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7"/>
  <workbookPr/>
  <mc:AlternateContent xmlns:mc="http://schemas.openxmlformats.org/markup-compatibility/2006">
    <mc:Choice Requires="x15">
      <x15ac:absPath xmlns:x15ac="http://schemas.microsoft.com/office/spreadsheetml/2010/11/ac" url="/Users/threecats/Data/papers/2021-HA_dataset/Submission/"/>
    </mc:Choice>
  </mc:AlternateContent>
  <xr:revisionPtr revIDLastSave="0" documentId="13_ncr:1_{F978135F-9B21-3249-BDD5-F8E8B858B2F4}" xr6:coauthVersionLast="47" xr6:coauthVersionMax="47" xr10:uidLastSave="{00000000-0000-0000-0000-000000000000}"/>
  <bookViews>
    <workbookView xWindow="0" yWindow="500" windowWidth="38400" windowHeight="20000" xr2:uid="{00000000-000D-0000-FFFF-FFFF00000000}"/>
  </bookViews>
  <sheets>
    <sheet name="Table S1 frequency of CS motifs" sheetId="1" r:id="rId1"/>
    <sheet name="Table S2 species distribution" sheetId="2" r:id="rId2"/>
    <sheet name="Table S3 acknowledgements" sheetId="6" r:id="rId3"/>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3" i="2" l="1"/>
  <c r="C4" i="2"/>
  <c r="C5" i="2"/>
  <c r="C6" i="2"/>
  <c r="C7" i="2"/>
  <c r="C8" i="2"/>
  <c r="C9" i="2"/>
  <c r="C10" i="2"/>
  <c r="C11" i="2"/>
  <c r="V11" i="2"/>
  <c r="C12" i="2"/>
  <c r="C13" i="2"/>
  <c r="C14" i="2"/>
  <c r="C15" i="2"/>
  <c r="C16" i="2"/>
  <c r="C17" i="2"/>
  <c r="C18" i="2"/>
  <c r="C19" i="2"/>
  <c r="C20" i="2"/>
  <c r="C21" i="2"/>
  <c r="C22" i="2"/>
  <c r="C23" i="2"/>
  <c r="W23" i="2"/>
  <c r="C24" i="2"/>
  <c r="C25" i="2"/>
  <c r="C26" i="2"/>
  <c r="C27" i="2"/>
  <c r="V27" i="2"/>
  <c r="C28" i="2"/>
  <c r="C29" i="2"/>
  <c r="AB29" i="2"/>
  <c r="C30" i="2"/>
  <c r="C31" i="2"/>
  <c r="C32" i="2"/>
  <c r="C33" i="2"/>
  <c r="C34" i="2"/>
  <c r="C35" i="2"/>
  <c r="C36" i="2"/>
  <c r="C37" i="2"/>
  <c r="C38" i="2"/>
  <c r="C39" i="2"/>
  <c r="C40" i="2"/>
  <c r="AD40" i="2"/>
  <c r="C41" i="2"/>
  <c r="C42" i="2"/>
  <c r="C45" i="2"/>
  <c r="AD45" i="2"/>
  <c r="C46" i="2"/>
  <c r="C47" i="2"/>
  <c r="C48" i="2"/>
  <c r="C49" i="2"/>
  <c r="C50" i="2"/>
  <c r="C51" i="2"/>
  <c r="AD51" i="2"/>
  <c r="C52" i="2"/>
  <c r="AE52" i="2"/>
  <c r="C53" i="2"/>
  <c r="C54" i="2"/>
  <c r="AE54" i="2"/>
  <c r="C56" i="2"/>
  <c r="C57" i="2"/>
  <c r="C58" i="2"/>
  <c r="C59" i="2"/>
  <c r="V59" i="2"/>
  <c r="C60" i="2"/>
  <c r="C61" i="2"/>
  <c r="C62" i="2"/>
  <c r="C63" i="2"/>
  <c r="C64" i="2"/>
  <c r="W64" i="2"/>
  <c r="C65" i="2"/>
  <c r="C66" i="2"/>
  <c r="W66" i="2"/>
  <c r="C67" i="2"/>
  <c r="AD67" i="2"/>
  <c r="C68" i="2"/>
  <c r="V68" i="2"/>
  <c r="C69" i="2"/>
  <c r="C70" i="2"/>
  <c r="AE70" i="2"/>
  <c r="C71" i="2"/>
  <c r="C72" i="2"/>
  <c r="C73" i="2"/>
  <c r="C74" i="2"/>
  <c r="C75" i="2"/>
  <c r="C76" i="2"/>
  <c r="AD76" i="2"/>
  <c r="C77" i="2"/>
  <c r="C78" i="2"/>
  <c r="C79" i="2"/>
  <c r="C80" i="2"/>
  <c r="V80" i="2"/>
  <c r="C81" i="2"/>
  <c r="C82" i="2"/>
  <c r="C83" i="2"/>
  <c r="V83" i="2"/>
  <c r="C84" i="2"/>
  <c r="C85" i="2"/>
  <c r="C86" i="2"/>
  <c r="AE86" i="2"/>
  <c r="C87" i="2"/>
  <c r="C88" i="2"/>
  <c r="C89" i="2"/>
  <c r="C90" i="2"/>
  <c r="C91" i="2"/>
  <c r="C92" i="2"/>
  <c r="AD92" i="2"/>
  <c r="C93" i="2"/>
  <c r="C94" i="2"/>
  <c r="AE94" i="2"/>
  <c r="C95" i="2"/>
  <c r="C96" i="2"/>
  <c r="W96" i="2"/>
  <c r="C97" i="2"/>
  <c r="C98" i="2"/>
  <c r="C99" i="2"/>
  <c r="C100" i="2"/>
  <c r="C101" i="2"/>
  <c r="C102" i="2"/>
  <c r="C103" i="2"/>
  <c r="C104" i="2"/>
  <c r="C105" i="2"/>
  <c r="C106" i="2"/>
  <c r="C107" i="2"/>
  <c r="C108" i="2"/>
  <c r="AD108" i="2"/>
  <c r="C109" i="2"/>
  <c r="C110" i="2"/>
  <c r="AE110" i="2"/>
  <c r="C111" i="2"/>
  <c r="C112" i="2"/>
  <c r="C113" i="2"/>
  <c r="C114" i="2"/>
  <c r="V114" i="2"/>
  <c r="C115" i="2"/>
  <c r="V115" i="2"/>
  <c r="C116" i="2"/>
  <c r="C117" i="2"/>
  <c r="C118" i="2"/>
  <c r="C119" i="2"/>
  <c r="W119" i="2"/>
  <c r="C120" i="2"/>
  <c r="C121" i="2"/>
  <c r="C122" i="2"/>
  <c r="V122" i="2"/>
  <c r="AE122" i="2"/>
  <c r="C123" i="2"/>
  <c r="C124" i="2"/>
  <c r="C125" i="2"/>
  <c r="V125" i="2"/>
  <c r="C126" i="2"/>
  <c r="C127" i="2"/>
  <c r="V127" i="2"/>
  <c r="AD127" i="2"/>
  <c r="C128" i="2"/>
  <c r="C129" i="2"/>
  <c r="C130" i="2"/>
  <c r="C131" i="2"/>
  <c r="AB131" i="2"/>
  <c r="C132" i="2"/>
  <c r="C133" i="2"/>
  <c r="AD133" i="2"/>
  <c r="AE133" i="2"/>
  <c r="C134" i="2"/>
  <c r="AF134" i="2"/>
  <c r="C135" i="2"/>
  <c r="C136" i="2"/>
  <c r="C137" i="2"/>
  <c r="C138" i="2"/>
  <c r="C139" i="2"/>
  <c r="C140" i="2"/>
  <c r="C141" i="2"/>
  <c r="V141" i="2"/>
  <c r="AD141" i="2"/>
  <c r="C142" i="2"/>
  <c r="AD142" i="2"/>
  <c r="C143" i="2"/>
  <c r="C144" i="2"/>
  <c r="C145" i="2"/>
  <c r="C146" i="2"/>
  <c r="AF146" i="2"/>
  <c r="C147" i="2"/>
  <c r="C148" i="2"/>
  <c r="C149" i="2"/>
  <c r="V149" i="2"/>
  <c r="AE149" i="2"/>
  <c r="C150" i="2"/>
  <c r="V150" i="2"/>
  <c r="C151" i="2"/>
  <c r="C152" i="2"/>
  <c r="AE152" i="2"/>
  <c r="C153" i="2"/>
  <c r="V153" i="2"/>
  <c r="C154" i="2"/>
  <c r="C155" i="2"/>
  <c r="C156" i="2"/>
  <c r="AD156" i="2"/>
  <c r="AE156" i="2"/>
  <c r="C157" i="2"/>
  <c r="C158" i="2"/>
  <c r="U158" i="2"/>
  <c r="V158" i="2"/>
  <c r="C159" i="2"/>
  <c r="C160" i="2"/>
  <c r="V160" i="2"/>
  <c r="C161" i="2"/>
  <c r="C162" i="2"/>
  <c r="W162" i="2"/>
  <c r="C163" i="2"/>
  <c r="AD163" i="2"/>
  <c r="C164" i="2"/>
  <c r="V164" i="2"/>
  <c r="C165" i="2"/>
  <c r="V165" i="2"/>
  <c r="AE165" i="2"/>
  <c r="C166" i="2"/>
  <c r="AD166" i="2"/>
  <c r="C167" i="2"/>
  <c r="C168" i="2"/>
  <c r="AE168" i="2"/>
  <c r="C169" i="2"/>
  <c r="V169" i="2"/>
  <c r="C170" i="2"/>
  <c r="AB170" i="2"/>
  <c r="C171" i="2"/>
  <c r="AD171" i="2"/>
  <c r="C172" i="2"/>
  <c r="C173" i="2"/>
  <c r="AB173" i="2"/>
  <c r="C174" i="2"/>
  <c r="V174" i="2"/>
  <c r="AD174" i="2"/>
  <c r="C175" i="2"/>
  <c r="AE175" i="2"/>
  <c r="C176" i="2"/>
  <c r="AD176" i="2"/>
  <c r="C177" i="2"/>
  <c r="AE177" i="2"/>
  <c r="C178" i="2"/>
  <c r="C179" i="2"/>
  <c r="C180" i="2"/>
  <c r="V180" i="2"/>
  <c r="C181" i="2"/>
  <c r="C182" i="2"/>
  <c r="C183" i="2"/>
  <c r="C184" i="2"/>
  <c r="V184" i="2"/>
  <c r="AD184" i="2"/>
  <c r="C185" i="2"/>
  <c r="AD185" i="2"/>
  <c r="C186" i="2"/>
  <c r="AJ186" i="2"/>
  <c r="C187" i="2"/>
  <c r="AD187" i="2"/>
  <c r="C188" i="2"/>
  <c r="AD188" i="2"/>
  <c r="C189" i="2"/>
  <c r="V189" i="2"/>
  <c r="C190" i="2"/>
  <c r="C191" i="2"/>
  <c r="C192" i="2"/>
  <c r="V192" i="2"/>
  <c r="AD192" i="2"/>
  <c r="C193" i="2"/>
  <c r="AD193" i="2"/>
  <c r="C194" i="2"/>
  <c r="V194" i="2"/>
  <c r="C195" i="2"/>
  <c r="C196" i="2"/>
  <c r="AE196" i="2"/>
  <c r="C197" i="2"/>
  <c r="C198" i="2"/>
  <c r="V198" i="2"/>
  <c r="C199" i="2"/>
  <c r="W199" i="2"/>
  <c r="C200" i="2"/>
  <c r="V200" i="2"/>
  <c r="W200" i="2"/>
  <c r="C201" i="2"/>
  <c r="C202" i="2"/>
  <c r="V202" i="2"/>
  <c r="C203" i="2"/>
  <c r="AF203" i="2"/>
  <c r="AJ203" i="2"/>
  <c r="C204" i="2"/>
  <c r="C205" i="2"/>
  <c r="C206" i="2"/>
  <c r="C207" i="2"/>
  <c r="AB207" i="2"/>
  <c r="C208" i="2"/>
  <c r="AD208" i="2"/>
  <c r="C209" i="2"/>
  <c r="V209" i="2"/>
  <c r="AD209" i="2"/>
  <c r="C210" i="2"/>
  <c r="V210" i="2"/>
  <c r="C211" i="2"/>
  <c r="C212" i="2"/>
  <c r="V212" i="2"/>
  <c r="C213" i="2"/>
  <c r="AD213" i="2"/>
  <c r="C214" i="2"/>
  <c r="V214" i="2"/>
  <c r="C215" i="2"/>
  <c r="AB215" i="2"/>
  <c r="C216" i="2"/>
  <c r="C217" i="2"/>
  <c r="V217" i="2"/>
  <c r="AD217" i="2"/>
  <c r="C218" i="2"/>
  <c r="V218" i="2"/>
  <c r="AJ218" i="2"/>
  <c r="C219" i="2"/>
  <c r="C220" i="2"/>
  <c r="V220" i="2"/>
  <c r="AD220" i="2"/>
  <c r="C221" i="2"/>
  <c r="C222" i="2"/>
  <c r="AD222" i="2"/>
  <c r="C223" i="2"/>
  <c r="X223" i="2"/>
  <c r="C224" i="2"/>
  <c r="AD224" i="2"/>
  <c r="C225" i="2"/>
  <c r="AD225" i="2"/>
  <c r="C226" i="2"/>
  <c r="W226" i="2"/>
  <c r="C227" i="2"/>
  <c r="C228" i="2"/>
  <c r="AD228" i="2"/>
  <c r="C229" i="2"/>
  <c r="AD229" i="2"/>
  <c r="C230" i="2"/>
  <c r="AC230" i="2"/>
  <c r="C231" i="2"/>
  <c r="C232" i="2"/>
  <c r="V232" i="2"/>
  <c r="W232" i="2"/>
  <c r="C233" i="2"/>
  <c r="C234" i="2"/>
  <c r="V234" i="2"/>
  <c r="C235" i="2"/>
  <c r="AD235" i="2"/>
  <c r="AJ235" i="2"/>
  <c r="C236" i="2"/>
  <c r="V236" i="2"/>
  <c r="AB236" i="2"/>
  <c r="C237" i="2"/>
  <c r="V237" i="2"/>
  <c r="AD237" i="2"/>
  <c r="C238" i="2"/>
  <c r="AJ238" i="2"/>
  <c r="C239" i="2"/>
  <c r="C240" i="2"/>
  <c r="V240" i="2"/>
  <c r="C241" i="2"/>
  <c r="AE241" i="2"/>
  <c r="C242" i="2"/>
  <c r="Y242" i="2"/>
  <c r="C243" i="2"/>
  <c r="AF243" i="2"/>
  <c r="AJ243" i="2"/>
  <c r="C244" i="2"/>
  <c r="C245" i="2"/>
  <c r="C246" i="2"/>
  <c r="V246" i="2"/>
  <c r="AD246" i="2"/>
  <c r="C247" i="2"/>
  <c r="V247" i="2"/>
  <c r="C248" i="2"/>
  <c r="C249" i="2"/>
  <c r="C250" i="2"/>
  <c r="V250" i="2"/>
  <c r="C251" i="2"/>
  <c r="AD251" i="2"/>
  <c r="C252" i="2"/>
  <c r="C253" i="2"/>
  <c r="AD253" i="2"/>
  <c r="C254" i="2"/>
  <c r="V254" i="2"/>
  <c r="AD254" i="2"/>
  <c r="AF254" i="2"/>
  <c r="C255" i="2"/>
  <c r="V255" i="2"/>
  <c r="AJ255" i="2"/>
  <c r="C256" i="2"/>
  <c r="V256" i="2"/>
  <c r="AE256" i="2"/>
  <c r="C257" i="2"/>
  <c r="W257" i="2"/>
  <c r="X257" i="2"/>
  <c r="AD257" i="2"/>
  <c r="C258" i="2"/>
  <c r="V258" i="2"/>
  <c r="AB258" i="2"/>
  <c r="C259" i="2"/>
  <c r="V259" i="2"/>
  <c r="C260" i="2"/>
  <c r="W260" i="2"/>
  <c r="C261" i="2"/>
  <c r="AD261" i="2"/>
  <c r="C262" i="2"/>
  <c r="V262" i="2"/>
  <c r="AD262" i="2"/>
  <c r="C263" i="2"/>
  <c r="W263" i="2"/>
  <c r="X263" i="2"/>
  <c r="AB263" i="2"/>
  <c r="C264" i="2"/>
  <c r="C265" i="2"/>
  <c r="AD265" i="2"/>
  <c r="AJ265" i="2"/>
  <c r="C266" i="2"/>
  <c r="AD266" i="2"/>
  <c r="AE266" i="2"/>
  <c r="C267" i="2"/>
  <c r="V267" i="2"/>
  <c r="AD267" i="2"/>
  <c r="AJ267" i="2"/>
  <c r="C268" i="2"/>
  <c r="W268" i="2"/>
  <c r="AB268" i="2"/>
  <c r="AF268" i="2"/>
  <c r="C269" i="2"/>
  <c r="V269" i="2"/>
  <c r="AD269" i="2"/>
  <c r="C270" i="2"/>
  <c r="AD270" i="2"/>
  <c r="C271" i="2"/>
  <c r="AF271" i="2"/>
  <c r="C272" i="2"/>
  <c r="AG272" i="2"/>
  <c r="C273" i="2"/>
  <c r="C274" i="2"/>
  <c r="AD274" i="2"/>
  <c r="C275" i="2"/>
  <c r="AD275" i="2"/>
  <c r="AJ275" i="2"/>
  <c r="C276" i="2"/>
  <c r="AE276" i="2"/>
  <c r="C277" i="2"/>
  <c r="W277" i="2"/>
  <c r="AD277" i="2"/>
  <c r="AE277" i="2"/>
  <c r="C278" i="2"/>
  <c r="W278" i="2"/>
  <c r="AD278" i="2"/>
  <c r="C279" i="2"/>
  <c r="AB279" i="2"/>
  <c r="C280" i="2"/>
  <c r="V280" i="2"/>
  <c r="W280" i="2"/>
  <c r="AE280" i="2"/>
  <c r="AF280" i="2"/>
  <c r="C281" i="2"/>
  <c r="W281" i="2"/>
  <c r="AD281" i="2"/>
  <c r="C282" i="2"/>
  <c r="V282" i="2"/>
  <c r="AD282" i="2"/>
  <c r="AJ282" i="2"/>
  <c r="C283" i="2"/>
  <c r="V283" i="2"/>
  <c r="AD283" i="2"/>
  <c r="C284" i="2"/>
  <c r="AJ284" i="2"/>
  <c r="C285" i="2"/>
  <c r="AD285" i="2"/>
  <c r="AE285" i="2"/>
  <c r="AF285" i="2"/>
  <c r="C286" i="2"/>
  <c r="V286" i="2"/>
  <c r="X286" i="2"/>
  <c r="C287" i="2"/>
  <c r="V287" i="2"/>
  <c r="W287" i="2"/>
  <c r="AJ287" i="2"/>
  <c r="C288" i="2"/>
  <c r="AE288" i="2"/>
  <c r="C289" i="2"/>
  <c r="W289" i="2"/>
  <c r="AD289" i="2"/>
  <c r="AF289" i="2"/>
  <c r="C290" i="2"/>
  <c r="AD290" i="2"/>
  <c r="C291" i="2"/>
  <c r="V291" i="2"/>
  <c r="AB291" i="2"/>
  <c r="AD291" i="2"/>
  <c r="AJ291" i="2"/>
  <c r="C292" i="2"/>
  <c r="C293" i="2"/>
  <c r="V293" i="2"/>
  <c r="AB293" i="2"/>
  <c r="AD293" i="2"/>
  <c r="C294" i="2"/>
  <c r="AD294" i="2"/>
  <c r="AE294" i="2"/>
  <c r="C295" i="2"/>
  <c r="AD295" i="2"/>
  <c r="AE295" i="2"/>
  <c r="C296" i="2"/>
  <c r="V296" i="2"/>
  <c r="C297" i="2"/>
  <c r="AB297" i="2"/>
  <c r="AD297" i="2"/>
  <c r="AF297" i="2"/>
  <c r="C298" i="2"/>
  <c r="V298" i="2"/>
  <c r="AB298" i="2"/>
  <c r="AD298" i="2"/>
  <c r="C299" i="2"/>
  <c r="AD299" i="2"/>
  <c r="AJ299" i="2"/>
  <c r="C300" i="2"/>
  <c r="W300" i="2"/>
  <c r="AE300" i="2"/>
  <c r="AF300" i="2"/>
  <c r="C301" i="2"/>
  <c r="V301" i="2"/>
  <c r="W301" i="2"/>
  <c r="C302" i="2"/>
  <c r="V302" i="2"/>
  <c r="AC302" i="2"/>
  <c r="AD302" i="2"/>
  <c r="C303" i="2"/>
  <c r="V303" i="2"/>
  <c r="AD303" i="2"/>
  <c r="AE303" i="2"/>
  <c r="AJ303" i="2"/>
  <c r="C304" i="2"/>
  <c r="V304" i="2"/>
  <c r="AD304" i="2"/>
  <c r="AE304" i="2"/>
  <c r="C305" i="2"/>
  <c r="AB305" i="2"/>
  <c r="AD305" i="2"/>
  <c r="AE305" i="2"/>
  <c r="AF305" i="2"/>
  <c r="C306" i="2"/>
  <c r="V306" i="2"/>
  <c r="Z306" i="2"/>
  <c r="AD306" i="2"/>
  <c r="AE306" i="2"/>
  <c r="C307" i="2"/>
  <c r="V307" i="2"/>
  <c r="C308" i="2"/>
  <c r="AB308" i="2"/>
  <c r="C309" i="2"/>
  <c r="V309" i="2"/>
  <c r="C310" i="2"/>
  <c r="V310" i="2"/>
  <c r="AD310" i="2"/>
  <c r="C311" i="2"/>
  <c r="AD311" i="2"/>
  <c r="AE311" i="2"/>
  <c r="C312" i="2"/>
  <c r="V312" i="2"/>
  <c r="AD312" i="2"/>
  <c r="AE312" i="2"/>
  <c r="C313" i="2"/>
  <c r="AD313" i="2"/>
  <c r="AJ313" i="2"/>
  <c r="C314" i="2"/>
  <c r="V314" i="2"/>
  <c r="W314" i="2"/>
  <c r="AE314" i="2"/>
  <c r="C315" i="2"/>
  <c r="V315" i="2"/>
  <c r="AD315" i="2"/>
  <c r="C316" i="2"/>
  <c r="C317" i="2"/>
  <c r="V317" i="2"/>
  <c r="AD317" i="2"/>
  <c r="AJ317" i="2"/>
  <c r="C318" i="2"/>
  <c r="AD318" i="2"/>
  <c r="C319" i="2"/>
  <c r="V319" i="2"/>
  <c r="C320" i="2"/>
  <c r="V320" i="2"/>
  <c r="W320" i="2"/>
  <c r="AJ320" i="2"/>
  <c r="C321" i="2"/>
  <c r="V321" i="2"/>
  <c r="AD321" i="2"/>
  <c r="AE321" i="2"/>
  <c r="AF321" i="2"/>
  <c r="C322" i="2"/>
  <c r="V322" i="2"/>
  <c r="W322" i="2"/>
  <c r="AD322" i="2"/>
  <c r="AE322" i="2"/>
  <c r="C323" i="2"/>
  <c r="U323" i="2"/>
  <c r="AD323" i="2"/>
  <c r="AH323" i="2"/>
  <c r="AJ323" i="2"/>
  <c r="C324" i="2"/>
  <c r="C325" i="2"/>
  <c r="AD325" i="2"/>
  <c r="AJ325" i="2"/>
  <c r="C326" i="2"/>
  <c r="V326" i="2"/>
  <c r="AD326" i="2"/>
  <c r="C327" i="2"/>
  <c r="V327" i="2"/>
  <c r="AD327" i="2"/>
  <c r="AE327" i="2"/>
  <c r="C328" i="2"/>
  <c r="V328" i="2"/>
  <c r="W328" i="2"/>
  <c r="AD328" i="2"/>
  <c r="AE328" i="2"/>
  <c r="AF328" i="2"/>
  <c r="C329" i="2"/>
  <c r="AD329" i="2"/>
  <c r="AE329" i="2"/>
  <c r="AF329" i="2"/>
  <c r="C330" i="2"/>
  <c r="V330" i="2"/>
  <c r="W330" i="2"/>
  <c r="Y330" i="2"/>
  <c r="AB330" i="2"/>
  <c r="C331" i="2"/>
  <c r="V331" i="2"/>
  <c r="AD331" i="2"/>
  <c r="D333" i="2"/>
  <c r="E333" i="2"/>
  <c r="F333" i="2"/>
  <c r="W208" i="2" s="1"/>
  <c r="G333" i="2"/>
  <c r="X281" i="2" s="1"/>
  <c r="H333" i="2"/>
  <c r="Y191" i="2" s="1"/>
  <c r="I333" i="2"/>
  <c r="Z298" i="2" s="1"/>
  <c r="J333" i="2"/>
  <c r="K333" i="2"/>
  <c r="L333" i="2"/>
  <c r="M333" i="2"/>
  <c r="N333" i="2"/>
  <c r="AE115" i="2" s="1"/>
  <c r="O333" i="2"/>
  <c r="AF241" i="2" s="1"/>
  <c r="P333" i="2"/>
  <c r="AG112" i="2" s="1"/>
  <c r="Q333" i="2"/>
  <c r="R333" i="2"/>
  <c r="AI171" i="2" s="1"/>
  <c r="S333" i="2"/>
  <c r="AC31" i="2" l="1"/>
  <c r="AC76" i="2"/>
  <c r="AC94" i="2"/>
  <c r="AC133" i="2"/>
  <c r="AC196" i="2"/>
  <c r="AC199" i="2"/>
  <c r="AC237" i="2"/>
  <c r="AC280" i="2"/>
  <c r="AC122" i="2"/>
  <c r="AC126" i="2"/>
  <c r="AC132" i="2"/>
  <c r="AC134" i="2"/>
  <c r="AC149" i="2"/>
  <c r="AC202" i="2"/>
  <c r="AC219" i="2"/>
  <c r="AC243" i="2"/>
  <c r="AC249" i="2"/>
  <c r="AC268" i="2"/>
  <c r="AC45" i="2"/>
  <c r="AC106" i="2"/>
  <c r="AC142" i="2"/>
  <c r="AC163" i="2"/>
  <c r="AC256" i="2"/>
  <c r="AC257" i="2"/>
  <c r="AC267" i="2"/>
  <c r="AC157" i="2"/>
  <c r="AC166" i="2"/>
  <c r="AC190" i="2"/>
  <c r="AC213" i="2"/>
  <c r="AC262" i="2"/>
  <c r="AC273" i="2"/>
  <c r="AC283" i="2"/>
  <c r="AC291" i="2"/>
  <c r="AC305" i="2"/>
  <c r="AC320" i="2"/>
  <c r="AC90" i="2"/>
  <c r="AC150" i="2"/>
  <c r="AC170" i="2"/>
  <c r="AC173" i="2"/>
  <c r="AC231" i="2"/>
  <c r="AC234" i="2"/>
  <c r="AC236" i="2"/>
  <c r="AC319" i="2"/>
  <c r="AC321" i="2"/>
  <c r="AC327" i="2"/>
  <c r="AC179" i="2"/>
  <c r="AC188" i="2"/>
  <c r="AC274" i="2"/>
  <c r="AC276" i="2"/>
  <c r="AC289" i="2"/>
  <c r="AC300" i="2"/>
  <c r="AC303" i="2"/>
  <c r="AC328" i="2"/>
  <c r="AC99" i="2"/>
  <c r="AC205" i="2"/>
  <c r="AC282" i="2"/>
  <c r="AC288" i="2"/>
  <c r="AC294" i="2"/>
  <c r="AC299" i="2"/>
  <c r="AC312" i="2"/>
  <c r="AC304" i="2"/>
  <c r="AC311" i="2"/>
  <c r="AC318" i="2"/>
  <c r="AC326" i="2"/>
  <c r="AC39" i="2"/>
  <c r="AC52" i="2"/>
  <c r="AC70" i="2"/>
  <c r="AC33" i="2"/>
  <c r="AC67" i="2"/>
  <c r="AC172" i="2"/>
  <c r="AC175" i="2"/>
  <c r="AC220" i="2"/>
  <c r="AC265" i="2"/>
  <c r="AC310" i="2"/>
  <c r="AC147" i="2"/>
  <c r="AC187" i="2"/>
  <c r="U4" i="2"/>
  <c r="U80" i="2"/>
  <c r="U135" i="2"/>
  <c r="U139" i="2"/>
  <c r="U141" i="2"/>
  <c r="U164" i="2"/>
  <c r="U205" i="2"/>
  <c r="U220" i="2"/>
  <c r="U262" i="2"/>
  <c r="U142" i="2"/>
  <c r="U179" i="2"/>
  <c r="U191" i="2"/>
  <c r="U211" i="2"/>
  <c r="U235" i="2"/>
  <c r="U252" i="2"/>
  <c r="U265" i="2"/>
  <c r="U271" i="2"/>
  <c r="U82" i="2"/>
  <c r="U165" i="2"/>
  <c r="U199" i="2"/>
  <c r="U223" i="2"/>
  <c r="U225" i="2"/>
  <c r="U254" i="2"/>
  <c r="U100" i="2"/>
  <c r="U114" i="2"/>
  <c r="U180" i="2"/>
  <c r="U209" i="2"/>
  <c r="U257" i="2"/>
  <c r="U260" i="2"/>
  <c r="U266" i="2"/>
  <c r="U311" i="2"/>
  <c r="U312" i="2"/>
  <c r="U322" i="2"/>
  <c r="U182" i="2"/>
  <c r="U193" i="2"/>
  <c r="U251" i="2"/>
  <c r="U292" i="2"/>
  <c r="U298" i="2"/>
  <c r="U314" i="2"/>
  <c r="U326" i="2"/>
  <c r="U66" i="2"/>
  <c r="U122" i="2"/>
  <c r="U268" i="2"/>
  <c r="U291" i="2"/>
  <c r="U294" i="2"/>
  <c r="U306" i="2"/>
  <c r="U318" i="2"/>
  <c r="U330" i="2"/>
  <c r="U155" i="2"/>
  <c r="U222" i="2"/>
  <c r="U243" i="2"/>
  <c r="U297" i="2"/>
  <c r="U126" i="2"/>
  <c r="U58" i="2"/>
  <c r="U47" i="2"/>
  <c r="U77" i="2"/>
  <c r="U88" i="2"/>
  <c r="U101" i="2"/>
  <c r="U107" i="2"/>
  <c r="U212" i="2"/>
  <c r="U259" i="2"/>
  <c r="U286" i="2"/>
  <c r="U319" i="2"/>
  <c r="U321" i="2"/>
  <c r="U327" i="2"/>
  <c r="U328" i="2"/>
  <c r="U23" i="2"/>
  <c r="AC329" i="2"/>
  <c r="U283" i="2"/>
  <c r="U274" i="2"/>
  <c r="AC250" i="2"/>
  <c r="AJ87" i="2"/>
  <c r="AJ90" i="2"/>
  <c r="AJ146" i="2"/>
  <c r="AJ173" i="2"/>
  <c r="AJ216" i="2"/>
  <c r="AJ221" i="2"/>
  <c r="AJ242" i="2"/>
  <c r="AJ272" i="2"/>
  <c r="AJ276" i="2"/>
  <c r="AJ37" i="2"/>
  <c r="AJ58" i="2"/>
  <c r="AJ95" i="2"/>
  <c r="AJ119" i="2"/>
  <c r="AJ144" i="2"/>
  <c r="AJ157" i="2"/>
  <c r="AJ192" i="2"/>
  <c r="AJ213" i="2"/>
  <c r="AJ228" i="2"/>
  <c r="AJ236" i="2"/>
  <c r="AJ258" i="2"/>
  <c r="AJ259" i="2"/>
  <c r="AJ160" i="2"/>
  <c r="AJ180" i="2"/>
  <c r="AJ189" i="2"/>
  <c r="AJ250" i="2"/>
  <c r="AJ273" i="2"/>
  <c r="AJ274" i="2"/>
  <c r="AJ73" i="2"/>
  <c r="AJ83" i="2"/>
  <c r="AJ131" i="2"/>
  <c r="AJ139" i="2"/>
  <c r="AJ149" i="2"/>
  <c r="AJ152" i="2"/>
  <c r="AJ198" i="2"/>
  <c r="AJ297" i="2"/>
  <c r="AJ312" i="2"/>
  <c r="AJ316" i="2"/>
  <c r="AJ140" i="2"/>
  <c r="AJ164" i="2"/>
  <c r="AJ271" i="2"/>
  <c r="AJ296" i="2"/>
  <c r="AJ315" i="2"/>
  <c r="AJ148" i="2"/>
  <c r="AJ210" i="2"/>
  <c r="AJ227" i="2"/>
  <c r="AJ234" i="2"/>
  <c r="AJ279" i="2"/>
  <c r="AJ280" i="2"/>
  <c r="AJ309" i="2"/>
  <c r="AJ118" i="2"/>
  <c r="AJ128" i="2"/>
  <c r="AJ136" i="2"/>
  <c r="AJ197" i="2"/>
  <c r="AJ224" i="2"/>
  <c r="AJ249" i="2"/>
  <c r="AJ251" i="2"/>
  <c r="AJ307" i="2"/>
  <c r="AJ319" i="2"/>
  <c r="AJ324" i="2"/>
  <c r="AJ155" i="2"/>
  <c r="AJ219" i="2"/>
  <c r="AJ229" i="2"/>
  <c r="AJ162" i="2"/>
  <c r="AJ62" i="2"/>
  <c r="AJ81" i="2"/>
  <c r="AJ111" i="2"/>
  <c r="AJ165" i="2"/>
  <c r="AJ184" i="2"/>
  <c r="AJ206" i="2"/>
  <c r="AJ248" i="2"/>
  <c r="AJ260" i="2"/>
  <c r="AJ268" i="2"/>
  <c r="AJ304" i="2"/>
  <c r="AJ308" i="2"/>
  <c r="AJ311" i="2"/>
  <c r="AJ328" i="2"/>
  <c r="AJ115" i="2"/>
  <c r="AJ178" i="2"/>
  <c r="AJ181" i="2"/>
  <c r="AJ204" i="2"/>
  <c r="AB37" i="2"/>
  <c r="AB148" i="2"/>
  <c r="AB172" i="2"/>
  <c r="AB183" i="2"/>
  <c r="AB190" i="2"/>
  <c r="AB234" i="2"/>
  <c r="AB247" i="2"/>
  <c r="AB259" i="2"/>
  <c r="AB6" i="2"/>
  <c r="AB163" i="2"/>
  <c r="AB189" i="2"/>
  <c r="AB195" i="2"/>
  <c r="AB227" i="2"/>
  <c r="AB256" i="2"/>
  <c r="AB257" i="2"/>
  <c r="AB267" i="2"/>
  <c r="AB70" i="2"/>
  <c r="AB154" i="2"/>
  <c r="AB156" i="2"/>
  <c r="AB166" i="2"/>
  <c r="AB175" i="2"/>
  <c r="AB204" i="2"/>
  <c r="AB230" i="2"/>
  <c r="AB252" i="2"/>
  <c r="AB261" i="2"/>
  <c r="AB265" i="2"/>
  <c r="AB266" i="2"/>
  <c r="AB147" i="2"/>
  <c r="AB164" i="2"/>
  <c r="AB211" i="2"/>
  <c r="AB226" i="2"/>
  <c r="AB243" i="2"/>
  <c r="AB282" i="2"/>
  <c r="AB292" i="2"/>
  <c r="AB296" i="2"/>
  <c r="AB179" i="2"/>
  <c r="AB199" i="2"/>
  <c r="AB202" i="2"/>
  <c r="AB210" i="2"/>
  <c r="AB242" i="2"/>
  <c r="AB249" i="2"/>
  <c r="AB274" i="2"/>
  <c r="AB276" i="2"/>
  <c r="AB283" i="2"/>
  <c r="AB285" i="2"/>
  <c r="AB289" i="2"/>
  <c r="AB300" i="2"/>
  <c r="AB303" i="2"/>
  <c r="AB309" i="2"/>
  <c r="AB322" i="2"/>
  <c r="AB328" i="2"/>
  <c r="AB61" i="2"/>
  <c r="AB69" i="2"/>
  <c r="AB99" i="2"/>
  <c r="AB157" i="2"/>
  <c r="AB205" i="2"/>
  <c r="AB213" i="2"/>
  <c r="AB219" i="2"/>
  <c r="AB288" i="2"/>
  <c r="AB299" i="2"/>
  <c r="AB304" i="2"/>
  <c r="AB311" i="2"/>
  <c r="AB312" i="2"/>
  <c r="AB324" i="2"/>
  <c r="AB133" i="2"/>
  <c r="AB264" i="2"/>
  <c r="AB272" i="2"/>
  <c r="AB295" i="2"/>
  <c r="AB316" i="2"/>
  <c r="AB329" i="2"/>
  <c r="AB313" i="2"/>
  <c r="AB126" i="2"/>
  <c r="AB123" i="2"/>
  <c r="AB178" i="2"/>
  <c r="AB181" i="2"/>
  <c r="AB187" i="2"/>
  <c r="AB198" i="2"/>
  <c r="AB250" i="2"/>
  <c r="AB273" i="2"/>
  <c r="AB277" i="2"/>
  <c r="AB280" i="2"/>
  <c r="AB284" i="2"/>
  <c r="AB290" i="2"/>
  <c r="AB306" i="2"/>
  <c r="AB317" i="2"/>
  <c r="AB98" i="2"/>
  <c r="AB139" i="2"/>
  <c r="AB196" i="2"/>
  <c r="AJ331" i="2"/>
  <c r="U329" i="2"/>
  <c r="AJ327" i="2"/>
  <c r="AJ321" i="2"/>
  <c r="AB320" i="2"/>
  <c r="Y306" i="2"/>
  <c r="U305" i="2"/>
  <c r="U300" i="2"/>
  <c r="U281" i="2"/>
  <c r="AC270" i="2"/>
  <c r="AB260" i="2"/>
  <c r="AJ232" i="2"/>
  <c r="AC211" i="2"/>
  <c r="AC165" i="2"/>
  <c r="AC313" i="2"/>
  <c r="AH42" i="2"/>
  <c r="AH230" i="2"/>
  <c r="AH266" i="2"/>
  <c r="AH249" i="2"/>
  <c r="AH277" i="2"/>
  <c r="AH130" i="2"/>
  <c r="AH278" i="2"/>
  <c r="U249" i="2"/>
  <c r="Y56" i="2"/>
  <c r="Y121" i="2"/>
  <c r="Y260" i="2"/>
  <c r="Y269" i="2"/>
  <c r="Y137" i="2"/>
  <c r="Y255" i="2"/>
  <c r="Y239" i="2"/>
  <c r="Y298" i="2"/>
  <c r="Y96" i="2"/>
  <c r="AJ329" i="2"/>
  <c r="AB327" i="2"/>
  <c r="U263" i="2"/>
  <c r="U229" i="2"/>
  <c r="U214" i="2"/>
  <c r="Z181" i="2"/>
  <c r="Z210" i="2"/>
  <c r="Z109" i="2"/>
  <c r="Z269" i="2"/>
  <c r="Z330" i="2"/>
  <c r="U313" i="2"/>
  <c r="U289" i="2"/>
  <c r="Z255" i="2"/>
  <c r="U190" i="2"/>
  <c r="AC98" i="2"/>
  <c r="AG146" i="2"/>
  <c r="AG277" i="2"/>
  <c r="AG147" i="2"/>
  <c r="AG233" i="2"/>
  <c r="AG280" i="2"/>
  <c r="AG58" i="2"/>
  <c r="AG230" i="2"/>
  <c r="U331" i="2"/>
  <c r="AB325" i="2"/>
  <c r="U320" i="2"/>
  <c r="AB314" i="2"/>
  <c r="AJ305" i="2"/>
  <c r="U303" i="2"/>
  <c r="AC259" i="2"/>
  <c r="AC252" i="2"/>
  <c r="U206" i="2"/>
  <c r="U121" i="2"/>
  <c r="AB321" i="2"/>
  <c r="AJ300" i="2"/>
  <c r="U295" i="2"/>
  <c r="AJ290" i="2"/>
  <c r="AJ288" i="2"/>
  <c r="AG283" i="2"/>
  <c r="U275" i="2"/>
  <c r="AJ264" i="2"/>
  <c r="AB248" i="2"/>
  <c r="AC244" i="2"/>
  <c r="AB237" i="2"/>
  <c r="AB231" i="2"/>
  <c r="AB228" i="2"/>
  <c r="AB150" i="2"/>
  <c r="AC330" i="2"/>
  <c r="AB319" i="2"/>
  <c r="U310" i="2"/>
  <c r="U304" i="2"/>
  <c r="AJ298" i="2"/>
  <c r="AC297" i="2"/>
  <c r="AJ292" i="2"/>
  <c r="AJ281" i="2"/>
  <c r="AB271" i="2"/>
  <c r="AJ266" i="2"/>
  <c r="AJ256" i="2"/>
  <c r="AB244" i="2"/>
  <c r="U228" i="2"/>
  <c r="AJ212" i="2"/>
  <c r="AJ200" i="2"/>
  <c r="AC154" i="2"/>
  <c r="U124" i="2"/>
  <c r="Y102" i="2"/>
  <c r="AF313" i="2"/>
  <c r="AF312" i="2"/>
  <c r="AF295" i="2"/>
  <c r="AF294" i="2"/>
  <c r="AF291" i="2"/>
  <c r="AE252" i="2"/>
  <c r="W223" i="2"/>
  <c r="W189" i="2"/>
  <c r="AE172" i="2"/>
  <c r="AF37" i="2"/>
  <c r="AF152" i="2"/>
  <c r="AF169" i="2"/>
  <c r="AF218" i="2"/>
  <c r="AF252" i="2"/>
  <c r="AF265" i="2"/>
  <c r="AF129" i="2"/>
  <c r="AF168" i="2"/>
  <c r="AF170" i="2"/>
  <c r="AF233" i="2"/>
  <c r="AF74" i="2"/>
  <c r="AF184" i="2"/>
  <c r="AF209" i="2"/>
  <c r="AF217" i="2"/>
  <c r="AF262" i="2"/>
  <c r="AF117" i="2"/>
  <c r="AF177" i="2"/>
  <c r="AF185" i="2"/>
  <c r="AF304" i="2"/>
  <c r="AF320" i="2"/>
  <c r="X247" i="2"/>
  <c r="X239" i="2"/>
  <c r="X49" i="2"/>
  <c r="X66" i="2"/>
  <c r="X200" i="2"/>
  <c r="X212" i="2"/>
  <c r="X255" i="2"/>
  <c r="X161" i="2"/>
  <c r="X249" i="2"/>
  <c r="X275" i="2"/>
  <c r="X305" i="2"/>
  <c r="X292" i="2"/>
  <c r="AF286" i="2"/>
  <c r="AF283" i="2"/>
  <c r="AF247" i="2"/>
  <c r="X245" i="2"/>
  <c r="X191" i="2"/>
  <c r="AF186" i="2"/>
  <c r="AE20" i="2"/>
  <c r="AE143" i="2"/>
  <c r="AE188" i="2"/>
  <c r="AE191" i="2"/>
  <c r="AE193" i="2"/>
  <c r="AE254" i="2"/>
  <c r="AE271" i="2"/>
  <c r="AE92" i="2"/>
  <c r="AE184" i="2"/>
  <c r="AE209" i="2"/>
  <c r="AE217" i="2"/>
  <c r="AE231" i="2"/>
  <c r="AE246" i="2"/>
  <c r="AE262" i="2"/>
  <c r="AE274" i="2"/>
  <c r="AE140" i="2"/>
  <c r="AE202" i="2"/>
  <c r="AE263" i="2"/>
  <c r="AE268" i="2"/>
  <c r="AE169" i="2"/>
  <c r="AE216" i="2"/>
  <c r="AE237" i="2"/>
  <c r="AE298" i="2"/>
  <c r="AE313" i="2"/>
  <c r="W12" i="2"/>
  <c r="W125" i="2"/>
  <c r="W229" i="2"/>
  <c r="W160" i="2"/>
  <c r="W240" i="2"/>
  <c r="W255" i="2"/>
  <c r="W179" i="2"/>
  <c r="W191" i="2"/>
  <c r="W211" i="2"/>
  <c r="W235" i="2"/>
  <c r="W242" i="2"/>
  <c r="W272" i="2"/>
  <c r="W183" i="2"/>
  <c r="W221" i="2"/>
  <c r="W245" i="2"/>
  <c r="W269" i="2"/>
  <c r="W286" i="2"/>
  <c r="W295" i="2"/>
  <c r="W306" i="2"/>
  <c r="W321" i="2"/>
  <c r="AE330" i="2"/>
  <c r="W329" i="2"/>
  <c r="AE320" i="2"/>
  <c r="AE319" i="2"/>
  <c r="W313" i="2"/>
  <c r="W305" i="2"/>
  <c r="X295" i="2"/>
  <c r="W292" i="2"/>
  <c r="AE286" i="2"/>
  <c r="AF259" i="2"/>
  <c r="AE247" i="2"/>
  <c r="AF216" i="2"/>
  <c r="AF202" i="2"/>
  <c r="AE197" i="2"/>
  <c r="AF167" i="2"/>
  <c r="AF144" i="2"/>
  <c r="W136" i="2"/>
  <c r="W128" i="2"/>
  <c r="AD46" i="2"/>
  <c r="AD83" i="2"/>
  <c r="AD158" i="2"/>
  <c r="AD165" i="2"/>
  <c r="AD179" i="2"/>
  <c r="AD181" i="2"/>
  <c r="AD203" i="2"/>
  <c r="AD206" i="2"/>
  <c r="AD211" i="2"/>
  <c r="AD214" i="2"/>
  <c r="AD232" i="2"/>
  <c r="AD241" i="2"/>
  <c r="AD245" i="2"/>
  <c r="AD255" i="2"/>
  <c r="AD98" i="2"/>
  <c r="AD147" i="2"/>
  <c r="AD150" i="2"/>
  <c r="AD180" i="2"/>
  <c r="AD205" i="2"/>
  <c r="AD250" i="2"/>
  <c r="AD263" i="2"/>
  <c r="AD273" i="2"/>
  <c r="AD20" i="2"/>
  <c r="AD54" i="2"/>
  <c r="AD85" i="2"/>
  <c r="AD116" i="2"/>
  <c r="AD122" i="2"/>
  <c r="AD124" i="2"/>
  <c r="AD132" i="2"/>
  <c r="AD134" i="2"/>
  <c r="AD149" i="2"/>
  <c r="AD177" i="2"/>
  <c r="AD182" i="2"/>
  <c r="AD195" i="2"/>
  <c r="AD197" i="2"/>
  <c r="AD200" i="2"/>
  <c r="AD212" i="2"/>
  <c r="AD216" i="2"/>
  <c r="AD219" i="2"/>
  <c r="AD227" i="2"/>
  <c r="AD238" i="2"/>
  <c r="AD240" i="2"/>
  <c r="AD243" i="2"/>
  <c r="AD249" i="2"/>
  <c r="AD93" i="2"/>
  <c r="AD105" i="2"/>
  <c r="AD155" i="2"/>
  <c r="AD172" i="2"/>
  <c r="AD196" i="2"/>
  <c r="AD247" i="2"/>
  <c r="AD258" i="2"/>
  <c r="AD271" i="2"/>
  <c r="AD287" i="2"/>
  <c r="AD307" i="2"/>
  <c r="AD309" i="2"/>
  <c r="AD314" i="2"/>
  <c r="AD319" i="2"/>
  <c r="V19" i="2"/>
  <c r="V65" i="2"/>
  <c r="V107" i="2"/>
  <c r="V123" i="2"/>
  <c r="V131" i="2"/>
  <c r="V185" i="2"/>
  <c r="V201" i="2"/>
  <c r="V213" i="2"/>
  <c r="V226" i="2"/>
  <c r="V251" i="2"/>
  <c r="V263" i="2"/>
  <c r="V264" i="2"/>
  <c r="V270" i="2"/>
  <c r="V274" i="2"/>
  <c r="V275" i="2"/>
  <c r="V279" i="2"/>
  <c r="V12" i="2"/>
  <c r="V77" i="2"/>
  <c r="V85" i="2"/>
  <c r="V101" i="2"/>
  <c r="V106" i="2"/>
  <c r="V124" i="2"/>
  <c r="V140" i="2"/>
  <c r="V166" i="2"/>
  <c r="V177" i="2"/>
  <c r="V182" i="2"/>
  <c r="V197" i="2"/>
  <c r="V204" i="2"/>
  <c r="V216" i="2"/>
  <c r="V230" i="2"/>
  <c r="V238" i="2"/>
  <c r="V242" i="2"/>
  <c r="V261" i="2"/>
  <c r="V266" i="2"/>
  <c r="V272" i="2"/>
  <c r="V89" i="2"/>
  <c r="V173" i="2"/>
  <c r="V186" i="2"/>
  <c r="V188" i="2"/>
  <c r="V208" i="2"/>
  <c r="V221" i="2"/>
  <c r="V245" i="2"/>
  <c r="V248" i="2"/>
  <c r="V271" i="2"/>
  <c r="V88" i="2"/>
  <c r="V206" i="2"/>
  <c r="V233" i="2"/>
  <c r="V241" i="2"/>
  <c r="V253" i="2"/>
  <c r="V277" i="2"/>
  <c r="V278" i="2"/>
  <c r="V285" i="2"/>
  <c r="V290" i="2"/>
  <c r="V294" i="2"/>
  <c r="V318" i="2"/>
  <c r="V323" i="2"/>
  <c r="V325" i="2"/>
  <c r="AD330" i="2"/>
  <c r="V329" i="2"/>
  <c r="AD320" i="2"/>
  <c r="V313" i="2"/>
  <c r="W312" i="2"/>
  <c r="V311" i="2"/>
  <c r="V305" i="2"/>
  <c r="W304" i="2"/>
  <c r="AD301" i="2"/>
  <c r="V299" i="2"/>
  <c r="V295" i="2"/>
  <c r="V288" i="2"/>
  <c r="AD286" i="2"/>
  <c r="AD279" i="2"/>
  <c r="AF277" i="2"/>
  <c r="X269" i="2"/>
  <c r="AF263" i="2"/>
  <c r="AD259" i="2"/>
  <c r="AF257" i="2"/>
  <c r="W247" i="2"/>
  <c r="AE244" i="2"/>
  <c r="V229" i="2"/>
  <c r="AF227" i="2"/>
  <c r="V224" i="2"/>
  <c r="AD221" i="2"/>
  <c r="V205" i="2"/>
  <c r="AD190" i="2"/>
  <c r="AE185" i="2"/>
  <c r="V176" i="2"/>
  <c r="V157" i="2"/>
  <c r="AF154" i="2"/>
  <c r="V148" i="2"/>
  <c r="V144" i="2"/>
  <c r="AE108" i="2"/>
  <c r="V95" i="2"/>
  <c r="X242" i="2"/>
  <c r="X232" i="2"/>
  <c r="X220" i="2"/>
  <c r="X125" i="2"/>
  <c r="X36" i="2"/>
  <c r="X313" i="2"/>
  <c r="X287" i="2"/>
  <c r="X235" i="2"/>
  <c r="X192" i="2"/>
  <c r="X180" i="2"/>
  <c r="X138" i="2"/>
  <c r="X160" i="2"/>
  <c r="X121" i="2"/>
  <c r="X260" i="2"/>
  <c r="X251" i="2"/>
  <c r="X225" i="2"/>
  <c r="X206" i="2"/>
  <c r="X321" i="2"/>
  <c r="X301" i="2"/>
  <c r="X272" i="2"/>
  <c r="X162" i="2"/>
  <c r="X283" i="2"/>
  <c r="X278" i="2"/>
  <c r="X329" i="2"/>
  <c r="X289" i="2"/>
  <c r="X277" i="2"/>
  <c r="AA4" i="2"/>
  <c r="AA12" i="2"/>
  <c r="AA20" i="2"/>
  <c r="AA5" i="2"/>
  <c r="AA13" i="2"/>
  <c r="AA21" i="2"/>
  <c r="AA29" i="2"/>
  <c r="AA37" i="2"/>
  <c r="AA10" i="2"/>
  <c r="AA18" i="2"/>
  <c r="AA7" i="2"/>
  <c r="AA15" i="2"/>
  <c r="AA23" i="2"/>
  <c r="AA27" i="2"/>
  <c r="AA33" i="2"/>
  <c r="AA41" i="2"/>
  <c r="AA51" i="2"/>
  <c r="AA24" i="2"/>
  <c r="AA32" i="2"/>
  <c r="AA38" i="2"/>
  <c r="AA47" i="2"/>
  <c r="AA57" i="2"/>
  <c r="AA65" i="2"/>
  <c r="AA73" i="2"/>
  <c r="AA81" i="2"/>
  <c r="AA89" i="2"/>
  <c r="AA6" i="2"/>
  <c r="AA19" i="2"/>
  <c r="AA35" i="2"/>
  <c r="AA43" i="2"/>
  <c r="AA46" i="2"/>
  <c r="AA54" i="2"/>
  <c r="AA58" i="2"/>
  <c r="AA30" i="2"/>
  <c r="AA49" i="2"/>
  <c r="AA50" i="2"/>
  <c r="AA26" i="2"/>
  <c r="AA28" i="2"/>
  <c r="AA39" i="2"/>
  <c r="AA44" i="2"/>
  <c r="AA55" i="2"/>
  <c r="AA64" i="2"/>
  <c r="AA70" i="2"/>
  <c r="AA78" i="2"/>
  <c r="AA86" i="2"/>
  <c r="AA94" i="2"/>
  <c r="AA97" i="2"/>
  <c r="AA105" i="2"/>
  <c r="AA113" i="2"/>
  <c r="AA121" i="2"/>
  <c r="AA11" i="2"/>
  <c r="AA22" i="2"/>
  <c r="AA48" i="2"/>
  <c r="AA59" i="2"/>
  <c r="AA72" i="2"/>
  <c r="AA77" i="2"/>
  <c r="AA83" i="2"/>
  <c r="AA101" i="2"/>
  <c r="AA109" i="2"/>
  <c r="AA117" i="2"/>
  <c r="AA131" i="2"/>
  <c r="AA14" i="2"/>
  <c r="AA25" i="2"/>
  <c r="AA42" i="2"/>
  <c r="AA68" i="2"/>
  <c r="AA71" i="2"/>
  <c r="AA74" i="2"/>
  <c r="AA100" i="2"/>
  <c r="AA108" i="2"/>
  <c r="AA116" i="2"/>
  <c r="AA40" i="2"/>
  <c r="AA52" i="2"/>
  <c r="AA53" i="2"/>
  <c r="AA60" i="2"/>
  <c r="AA63" i="2"/>
  <c r="AA80" i="2"/>
  <c r="AA85" i="2"/>
  <c r="AA9" i="2"/>
  <c r="AA62" i="2"/>
  <c r="AA66" i="2"/>
  <c r="AA82" i="2"/>
  <c r="AA95" i="2"/>
  <c r="AA98" i="2"/>
  <c r="AA114" i="2"/>
  <c r="AA122" i="2"/>
  <c r="AA126" i="2"/>
  <c r="AA138" i="2"/>
  <c r="AA146" i="2"/>
  <c r="AA154" i="2"/>
  <c r="AA162" i="2"/>
  <c r="AA170" i="2"/>
  <c r="AA178" i="2"/>
  <c r="AA186" i="2"/>
  <c r="AA194" i="2"/>
  <c r="AA202" i="2"/>
  <c r="AA210" i="2"/>
  <c r="AA218" i="2"/>
  <c r="AA226" i="2"/>
  <c r="AA234" i="2"/>
  <c r="AA242" i="2"/>
  <c r="AA79" i="2"/>
  <c r="AA88" i="2"/>
  <c r="AA135" i="2"/>
  <c r="AA143" i="2"/>
  <c r="AA151" i="2"/>
  <c r="AA159" i="2"/>
  <c r="AA167" i="2"/>
  <c r="AA175" i="2"/>
  <c r="AA183" i="2"/>
  <c r="AA191" i="2"/>
  <c r="AA199" i="2"/>
  <c r="AA207" i="2"/>
  <c r="AA215" i="2"/>
  <c r="AA223" i="2"/>
  <c r="AA231" i="2"/>
  <c r="AA239" i="2"/>
  <c r="AA247" i="2"/>
  <c r="AA255" i="2"/>
  <c r="AA263" i="2"/>
  <c r="AA271" i="2"/>
  <c r="AA279" i="2"/>
  <c r="AA287" i="2"/>
  <c r="AA295" i="2"/>
  <c r="AA17" i="2"/>
  <c r="AA31" i="2"/>
  <c r="AA76" i="2"/>
  <c r="AA96" i="2"/>
  <c r="AA111" i="2"/>
  <c r="AA119" i="2"/>
  <c r="AA124" i="2"/>
  <c r="AA127" i="2"/>
  <c r="AA134" i="2"/>
  <c r="AA142" i="2"/>
  <c r="AA150" i="2"/>
  <c r="AA158" i="2"/>
  <c r="AA166" i="2"/>
  <c r="AA174" i="2"/>
  <c r="AA3" i="2"/>
  <c r="AA8" i="2"/>
  <c r="AA34" i="2"/>
  <c r="AA61" i="2"/>
  <c r="AA90" i="2"/>
  <c r="AA91" i="2"/>
  <c r="AA104" i="2"/>
  <c r="AA130" i="2"/>
  <c r="AA133" i="2"/>
  <c r="AA141" i="2"/>
  <c r="AA16" i="2"/>
  <c r="AA107" i="2"/>
  <c r="AA112" i="2"/>
  <c r="AA129" i="2"/>
  <c r="AA197" i="2"/>
  <c r="AA200" i="2"/>
  <c r="AA203" i="2"/>
  <c r="AA229" i="2"/>
  <c r="AA232" i="2"/>
  <c r="AA235" i="2"/>
  <c r="AA245" i="2"/>
  <c r="AA246" i="2"/>
  <c r="AA253" i="2"/>
  <c r="AA254" i="2"/>
  <c r="AA261" i="2"/>
  <c r="AA262" i="2"/>
  <c r="AA269" i="2"/>
  <c r="AA270" i="2"/>
  <c r="AA277" i="2"/>
  <c r="AA278" i="2"/>
  <c r="AA285" i="2"/>
  <c r="AA286" i="2"/>
  <c r="AA293" i="2"/>
  <c r="AA294" i="2"/>
  <c r="AA301" i="2"/>
  <c r="AA302" i="2"/>
  <c r="AA303" i="2"/>
  <c r="AA311" i="2"/>
  <c r="AA319" i="2"/>
  <c r="AA327" i="2"/>
  <c r="AA241" i="2"/>
  <c r="AA36" i="2"/>
  <c r="AA84" i="2"/>
  <c r="AA106" i="2"/>
  <c r="AA128" i="2"/>
  <c r="AA132" i="2"/>
  <c r="AA144" i="2"/>
  <c r="AA149" i="2"/>
  <c r="AA160" i="2"/>
  <c r="AA165" i="2"/>
  <c r="AA177" i="2"/>
  <c r="AA182" i="2"/>
  <c r="AA188" i="2"/>
  <c r="AA209" i="2"/>
  <c r="AA214" i="2"/>
  <c r="AA220" i="2"/>
  <c r="AA244" i="2"/>
  <c r="AA252" i="2"/>
  <c r="AA87" i="2"/>
  <c r="AA93" i="2"/>
  <c r="AA118" i="2"/>
  <c r="AA136" i="2"/>
  <c r="AA153" i="2"/>
  <c r="AA156" i="2"/>
  <c r="AA169" i="2"/>
  <c r="AA172" i="2"/>
  <c r="AA176" i="2"/>
  <c r="AA179" i="2"/>
  <c r="AA205" i="2"/>
  <c r="AA208" i="2"/>
  <c r="AA211" i="2"/>
  <c r="AA56" i="2"/>
  <c r="AA75" i="2"/>
  <c r="AA125" i="2"/>
  <c r="AA180" i="2"/>
  <c r="AA181" i="2"/>
  <c r="AA206" i="2"/>
  <c r="AA212" i="2"/>
  <c r="AA225" i="2"/>
  <c r="AA260" i="2"/>
  <c r="AA266" i="2"/>
  <c r="AA272" i="2"/>
  <c r="AA292" i="2"/>
  <c r="AA298" i="2"/>
  <c r="AA306" i="2"/>
  <c r="AA314" i="2"/>
  <c r="AA322" i="2"/>
  <c r="AA330" i="2"/>
  <c r="AA240" i="2"/>
  <c r="AA257" i="2"/>
  <c r="AA289" i="2"/>
  <c r="AA313" i="2"/>
  <c r="AA321" i="2"/>
  <c r="AA329" i="2"/>
  <c r="AA147" i="2"/>
  <c r="AA152" i="2"/>
  <c r="AA291" i="2"/>
  <c r="AA217" i="2"/>
  <c r="AA256" i="2"/>
  <c r="AA219" i="2"/>
  <c r="AA224" i="2"/>
  <c r="AA233" i="2"/>
  <c r="AA102" i="2"/>
  <c r="AA137" i="2"/>
  <c r="AA157" i="2"/>
  <c r="AA161" i="2"/>
  <c r="AA192" i="2"/>
  <c r="AA213" i="2"/>
  <c r="AA243" i="2"/>
  <c r="AA249" i="2"/>
  <c r="AA283" i="2"/>
  <c r="AA305" i="2"/>
  <c r="AA92" i="2"/>
  <c r="AA99" i="2"/>
  <c r="AA185" i="2"/>
  <c r="AA196" i="2"/>
  <c r="AA216" i="2"/>
  <c r="AA237" i="2"/>
  <c r="AA259" i="2"/>
  <c r="AA265" i="2"/>
  <c r="AA297" i="2"/>
  <c r="AA148" i="2"/>
  <c r="AA250" i="2"/>
  <c r="AA276" i="2"/>
  <c r="AA282" i="2"/>
  <c r="AA288" i="2"/>
  <c r="AA163" i="2"/>
  <c r="AA190" i="2"/>
  <c r="AA201" i="2"/>
  <c r="AA45" i="2"/>
  <c r="AA67" i="2"/>
  <c r="AA69" i="2"/>
  <c r="AA120" i="2"/>
  <c r="AA155" i="2"/>
  <c r="AA184" i="2"/>
  <c r="AA193" i="2"/>
  <c r="AA236" i="2"/>
  <c r="AA268" i="2"/>
  <c r="AA274" i="2"/>
  <c r="AA280" i="2"/>
  <c r="AA300" i="2"/>
  <c r="AA304" i="2"/>
  <c r="AA312" i="2"/>
  <c r="AA320" i="2"/>
  <c r="AA328" i="2"/>
  <c r="AA140" i="2"/>
  <c r="AA173" i="2"/>
  <c r="AA195" i="2"/>
  <c r="AA230" i="2"/>
  <c r="AA115" i="2"/>
  <c r="AA123" i="2"/>
  <c r="AA171" i="2"/>
  <c r="AA187" i="2"/>
  <c r="AA227" i="2"/>
  <c r="AA139" i="2"/>
  <c r="AA168" i="2"/>
  <c r="AA315" i="2"/>
  <c r="AI275" i="2"/>
  <c r="AA204" i="2"/>
  <c r="AA198" i="2"/>
  <c r="AH331" i="2"/>
  <c r="AA316" i="2"/>
  <c r="AA310" i="2"/>
  <c r="AI289" i="2"/>
  <c r="AI307" i="2"/>
  <c r="AH295" i="2"/>
  <c r="AA275" i="2"/>
  <c r="AA264" i="2"/>
  <c r="Y248" i="2"/>
  <c r="AG330" i="2"/>
  <c r="AA317" i="2"/>
  <c r="Z314" i="2"/>
  <c r="AH306" i="2"/>
  <c r="AG300" i="2"/>
  <c r="AI298" i="2"/>
  <c r="AG295" i="2"/>
  <c r="AG292" i="2"/>
  <c r="AA267" i="2"/>
  <c r="Y264" i="2"/>
  <c r="AA251" i="2"/>
  <c r="Z331" i="2"/>
  <c r="Z324" i="2"/>
  <c r="Y314" i="2"/>
  <c r="AG306" i="2"/>
  <c r="Z301" i="2"/>
  <c r="AH298" i="2"/>
  <c r="AA284" i="2"/>
  <c r="Z279" i="2"/>
  <c r="Z218" i="2"/>
  <c r="AG203" i="2"/>
  <c r="Y200" i="2"/>
  <c r="AG197" i="2"/>
  <c r="Y192" i="2"/>
  <c r="Z159" i="2"/>
  <c r="AI153" i="2"/>
  <c r="AI151" i="2"/>
  <c r="AI148" i="2"/>
  <c r="Z138" i="2"/>
  <c r="Y114" i="2"/>
  <c r="AG74" i="2"/>
  <c r="AI42" i="2"/>
  <c r="AG33" i="2"/>
  <c r="AA325" i="2"/>
  <c r="AI314" i="2"/>
  <c r="AA307" i="2"/>
  <c r="Y292" i="2"/>
  <c r="AA290" i="2"/>
  <c r="Y287" i="2"/>
  <c r="Y284" i="2"/>
  <c r="AA273" i="2"/>
  <c r="AI269" i="2"/>
  <c r="Y266" i="2"/>
  <c r="AI257" i="2"/>
  <c r="AH247" i="2"/>
  <c r="Y245" i="2"/>
  <c r="AA238" i="2"/>
  <c r="Z225" i="2"/>
  <c r="AA222" i="2"/>
  <c r="AA189" i="2"/>
  <c r="AG169" i="2"/>
  <c r="AG167" i="2"/>
  <c r="Y159" i="2"/>
  <c r="AH153" i="2"/>
  <c r="AH151" i="2"/>
  <c r="AG149" i="2"/>
  <c r="AG144" i="2"/>
  <c r="Y138" i="2"/>
  <c r="AI4" i="2"/>
  <c r="AI12" i="2"/>
  <c r="AI20" i="2"/>
  <c r="AI5" i="2"/>
  <c r="AI13" i="2"/>
  <c r="AI21" i="2"/>
  <c r="AI29" i="2"/>
  <c r="AI37" i="2"/>
  <c r="AI10" i="2"/>
  <c r="AI18" i="2"/>
  <c r="AI8" i="2"/>
  <c r="AI16" i="2"/>
  <c r="AI24" i="2"/>
  <c r="AI26" i="2"/>
  <c r="AI32" i="2"/>
  <c r="AI40" i="2"/>
  <c r="AI51" i="2"/>
  <c r="AI46" i="2"/>
  <c r="AI54" i="2"/>
  <c r="AI57" i="2"/>
  <c r="AI65" i="2"/>
  <c r="AI73" i="2"/>
  <c r="AI81" i="2"/>
  <c r="AI89" i="2"/>
  <c r="AI3" i="2"/>
  <c r="AI17" i="2"/>
  <c r="AI22" i="2"/>
  <c r="AI31" i="2"/>
  <c r="AI34" i="2"/>
  <c r="AI45" i="2"/>
  <c r="AI53" i="2"/>
  <c r="AI58" i="2"/>
  <c r="AI27" i="2"/>
  <c r="AI38" i="2"/>
  <c r="AI41" i="2"/>
  <c r="AI48" i="2"/>
  <c r="AI55" i="2"/>
  <c r="AI6" i="2"/>
  <c r="AI35" i="2"/>
  <c r="AI52" i="2"/>
  <c r="AI56" i="2"/>
  <c r="AI59" i="2"/>
  <c r="AI63" i="2"/>
  <c r="AI69" i="2"/>
  <c r="AI77" i="2"/>
  <c r="AI85" i="2"/>
  <c r="AI93" i="2"/>
  <c r="AI97" i="2"/>
  <c r="AI105" i="2"/>
  <c r="AI113" i="2"/>
  <c r="AI121" i="2"/>
  <c r="AI19" i="2"/>
  <c r="AI28" i="2"/>
  <c r="AI36" i="2"/>
  <c r="AI61" i="2"/>
  <c r="AI80" i="2"/>
  <c r="AI91" i="2"/>
  <c r="AI94" i="2"/>
  <c r="AI100" i="2"/>
  <c r="AI108" i="2"/>
  <c r="AI116" i="2"/>
  <c r="AI131" i="2"/>
  <c r="AI15" i="2"/>
  <c r="AI44" i="2"/>
  <c r="AI76" i="2"/>
  <c r="AI79" i="2"/>
  <c r="AI82" i="2"/>
  <c r="AI99" i="2"/>
  <c r="AI107" i="2"/>
  <c r="AI115" i="2"/>
  <c r="AI11" i="2"/>
  <c r="AI47" i="2"/>
  <c r="AI67" i="2"/>
  <c r="AI70" i="2"/>
  <c r="AI39" i="2"/>
  <c r="AI72" i="2"/>
  <c r="AI74" i="2"/>
  <c r="AI75" i="2"/>
  <c r="AI96" i="2"/>
  <c r="AI101" i="2"/>
  <c r="AI103" i="2"/>
  <c r="AI110" i="2"/>
  <c r="AI112" i="2"/>
  <c r="AI117" i="2"/>
  <c r="AI119" i="2"/>
  <c r="AI125" i="2"/>
  <c r="AI138" i="2"/>
  <c r="AI146" i="2"/>
  <c r="AI154" i="2"/>
  <c r="AI162" i="2"/>
  <c r="AI170" i="2"/>
  <c r="AI178" i="2"/>
  <c r="AI186" i="2"/>
  <c r="AI194" i="2"/>
  <c r="AI202" i="2"/>
  <c r="AI210" i="2"/>
  <c r="AI218" i="2"/>
  <c r="AI226" i="2"/>
  <c r="AI234" i="2"/>
  <c r="AI242" i="2"/>
  <c r="AI23" i="2"/>
  <c r="AI33" i="2"/>
  <c r="AI68" i="2"/>
  <c r="AI98" i="2"/>
  <c r="AI109" i="2"/>
  <c r="AI130" i="2"/>
  <c r="AI134" i="2"/>
  <c r="AI142" i="2"/>
  <c r="AI150" i="2"/>
  <c r="AI158" i="2"/>
  <c r="AI166" i="2"/>
  <c r="AI174" i="2"/>
  <c r="AI182" i="2"/>
  <c r="AI190" i="2"/>
  <c r="AI198" i="2"/>
  <c r="AI206" i="2"/>
  <c r="AI214" i="2"/>
  <c r="AI222" i="2"/>
  <c r="AI230" i="2"/>
  <c r="AI238" i="2"/>
  <c r="AI247" i="2"/>
  <c r="AI255" i="2"/>
  <c r="AI263" i="2"/>
  <c r="AI271" i="2"/>
  <c r="AI279" i="2"/>
  <c r="AI287" i="2"/>
  <c r="AI295" i="2"/>
  <c r="AI66" i="2"/>
  <c r="AI84" i="2"/>
  <c r="AI102" i="2"/>
  <c r="AI106" i="2"/>
  <c r="AI120" i="2"/>
  <c r="AI133" i="2"/>
  <c r="AI141" i="2"/>
  <c r="AI149" i="2"/>
  <c r="AI157" i="2"/>
  <c r="AI165" i="2"/>
  <c r="AI173" i="2"/>
  <c r="AI64" i="2"/>
  <c r="AI83" i="2"/>
  <c r="AI86" i="2"/>
  <c r="AI87" i="2"/>
  <c r="AI114" i="2"/>
  <c r="AI126" i="2"/>
  <c r="AI129" i="2"/>
  <c r="AI132" i="2"/>
  <c r="AI140" i="2"/>
  <c r="AI50" i="2"/>
  <c r="AI92" i="2"/>
  <c r="AI123" i="2"/>
  <c r="AI147" i="2"/>
  <c r="AI163" i="2"/>
  <c r="AI176" i="2"/>
  <c r="AI179" i="2"/>
  <c r="AI205" i="2"/>
  <c r="AI208" i="2"/>
  <c r="AI211" i="2"/>
  <c r="AI237" i="2"/>
  <c r="AI240" i="2"/>
  <c r="AI244" i="2"/>
  <c r="AI252" i="2"/>
  <c r="AI260" i="2"/>
  <c r="AI268" i="2"/>
  <c r="AI276" i="2"/>
  <c r="AI284" i="2"/>
  <c r="AI292" i="2"/>
  <c r="AI300" i="2"/>
  <c r="AI303" i="2"/>
  <c r="AI311" i="2"/>
  <c r="AI319" i="2"/>
  <c r="AI327" i="2"/>
  <c r="AI243" i="2"/>
  <c r="AI9" i="2"/>
  <c r="AI43" i="2"/>
  <c r="AI88" i="2"/>
  <c r="AI122" i="2"/>
  <c r="AI124" i="2"/>
  <c r="AI137" i="2"/>
  <c r="AI185" i="2"/>
  <c r="AI196" i="2"/>
  <c r="AI199" i="2"/>
  <c r="AI217" i="2"/>
  <c r="AI228" i="2"/>
  <c r="AI231" i="2"/>
  <c r="AI251" i="2"/>
  <c r="AI139" i="2"/>
  <c r="AI143" i="2"/>
  <c r="AI152" i="2"/>
  <c r="AI159" i="2"/>
  <c r="AI168" i="2"/>
  <c r="AI181" i="2"/>
  <c r="AI184" i="2"/>
  <c r="AI187" i="2"/>
  <c r="AI213" i="2"/>
  <c r="AI216" i="2"/>
  <c r="AI219" i="2"/>
  <c r="AI7" i="2"/>
  <c r="AI49" i="2"/>
  <c r="AI164" i="2"/>
  <c r="AI197" i="2"/>
  <c r="AI201" i="2"/>
  <c r="AI203" i="2"/>
  <c r="AI274" i="2"/>
  <c r="AI277" i="2"/>
  <c r="AI280" i="2"/>
  <c r="AI286" i="2"/>
  <c r="AI305" i="2"/>
  <c r="AI313" i="2"/>
  <c r="AI321" i="2"/>
  <c r="AI329" i="2"/>
  <c r="AI250" i="2"/>
  <c r="AI254" i="2"/>
  <c r="AI265" i="2"/>
  <c r="AI304" i="2"/>
  <c r="AI320" i="2"/>
  <c r="AI160" i="2"/>
  <c r="AI191" i="2"/>
  <c r="AI246" i="2"/>
  <c r="AI248" i="2"/>
  <c r="AI267" i="2"/>
  <c r="AI273" i="2"/>
  <c r="AI235" i="2"/>
  <c r="AI253" i="2"/>
  <c r="AI290" i="2"/>
  <c r="AI310" i="2"/>
  <c r="AI60" i="2"/>
  <c r="AI104" i="2"/>
  <c r="AI135" i="2"/>
  <c r="AI155" i="2"/>
  <c r="AI200" i="2"/>
  <c r="AI229" i="2"/>
  <c r="AI144" i="2"/>
  <c r="AI145" i="2"/>
  <c r="AI167" i="2"/>
  <c r="AI169" i="2"/>
  <c r="AI188" i="2"/>
  <c r="AI189" i="2"/>
  <c r="AI204" i="2"/>
  <c r="AI209" i="2"/>
  <c r="AI224" i="2"/>
  <c r="AI227" i="2"/>
  <c r="AI233" i="2"/>
  <c r="AI259" i="2"/>
  <c r="AI291" i="2"/>
  <c r="AI297" i="2"/>
  <c r="AI312" i="2"/>
  <c r="AI328" i="2"/>
  <c r="AI25" i="2"/>
  <c r="AI62" i="2"/>
  <c r="AI71" i="2"/>
  <c r="AI78" i="2"/>
  <c r="AI128" i="2"/>
  <c r="AI221" i="2"/>
  <c r="AI192" i="2"/>
  <c r="AI225" i="2"/>
  <c r="AI239" i="2"/>
  <c r="AI261" i="2"/>
  <c r="AI264" i="2"/>
  <c r="AI270" i="2"/>
  <c r="AI309" i="2"/>
  <c r="AI318" i="2"/>
  <c r="AI326" i="2"/>
  <c r="AI127" i="2"/>
  <c r="AI156" i="2"/>
  <c r="AI95" i="2"/>
  <c r="AI118" i="2"/>
  <c r="AI177" i="2"/>
  <c r="AI220" i="2"/>
  <c r="AI241" i="2"/>
  <c r="AI256" i="2"/>
  <c r="AI262" i="2"/>
  <c r="AI282" i="2"/>
  <c r="AI285" i="2"/>
  <c r="AI288" i="2"/>
  <c r="AI294" i="2"/>
  <c r="AI161" i="2"/>
  <c r="AI299" i="2"/>
  <c r="AI111" i="2"/>
  <c r="AI136" i="2"/>
  <c r="AI180" i="2"/>
  <c r="AI207" i="2"/>
  <c r="AI212" i="2"/>
  <c r="AI258" i="2"/>
  <c r="AI293" i="2"/>
  <c r="AI296" i="2"/>
  <c r="AI302" i="2"/>
  <c r="AI317" i="2"/>
  <c r="AI325" i="2"/>
  <c r="AI175" i="2"/>
  <c r="AI193" i="2"/>
  <c r="AI232" i="2"/>
  <c r="AA309" i="2"/>
  <c r="AI14" i="2"/>
  <c r="AH5" i="2"/>
  <c r="AH13" i="2"/>
  <c r="AH21" i="2"/>
  <c r="AH6" i="2"/>
  <c r="AH14" i="2"/>
  <c r="AH22" i="2"/>
  <c r="AH30" i="2"/>
  <c r="AH38" i="2"/>
  <c r="AH3" i="2"/>
  <c r="AH11" i="2"/>
  <c r="AH19" i="2"/>
  <c r="AH31" i="2"/>
  <c r="AH39" i="2"/>
  <c r="AH52" i="2"/>
  <c r="AH8" i="2"/>
  <c r="AH17" i="2"/>
  <c r="AH34" i="2"/>
  <c r="AH40" i="2"/>
  <c r="AH45" i="2"/>
  <c r="AH53" i="2"/>
  <c r="AH58" i="2"/>
  <c r="AH66" i="2"/>
  <c r="AH74" i="2"/>
  <c r="AH82" i="2"/>
  <c r="AH90" i="2"/>
  <c r="AH12" i="2"/>
  <c r="AH26" i="2"/>
  <c r="AH37" i="2"/>
  <c r="AH59" i="2"/>
  <c r="AH7" i="2"/>
  <c r="AH16" i="2"/>
  <c r="AH25" i="2"/>
  <c r="AH32" i="2"/>
  <c r="AH35" i="2"/>
  <c r="AH43" i="2"/>
  <c r="AH47" i="2"/>
  <c r="AH56" i="2"/>
  <c r="AH68" i="2"/>
  <c r="AH76" i="2"/>
  <c r="AH84" i="2"/>
  <c r="AH92" i="2"/>
  <c r="AH98" i="2"/>
  <c r="AH106" i="2"/>
  <c r="AH114" i="2"/>
  <c r="AH122" i="2"/>
  <c r="AH15" i="2"/>
  <c r="AH44" i="2"/>
  <c r="AH65" i="2"/>
  <c r="AH79" i="2"/>
  <c r="AH85" i="2"/>
  <c r="AH99" i="2"/>
  <c r="AH107" i="2"/>
  <c r="AH115" i="2"/>
  <c r="AH123" i="2"/>
  <c r="AH124" i="2"/>
  <c r="AH18" i="2"/>
  <c r="AH27" i="2"/>
  <c r="AH46" i="2"/>
  <c r="AH67" i="2"/>
  <c r="AH70" i="2"/>
  <c r="AH88" i="2"/>
  <c r="AH57" i="2"/>
  <c r="AH73" i="2"/>
  <c r="AH23" i="2"/>
  <c r="AH86" i="2"/>
  <c r="AH108" i="2"/>
  <c r="AH139" i="2"/>
  <c r="AH147" i="2"/>
  <c r="AH155" i="2"/>
  <c r="AH163" i="2"/>
  <c r="AH171" i="2"/>
  <c r="AH179" i="2"/>
  <c r="AH187" i="2"/>
  <c r="AH195" i="2"/>
  <c r="AH203" i="2"/>
  <c r="AH211" i="2"/>
  <c r="AH219" i="2"/>
  <c r="AH227" i="2"/>
  <c r="AH235" i="2"/>
  <c r="AH36" i="2"/>
  <c r="AH41" i="2"/>
  <c r="AH48" i="2"/>
  <c r="AH51" i="2"/>
  <c r="AH102" i="2"/>
  <c r="AH113" i="2"/>
  <c r="AH117" i="2"/>
  <c r="AH120" i="2"/>
  <c r="AH133" i="2"/>
  <c r="AH141" i="2"/>
  <c r="AH149" i="2"/>
  <c r="AH157" i="2"/>
  <c r="AH165" i="2"/>
  <c r="AH173" i="2"/>
  <c r="AH181" i="2"/>
  <c r="AH189" i="2"/>
  <c r="AH197" i="2"/>
  <c r="AH205" i="2"/>
  <c r="AH213" i="2"/>
  <c r="AH221" i="2"/>
  <c r="AH229" i="2"/>
  <c r="AH237" i="2"/>
  <c r="AH248" i="2"/>
  <c r="AH256" i="2"/>
  <c r="AH264" i="2"/>
  <c r="AH272" i="2"/>
  <c r="AH280" i="2"/>
  <c r="AH288" i="2"/>
  <c r="AH296" i="2"/>
  <c r="AH10" i="2"/>
  <c r="AH64" i="2"/>
  <c r="AH83" i="2"/>
  <c r="AH87" i="2"/>
  <c r="AH94" i="2"/>
  <c r="AH126" i="2"/>
  <c r="AH129" i="2"/>
  <c r="AH132" i="2"/>
  <c r="AH140" i="2"/>
  <c r="AH148" i="2"/>
  <c r="AH156" i="2"/>
  <c r="AH164" i="2"/>
  <c r="AH172" i="2"/>
  <c r="AH29" i="2"/>
  <c r="AH50" i="2"/>
  <c r="AH55" i="2"/>
  <c r="AH95" i="2"/>
  <c r="AH110" i="2"/>
  <c r="AH118" i="2"/>
  <c r="AH9" i="2"/>
  <c r="AH75" i="2"/>
  <c r="AH80" i="2"/>
  <c r="AH97" i="2"/>
  <c r="AH121" i="2"/>
  <c r="AH137" i="2"/>
  <c r="AH185" i="2"/>
  <c r="AH196" i="2"/>
  <c r="AH199" i="2"/>
  <c r="AH217" i="2"/>
  <c r="AH228" i="2"/>
  <c r="AH231" i="2"/>
  <c r="AH243" i="2"/>
  <c r="AH251" i="2"/>
  <c r="AH259" i="2"/>
  <c r="AH267" i="2"/>
  <c r="AH275" i="2"/>
  <c r="AH283" i="2"/>
  <c r="AH291" i="2"/>
  <c r="AH299" i="2"/>
  <c r="AH304" i="2"/>
  <c r="AH312" i="2"/>
  <c r="AH320" i="2"/>
  <c r="AH328" i="2"/>
  <c r="AH234" i="2"/>
  <c r="AH24" i="2"/>
  <c r="AH61" i="2"/>
  <c r="AH63" i="2"/>
  <c r="AH69" i="2"/>
  <c r="AH77" i="2"/>
  <c r="AH125" i="2"/>
  <c r="AH134" i="2"/>
  <c r="AH138" i="2"/>
  <c r="AH143" i="2"/>
  <c r="AH152" i="2"/>
  <c r="AH154" i="2"/>
  <c r="AH159" i="2"/>
  <c r="AH168" i="2"/>
  <c r="AH170" i="2"/>
  <c r="AH184" i="2"/>
  <c r="AH190" i="2"/>
  <c r="AH202" i="2"/>
  <c r="AH216" i="2"/>
  <c r="AH222" i="2"/>
  <c r="AH250" i="2"/>
  <c r="AH72" i="2"/>
  <c r="AH91" i="2"/>
  <c r="AH96" i="2"/>
  <c r="AH119" i="2"/>
  <c r="AH127" i="2"/>
  <c r="AH145" i="2"/>
  <c r="AH150" i="2"/>
  <c r="AH161" i="2"/>
  <c r="AH166" i="2"/>
  <c r="AH175" i="2"/>
  <c r="AH193" i="2"/>
  <c r="AH204" i="2"/>
  <c r="AH207" i="2"/>
  <c r="AH33" i="2"/>
  <c r="AH112" i="2"/>
  <c r="AH144" i="2"/>
  <c r="AH146" i="2"/>
  <c r="AH167" i="2"/>
  <c r="AH169" i="2"/>
  <c r="AH186" i="2"/>
  <c r="AH188" i="2"/>
  <c r="AH209" i="2"/>
  <c r="AH224" i="2"/>
  <c r="AH233" i="2"/>
  <c r="AH252" i="2"/>
  <c r="AH254" i="2"/>
  <c r="AH265" i="2"/>
  <c r="AH268" i="2"/>
  <c r="AH297" i="2"/>
  <c r="AH300" i="2"/>
  <c r="AH271" i="2"/>
  <c r="AH282" i="2"/>
  <c r="AH4" i="2"/>
  <c r="AH116" i="2"/>
  <c r="AH131" i="2"/>
  <c r="AH180" i="2"/>
  <c r="AH212" i="2"/>
  <c r="AH253" i="2"/>
  <c r="AH261" i="2"/>
  <c r="AH302" i="2"/>
  <c r="AH206" i="2"/>
  <c r="AH242" i="2"/>
  <c r="AH281" i="2"/>
  <c r="AH284" i="2"/>
  <c r="AH308" i="2"/>
  <c r="AH316" i="2"/>
  <c r="AH324" i="2"/>
  <c r="AH54" i="2"/>
  <c r="AH101" i="2"/>
  <c r="AH182" i="2"/>
  <c r="AH208" i="2"/>
  <c r="AH236" i="2"/>
  <c r="AH28" i="2"/>
  <c r="AH100" i="2"/>
  <c r="AH105" i="2"/>
  <c r="AH177" i="2"/>
  <c r="AH178" i="2"/>
  <c r="AH198" i="2"/>
  <c r="AH210" i="2"/>
  <c r="AH218" i="2"/>
  <c r="AH220" i="2"/>
  <c r="AH241" i="2"/>
  <c r="AH262" i="2"/>
  <c r="AH285" i="2"/>
  <c r="AH294" i="2"/>
  <c r="AH93" i="2"/>
  <c r="AH111" i="2"/>
  <c r="AH225" i="2"/>
  <c r="AH239" i="2"/>
  <c r="AH310" i="2"/>
  <c r="AH326" i="2"/>
  <c r="AH135" i="2"/>
  <c r="AH200" i="2"/>
  <c r="AH183" i="2"/>
  <c r="AH245" i="2"/>
  <c r="AH20" i="2"/>
  <c r="AH62" i="2"/>
  <c r="AH71" i="2"/>
  <c r="AH78" i="2"/>
  <c r="AH128" i="2"/>
  <c r="AH142" i="2"/>
  <c r="AH160" i="2"/>
  <c r="AH162" i="2"/>
  <c r="AH191" i="2"/>
  <c r="AH238" i="2"/>
  <c r="AH244" i="2"/>
  <c r="AH246" i="2"/>
  <c r="AH273" i="2"/>
  <c r="AH276" i="2"/>
  <c r="AH303" i="2"/>
  <c r="AH311" i="2"/>
  <c r="AH319" i="2"/>
  <c r="AH327" i="2"/>
  <c r="AH89" i="2"/>
  <c r="AH109" i="2"/>
  <c r="AH136" i="2"/>
  <c r="AH192" i="2"/>
  <c r="AH258" i="2"/>
  <c r="AH270" i="2"/>
  <c r="AH279" i="2"/>
  <c r="AH290" i="2"/>
  <c r="AH293" i="2"/>
  <c r="AH309" i="2"/>
  <c r="AH317" i="2"/>
  <c r="AH318" i="2"/>
  <c r="AH325" i="2"/>
  <c r="AH60" i="2"/>
  <c r="AH81" i="2"/>
  <c r="AH104" i="2"/>
  <c r="AH158" i="2"/>
  <c r="AH232" i="2"/>
  <c r="AH223" i="2"/>
  <c r="AI330" i="2"/>
  <c r="AH322" i="2"/>
  <c r="AI301" i="2"/>
  <c r="AH274" i="2"/>
  <c r="AA145" i="2"/>
  <c r="AI90" i="2"/>
  <c r="Z72" i="2"/>
  <c r="AH49" i="2"/>
  <c r="AI30" i="2"/>
  <c r="Y6" i="2"/>
  <c r="Y14" i="2"/>
  <c r="Y22" i="2"/>
  <c r="Y7" i="2"/>
  <c r="Y15" i="2"/>
  <c r="Y23" i="2"/>
  <c r="Y31" i="2"/>
  <c r="Y39" i="2"/>
  <c r="Y4" i="2"/>
  <c r="Y12" i="2"/>
  <c r="Y20" i="2"/>
  <c r="Y10" i="2"/>
  <c r="Y18" i="2"/>
  <c r="Y26" i="2"/>
  <c r="Y45" i="2"/>
  <c r="Y53" i="2"/>
  <c r="Y16" i="2"/>
  <c r="Y19" i="2"/>
  <c r="Y29" i="2"/>
  <c r="Y59" i="2"/>
  <c r="Y67" i="2"/>
  <c r="Y75" i="2"/>
  <c r="Y83" i="2"/>
  <c r="Y91" i="2"/>
  <c r="Y25" i="2"/>
  <c r="Y34" i="2"/>
  <c r="Y40" i="2"/>
  <c r="Y60" i="2"/>
  <c r="Y24" i="2"/>
  <c r="Y41" i="2"/>
  <c r="Y47" i="2"/>
  <c r="Y57" i="2"/>
  <c r="Y8" i="2"/>
  <c r="Y9" i="2"/>
  <c r="Y30" i="2"/>
  <c r="Y46" i="2"/>
  <c r="Y50" i="2"/>
  <c r="Y58" i="2"/>
  <c r="Y63" i="2"/>
  <c r="Y68" i="2"/>
  <c r="Y76" i="2"/>
  <c r="Y84" i="2"/>
  <c r="Y92" i="2"/>
  <c r="Y99" i="2"/>
  <c r="Y107" i="2"/>
  <c r="Y115" i="2"/>
  <c r="Y123" i="2"/>
  <c r="Y42" i="2"/>
  <c r="Y49" i="2"/>
  <c r="Y74" i="2"/>
  <c r="Y80" i="2"/>
  <c r="Y94" i="2"/>
  <c r="Y125" i="2"/>
  <c r="Y17" i="2"/>
  <c r="Y21" i="2"/>
  <c r="Y51" i="2"/>
  <c r="Y52" i="2"/>
  <c r="Y65" i="2"/>
  <c r="Y79" i="2"/>
  <c r="Y85" i="2"/>
  <c r="Y32" i="2"/>
  <c r="Y33" i="2"/>
  <c r="Y54" i="2"/>
  <c r="Y55" i="2"/>
  <c r="Y61" i="2"/>
  <c r="Y70" i="2"/>
  <c r="Y82" i="2"/>
  <c r="Y11" i="2"/>
  <c r="Y13" i="2"/>
  <c r="Y27" i="2"/>
  <c r="Y69" i="2"/>
  <c r="Y81" i="2"/>
  <c r="Y105" i="2"/>
  <c r="Y140" i="2"/>
  <c r="Y148" i="2"/>
  <c r="Y156" i="2"/>
  <c r="Y164" i="2"/>
  <c r="Y172" i="2"/>
  <c r="Y180" i="2"/>
  <c r="Y188" i="2"/>
  <c r="Y196" i="2"/>
  <c r="Y204" i="2"/>
  <c r="Y212" i="2"/>
  <c r="Y220" i="2"/>
  <c r="Y228" i="2"/>
  <c r="Y236" i="2"/>
  <c r="Y5" i="2"/>
  <c r="Y38" i="2"/>
  <c r="Y78" i="2"/>
  <c r="Y89" i="2"/>
  <c r="Y101" i="2"/>
  <c r="Y104" i="2"/>
  <c r="Y108" i="2"/>
  <c r="Y124" i="2"/>
  <c r="Y130" i="2"/>
  <c r="Y133" i="2"/>
  <c r="Y141" i="2"/>
  <c r="Y149" i="2"/>
  <c r="Y157" i="2"/>
  <c r="Y165" i="2"/>
  <c r="Y173" i="2"/>
  <c r="Y181" i="2"/>
  <c r="Y189" i="2"/>
  <c r="Y197" i="2"/>
  <c r="Y205" i="2"/>
  <c r="Y213" i="2"/>
  <c r="Y221" i="2"/>
  <c r="Y229" i="2"/>
  <c r="Y237" i="2"/>
  <c r="Y249" i="2"/>
  <c r="Y257" i="2"/>
  <c r="Y265" i="2"/>
  <c r="Y273" i="2"/>
  <c r="Y281" i="2"/>
  <c r="Y289" i="2"/>
  <c r="Y297" i="2"/>
  <c r="Y3" i="2"/>
  <c r="Y28" i="2"/>
  <c r="Y44" i="2"/>
  <c r="Y62" i="2"/>
  <c r="Y73" i="2"/>
  <c r="Y77" i="2"/>
  <c r="Y90" i="2"/>
  <c r="Y97" i="2"/>
  <c r="Y112" i="2"/>
  <c r="Y116" i="2"/>
  <c r="Y122" i="2"/>
  <c r="Y37" i="2"/>
  <c r="Y71" i="2"/>
  <c r="Y93" i="2"/>
  <c r="Y109" i="2"/>
  <c r="Y117" i="2"/>
  <c r="Y120" i="2"/>
  <c r="Y126" i="2"/>
  <c r="Y129" i="2"/>
  <c r="Y132" i="2"/>
  <c r="Y36" i="2"/>
  <c r="Y43" i="2"/>
  <c r="Y87" i="2"/>
  <c r="Y106" i="2"/>
  <c r="Y118" i="2"/>
  <c r="Y136" i="2"/>
  <c r="Y153" i="2"/>
  <c r="Y158" i="2"/>
  <c r="Y169" i="2"/>
  <c r="Y174" i="2"/>
  <c r="Y176" i="2"/>
  <c r="Y182" i="2"/>
  <c r="Y194" i="2"/>
  <c r="Y208" i="2"/>
  <c r="Y214" i="2"/>
  <c r="Y226" i="2"/>
  <c r="Y240" i="2"/>
  <c r="Y251" i="2"/>
  <c r="Y259" i="2"/>
  <c r="Y267" i="2"/>
  <c r="Y275" i="2"/>
  <c r="Y283" i="2"/>
  <c r="Y291" i="2"/>
  <c r="Y299" i="2"/>
  <c r="Y305" i="2"/>
  <c r="Y313" i="2"/>
  <c r="Y321" i="2"/>
  <c r="Y329" i="2"/>
  <c r="Y231" i="2"/>
  <c r="Y250" i="2"/>
  <c r="Y48" i="2"/>
  <c r="Y95" i="2"/>
  <c r="Y131" i="2"/>
  <c r="Y179" i="2"/>
  <c r="Y185" i="2"/>
  <c r="Y199" i="2"/>
  <c r="Y211" i="2"/>
  <c r="Y217" i="2"/>
  <c r="Y243" i="2"/>
  <c r="Y100" i="2"/>
  <c r="Y110" i="2"/>
  <c r="Y111" i="2"/>
  <c r="Y142" i="2"/>
  <c r="Y147" i="2"/>
  <c r="Y163" i="2"/>
  <c r="Y184" i="2"/>
  <c r="Y190" i="2"/>
  <c r="Y202" i="2"/>
  <c r="Y216" i="2"/>
  <c r="Y222" i="2"/>
  <c r="Y66" i="2"/>
  <c r="Y175" i="2"/>
  <c r="Y193" i="2"/>
  <c r="Y223" i="2"/>
  <c r="Y247" i="2"/>
  <c r="Y263" i="2"/>
  <c r="Y274" i="2"/>
  <c r="Y277" i="2"/>
  <c r="Y286" i="2"/>
  <c r="Y295" i="2"/>
  <c r="Y280" i="2"/>
  <c r="Y300" i="2"/>
  <c r="Y312" i="2"/>
  <c r="Y320" i="2"/>
  <c r="Y328" i="2"/>
  <c r="Y127" i="2"/>
  <c r="Y150" i="2"/>
  <c r="Y171" i="2"/>
  <c r="Y201" i="2"/>
  <c r="Y209" i="2"/>
  <c r="Y309" i="2"/>
  <c r="Y310" i="2"/>
  <c r="Y317" i="2"/>
  <c r="Y326" i="2"/>
  <c r="Y258" i="2"/>
  <c r="Y293" i="2"/>
  <c r="Y302" i="2"/>
  <c r="Y72" i="2"/>
  <c r="Y88" i="2"/>
  <c r="Y98" i="2"/>
  <c r="Y144" i="2"/>
  <c r="Y146" i="2"/>
  <c r="Y167" i="2"/>
  <c r="Y198" i="2"/>
  <c r="Y64" i="2"/>
  <c r="Y128" i="2"/>
  <c r="Y152" i="2"/>
  <c r="Y154" i="2"/>
  <c r="Y155" i="2"/>
  <c r="Y183" i="2"/>
  <c r="Y268" i="2"/>
  <c r="Y304" i="2"/>
  <c r="Y227" i="2"/>
  <c r="Y233" i="2"/>
  <c r="Y288" i="2"/>
  <c r="Y318" i="2"/>
  <c r="Y325" i="2"/>
  <c r="Y186" i="2"/>
  <c r="Y203" i="2"/>
  <c r="Y219" i="2"/>
  <c r="Y234" i="2"/>
  <c r="Y241" i="2"/>
  <c r="Y244" i="2"/>
  <c r="Y246" i="2"/>
  <c r="Y270" i="2"/>
  <c r="Y290" i="2"/>
  <c r="Y308" i="2"/>
  <c r="Y145" i="2"/>
  <c r="Y166" i="2"/>
  <c r="Y178" i="2"/>
  <c r="Y218" i="2"/>
  <c r="Y113" i="2"/>
  <c r="Y134" i="2"/>
  <c r="Y135" i="2"/>
  <c r="Y195" i="2"/>
  <c r="Y215" i="2"/>
  <c r="Y230" i="2"/>
  <c r="Y252" i="2"/>
  <c r="Y254" i="2"/>
  <c r="Y262" i="2"/>
  <c r="Y271" i="2"/>
  <c r="Y282" i="2"/>
  <c r="Y285" i="2"/>
  <c r="Y294" i="2"/>
  <c r="Y303" i="2"/>
  <c r="Y311" i="2"/>
  <c r="Y319" i="2"/>
  <c r="Y327" i="2"/>
  <c r="Y151" i="2"/>
  <c r="Y168" i="2"/>
  <c r="Y170" i="2"/>
  <c r="Y187" i="2"/>
  <c r="Y224" i="2"/>
  <c r="Y256" i="2"/>
  <c r="Y276" i="2"/>
  <c r="Y35" i="2"/>
  <c r="Y86" i="2"/>
  <c r="Y103" i="2"/>
  <c r="Y139" i="2"/>
  <c r="Y177" i="2"/>
  <c r="Y261" i="2"/>
  <c r="Y279" i="2"/>
  <c r="Y316" i="2"/>
  <c r="Y324" i="2"/>
  <c r="Y143" i="2"/>
  <c r="Y210" i="2"/>
  <c r="Y238" i="2"/>
  <c r="AH330" i="2"/>
  <c r="AA323" i="2"/>
  <c r="Z316" i="2"/>
  <c r="AI306" i="2"/>
  <c r="AH287" i="2"/>
  <c r="Z258" i="2"/>
  <c r="AG252" i="2"/>
  <c r="AA324" i="2"/>
  <c r="Z275" i="2"/>
  <c r="AG224" i="2"/>
  <c r="Y323" i="2"/>
  <c r="AA318" i="2"/>
  <c r="AI308" i="2"/>
  <c r="Z266" i="2"/>
  <c r="Y331" i="2"/>
  <c r="AA326" i="2"/>
  <c r="AH314" i="2"/>
  <c r="AA308" i="2"/>
  <c r="Z302" i="2"/>
  <c r="Z293" i="2"/>
  <c r="AH263" i="2"/>
  <c r="AG254" i="2"/>
  <c r="Z253" i="2"/>
  <c r="AG247" i="2"/>
  <c r="Y235" i="2"/>
  <c r="Z232" i="2"/>
  <c r="Y225" i="2"/>
  <c r="AH214" i="2"/>
  <c r="AH201" i="2"/>
  <c r="AI195" i="2"/>
  <c r="AH176" i="2"/>
  <c r="AH174" i="2"/>
  <c r="AG171" i="2"/>
  <c r="AA164" i="2"/>
  <c r="Y119" i="2"/>
  <c r="AA110" i="2"/>
  <c r="AH103" i="2"/>
  <c r="AI331" i="2"/>
  <c r="AI322" i="2"/>
  <c r="AI281" i="2"/>
  <c r="AI272" i="2"/>
  <c r="Z5" i="2"/>
  <c r="Z13" i="2"/>
  <c r="Z21" i="2"/>
  <c r="Z6" i="2"/>
  <c r="Z14" i="2"/>
  <c r="Z22" i="2"/>
  <c r="Z30" i="2"/>
  <c r="Z38" i="2"/>
  <c r="Z3" i="2"/>
  <c r="Z11" i="2"/>
  <c r="Z19" i="2"/>
  <c r="Z4" i="2"/>
  <c r="Z12" i="2"/>
  <c r="Z20" i="2"/>
  <c r="Z32" i="2"/>
  <c r="Z40" i="2"/>
  <c r="Z52" i="2"/>
  <c r="Z15" i="2"/>
  <c r="Z27" i="2"/>
  <c r="Z35" i="2"/>
  <c r="Z43" i="2"/>
  <c r="Z46" i="2"/>
  <c r="Z54" i="2"/>
  <c r="Z58" i="2"/>
  <c r="Z66" i="2"/>
  <c r="Z74" i="2"/>
  <c r="Z82" i="2"/>
  <c r="Z90" i="2"/>
  <c r="Z16" i="2"/>
  <c r="Z29" i="2"/>
  <c r="Z45" i="2"/>
  <c r="Z53" i="2"/>
  <c r="Z59" i="2"/>
  <c r="Z9" i="2"/>
  <c r="Z23" i="2"/>
  <c r="Z36" i="2"/>
  <c r="Z48" i="2"/>
  <c r="Z55" i="2"/>
  <c r="Z56" i="2"/>
  <c r="Z25" i="2"/>
  <c r="Z31" i="2"/>
  <c r="Z41" i="2"/>
  <c r="Z42" i="2"/>
  <c r="Z61" i="2"/>
  <c r="Z69" i="2"/>
  <c r="Z77" i="2"/>
  <c r="Z85" i="2"/>
  <c r="Z93" i="2"/>
  <c r="Z98" i="2"/>
  <c r="Z106" i="2"/>
  <c r="Z114" i="2"/>
  <c r="Z122" i="2"/>
  <c r="Z68" i="2"/>
  <c r="Z71" i="2"/>
  <c r="Z89" i="2"/>
  <c r="Z100" i="2"/>
  <c r="Z108" i="2"/>
  <c r="Z116" i="2"/>
  <c r="Z124" i="2"/>
  <c r="Z132" i="2"/>
  <c r="Z10" i="2"/>
  <c r="Z49" i="2"/>
  <c r="Z50" i="2"/>
  <c r="Z60" i="2"/>
  <c r="Z63" i="2"/>
  <c r="Z80" i="2"/>
  <c r="Z91" i="2"/>
  <c r="Z94" i="2"/>
  <c r="Z99" i="2"/>
  <c r="Z107" i="2"/>
  <c r="Z115" i="2"/>
  <c r="Z17" i="2"/>
  <c r="Z24" i="2"/>
  <c r="Z34" i="2"/>
  <c r="Z51" i="2"/>
  <c r="Z65" i="2"/>
  <c r="Z76" i="2"/>
  <c r="Z79" i="2"/>
  <c r="Z7" i="2"/>
  <c r="Z70" i="2"/>
  <c r="Z88" i="2"/>
  <c r="Z92" i="2"/>
  <c r="Z125" i="2"/>
  <c r="Z139" i="2"/>
  <c r="Z147" i="2"/>
  <c r="Z155" i="2"/>
  <c r="Z163" i="2"/>
  <c r="Z171" i="2"/>
  <c r="Z179" i="2"/>
  <c r="Z187" i="2"/>
  <c r="Z195" i="2"/>
  <c r="Z203" i="2"/>
  <c r="Z211" i="2"/>
  <c r="Z219" i="2"/>
  <c r="Z227" i="2"/>
  <c r="Z235" i="2"/>
  <c r="Z243" i="2"/>
  <c r="Z47" i="2"/>
  <c r="Z64" i="2"/>
  <c r="Z81" i="2"/>
  <c r="Z96" i="2"/>
  <c r="Z111" i="2"/>
  <c r="Z119" i="2"/>
  <c r="Z127" i="2"/>
  <c r="Z134" i="2"/>
  <c r="Z142" i="2"/>
  <c r="Z150" i="2"/>
  <c r="Z158" i="2"/>
  <c r="Z166" i="2"/>
  <c r="Z174" i="2"/>
  <c r="Z182" i="2"/>
  <c r="Z190" i="2"/>
  <c r="Z198" i="2"/>
  <c r="Z206" i="2"/>
  <c r="Z214" i="2"/>
  <c r="Z222" i="2"/>
  <c r="Z230" i="2"/>
  <c r="Z238" i="2"/>
  <c r="Z248" i="2"/>
  <c r="Z256" i="2"/>
  <c r="Z264" i="2"/>
  <c r="Z272" i="2"/>
  <c r="Z280" i="2"/>
  <c r="Z288" i="2"/>
  <c r="Z296" i="2"/>
  <c r="Z8" i="2"/>
  <c r="Z78" i="2"/>
  <c r="Z101" i="2"/>
  <c r="Z104" i="2"/>
  <c r="Z130" i="2"/>
  <c r="Z133" i="2"/>
  <c r="Z141" i="2"/>
  <c r="Z149" i="2"/>
  <c r="Z157" i="2"/>
  <c r="Z165" i="2"/>
  <c r="Z173" i="2"/>
  <c r="Z26" i="2"/>
  <c r="Z28" i="2"/>
  <c r="Z44" i="2"/>
  <c r="Z62" i="2"/>
  <c r="Z73" i="2"/>
  <c r="Z75" i="2"/>
  <c r="Z97" i="2"/>
  <c r="Z105" i="2"/>
  <c r="Z112" i="2"/>
  <c r="Z140" i="2"/>
  <c r="Z84" i="2"/>
  <c r="Z117" i="2"/>
  <c r="Z128" i="2"/>
  <c r="Z144" i="2"/>
  <c r="Z146" i="2"/>
  <c r="Z151" i="2"/>
  <c r="Z160" i="2"/>
  <c r="Z162" i="2"/>
  <c r="Z167" i="2"/>
  <c r="Z177" i="2"/>
  <c r="Z188" i="2"/>
  <c r="Z191" i="2"/>
  <c r="Z209" i="2"/>
  <c r="Z220" i="2"/>
  <c r="Z223" i="2"/>
  <c r="Z241" i="2"/>
  <c r="Z244" i="2"/>
  <c r="Z252" i="2"/>
  <c r="Z260" i="2"/>
  <c r="Z268" i="2"/>
  <c r="Z276" i="2"/>
  <c r="Z284" i="2"/>
  <c r="Z292" i="2"/>
  <c r="Z300" i="2"/>
  <c r="Z304" i="2"/>
  <c r="Z312" i="2"/>
  <c r="Z320" i="2"/>
  <c r="Z328" i="2"/>
  <c r="Z237" i="2"/>
  <c r="Z251" i="2"/>
  <c r="Z57" i="2"/>
  <c r="Z87" i="2"/>
  <c r="Z118" i="2"/>
  <c r="Z136" i="2"/>
  <c r="Z153" i="2"/>
  <c r="Z156" i="2"/>
  <c r="Z169" i="2"/>
  <c r="Z172" i="2"/>
  <c r="Z176" i="2"/>
  <c r="Z194" i="2"/>
  <c r="Z205" i="2"/>
  <c r="Z208" i="2"/>
  <c r="Z226" i="2"/>
  <c r="Z240" i="2"/>
  <c r="Z67" i="2"/>
  <c r="Z95" i="2"/>
  <c r="Z131" i="2"/>
  <c r="Z185" i="2"/>
  <c r="Z196" i="2"/>
  <c r="Z199" i="2"/>
  <c r="Z217" i="2"/>
  <c r="Z37" i="2"/>
  <c r="Z102" i="2"/>
  <c r="Z121" i="2"/>
  <c r="Z137" i="2"/>
  <c r="Z161" i="2"/>
  <c r="Z192" i="2"/>
  <c r="Z200" i="2"/>
  <c r="Z207" i="2"/>
  <c r="Z213" i="2"/>
  <c r="Z229" i="2"/>
  <c r="Z242" i="2"/>
  <c r="Z245" i="2"/>
  <c r="Z249" i="2"/>
  <c r="Z257" i="2"/>
  <c r="Z283" i="2"/>
  <c r="Z289" i="2"/>
  <c r="Z305" i="2"/>
  <c r="Z313" i="2"/>
  <c r="Z321" i="2"/>
  <c r="Z329" i="2"/>
  <c r="Z263" i="2"/>
  <c r="Z277" i="2"/>
  <c r="Z286" i="2"/>
  <c r="Z135" i="2"/>
  <c r="Z215" i="2"/>
  <c r="Z285" i="2"/>
  <c r="Z294" i="2"/>
  <c r="Z319" i="2"/>
  <c r="Z327" i="2"/>
  <c r="Z197" i="2"/>
  <c r="Z201" i="2"/>
  <c r="Z233" i="2"/>
  <c r="Z318" i="2"/>
  <c r="Z326" i="2"/>
  <c r="Z18" i="2"/>
  <c r="Z33" i="2"/>
  <c r="Z86" i="2"/>
  <c r="Z103" i="2"/>
  <c r="Z110" i="2"/>
  <c r="Z164" i="2"/>
  <c r="Z189" i="2"/>
  <c r="Z120" i="2"/>
  <c r="Z175" i="2"/>
  <c r="Z184" i="2"/>
  <c r="Z193" i="2"/>
  <c r="Z236" i="2"/>
  <c r="Z247" i="2"/>
  <c r="Z274" i="2"/>
  <c r="Z295" i="2"/>
  <c r="Z113" i="2"/>
  <c r="Z202" i="2"/>
  <c r="Z254" i="2"/>
  <c r="Z271" i="2"/>
  <c r="Z170" i="2"/>
  <c r="Z224" i="2"/>
  <c r="Z231" i="2"/>
  <c r="Z267" i="2"/>
  <c r="Z273" i="2"/>
  <c r="Z317" i="2"/>
  <c r="Z325" i="2"/>
  <c r="Z186" i="2"/>
  <c r="Z204" i="2"/>
  <c r="Z234" i="2"/>
  <c r="Z83" i="2"/>
  <c r="Z152" i="2"/>
  <c r="Z154" i="2"/>
  <c r="Z183" i="2"/>
  <c r="Z216" i="2"/>
  <c r="Z259" i="2"/>
  <c r="Z265" i="2"/>
  <c r="Z291" i="2"/>
  <c r="Z297" i="2"/>
  <c r="Z123" i="2"/>
  <c r="Z148" i="2"/>
  <c r="Z250" i="2"/>
  <c r="Z262" i="2"/>
  <c r="Z282" i="2"/>
  <c r="Z303" i="2"/>
  <c r="Z311" i="2"/>
  <c r="Z126" i="2"/>
  <c r="Z168" i="2"/>
  <c r="Z299" i="2"/>
  <c r="Z309" i="2"/>
  <c r="Z310" i="2"/>
  <c r="Z228" i="2"/>
  <c r="Z246" i="2"/>
  <c r="AI324" i="2"/>
  <c r="Z315" i="2"/>
  <c r="AA258" i="2"/>
  <c r="AA248" i="2"/>
  <c r="AG6" i="2"/>
  <c r="AG14" i="2"/>
  <c r="AG22" i="2"/>
  <c r="AG7" i="2"/>
  <c r="AG15" i="2"/>
  <c r="AG23" i="2"/>
  <c r="AG31" i="2"/>
  <c r="AG39" i="2"/>
  <c r="AG4" i="2"/>
  <c r="AG12" i="2"/>
  <c r="AG20" i="2"/>
  <c r="AG44" i="2"/>
  <c r="AG45" i="2"/>
  <c r="AG53" i="2"/>
  <c r="AG3" i="2"/>
  <c r="AG21" i="2"/>
  <c r="AG26" i="2"/>
  <c r="AG37" i="2"/>
  <c r="AG59" i="2"/>
  <c r="AG67" i="2"/>
  <c r="AG75" i="2"/>
  <c r="AG83" i="2"/>
  <c r="AG91" i="2"/>
  <c r="AG9" i="2"/>
  <c r="AG18" i="2"/>
  <c r="AG28" i="2"/>
  <c r="AG42" i="2"/>
  <c r="AG52" i="2"/>
  <c r="AG60" i="2"/>
  <c r="AG11" i="2"/>
  <c r="AG29" i="2"/>
  <c r="AG46" i="2"/>
  <c r="AG54" i="2"/>
  <c r="AG57" i="2"/>
  <c r="AG10" i="2"/>
  <c r="AG36" i="2"/>
  <c r="AG48" i="2"/>
  <c r="AG99" i="2"/>
  <c r="AG107" i="2"/>
  <c r="AG115" i="2"/>
  <c r="AG123" i="2"/>
  <c r="AG5" i="2"/>
  <c r="AG8" i="2"/>
  <c r="AG27" i="2"/>
  <c r="AG56" i="2"/>
  <c r="AG70" i="2"/>
  <c r="AG76" i="2"/>
  <c r="AG82" i="2"/>
  <c r="AG88" i="2"/>
  <c r="AG125" i="2"/>
  <c r="AG47" i="2"/>
  <c r="AG73" i="2"/>
  <c r="AG87" i="2"/>
  <c r="AG93" i="2"/>
  <c r="AG98" i="2"/>
  <c r="AG106" i="2"/>
  <c r="AG114" i="2"/>
  <c r="AG43" i="2"/>
  <c r="AG62" i="2"/>
  <c r="AG64" i="2"/>
  <c r="AG78" i="2"/>
  <c r="AG84" i="2"/>
  <c r="AG17" i="2"/>
  <c r="AG19" i="2"/>
  <c r="AG25" i="2"/>
  <c r="AG50" i="2"/>
  <c r="AG77" i="2"/>
  <c r="AG90" i="2"/>
  <c r="AG94" i="2"/>
  <c r="AG121" i="2"/>
  <c r="AG124" i="2"/>
  <c r="AG132" i="2"/>
  <c r="AG140" i="2"/>
  <c r="AG148" i="2"/>
  <c r="AG156" i="2"/>
  <c r="AG164" i="2"/>
  <c r="AG172" i="2"/>
  <c r="AG180" i="2"/>
  <c r="AG188" i="2"/>
  <c r="AG196" i="2"/>
  <c r="AG204" i="2"/>
  <c r="AG212" i="2"/>
  <c r="AG220" i="2"/>
  <c r="AG228" i="2"/>
  <c r="AG236" i="2"/>
  <c r="AG66" i="2"/>
  <c r="AG126" i="2"/>
  <c r="AG129" i="2"/>
  <c r="AG249" i="2"/>
  <c r="AG257" i="2"/>
  <c r="AG265" i="2"/>
  <c r="AG273" i="2"/>
  <c r="AG281" i="2"/>
  <c r="AG289" i="2"/>
  <c r="AG297" i="2"/>
  <c r="AG32" i="2"/>
  <c r="AG55" i="2"/>
  <c r="AG65" i="2"/>
  <c r="AG85" i="2"/>
  <c r="AG86" i="2"/>
  <c r="AG95" i="2"/>
  <c r="AG110" i="2"/>
  <c r="AG118" i="2"/>
  <c r="AG35" i="2"/>
  <c r="AG38" i="2"/>
  <c r="AG63" i="2"/>
  <c r="AG81" i="2"/>
  <c r="AG103" i="2"/>
  <c r="AG139" i="2"/>
  <c r="AG24" i="2"/>
  <c r="AG40" i="2"/>
  <c r="AG61" i="2"/>
  <c r="AG69" i="2"/>
  <c r="AG108" i="2"/>
  <c r="AG122" i="2"/>
  <c r="AG134" i="2"/>
  <c r="AG138" i="2"/>
  <c r="AG143" i="2"/>
  <c r="AG152" i="2"/>
  <c r="AG154" i="2"/>
  <c r="AG159" i="2"/>
  <c r="AG168" i="2"/>
  <c r="AG170" i="2"/>
  <c r="AG184" i="2"/>
  <c r="AG190" i="2"/>
  <c r="AG202" i="2"/>
  <c r="AG216" i="2"/>
  <c r="AG222" i="2"/>
  <c r="AG234" i="2"/>
  <c r="AG250" i="2"/>
  <c r="AG258" i="2"/>
  <c r="AG266" i="2"/>
  <c r="AG274" i="2"/>
  <c r="AG282" i="2"/>
  <c r="AG290" i="2"/>
  <c r="AG298" i="2"/>
  <c r="AG305" i="2"/>
  <c r="AG313" i="2"/>
  <c r="AG321" i="2"/>
  <c r="AG329" i="2"/>
  <c r="AG72" i="2"/>
  <c r="AG96" i="2"/>
  <c r="AG102" i="2"/>
  <c r="AG119" i="2"/>
  <c r="AG120" i="2"/>
  <c r="AG127" i="2"/>
  <c r="AG145" i="2"/>
  <c r="AG150" i="2"/>
  <c r="AG161" i="2"/>
  <c r="AG166" i="2"/>
  <c r="AG175" i="2"/>
  <c r="AG181" i="2"/>
  <c r="AG187" i="2"/>
  <c r="AG193" i="2"/>
  <c r="AG207" i="2"/>
  <c r="AG213" i="2"/>
  <c r="AG219" i="2"/>
  <c r="AG225" i="2"/>
  <c r="AG239" i="2"/>
  <c r="AG34" i="2"/>
  <c r="AG71" i="2"/>
  <c r="AG79" i="2"/>
  <c r="AG101" i="2"/>
  <c r="AG113" i="2"/>
  <c r="AG128" i="2"/>
  <c r="AG135" i="2"/>
  <c r="AG157" i="2"/>
  <c r="AG173" i="2"/>
  <c r="AG178" i="2"/>
  <c r="AG192" i="2"/>
  <c r="AG198" i="2"/>
  <c r="AG210" i="2"/>
  <c r="AG100" i="2"/>
  <c r="AG105" i="2"/>
  <c r="AG165" i="2"/>
  <c r="AG177" i="2"/>
  <c r="AG189" i="2"/>
  <c r="AG217" i="2"/>
  <c r="AG218" i="2"/>
  <c r="AG227" i="2"/>
  <c r="AG237" i="2"/>
  <c r="AG241" i="2"/>
  <c r="AG259" i="2"/>
  <c r="AG262" i="2"/>
  <c r="AG271" i="2"/>
  <c r="AG285" i="2"/>
  <c r="AG291" i="2"/>
  <c r="AG294" i="2"/>
  <c r="AG304" i="2"/>
  <c r="AG312" i="2"/>
  <c r="AG320" i="2"/>
  <c r="AG328" i="2"/>
  <c r="AG231" i="2"/>
  <c r="AG238" i="2"/>
  <c r="AG244" i="2"/>
  <c r="AG246" i="2"/>
  <c r="AG256" i="2"/>
  <c r="AG288" i="2"/>
  <c r="AG303" i="2"/>
  <c r="AG325" i="2"/>
  <c r="AG137" i="2"/>
  <c r="AG141" i="2"/>
  <c r="AG158" i="2"/>
  <c r="AG206" i="2"/>
  <c r="AG242" i="2"/>
  <c r="AG296" i="2"/>
  <c r="AG324" i="2"/>
  <c r="AG13" i="2"/>
  <c r="AG182" i="2"/>
  <c r="AG245" i="2"/>
  <c r="AG278" i="2"/>
  <c r="AG307" i="2"/>
  <c r="AG16" i="2"/>
  <c r="AG80" i="2"/>
  <c r="AG142" i="2"/>
  <c r="AG160" i="2"/>
  <c r="AG162" i="2"/>
  <c r="AG163" i="2"/>
  <c r="AG191" i="2"/>
  <c r="AG276" i="2"/>
  <c r="AG311" i="2"/>
  <c r="AG319" i="2"/>
  <c r="AG327" i="2"/>
  <c r="AG326" i="2"/>
  <c r="AG97" i="2"/>
  <c r="AG104" i="2"/>
  <c r="AG284" i="2"/>
  <c r="AG308" i="2"/>
  <c r="AG316" i="2"/>
  <c r="AG208" i="2"/>
  <c r="AG223" i="2"/>
  <c r="AG229" i="2"/>
  <c r="AG251" i="2"/>
  <c r="AG255" i="2"/>
  <c r="AG269" i="2"/>
  <c r="AG301" i="2"/>
  <c r="AG315" i="2"/>
  <c r="AG323" i="2"/>
  <c r="AG331" i="2"/>
  <c r="AG153" i="2"/>
  <c r="AG194" i="2"/>
  <c r="AG215" i="2"/>
  <c r="AG240" i="2"/>
  <c r="AG89" i="2"/>
  <c r="AG109" i="2"/>
  <c r="AG111" i="2"/>
  <c r="AG116" i="2"/>
  <c r="AG131" i="2"/>
  <c r="AG136" i="2"/>
  <c r="AG179" i="2"/>
  <c r="AG199" i="2"/>
  <c r="AG205" i="2"/>
  <c r="AG211" i="2"/>
  <c r="AG221" i="2"/>
  <c r="AG248" i="2"/>
  <c r="AG253" i="2"/>
  <c r="AG261" i="2"/>
  <c r="AG267" i="2"/>
  <c r="AG270" i="2"/>
  <c r="AG279" i="2"/>
  <c r="AG293" i="2"/>
  <c r="AG299" i="2"/>
  <c r="AG302" i="2"/>
  <c r="AG309" i="2"/>
  <c r="AG310" i="2"/>
  <c r="AG317" i="2"/>
  <c r="AG318" i="2"/>
  <c r="AG200" i="2"/>
  <c r="AG232" i="2"/>
  <c r="AG235" i="2"/>
  <c r="AG264" i="2"/>
  <c r="AG41" i="2"/>
  <c r="AG51" i="2"/>
  <c r="AG155" i="2"/>
  <c r="AG183" i="2"/>
  <c r="AG275" i="2"/>
  <c r="AG287" i="2"/>
  <c r="AG130" i="2"/>
  <c r="AG151" i="2"/>
  <c r="AG174" i="2"/>
  <c r="AG176" i="2"/>
  <c r="AG214" i="2"/>
  <c r="AG226" i="2"/>
  <c r="AG322" i="2"/>
  <c r="Y315" i="2"/>
  <c r="AH313" i="2"/>
  <c r="AH301" i="2"/>
  <c r="AH292" i="2"/>
  <c r="AH289" i="2"/>
  <c r="AH286" i="2"/>
  <c r="AA281" i="2"/>
  <c r="Z278" i="2"/>
  <c r="Z270" i="2"/>
  <c r="Z261" i="2"/>
  <c r="AH240" i="2"/>
  <c r="AA221" i="2"/>
  <c r="AI215" i="2"/>
  <c r="Z180" i="2"/>
  <c r="Z145" i="2"/>
  <c r="Z143" i="2"/>
  <c r="AG68" i="2"/>
  <c r="AG49" i="2"/>
  <c r="AG30" i="2"/>
  <c r="AA331" i="2"/>
  <c r="Z323" i="2"/>
  <c r="AH307" i="2"/>
  <c r="AG286" i="2"/>
  <c r="Z281" i="2"/>
  <c r="Y278" i="2"/>
  <c r="Y272" i="2"/>
  <c r="AI245" i="2"/>
  <c r="Z221" i="2"/>
  <c r="AH215" i="2"/>
  <c r="Z212" i="2"/>
  <c r="AG209" i="2"/>
  <c r="Y206" i="2"/>
  <c r="AH194" i="2"/>
  <c r="AG186" i="2"/>
  <c r="AI183" i="2"/>
  <c r="Y161" i="2"/>
  <c r="AG133" i="2"/>
  <c r="Z129" i="2"/>
  <c r="AG117" i="2"/>
  <c r="AG92" i="2"/>
  <c r="Z39" i="2"/>
  <c r="Z287" i="2"/>
  <c r="AH321" i="2"/>
  <c r="AI315" i="2"/>
  <c r="Y301" i="2"/>
  <c r="Z322" i="2"/>
  <c r="AH315" i="2"/>
  <c r="Z307" i="2"/>
  <c r="AA296" i="2"/>
  <c r="Z290" i="2"/>
  <c r="AH269" i="2"/>
  <c r="AH260" i="2"/>
  <c r="AH257" i="2"/>
  <c r="AH255" i="2"/>
  <c r="AH329" i="2"/>
  <c r="AI323" i="2"/>
  <c r="Y322" i="2"/>
  <c r="AI316" i="2"/>
  <c r="AG314" i="2"/>
  <c r="Z308" i="2"/>
  <c r="Y307" i="2"/>
  <c r="AH305" i="2"/>
  <c r="AA299" i="2"/>
  <c r="Y296" i="2"/>
  <c r="AI283" i="2"/>
  <c r="AI278" i="2"/>
  <c r="AG268" i="2"/>
  <c r="AI266" i="2"/>
  <c r="AG263" i="2"/>
  <c r="AG260" i="2"/>
  <c r="Y253" i="2"/>
  <c r="AI249" i="2"/>
  <c r="AG243" i="2"/>
  <c r="Z239" i="2"/>
  <c r="AI236" i="2"/>
  <c r="Y232" i="2"/>
  <c r="AA228" i="2"/>
  <c r="AH226" i="2"/>
  <c r="AI223" i="2"/>
  <c r="Y207" i="2"/>
  <c r="AG201" i="2"/>
  <c r="AG195" i="2"/>
  <c r="AG185" i="2"/>
  <c r="Z178" i="2"/>
  <c r="AI172" i="2"/>
  <c r="Y162" i="2"/>
  <c r="Y160" i="2"/>
  <c r="AA103" i="2"/>
  <c r="X7" i="2"/>
  <c r="X15" i="2"/>
  <c r="X23" i="2"/>
  <c r="X8" i="2"/>
  <c r="X16" i="2"/>
  <c r="X24" i="2"/>
  <c r="X32" i="2"/>
  <c r="X40" i="2"/>
  <c r="X5" i="2"/>
  <c r="X13" i="2"/>
  <c r="X21" i="2"/>
  <c r="X31" i="2"/>
  <c r="X39" i="2"/>
  <c r="X44" i="2"/>
  <c r="X46" i="2"/>
  <c r="X54" i="2"/>
  <c r="X55" i="2"/>
  <c r="X6" i="2"/>
  <c r="X25" i="2"/>
  <c r="X34" i="2"/>
  <c r="X45" i="2"/>
  <c r="X53" i="2"/>
  <c r="X60" i="2"/>
  <c r="X68" i="2"/>
  <c r="X76" i="2"/>
  <c r="X84" i="2"/>
  <c r="X92" i="2"/>
  <c r="X11" i="2"/>
  <c r="X37" i="2"/>
  <c r="X52" i="2"/>
  <c r="X61" i="2"/>
  <c r="X4" i="2"/>
  <c r="X10" i="2"/>
  <c r="X14" i="2"/>
  <c r="X27" i="2"/>
  <c r="X35" i="2"/>
  <c r="X38" i="2"/>
  <c r="X43" i="2"/>
  <c r="X58" i="2"/>
  <c r="X19" i="2"/>
  <c r="X100" i="2"/>
  <c r="X108" i="2"/>
  <c r="X116" i="2"/>
  <c r="X124" i="2"/>
  <c r="X17" i="2"/>
  <c r="X50" i="2"/>
  <c r="X51" i="2"/>
  <c r="X63" i="2"/>
  <c r="X65" i="2"/>
  <c r="X79" i="2"/>
  <c r="X85" i="2"/>
  <c r="X91" i="2"/>
  <c r="X99" i="2"/>
  <c r="X107" i="2"/>
  <c r="X115" i="2"/>
  <c r="X123" i="2"/>
  <c r="X126" i="2"/>
  <c r="X33" i="2"/>
  <c r="X41" i="2"/>
  <c r="X70" i="2"/>
  <c r="X82" i="2"/>
  <c r="X88" i="2"/>
  <c r="X98" i="2"/>
  <c r="X106" i="2"/>
  <c r="X114" i="2"/>
  <c r="X3" i="2"/>
  <c r="X56" i="2"/>
  <c r="X67" i="2"/>
  <c r="X73" i="2"/>
  <c r="X71" i="2"/>
  <c r="X83" i="2"/>
  <c r="X93" i="2"/>
  <c r="X96" i="2"/>
  <c r="X101" i="2"/>
  <c r="X103" i="2"/>
  <c r="X110" i="2"/>
  <c r="X112" i="2"/>
  <c r="X117" i="2"/>
  <c r="X119" i="2"/>
  <c r="X132" i="2"/>
  <c r="X133" i="2"/>
  <c r="X141" i="2"/>
  <c r="X149" i="2"/>
  <c r="X157" i="2"/>
  <c r="X165" i="2"/>
  <c r="X173" i="2"/>
  <c r="X181" i="2"/>
  <c r="X189" i="2"/>
  <c r="X197" i="2"/>
  <c r="X205" i="2"/>
  <c r="X213" i="2"/>
  <c r="X221" i="2"/>
  <c r="X229" i="2"/>
  <c r="X237" i="2"/>
  <c r="X12" i="2"/>
  <c r="X28" i="2"/>
  <c r="X62" i="2"/>
  <c r="X77" i="2"/>
  <c r="X80" i="2"/>
  <c r="X90" i="2"/>
  <c r="X97" i="2"/>
  <c r="X122" i="2"/>
  <c r="X250" i="2"/>
  <c r="X258" i="2"/>
  <c r="X266" i="2"/>
  <c r="X274" i="2"/>
  <c r="X282" i="2"/>
  <c r="X290" i="2"/>
  <c r="X298" i="2"/>
  <c r="X26" i="2"/>
  <c r="X75" i="2"/>
  <c r="X105" i="2"/>
  <c r="X109" i="2"/>
  <c r="X120" i="2"/>
  <c r="X129" i="2"/>
  <c r="X140" i="2"/>
  <c r="X148" i="2"/>
  <c r="X156" i="2"/>
  <c r="X164" i="2"/>
  <c r="X172" i="2"/>
  <c r="X20" i="2"/>
  <c r="X42" i="2"/>
  <c r="X72" i="2"/>
  <c r="X74" i="2"/>
  <c r="X102" i="2"/>
  <c r="X113" i="2"/>
  <c r="X139" i="2"/>
  <c r="X48" i="2"/>
  <c r="X57" i="2"/>
  <c r="X59" i="2"/>
  <c r="X95" i="2"/>
  <c r="X130" i="2"/>
  <c r="X131" i="2"/>
  <c r="X179" i="2"/>
  <c r="X185" i="2"/>
  <c r="X199" i="2"/>
  <c r="X211" i="2"/>
  <c r="X217" i="2"/>
  <c r="X231" i="2"/>
  <c r="X243" i="2"/>
  <c r="X306" i="2"/>
  <c r="X314" i="2"/>
  <c r="X322" i="2"/>
  <c r="X330" i="2"/>
  <c r="X196" i="2"/>
  <c r="X30" i="2"/>
  <c r="X94" i="2"/>
  <c r="X111" i="2"/>
  <c r="X142" i="2"/>
  <c r="X147" i="2"/>
  <c r="X163" i="2"/>
  <c r="X184" i="2"/>
  <c r="X190" i="2"/>
  <c r="X202" i="2"/>
  <c r="X216" i="2"/>
  <c r="X222" i="2"/>
  <c r="X228" i="2"/>
  <c r="X234" i="2"/>
  <c r="X22" i="2"/>
  <c r="X86" i="2"/>
  <c r="X137" i="2"/>
  <c r="X152" i="2"/>
  <c r="X154" i="2"/>
  <c r="X159" i="2"/>
  <c r="X168" i="2"/>
  <c r="X170" i="2"/>
  <c r="X175" i="2"/>
  <c r="X187" i="2"/>
  <c r="X193" i="2"/>
  <c r="X207" i="2"/>
  <c r="X219" i="2"/>
  <c r="X323" i="2"/>
  <c r="X307" i="2"/>
  <c r="X296" i="2"/>
  <c r="AF272" i="2"/>
  <c r="X218" i="2"/>
  <c r="X210" i="2"/>
  <c r="AF194" i="2"/>
  <c r="X188" i="2"/>
  <c r="X169" i="2"/>
  <c r="X167" i="2"/>
  <c r="X166" i="2"/>
  <c r="AF153" i="2"/>
  <c r="X145" i="2"/>
  <c r="X144" i="2"/>
  <c r="X143" i="2"/>
  <c r="AF130" i="2"/>
  <c r="X18" i="2"/>
  <c r="AF331" i="2"/>
  <c r="X324" i="2"/>
  <c r="X308" i="2"/>
  <c r="AF301" i="2"/>
  <c r="W296" i="2"/>
  <c r="X293" i="2"/>
  <c r="AF287" i="2"/>
  <c r="W284" i="2"/>
  <c r="AF269" i="2"/>
  <c r="X267" i="2"/>
  <c r="AE260" i="2"/>
  <c r="W253" i="2"/>
  <c r="X246" i="2"/>
  <c r="X244" i="2"/>
  <c r="X241" i="2"/>
  <c r="W217" i="2"/>
  <c r="AE207" i="2"/>
  <c r="X203" i="2"/>
  <c r="X177" i="2"/>
  <c r="AE176" i="2"/>
  <c r="W130" i="2"/>
  <c r="AE120" i="2"/>
  <c r="W115" i="2"/>
  <c r="W103" i="2"/>
  <c r="X326" i="2"/>
  <c r="X325" i="2"/>
  <c r="AF324" i="2"/>
  <c r="W324" i="2"/>
  <c r="AC322" i="2"/>
  <c r="X318" i="2"/>
  <c r="X317" i="2"/>
  <c r="AF316" i="2"/>
  <c r="W316" i="2"/>
  <c r="U315" i="2"/>
  <c r="AC314" i="2"/>
  <c r="X310" i="2"/>
  <c r="X309" i="2"/>
  <c r="AF308" i="2"/>
  <c r="W308" i="2"/>
  <c r="U307" i="2"/>
  <c r="AC306" i="2"/>
  <c r="W302" i="2"/>
  <c r="AE301" i="2"/>
  <c r="AC298" i="2"/>
  <c r="AF296" i="2"/>
  <c r="W293" i="2"/>
  <c r="AC292" i="2"/>
  <c r="AE290" i="2"/>
  <c r="U290" i="2"/>
  <c r="X288" i="2"/>
  <c r="AE287" i="2"/>
  <c r="U287" i="2"/>
  <c r="AC286" i="2"/>
  <c r="AF284" i="2"/>
  <c r="U284" i="2"/>
  <c r="W279" i="2"/>
  <c r="AE278" i="2"/>
  <c r="U278" i="2"/>
  <c r="X276" i="2"/>
  <c r="W273" i="2"/>
  <c r="AC272" i="2"/>
  <c r="W270" i="2"/>
  <c r="AE269" i="2"/>
  <c r="AC266" i="2"/>
  <c r="AF264" i="2"/>
  <c r="W261" i="2"/>
  <c r="AC260" i="2"/>
  <c r="AE258" i="2"/>
  <c r="U258" i="2"/>
  <c r="X256" i="2"/>
  <c r="AE255" i="2"/>
  <c r="W246" i="2"/>
  <c r="AE245" i="2"/>
  <c r="W244" i="2"/>
  <c r="AC242" i="2"/>
  <c r="W241" i="2"/>
  <c r="AE239" i="2"/>
  <c r="U238" i="2"/>
  <c r="AF235" i="2"/>
  <c r="X233" i="2"/>
  <c r="AF232" i="2"/>
  <c r="U231" i="2"/>
  <c r="AE228" i="2"/>
  <c r="X227" i="2"/>
  <c r="AC226" i="2"/>
  <c r="AE225" i="2"/>
  <c r="X224" i="2"/>
  <c r="AE223" i="2"/>
  <c r="AC214" i="2"/>
  <c r="AE212" i="2"/>
  <c r="X209" i="2"/>
  <c r="AE208" i="2"/>
  <c r="AC207" i="2"/>
  <c r="AF206" i="2"/>
  <c r="W203" i="2"/>
  <c r="X201" i="2"/>
  <c r="AF200" i="2"/>
  <c r="U196" i="2"/>
  <c r="AC194" i="2"/>
  <c r="U188" i="2"/>
  <c r="W186" i="2"/>
  <c r="W185" i="2"/>
  <c r="AC181" i="2"/>
  <c r="AE180" i="2"/>
  <c r="W177" i="2"/>
  <c r="X174" i="2"/>
  <c r="W173" i="2"/>
  <c r="U172" i="2"/>
  <c r="X171" i="2"/>
  <c r="U167" i="2"/>
  <c r="AE161" i="2"/>
  <c r="AF159" i="2"/>
  <c r="AF158" i="2"/>
  <c r="AC156" i="2"/>
  <c r="X153" i="2"/>
  <c r="X151" i="2"/>
  <c r="X150" i="2"/>
  <c r="AE141" i="2"/>
  <c r="AF137" i="2"/>
  <c r="U130" i="2"/>
  <c r="X127" i="2"/>
  <c r="W123" i="2"/>
  <c r="U108" i="2"/>
  <c r="AF104" i="2"/>
  <c r="AC97" i="2"/>
  <c r="AE73" i="2"/>
  <c r="AB54" i="2"/>
  <c r="U48" i="2"/>
  <c r="AJ34" i="2"/>
  <c r="AJ31" i="2"/>
  <c r="AB8" i="2"/>
  <c r="AF7" i="2"/>
  <c r="AF15" i="2"/>
  <c r="AF23" i="2"/>
  <c r="AF8" i="2"/>
  <c r="AF16" i="2"/>
  <c r="AF24" i="2"/>
  <c r="AF32" i="2"/>
  <c r="AF40" i="2"/>
  <c r="AF5" i="2"/>
  <c r="AF13" i="2"/>
  <c r="AF21" i="2"/>
  <c r="AF3" i="2"/>
  <c r="AF11" i="2"/>
  <c r="AF19" i="2"/>
  <c r="AF30" i="2"/>
  <c r="AF38" i="2"/>
  <c r="AF46" i="2"/>
  <c r="AF54" i="2"/>
  <c r="AF55" i="2"/>
  <c r="AF9" i="2"/>
  <c r="AF12" i="2"/>
  <c r="AF18" i="2"/>
  <c r="AF22" i="2"/>
  <c r="AF28" i="2"/>
  <c r="AF31" i="2"/>
  <c r="AF42" i="2"/>
  <c r="AF52" i="2"/>
  <c r="AF60" i="2"/>
  <c r="AF68" i="2"/>
  <c r="AF76" i="2"/>
  <c r="AF84" i="2"/>
  <c r="AF92" i="2"/>
  <c r="AF33" i="2"/>
  <c r="AF44" i="2"/>
  <c r="AF51" i="2"/>
  <c r="AF61" i="2"/>
  <c r="AF17" i="2"/>
  <c r="AF20" i="2"/>
  <c r="AF34" i="2"/>
  <c r="AF58" i="2"/>
  <c r="AF62" i="2"/>
  <c r="AF67" i="2"/>
  <c r="AF75" i="2"/>
  <c r="AF83" i="2"/>
  <c r="AF91" i="2"/>
  <c r="AF100" i="2"/>
  <c r="AF108" i="2"/>
  <c r="AF116" i="2"/>
  <c r="AF45" i="2"/>
  <c r="AF47" i="2"/>
  <c r="AF73" i="2"/>
  <c r="AF87" i="2"/>
  <c r="AF93" i="2"/>
  <c r="AF98" i="2"/>
  <c r="AF106" i="2"/>
  <c r="AF114" i="2"/>
  <c r="AF122" i="2"/>
  <c r="AF126" i="2"/>
  <c r="AF26" i="2"/>
  <c r="AF43" i="2"/>
  <c r="AF57" i="2"/>
  <c r="AF64" i="2"/>
  <c r="AF78" i="2"/>
  <c r="AF90" i="2"/>
  <c r="AF97" i="2"/>
  <c r="AF105" i="2"/>
  <c r="AF113" i="2"/>
  <c r="AF4" i="2"/>
  <c r="AF10" i="2"/>
  <c r="AF14" i="2"/>
  <c r="AF25" i="2"/>
  <c r="AF48" i="2"/>
  <c r="AF49" i="2"/>
  <c r="AF69" i="2"/>
  <c r="AF81" i="2"/>
  <c r="AF35" i="2"/>
  <c r="AF41" i="2"/>
  <c r="AF53" i="2"/>
  <c r="AF63" i="2"/>
  <c r="AF99" i="2"/>
  <c r="AF115" i="2"/>
  <c r="AF131" i="2"/>
  <c r="AF133" i="2"/>
  <c r="AF141" i="2"/>
  <c r="AF149" i="2"/>
  <c r="AF157" i="2"/>
  <c r="AF165" i="2"/>
  <c r="AF173" i="2"/>
  <c r="AF181" i="2"/>
  <c r="AF189" i="2"/>
  <c r="AF197" i="2"/>
  <c r="AF205" i="2"/>
  <c r="AF213" i="2"/>
  <c r="AF221" i="2"/>
  <c r="AF229" i="2"/>
  <c r="AF237" i="2"/>
  <c r="AF56" i="2"/>
  <c r="AF65" i="2"/>
  <c r="AF85" i="2"/>
  <c r="AF86" i="2"/>
  <c r="AF94" i="2"/>
  <c r="AF95" i="2"/>
  <c r="AF110" i="2"/>
  <c r="AF118" i="2"/>
  <c r="AF132" i="2"/>
  <c r="AF140" i="2"/>
  <c r="AF148" i="2"/>
  <c r="AF156" i="2"/>
  <c r="AF164" i="2"/>
  <c r="AF172" i="2"/>
  <c r="AF180" i="2"/>
  <c r="AF188" i="2"/>
  <c r="AF196" i="2"/>
  <c r="AF204" i="2"/>
  <c r="AF212" i="2"/>
  <c r="AF220" i="2"/>
  <c r="AF228" i="2"/>
  <c r="AF236" i="2"/>
  <c r="AF250" i="2"/>
  <c r="AF258" i="2"/>
  <c r="AF266" i="2"/>
  <c r="AF274" i="2"/>
  <c r="AF282" i="2"/>
  <c r="AF290" i="2"/>
  <c r="AF298" i="2"/>
  <c r="AF29" i="2"/>
  <c r="AF50" i="2"/>
  <c r="AF59" i="2"/>
  <c r="AF103" i="2"/>
  <c r="AF139" i="2"/>
  <c r="AF147" i="2"/>
  <c r="AF155" i="2"/>
  <c r="AF163" i="2"/>
  <c r="AF171" i="2"/>
  <c r="AF79" i="2"/>
  <c r="AF80" i="2"/>
  <c r="AF82" i="2"/>
  <c r="AF111" i="2"/>
  <c r="AF121" i="2"/>
  <c r="AF123" i="2"/>
  <c r="AF128" i="2"/>
  <c r="AF138" i="2"/>
  <c r="AF66" i="2"/>
  <c r="AF72" i="2"/>
  <c r="AF77" i="2"/>
  <c r="AF88" i="2"/>
  <c r="AF96" i="2"/>
  <c r="AF102" i="2"/>
  <c r="AF119" i="2"/>
  <c r="AF120" i="2"/>
  <c r="AF124" i="2"/>
  <c r="AF125" i="2"/>
  <c r="AF127" i="2"/>
  <c r="AF145" i="2"/>
  <c r="AF150" i="2"/>
  <c r="AF161" i="2"/>
  <c r="AF166" i="2"/>
  <c r="AF175" i="2"/>
  <c r="AF187" i="2"/>
  <c r="AF193" i="2"/>
  <c r="AF207" i="2"/>
  <c r="AF219" i="2"/>
  <c r="AF225" i="2"/>
  <c r="AF239" i="2"/>
  <c r="AF306" i="2"/>
  <c r="AF314" i="2"/>
  <c r="AF322" i="2"/>
  <c r="AF330" i="2"/>
  <c r="AF242" i="2"/>
  <c r="AF6" i="2"/>
  <c r="AF27" i="2"/>
  <c r="AF71" i="2"/>
  <c r="AF101" i="2"/>
  <c r="AF107" i="2"/>
  <c r="AF135" i="2"/>
  <c r="AF178" i="2"/>
  <c r="AF192" i="2"/>
  <c r="AF198" i="2"/>
  <c r="AF210" i="2"/>
  <c r="AF224" i="2"/>
  <c r="AF230" i="2"/>
  <c r="AF249" i="2"/>
  <c r="AF36" i="2"/>
  <c r="AF112" i="2"/>
  <c r="AF183" i="2"/>
  <c r="AF195" i="2"/>
  <c r="AF201" i="2"/>
  <c r="AF215" i="2"/>
  <c r="AF292" i="2"/>
  <c r="X284" i="2"/>
  <c r="X253" i="2"/>
  <c r="X248" i="2"/>
  <c r="AF226" i="2"/>
  <c r="AF214" i="2"/>
  <c r="X198" i="2"/>
  <c r="X178" i="2"/>
  <c r="AF174" i="2"/>
  <c r="X9" i="2"/>
  <c r="W8" i="2"/>
  <c r="W16" i="2"/>
  <c r="W24" i="2"/>
  <c r="W9" i="2"/>
  <c r="W17" i="2"/>
  <c r="W25" i="2"/>
  <c r="W33" i="2"/>
  <c r="W41" i="2"/>
  <c r="W6" i="2"/>
  <c r="W14" i="2"/>
  <c r="W22" i="2"/>
  <c r="W30" i="2"/>
  <c r="W38" i="2"/>
  <c r="W47" i="2"/>
  <c r="W11" i="2"/>
  <c r="W37" i="2"/>
  <c r="W40" i="2"/>
  <c r="W52" i="2"/>
  <c r="W61" i="2"/>
  <c r="W69" i="2"/>
  <c r="W77" i="2"/>
  <c r="W85" i="2"/>
  <c r="W93" i="2"/>
  <c r="W7" i="2"/>
  <c r="W20" i="2"/>
  <c r="W26" i="2"/>
  <c r="W28" i="2"/>
  <c r="W31" i="2"/>
  <c r="W42" i="2"/>
  <c r="W51" i="2"/>
  <c r="W62" i="2"/>
  <c r="W5" i="2"/>
  <c r="W19" i="2"/>
  <c r="W29" i="2"/>
  <c r="W32" i="2"/>
  <c r="W46" i="2"/>
  <c r="W54" i="2"/>
  <c r="W59" i="2"/>
  <c r="W18" i="2"/>
  <c r="W56" i="2"/>
  <c r="W67" i="2"/>
  <c r="W75" i="2"/>
  <c r="W83" i="2"/>
  <c r="W91" i="2"/>
  <c r="W101" i="2"/>
  <c r="W109" i="2"/>
  <c r="W117" i="2"/>
  <c r="W4" i="2"/>
  <c r="W10" i="2"/>
  <c r="W21" i="2"/>
  <c r="W60" i="2"/>
  <c r="W70" i="2"/>
  <c r="W82" i="2"/>
  <c r="W88" i="2"/>
  <c r="W98" i="2"/>
  <c r="W106" i="2"/>
  <c r="W114" i="2"/>
  <c r="W122" i="2"/>
  <c r="W127" i="2"/>
  <c r="W3" i="2"/>
  <c r="W34" i="2"/>
  <c r="W53" i="2"/>
  <c r="W55" i="2"/>
  <c r="W73" i="2"/>
  <c r="W76" i="2"/>
  <c r="W87" i="2"/>
  <c r="W97" i="2"/>
  <c r="W105" i="2"/>
  <c r="W113" i="2"/>
  <c r="W35" i="2"/>
  <c r="W36" i="2"/>
  <c r="W39" i="2"/>
  <c r="W78" i="2"/>
  <c r="W43" i="2"/>
  <c r="W45" i="2"/>
  <c r="W49" i="2"/>
  <c r="W84" i="2"/>
  <c r="W89" i="2"/>
  <c r="W121" i="2"/>
  <c r="W124" i="2"/>
  <c r="W131" i="2"/>
  <c r="W134" i="2"/>
  <c r="W142" i="2"/>
  <c r="W150" i="2"/>
  <c r="W158" i="2"/>
  <c r="W166" i="2"/>
  <c r="W174" i="2"/>
  <c r="W182" i="2"/>
  <c r="W190" i="2"/>
  <c r="W198" i="2"/>
  <c r="W206" i="2"/>
  <c r="W214" i="2"/>
  <c r="W222" i="2"/>
  <c r="W230" i="2"/>
  <c r="W238" i="2"/>
  <c r="W44" i="2"/>
  <c r="W50" i="2"/>
  <c r="W112" i="2"/>
  <c r="W116" i="2"/>
  <c r="W120" i="2"/>
  <c r="W129" i="2"/>
  <c r="W140" i="2"/>
  <c r="W148" i="2"/>
  <c r="W156" i="2"/>
  <c r="W164" i="2"/>
  <c r="W172" i="2"/>
  <c r="W180" i="2"/>
  <c r="W188" i="2"/>
  <c r="W196" i="2"/>
  <c r="W204" i="2"/>
  <c r="W212" i="2"/>
  <c r="W220" i="2"/>
  <c r="W228" i="2"/>
  <c r="W236" i="2"/>
  <c r="W251" i="2"/>
  <c r="W259" i="2"/>
  <c r="W267" i="2"/>
  <c r="W275" i="2"/>
  <c r="W283" i="2"/>
  <c r="W291" i="2"/>
  <c r="W299" i="2"/>
  <c r="W58" i="2"/>
  <c r="W71" i="2"/>
  <c r="W72" i="2"/>
  <c r="W74" i="2"/>
  <c r="W102" i="2"/>
  <c r="W126" i="2"/>
  <c r="W132" i="2"/>
  <c r="W139" i="2"/>
  <c r="W147" i="2"/>
  <c r="W155" i="2"/>
  <c r="W163" i="2"/>
  <c r="W171" i="2"/>
  <c r="W15" i="2"/>
  <c r="W92" i="2"/>
  <c r="W138" i="2"/>
  <c r="W27" i="2"/>
  <c r="W63" i="2"/>
  <c r="W65" i="2"/>
  <c r="W68" i="2"/>
  <c r="W94" i="2"/>
  <c r="W111" i="2"/>
  <c r="W141" i="2"/>
  <c r="W149" i="2"/>
  <c r="W165" i="2"/>
  <c r="W184" i="2"/>
  <c r="W202" i="2"/>
  <c r="W205" i="2"/>
  <c r="W216" i="2"/>
  <c r="W234" i="2"/>
  <c r="W237" i="2"/>
  <c r="W250" i="2"/>
  <c r="W258" i="2"/>
  <c r="W266" i="2"/>
  <c r="W274" i="2"/>
  <c r="W282" i="2"/>
  <c r="W290" i="2"/>
  <c r="W298" i="2"/>
  <c r="W307" i="2"/>
  <c r="W315" i="2"/>
  <c r="W323" i="2"/>
  <c r="W331" i="2"/>
  <c r="W225" i="2"/>
  <c r="W239" i="2"/>
  <c r="W249" i="2"/>
  <c r="W13" i="2"/>
  <c r="W79" i="2"/>
  <c r="W86" i="2"/>
  <c r="W90" i="2"/>
  <c r="W100" i="2"/>
  <c r="W110" i="2"/>
  <c r="W137" i="2"/>
  <c r="W152" i="2"/>
  <c r="W154" i="2"/>
  <c r="W159" i="2"/>
  <c r="W168" i="2"/>
  <c r="W170" i="2"/>
  <c r="W175" i="2"/>
  <c r="W187" i="2"/>
  <c r="W193" i="2"/>
  <c r="W207" i="2"/>
  <c r="W219" i="2"/>
  <c r="W81" i="2"/>
  <c r="W99" i="2"/>
  <c r="W104" i="2"/>
  <c r="W133" i="2"/>
  <c r="W143" i="2"/>
  <c r="W145" i="2"/>
  <c r="W161" i="2"/>
  <c r="W178" i="2"/>
  <c r="W181" i="2"/>
  <c r="W192" i="2"/>
  <c r="W210" i="2"/>
  <c r="W213" i="2"/>
  <c r="AF323" i="2"/>
  <c r="AF315" i="2"/>
  <c r="AF307" i="2"/>
  <c r="X302" i="2"/>
  <c r="X299" i="2"/>
  <c r="AF278" i="2"/>
  <c r="X273" i="2"/>
  <c r="X261" i="2"/>
  <c r="W231" i="2"/>
  <c r="AF223" i="2"/>
  <c r="AF208" i="2"/>
  <c r="AF182" i="2"/>
  <c r="W169" i="2"/>
  <c r="AE153" i="2"/>
  <c r="W146" i="2"/>
  <c r="AE124" i="2"/>
  <c r="X81" i="2"/>
  <c r="AE60" i="2"/>
  <c r="W57" i="2"/>
  <c r="W48" i="2"/>
  <c r="X29" i="2"/>
  <c r="U10" i="2"/>
  <c r="U18" i="2"/>
  <c r="U26" i="2"/>
  <c r="U3" i="2"/>
  <c r="U11" i="2"/>
  <c r="U19" i="2"/>
  <c r="U27" i="2"/>
  <c r="U35" i="2"/>
  <c r="U45" i="2"/>
  <c r="U8" i="2"/>
  <c r="U16" i="2"/>
  <c r="U24" i="2"/>
  <c r="U28" i="2"/>
  <c r="U36" i="2"/>
  <c r="U43" i="2"/>
  <c r="U49" i="2"/>
  <c r="U7" i="2"/>
  <c r="U42" i="2"/>
  <c r="U50" i="2"/>
  <c r="U63" i="2"/>
  <c r="U71" i="2"/>
  <c r="U79" i="2"/>
  <c r="U87" i="2"/>
  <c r="U95" i="2"/>
  <c r="U12" i="2"/>
  <c r="U17" i="2"/>
  <c r="U21" i="2"/>
  <c r="U33" i="2"/>
  <c r="U39" i="2"/>
  <c r="U44" i="2"/>
  <c r="U56" i="2"/>
  <c r="U64" i="2"/>
  <c r="U6" i="2"/>
  <c r="U15" i="2"/>
  <c r="U34" i="2"/>
  <c r="U40" i="2"/>
  <c r="U52" i="2"/>
  <c r="U61" i="2"/>
  <c r="U51" i="2"/>
  <c r="U59" i="2"/>
  <c r="U65" i="2"/>
  <c r="U73" i="2"/>
  <c r="U81" i="2"/>
  <c r="U89" i="2"/>
  <c r="U103" i="2"/>
  <c r="U111" i="2"/>
  <c r="U119" i="2"/>
  <c r="U14" i="2"/>
  <c r="U25" i="2"/>
  <c r="U53" i="2"/>
  <c r="U54" i="2"/>
  <c r="U67" i="2"/>
  <c r="U93" i="2"/>
  <c r="U96" i="2"/>
  <c r="U104" i="2"/>
  <c r="U112" i="2"/>
  <c r="U120" i="2"/>
  <c r="U129" i="2"/>
  <c r="U30" i="2"/>
  <c r="U32" i="2"/>
  <c r="U38" i="2"/>
  <c r="U78" i="2"/>
  <c r="U84" i="2"/>
  <c r="U90" i="2"/>
  <c r="U9" i="2"/>
  <c r="U13" i="2"/>
  <c r="U20" i="2"/>
  <c r="U29" i="2"/>
  <c r="U31" i="2"/>
  <c r="U37" i="2"/>
  <c r="U57" i="2"/>
  <c r="U69" i="2"/>
  <c r="U72" i="2"/>
  <c r="U75" i="2"/>
  <c r="U5" i="2"/>
  <c r="U85" i="2"/>
  <c r="U86" i="2"/>
  <c r="U99" i="2"/>
  <c r="U115" i="2"/>
  <c r="U136" i="2"/>
  <c r="U144" i="2"/>
  <c r="U152" i="2"/>
  <c r="U160" i="2"/>
  <c r="U168" i="2"/>
  <c r="U176" i="2"/>
  <c r="U184" i="2"/>
  <c r="U192" i="2"/>
  <c r="U200" i="2"/>
  <c r="U208" i="2"/>
  <c r="U216" i="2"/>
  <c r="U224" i="2"/>
  <c r="U232" i="2"/>
  <c r="U240" i="2"/>
  <c r="U74" i="2"/>
  <c r="U76" i="2"/>
  <c r="U91" i="2"/>
  <c r="U92" i="2"/>
  <c r="U102" i="2"/>
  <c r="U105" i="2"/>
  <c r="U117" i="2"/>
  <c r="U138" i="2"/>
  <c r="U146" i="2"/>
  <c r="U154" i="2"/>
  <c r="U162" i="2"/>
  <c r="U170" i="2"/>
  <c r="U178" i="2"/>
  <c r="U186" i="2"/>
  <c r="U194" i="2"/>
  <c r="U202" i="2"/>
  <c r="U210" i="2"/>
  <c r="U218" i="2"/>
  <c r="U226" i="2"/>
  <c r="U234" i="2"/>
  <c r="U242" i="2"/>
  <c r="U245" i="2"/>
  <c r="U253" i="2"/>
  <c r="U261" i="2"/>
  <c r="U269" i="2"/>
  <c r="U277" i="2"/>
  <c r="U285" i="2"/>
  <c r="U293" i="2"/>
  <c r="U301" i="2"/>
  <c r="U22" i="2"/>
  <c r="U46" i="2"/>
  <c r="U98" i="2"/>
  <c r="U113" i="2"/>
  <c r="U137" i="2"/>
  <c r="U145" i="2"/>
  <c r="U153" i="2"/>
  <c r="U161" i="2"/>
  <c r="U169" i="2"/>
  <c r="U68" i="2"/>
  <c r="U70" i="2"/>
  <c r="U94" i="2"/>
  <c r="U106" i="2"/>
  <c r="U110" i="2"/>
  <c r="U118" i="2"/>
  <c r="U123" i="2"/>
  <c r="U125" i="2"/>
  <c r="U128" i="2"/>
  <c r="U131" i="2"/>
  <c r="U55" i="2"/>
  <c r="U132" i="2"/>
  <c r="U133" i="2"/>
  <c r="U147" i="2"/>
  <c r="U159" i="2"/>
  <c r="U163" i="2"/>
  <c r="U175" i="2"/>
  <c r="U181" i="2"/>
  <c r="U187" i="2"/>
  <c r="U207" i="2"/>
  <c r="U213" i="2"/>
  <c r="U219" i="2"/>
  <c r="U239" i="2"/>
  <c r="U248" i="2"/>
  <c r="U256" i="2"/>
  <c r="U264" i="2"/>
  <c r="U272" i="2"/>
  <c r="U280" i="2"/>
  <c r="U288" i="2"/>
  <c r="U296" i="2"/>
  <c r="U309" i="2"/>
  <c r="U317" i="2"/>
  <c r="U325" i="2"/>
  <c r="U236" i="2"/>
  <c r="U255" i="2"/>
  <c r="U116" i="2"/>
  <c r="U134" i="2"/>
  <c r="U143" i="2"/>
  <c r="U150" i="2"/>
  <c r="U166" i="2"/>
  <c r="U198" i="2"/>
  <c r="U201" i="2"/>
  <c r="U204" i="2"/>
  <c r="U230" i="2"/>
  <c r="U233" i="2"/>
  <c r="U247" i="2"/>
  <c r="U41" i="2"/>
  <c r="U60" i="2"/>
  <c r="U83" i="2"/>
  <c r="U109" i="2"/>
  <c r="U157" i="2"/>
  <c r="U173" i="2"/>
  <c r="U183" i="2"/>
  <c r="U189" i="2"/>
  <c r="U195" i="2"/>
  <c r="U215" i="2"/>
  <c r="U221" i="2"/>
  <c r="AC331" i="2"/>
  <c r="AF326" i="2"/>
  <c r="W326" i="2"/>
  <c r="W325" i="2"/>
  <c r="U324" i="2"/>
  <c r="AF318" i="2"/>
  <c r="W318" i="2"/>
  <c r="W317" i="2"/>
  <c r="U316" i="2"/>
  <c r="AF310" i="2"/>
  <c r="AF309" i="2"/>
  <c r="AE308" i="2"/>
  <c r="AC307" i="2"/>
  <c r="X303" i="2"/>
  <c r="AF299" i="2"/>
  <c r="U299" i="2"/>
  <c r="X297" i="2"/>
  <c r="AF293" i="2"/>
  <c r="W288" i="2"/>
  <c r="AE284" i="2"/>
  <c r="AC275" i="2"/>
  <c r="X271" i="2"/>
  <c r="AF270" i="2"/>
  <c r="U267" i="2"/>
  <c r="AE264" i="2"/>
  <c r="AF261" i="2"/>
  <c r="X254" i="2"/>
  <c r="AC251" i="2"/>
  <c r="AF248" i="2"/>
  <c r="U244" i="2"/>
  <c r="AC239" i="2"/>
  <c r="U237" i="2"/>
  <c r="AF234" i="2"/>
  <c r="W233" i="2"/>
  <c r="AE232" i="2"/>
  <c r="X230" i="2"/>
  <c r="AC229" i="2"/>
  <c r="W227" i="2"/>
  <c r="W224" i="2"/>
  <c r="AC223" i="2"/>
  <c r="AC222" i="2"/>
  <c r="U217" i="2"/>
  <c r="X215" i="2"/>
  <c r="X214" i="2"/>
  <c r="AF211" i="2"/>
  <c r="W209" i="2"/>
  <c r="AE205" i="2"/>
  <c r="U203" i="2"/>
  <c r="W201" i="2"/>
  <c r="AF199" i="2"/>
  <c r="U197" i="2"/>
  <c r="X195" i="2"/>
  <c r="X194" i="2"/>
  <c r="AF190" i="2"/>
  <c r="AC182" i="2"/>
  <c r="AF179" i="2"/>
  <c r="X176" i="2"/>
  <c r="U171" i="2"/>
  <c r="AE159" i="2"/>
  <c r="W153" i="2"/>
  <c r="W151" i="2"/>
  <c r="U148" i="2"/>
  <c r="U140" i="2"/>
  <c r="AC138" i="2"/>
  <c r="AF136" i="2"/>
  <c r="X135" i="2"/>
  <c r="X134" i="2"/>
  <c r="AJ132" i="2"/>
  <c r="AB125" i="2"/>
  <c r="AC124" i="2"/>
  <c r="AB121" i="2"/>
  <c r="X118" i="2"/>
  <c r="AE116" i="2"/>
  <c r="AF109" i="2"/>
  <c r="X104" i="2"/>
  <c r="AE98" i="2"/>
  <c r="AB97" i="2"/>
  <c r="W95" i="2"/>
  <c r="AC93" i="2"/>
  <c r="AB91" i="2"/>
  <c r="AF89" i="2"/>
  <c r="AC85" i="2"/>
  <c r="X78" i="2"/>
  <c r="AB75" i="2"/>
  <c r="AC73" i="2"/>
  <c r="X69" i="2"/>
  <c r="U62" i="2"/>
  <c r="AE56" i="2"/>
  <c r="X331" i="2"/>
  <c r="X315" i="2"/>
  <c r="X264" i="2"/>
  <c r="AF260" i="2"/>
  <c r="AF240" i="2"/>
  <c r="X238" i="2"/>
  <c r="X204" i="2"/>
  <c r="AF176" i="2"/>
  <c r="AF151" i="2"/>
  <c r="X146" i="2"/>
  <c r="AE8" i="2"/>
  <c r="AE16" i="2"/>
  <c r="AE24" i="2"/>
  <c r="AE9" i="2"/>
  <c r="AE17" i="2"/>
  <c r="AE25" i="2"/>
  <c r="AE33" i="2"/>
  <c r="AE41" i="2"/>
  <c r="AE6" i="2"/>
  <c r="AE14" i="2"/>
  <c r="AE22" i="2"/>
  <c r="AE29" i="2"/>
  <c r="AE37" i="2"/>
  <c r="AE43" i="2"/>
  <c r="AE47" i="2"/>
  <c r="AE44" i="2"/>
  <c r="AE51" i="2"/>
  <c r="AE61" i="2"/>
  <c r="AE69" i="2"/>
  <c r="AE77" i="2"/>
  <c r="AE85" i="2"/>
  <c r="AE93" i="2"/>
  <c r="AE4" i="2"/>
  <c r="AE10" i="2"/>
  <c r="AE13" i="2"/>
  <c r="AE23" i="2"/>
  <c r="AE36" i="2"/>
  <c r="AE39" i="2"/>
  <c r="AE49" i="2"/>
  <c r="AE50" i="2"/>
  <c r="AE62" i="2"/>
  <c r="AE26" i="2"/>
  <c r="AE40" i="2"/>
  <c r="AE45" i="2"/>
  <c r="AE53" i="2"/>
  <c r="AE59" i="2"/>
  <c r="AE11" i="2"/>
  <c r="AE15" i="2"/>
  <c r="AE27" i="2"/>
  <c r="AE66" i="2"/>
  <c r="AE74" i="2"/>
  <c r="AE82" i="2"/>
  <c r="AE90" i="2"/>
  <c r="AE101" i="2"/>
  <c r="AE109" i="2"/>
  <c r="AE117" i="2"/>
  <c r="AE12" i="2"/>
  <c r="AE18" i="2"/>
  <c r="AE46" i="2"/>
  <c r="AE57" i="2"/>
  <c r="AE64" i="2"/>
  <c r="AE67" i="2"/>
  <c r="AE78" i="2"/>
  <c r="AE97" i="2"/>
  <c r="AE105" i="2"/>
  <c r="AE113" i="2"/>
  <c r="AE121" i="2"/>
  <c r="AE127" i="2"/>
  <c r="AE48" i="2"/>
  <c r="AE81" i="2"/>
  <c r="AE84" i="2"/>
  <c r="AE95" i="2"/>
  <c r="AE96" i="2"/>
  <c r="AE103" i="2"/>
  <c r="AE104" i="2"/>
  <c r="AE111" i="2"/>
  <c r="AE112" i="2"/>
  <c r="AE119" i="2"/>
  <c r="AE7" i="2"/>
  <c r="AE42" i="2"/>
  <c r="AE58" i="2"/>
  <c r="AE72" i="2"/>
  <c r="AE75" i="2"/>
  <c r="AE31" i="2"/>
  <c r="AE65" i="2"/>
  <c r="AE76" i="2"/>
  <c r="AE79" i="2"/>
  <c r="AE87" i="2"/>
  <c r="AE102" i="2"/>
  <c r="AE106" i="2"/>
  <c r="AE118" i="2"/>
  <c r="AE129" i="2"/>
  <c r="AE130" i="2"/>
  <c r="AE134" i="2"/>
  <c r="AE142" i="2"/>
  <c r="AE150" i="2"/>
  <c r="AE158" i="2"/>
  <c r="AE166" i="2"/>
  <c r="AE174" i="2"/>
  <c r="AE182" i="2"/>
  <c r="AE190" i="2"/>
  <c r="AE198" i="2"/>
  <c r="AE206" i="2"/>
  <c r="AE214" i="2"/>
  <c r="AE222" i="2"/>
  <c r="AE230" i="2"/>
  <c r="AE238" i="2"/>
  <c r="AE19" i="2"/>
  <c r="AE32" i="2"/>
  <c r="AE55" i="2"/>
  <c r="AE83" i="2"/>
  <c r="AE139" i="2"/>
  <c r="AE147" i="2"/>
  <c r="AE155" i="2"/>
  <c r="AE163" i="2"/>
  <c r="AE171" i="2"/>
  <c r="AE179" i="2"/>
  <c r="AE187" i="2"/>
  <c r="AE195" i="2"/>
  <c r="AE203" i="2"/>
  <c r="AE211" i="2"/>
  <c r="AE219" i="2"/>
  <c r="AE227" i="2"/>
  <c r="AE235" i="2"/>
  <c r="AE243" i="2"/>
  <c r="AE251" i="2"/>
  <c r="AE259" i="2"/>
  <c r="AE267" i="2"/>
  <c r="AE275" i="2"/>
  <c r="AE283" i="2"/>
  <c r="AE291" i="2"/>
  <c r="AE299" i="2"/>
  <c r="AE5" i="2"/>
  <c r="AE35" i="2"/>
  <c r="AE38" i="2"/>
  <c r="AE63" i="2"/>
  <c r="AE80" i="2"/>
  <c r="AE99" i="2"/>
  <c r="AE114" i="2"/>
  <c r="AE123" i="2"/>
  <c r="AE128" i="2"/>
  <c r="AE138" i="2"/>
  <c r="AE146" i="2"/>
  <c r="AE154" i="2"/>
  <c r="AE162" i="2"/>
  <c r="AE170" i="2"/>
  <c r="AE88" i="2"/>
  <c r="AE89" i="2"/>
  <c r="AE100" i="2"/>
  <c r="AE107" i="2"/>
  <c r="AE125" i="2"/>
  <c r="AE131" i="2"/>
  <c r="AE136" i="2"/>
  <c r="AE137" i="2"/>
  <c r="AE21" i="2"/>
  <c r="AE71" i="2"/>
  <c r="AE135" i="2"/>
  <c r="AE178" i="2"/>
  <c r="AE181" i="2"/>
  <c r="AE192" i="2"/>
  <c r="AE210" i="2"/>
  <c r="AE213" i="2"/>
  <c r="AE224" i="2"/>
  <c r="AE242" i="2"/>
  <c r="AE249" i="2"/>
  <c r="AE257" i="2"/>
  <c r="AE265" i="2"/>
  <c r="AE273" i="2"/>
  <c r="AE281" i="2"/>
  <c r="AE289" i="2"/>
  <c r="AE297" i="2"/>
  <c r="AE307" i="2"/>
  <c r="AE315" i="2"/>
  <c r="AE323" i="2"/>
  <c r="AE331" i="2"/>
  <c r="AE3" i="2"/>
  <c r="AE34" i="2"/>
  <c r="AE91" i="2"/>
  <c r="AE126" i="2"/>
  <c r="AE157" i="2"/>
  <c r="AE173" i="2"/>
  <c r="AE183" i="2"/>
  <c r="AE201" i="2"/>
  <c r="AE204" i="2"/>
  <c r="AE215" i="2"/>
  <c r="AE233" i="2"/>
  <c r="AE236" i="2"/>
  <c r="AE248" i="2"/>
  <c r="AE30" i="2"/>
  <c r="AE68" i="2"/>
  <c r="AE144" i="2"/>
  <c r="AE148" i="2"/>
  <c r="AE151" i="2"/>
  <c r="AE160" i="2"/>
  <c r="AE164" i="2"/>
  <c r="AE167" i="2"/>
  <c r="AE186" i="2"/>
  <c r="AE189" i="2"/>
  <c r="AE200" i="2"/>
  <c r="AE218" i="2"/>
  <c r="AE221" i="2"/>
  <c r="X316" i="2"/>
  <c r="AE292" i="2"/>
  <c r="AF281" i="2"/>
  <c r="X279" i="2"/>
  <c r="AF275" i="2"/>
  <c r="AE272" i="2"/>
  <c r="X270" i="2"/>
  <c r="W264" i="2"/>
  <c r="AF255" i="2"/>
  <c r="AF251" i="2"/>
  <c r="W248" i="2"/>
  <c r="AF245" i="2"/>
  <c r="AE240" i="2"/>
  <c r="AE229" i="2"/>
  <c r="AE226" i="2"/>
  <c r="AF222" i="2"/>
  <c r="W218" i="2"/>
  <c r="W197" i="2"/>
  <c r="AE194" i="2"/>
  <c r="X186" i="2"/>
  <c r="W167" i="2"/>
  <c r="W144" i="2"/>
  <c r="W108" i="2"/>
  <c r="AC10" i="2"/>
  <c r="AC18" i="2"/>
  <c r="AC26" i="2"/>
  <c r="AC3" i="2"/>
  <c r="AC11" i="2"/>
  <c r="AC19" i="2"/>
  <c r="AC27" i="2"/>
  <c r="AC35" i="2"/>
  <c r="AC8" i="2"/>
  <c r="AC16" i="2"/>
  <c r="AC24" i="2"/>
  <c r="AC9" i="2"/>
  <c r="AC17" i="2"/>
  <c r="AC25" i="2"/>
  <c r="AC49" i="2"/>
  <c r="AC23" i="2"/>
  <c r="AC30" i="2"/>
  <c r="AC36" i="2"/>
  <c r="AC63" i="2"/>
  <c r="AC71" i="2"/>
  <c r="AC79" i="2"/>
  <c r="AC87" i="2"/>
  <c r="AC95" i="2"/>
  <c r="AC5" i="2"/>
  <c r="AC14" i="2"/>
  <c r="AC41" i="2"/>
  <c r="AC48" i="2"/>
  <c r="AC55" i="2"/>
  <c r="AC56" i="2"/>
  <c r="AC64" i="2"/>
  <c r="AC28" i="2"/>
  <c r="AC42" i="2"/>
  <c r="AC51" i="2"/>
  <c r="AC61" i="2"/>
  <c r="AC20" i="2"/>
  <c r="AC21" i="2"/>
  <c r="AC29" i="2"/>
  <c r="AC37" i="2"/>
  <c r="AC54" i="2"/>
  <c r="AC60" i="2"/>
  <c r="AC72" i="2"/>
  <c r="AC80" i="2"/>
  <c r="AC88" i="2"/>
  <c r="AC103" i="2"/>
  <c r="AC111" i="2"/>
  <c r="AC119" i="2"/>
  <c r="AC43" i="2"/>
  <c r="AC58" i="2"/>
  <c r="AC69" i="2"/>
  <c r="AC75" i="2"/>
  <c r="AC81" i="2"/>
  <c r="AC129" i="2"/>
  <c r="AC4" i="2"/>
  <c r="AC7" i="2"/>
  <c r="AC22" i="2"/>
  <c r="AC62" i="2"/>
  <c r="AC66" i="2"/>
  <c r="AC86" i="2"/>
  <c r="AC92" i="2"/>
  <c r="AC102" i="2"/>
  <c r="AC110" i="2"/>
  <c r="AC118" i="2"/>
  <c r="AC50" i="2"/>
  <c r="AC59" i="2"/>
  <c r="AC77" i="2"/>
  <c r="AC83" i="2"/>
  <c r="AC15" i="2"/>
  <c r="AC34" i="2"/>
  <c r="AC38" i="2"/>
  <c r="AC46" i="2"/>
  <c r="AC57" i="2"/>
  <c r="AC68" i="2"/>
  <c r="AC78" i="2"/>
  <c r="AC91" i="2"/>
  <c r="AC100" i="2"/>
  <c r="AC104" i="2"/>
  <c r="AC116" i="2"/>
  <c r="AC120" i="2"/>
  <c r="AC128" i="2"/>
  <c r="AC136" i="2"/>
  <c r="AC144" i="2"/>
  <c r="AC152" i="2"/>
  <c r="AC160" i="2"/>
  <c r="AC168" i="2"/>
  <c r="AC176" i="2"/>
  <c r="AC184" i="2"/>
  <c r="AC192" i="2"/>
  <c r="AC200" i="2"/>
  <c r="AC208" i="2"/>
  <c r="AC216" i="2"/>
  <c r="AC224" i="2"/>
  <c r="AC232" i="2"/>
  <c r="AC240" i="2"/>
  <c r="AC53" i="2"/>
  <c r="AC82" i="2"/>
  <c r="AC84" i="2"/>
  <c r="AC107" i="2"/>
  <c r="AC121" i="2"/>
  <c r="AC123" i="2"/>
  <c r="AC125" i="2"/>
  <c r="AC131" i="2"/>
  <c r="AC137" i="2"/>
  <c r="AC145" i="2"/>
  <c r="AC153" i="2"/>
  <c r="AC161" i="2"/>
  <c r="AC169" i="2"/>
  <c r="AC177" i="2"/>
  <c r="AC185" i="2"/>
  <c r="AC193" i="2"/>
  <c r="AC201" i="2"/>
  <c r="AC209" i="2"/>
  <c r="AC217" i="2"/>
  <c r="AC225" i="2"/>
  <c r="AC233" i="2"/>
  <c r="AC241" i="2"/>
  <c r="AC245" i="2"/>
  <c r="AC253" i="2"/>
  <c r="AC261" i="2"/>
  <c r="AC269" i="2"/>
  <c r="AC277" i="2"/>
  <c r="AC285" i="2"/>
  <c r="AC293" i="2"/>
  <c r="AC301" i="2"/>
  <c r="AC12" i="2"/>
  <c r="AC47" i="2"/>
  <c r="AC89" i="2"/>
  <c r="AC115" i="2"/>
  <c r="AC40" i="2"/>
  <c r="AC96" i="2"/>
  <c r="AC101" i="2"/>
  <c r="AC108" i="2"/>
  <c r="AC127" i="2"/>
  <c r="AC135" i="2"/>
  <c r="AC143" i="2"/>
  <c r="AC6" i="2"/>
  <c r="AC114" i="2"/>
  <c r="AC139" i="2"/>
  <c r="AC148" i="2"/>
  <c r="AC164" i="2"/>
  <c r="AC183" i="2"/>
  <c r="AC189" i="2"/>
  <c r="AC195" i="2"/>
  <c r="AC215" i="2"/>
  <c r="AC221" i="2"/>
  <c r="AC227" i="2"/>
  <c r="AC247" i="2"/>
  <c r="AC255" i="2"/>
  <c r="AC263" i="2"/>
  <c r="AC271" i="2"/>
  <c r="AC279" i="2"/>
  <c r="AC287" i="2"/>
  <c r="AC295" i="2"/>
  <c r="AC309" i="2"/>
  <c r="AC317" i="2"/>
  <c r="AC325" i="2"/>
  <c r="AC246" i="2"/>
  <c r="AC32" i="2"/>
  <c r="AC74" i="2"/>
  <c r="AC112" i="2"/>
  <c r="AC113" i="2"/>
  <c r="AC117" i="2"/>
  <c r="AC130" i="2"/>
  <c r="AC140" i="2"/>
  <c r="AC151" i="2"/>
  <c r="AC155" i="2"/>
  <c r="AC167" i="2"/>
  <c r="AC171" i="2"/>
  <c r="AC180" i="2"/>
  <c r="AC186" i="2"/>
  <c r="AC206" i="2"/>
  <c r="AC212" i="2"/>
  <c r="AC218" i="2"/>
  <c r="AC238" i="2"/>
  <c r="AC254" i="2"/>
  <c r="AC13" i="2"/>
  <c r="AC44" i="2"/>
  <c r="AC65" i="2"/>
  <c r="AC105" i="2"/>
  <c r="AC141" i="2"/>
  <c r="AC146" i="2"/>
  <c r="AC158" i="2"/>
  <c r="AC162" i="2"/>
  <c r="AC174" i="2"/>
  <c r="AC191" i="2"/>
  <c r="AC197" i="2"/>
  <c r="AC203" i="2"/>
  <c r="X327" i="2"/>
  <c r="AF325" i="2"/>
  <c r="AE324" i="2"/>
  <c r="AC323" i="2"/>
  <c r="X319" i="2"/>
  <c r="AF317" i="2"/>
  <c r="AE316" i="2"/>
  <c r="AC315" i="2"/>
  <c r="X311" i="2"/>
  <c r="W310" i="2"/>
  <c r="W309" i="2"/>
  <c r="U308" i="2"/>
  <c r="AF302" i="2"/>
  <c r="AE296" i="2"/>
  <c r="X294" i="2"/>
  <c r="X291" i="2"/>
  <c r="X285" i="2"/>
  <c r="AC281" i="2"/>
  <c r="AF279" i="2"/>
  <c r="W276" i="2"/>
  <c r="AF273" i="2"/>
  <c r="U273" i="2"/>
  <c r="AF267" i="2"/>
  <c r="X265" i="2"/>
  <c r="X262" i="2"/>
  <c r="X259" i="2"/>
  <c r="W256" i="2"/>
  <c r="AF253" i="2"/>
  <c r="X252" i="2"/>
  <c r="U250" i="2"/>
  <c r="U149" i="2"/>
  <c r="AJ3" i="2"/>
  <c r="AJ11" i="2"/>
  <c r="AJ19" i="2"/>
  <c r="AJ27" i="2"/>
  <c r="AJ4" i="2"/>
  <c r="AJ12" i="2"/>
  <c r="AJ20" i="2"/>
  <c r="AJ28" i="2"/>
  <c r="AJ36" i="2"/>
  <c r="AJ9" i="2"/>
  <c r="AJ17" i="2"/>
  <c r="AJ25" i="2"/>
  <c r="AJ5" i="2"/>
  <c r="AJ13" i="2"/>
  <c r="AJ21" i="2"/>
  <c r="AJ33" i="2"/>
  <c r="AJ41" i="2"/>
  <c r="AJ50" i="2"/>
  <c r="AJ7" i="2"/>
  <c r="AJ29" i="2"/>
  <c r="AJ35" i="2"/>
  <c r="AJ43" i="2"/>
  <c r="AJ47" i="2"/>
  <c r="AJ56" i="2"/>
  <c r="AJ64" i="2"/>
  <c r="AJ72" i="2"/>
  <c r="AJ80" i="2"/>
  <c r="AJ88" i="2"/>
  <c r="AJ8" i="2"/>
  <c r="AJ40" i="2"/>
  <c r="AJ46" i="2"/>
  <c r="AJ54" i="2"/>
  <c r="AJ57" i="2"/>
  <c r="AJ6" i="2"/>
  <c r="AJ15" i="2"/>
  <c r="AJ49" i="2"/>
  <c r="AJ16" i="2"/>
  <c r="AJ22" i="2"/>
  <c r="AJ51" i="2"/>
  <c r="AJ70" i="2"/>
  <c r="AJ78" i="2"/>
  <c r="AJ86" i="2"/>
  <c r="AJ94" i="2"/>
  <c r="AJ96" i="2"/>
  <c r="AJ104" i="2"/>
  <c r="AJ112" i="2"/>
  <c r="AJ120" i="2"/>
  <c r="AJ23" i="2"/>
  <c r="AJ30" i="2"/>
  <c r="AJ63" i="2"/>
  <c r="AJ68" i="2"/>
  <c r="AJ71" i="2"/>
  <c r="AJ74" i="2"/>
  <c r="AJ101" i="2"/>
  <c r="AJ109" i="2"/>
  <c r="AJ117" i="2"/>
  <c r="AJ130" i="2"/>
  <c r="AJ45" i="2"/>
  <c r="AJ61" i="2"/>
  <c r="AJ65" i="2"/>
  <c r="AJ85" i="2"/>
  <c r="AJ91" i="2"/>
  <c r="AJ100" i="2"/>
  <c r="AJ108" i="2"/>
  <c r="AJ116" i="2"/>
  <c r="AJ18" i="2"/>
  <c r="AJ26" i="2"/>
  <c r="AJ44" i="2"/>
  <c r="AJ76" i="2"/>
  <c r="AJ79" i="2"/>
  <c r="AJ82" i="2"/>
  <c r="AJ89" i="2"/>
  <c r="AJ126" i="2"/>
  <c r="AJ137" i="2"/>
  <c r="AJ145" i="2"/>
  <c r="AJ153" i="2"/>
  <c r="AJ161" i="2"/>
  <c r="AJ169" i="2"/>
  <c r="AJ177" i="2"/>
  <c r="AJ185" i="2"/>
  <c r="AJ193" i="2"/>
  <c r="AJ201" i="2"/>
  <c r="AJ209" i="2"/>
  <c r="AJ217" i="2"/>
  <c r="AJ225" i="2"/>
  <c r="AJ233" i="2"/>
  <c r="AJ241" i="2"/>
  <c r="AJ14" i="2"/>
  <c r="AJ39" i="2"/>
  <c r="AJ60" i="2"/>
  <c r="AJ67" i="2"/>
  <c r="AJ69" i="2"/>
  <c r="AJ92" i="2"/>
  <c r="AJ93" i="2"/>
  <c r="AJ105" i="2"/>
  <c r="AJ122" i="2"/>
  <c r="AJ124" i="2"/>
  <c r="AJ127" i="2"/>
  <c r="AJ135" i="2"/>
  <c r="AJ143" i="2"/>
  <c r="AJ151" i="2"/>
  <c r="AJ159" i="2"/>
  <c r="AJ167" i="2"/>
  <c r="AJ175" i="2"/>
  <c r="AJ183" i="2"/>
  <c r="AJ191" i="2"/>
  <c r="AJ199" i="2"/>
  <c r="AJ207" i="2"/>
  <c r="AJ215" i="2"/>
  <c r="AJ223" i="2"/>
  <c r="AJ231" i="2"/>
  <c r="AJ239" i="2"/>
  <c r="AJ246" i="2"/>
  <c r="AJ254" i="2"/>
  <c r="AJ262" i="2"/>
  <c r="AJ270" i="2"/>
  <c r="AJ278" i="2"/>
  <c r="AJ286" i="2"/>
  <c r="AJ294" i="2"/>
  <c r="AJ48" i="2"/>
  <c r="AJ53" i="2"/>
  <c r="AJ98" i="2"/>
  <c r="AJ113" i="2"/>
  <c r="AJ134" i="2"/>
  <c r="AJ142" i="2"/>
  <c r="AJ150" i="2"/>
  <c r="AJ158" i="2"/>
  <c r="AJ166" i="2"/>
  <c r="AJ174" i="2"/>
  <c r="AJ10" i="2"/>
  <c r="AJ32" i="2"/>
  <c r="AJ59" i="2"/>
  <c r="AJ66" i="2"/>
  <c r="AJ84" i="2"/>
  <c r="AJ99" i="2"/>
  <c r="AJ102" i="2"/>
  <c r="AJ106" i="2"/>
  <c r="AJ133" i="2"/>
  <c r="AJ141" i="2"/>
  <c r="AJ52" i="2"/>
  <c r="AJ103" i="2"/>
  <c r="AJ156" i="2"/>
  <c r="AJ172" i="2"/>
  <c r="AJ182" i="2"/>
  <c r="AJ188" i="2"/>
  <c r="AJ194" i="2"/>
  <c r="AJ214" i="2"/>
  <c r="AJ220" i="2"/>
  <c r="AJ226" i="2"/>
  <c r="AJ245" i="2"/>
  <c r="AJ253" i="2"/>
  <c r="AJ261" i="2"/>
  <c r="AJ269" i="2"/>
  <c r="AJ277" i="2"/>
  <c r="AJ285" i="2"/>
  <c r="AJ293" i="2"/>
  <c r="AJ301" i="2"/>
  <c r="AJ302" i="2"/>
  <c r="AJ310" i="2"/>
  <c r="AJ318" i="2"/>
  <c r="AJ326" i="2"/>
  <c r="AJ244" i="2"/>
  <c r="AJ38" i="2"/>
  <c r="AJ55" i="2"/>
  <c r="AJ75" i="2"/>
  <c r="AJ97" i="2"/>
  <c r="AJ114" i="2"/>
  <c r="AJ121" i="2"/>
  <c r="AJ123" i="2"/>
  <c r="AJ147" i="2"/>
  <c r="AJ163" i="2"/>
  <c r="AJ176" i="2"/>
  <c r="AJ179" i="2"/>
  <c r="AJ205" i="2"/>
  <c r="AJ208" i="2"/>
  <c r="AJ211" i="2"/>
  <c r="AJ237" i="2"/>
  <c r="AJ240" i="2"/>
  <c r="AJ252" i="2"/>
  <c r="AJ24" i="2"/>
  <c r="AJ77" i="2"/>
  <c r="AJ107" i="2"/>
  <c r="AJ125" i="2"/>
  <c r="AJ138" i="2"/>
  <c r="AJ154" i="2"/>
  <c r="AJ170" i="2"/>
  <c r="AJ190" i="2"/>
  <c r="AJ196" i="2"/>
  <c r="AJ202" i="2"/>
  <c r="AJ222" i="2"/>
  <c r="AB3" i="2"/>
  <c r="AB11" i="2"/>
  <c r="AB19" i="2"/>
  <c r="AB27" i="2"/>
  <c r="AB4" i="2"/>
  <c r="AB12" i="2"/>
  <c r="AB20" i="2"/>
  <c r="AB28" i="2"/>
  <c r="AB36" i="2"/>
  <c r="AB9" i="2"/>
  <c r="AB17" i="2"/>
  <c r="AB25" i="2"/>
  <c r="AB34" i="2"/>
  <c r="AB42" i="2"/>
  <c r="AB50" i="2"/>
  <c r="AB5" i="2"/>
  <c r="AB10" i="2"/>
  <c r="AB14" i="2"/>
  <c r="AB41" i="2"/>
  <c r="AB48" i="2"/>
  <c r="AB55" i="2"/>
  <c r="AB56" i="2"/>
  <c r="AB64" i="2"/>
  <c r="AB72" i="2"/>
  <c r="AB80" i="2"/>
  <c r="AB88" i="2"/>
  <c r="AB15" i="2"/>
  <c r="AB24" i="2"/>
  <c r="AB32" i="2"/>
  <c r="AB38" i="2"/>
  <c r="AB47" i="2"/>
  <c r="AB57" i="2"/>
  <c r="AB13" i="2"/>
  <c r="AB18" i="2"/>
  <c r="AB22" i="2"/>
  <c r="AB33" i="2"/>
  <c r="AB39" i="2"/>
  <c r="AB44" i="2"/>
  <c r="AB40" i="2"/>
  <c r="AB43" i="2"/>
  <c r="AB45" i="2"/>
  <c r="AB49" i="2"/>
  <c r="AB71" i="2"/>
  <c r="AB79" i="2"/>
  <c r="AB87" i="2"/>
  <c r="AB95" i="2"/>
  <c r="AB96" i="2"/>
  <c r="AB104" i="2"/>
  <c r="AB112" i="2"/>
  <c r="AB120" i="2"/>
  <c r="AB7" i="2"/>
  <c r="AB26" i="2"/>
  <c r="AB62" i="2"/>
  <c r="AB66" i="2"/>
  <c r="AB86" i="2"/>
  <c r="AB92" i="2"/>
  <c r="AB102" i="2"/>
  <c r="AB110" i="2"/>
  <c r="AB118" i="2"/>
  <c r="AB130" i="2"/>
  <c r="AB59" i="2"/>
  <c r="AB77" i="2"/>
  <c r="AB83" i="2"/>
  <c r="AB89" i="2"/>
  <c r="AB101" i="2"/>
  <c r="AB109" i="2"/>
  <c r="AB117" i="2"/>
  <c r="AB21" i="2"/>
  <c r="AB68" i="2"/>
  <c r="AB74" i="2"/>
  <c r="AB30" i="2"/>
  <c r="AB60" i="2"/>
  <c r="AB67" i="2"/>
  <c r="AB107" i="2"/>
  <c r="AB111" i="2"/>
  <c r="AB127" i="2"/>
  <c r="AB137" i="2"/>
  <c r="AB145" i="2"/>
  <c r="AB153" i="2"/>
  <c r="AB161" i="2"/>
  <c r="AB169" i="2"/>
  <c r="AB177" i="2"/>
  <c r="AB185" i="2"/>
  <c r="AB193" i="2"/>
  <c r="AB201" i="2"/>
  <c r="AB209" i="2"/>
  <c r="AB217" i="2"/>
  <c r="AB225" i="2"/>
  <c r="AB233" i="2"/>
  <c r="AB241" i="2"/>
  <c r="AB35" i="2"/>
  <c r="AB63" i="2"/>
  <c r="AB100" i="2"/>
  <c r="AB103" i="2"/>
  <c r="AB115" i="2"/>
  <c r="AB128" i="2"/>
  <c r="AB136" i="2"/>
  <c r="AB144" i="2"/>
  <c r="AB152" i="2"/>
  <c r="AB160" i="2"/>
  <c r="AB168" i="2"/>
  <c r="AB176" i="2"/>
  <c r="AB184" i="2"/>
  <c r="AB192" i="2"/>
  <c r="AB200" i="2"/>
  <c r="AB208" i="2"/>
  <c r="AB216" i="2"/>
  <c r="AB224" i="2"/>
  <c r="AB232" i="2"/>
  <c r="AB240" i="2"/>
  <c r="AB246" i="2"/>
  <c r="AB254" i="2"/>
  <c r="AB262" i="2"/>
  <c r="AB270" i="2"/>
  <c r="AB278" i="2"/>
  <c r="AB286" i="2"/>
  <c r="AB294" i="2"/>
  <c r="AB302" i="2"/>
  <c r="AB81" i="2"/>
  <c r="AB108" i="2"/>
  <c r="AB135" i="2"/>
  <c r="AB143" i="2"/>
  <c r="AB151" i="2"/>
  <c r="AB159" i="2"/>
  <c r="AB167" i="2"/>
  <c r="AB31" i="2"/>
  <c r="AB52" i="2"/>
  <c r="AB58" i="2"/>
  <c r="AB76" i="2"/>
  <c r="AB78" i="2"/>
  <c r="AB116" i="2"/>
  <c r="AB119" i="2"/>
  <c r="AB122" i="2"/>
  <c r="AB124" i="2"/>
  <c r="AB134" i="2"/>
  <c r="AB142" i="2"/>
  <c r="AB46" i="2"/>
  <c r="AB82" i="2"/>
  <c r="AB113" i="2"/>
  <c r="AB140" i="2"/>
  <c r="AB155" i="2"/>
  <c r="AB171" i="2"/>
  <c r="AB180" i="2"/>
  <c r="AB186" i="2"/>
  <c r="AB206" i="2"/>
  <c r="AB212" i="2"/>
  <c r="AB218" i="2"/>
  <c r="AB238" i="2"/>
  <c r="AB310" i="2"/>
  <c r="AB318" i="2"/>
  <c r="AB326" i="2"/>
  <c r="AB245" i="2"/>
  <c r="AB253" i="2"/>
  <c r="AB16" i="2"/>
  <c r="AB65" i="2"/>
  <c r="AB105" i="2"/>
  <c r="AB129" i="2"/>
  <c r="AB141" i="2"/>
  <c r="AB146" i="2"/>
  <c r="AB158" i="2"/>
  <c r="AB162" i="2"/>
  <c r="AB174" i="2"/>
  <c r="AB191" i="2"/>
  <c r="AB197" i="2"/>
  <c r="AB203" i="2"/>
  <c r="AB223" i="2"/>
  <c r="AB229" i="2"/>
  <c r="AB235" i="2"/>
  <c r="AB51" i="2"/>
  <c r="AB53" i="2"/>
  <c r="AB84" i="2"/>
  <c r="AB90" i="2"/>
  <c r="AB94" i="2"/>
  <c r="AB106" i="2"/>
  <c r="AB132" i="2"/>
  <c r="AB149" i="2"/>
  <c r="AB165" i="2"/>
  <c r="AB182" i="2"/>
  <c r="AB188" i="2"/>
  <c r="AB194" i="2"/>
  <c r="AB214" i="2"/>
  <c r="AB220" i="2"/>
  <c r="C333" i="2"/>
  <c r="AB331" i="2"/>
  <c r="AJ330" i="2"/>
  <c r="X328" i="2"/>
  <c r="AF327" i="2"/>
  <c r="W327" i="2"/>
  <c r="AE326" i="2"/>
  <c r="AE325" i="2"/>
  <c r="AC324" i="2"/>
  <c r="AB323" i="2"/>
  <c r="AJ322" i="2"/>
  <c r="X320" i="2"/>
  <c r="AF319" i="2"/>
  <c r="W319" i="2"/>
  <c r="AE318" i="2"/>
  <c r="AE317" i="2"/>
  <c r="AC316" i="2"/>
  <c r="AB315" i="2"/>
  <c r="AJ314" i="2"/>
  <c r="X312" i="2"/>
  <c r="AF311" i="2"/>
  <c r="W311" i="2"/>
  <c r="AE310" i="2"/>
  <c r="AE309" i="2"/>
  <c r="AC308" i="2"/>
  <c r="AB307" i="2"/>
  <c r="AJ306" i="2"/>
  <c r="X304" i="2"/>
  <c r="AF303" i="2"/>
  <c r="W303" i="2"/>
  <c r="AE302" i="2"/>
  <c r="U302" i="2"/>
  <c r="AB301" i="2"/>
  <c r="X300" i="2"/>
  <c r="W297" i="2"/>
  <c r="AC296" i="2"/>
  <c r="AJ295" i="2"/>
  <c r="W294" i="2"/>
  <c r="AE293" i="2"/>
  <c r="AC290" i="2"/>
  <c r="AJ289" i="2"/>
  <c r="AF288" i="2"/>
  <c r="AB287" i="2"/>
  <c r="W285" i="2"/>
  <c r="AC284" i="2"/>
  <c r="AJ283" i="2"/>
  <c r="AE282" i="2"/>
  <c r="U282" i="2"/>
  <c r="AB281" i="2"/>
  <c r="X280" i="2"/>
  <c r="AE279" i="2"/>
  <c r="U279" i="2"/>
  <c r="AC278" i="2"/>
  <c r="AF276" i="2"/>
  <c r="U276" i="2"/>
  <c r="AB275" i="2"/>
  <c r="W271" i="2"/>
  <c r="AE270" i="2"/>
  <c r="U270" i="2"/>
  <c r="AB269" i="2"/>
  <c r="X268" i="2"/>
  <c r="W265" i="2"/>
  <c r="AC264" i="2"/>
  <c r="AJ263" i="2"/>
  <c r="W262" i="2"/>
  <c r="AE261" i="2"/>
  <c r="AC258" i="2"/>
  <c r="AJ257" i="2"/>
  <c r="AF256" i="2"/>
  <c r="AB255" i="2"/>
  <c r="W254" i="2"/>
  <c r="AE253" i="2"/>
  <c r="W252" i="2"/>
  <c r="AB251" i="2"/>
  <c r="AE250" i="2"/>
  <c r="AC248" i="2"/>
  <c r="AJ247" i="2"/>
  <c r="AF246" i="2"/>
  <c r="U246" i="2"/>
  <c r="AF244" i="2"/>
  <c r="W243" i="2"/>
  <c r="U241" i="2"/>
  <c r="X240" i="2"/>
  <c r="AB239" i="2"/>
  <c r="AF238" i="2"/>
  <c r="X236" i="2"/>
  <c r="AC235" i="2"/>
  <c r="AE234" i="2"/>
  <c r="AF231" i="2"/>
  <c r="AJ230" i="2"/>
  <c r="AC228" i="2"/>
  <c r="U227" i="2"/>
  <c r="X226" i="2"/>
  <c r="AB222" i="2"/>
  <c r="AB221" i="2"/>
  <c r="AE220" i="2"/>
  <c r="W215" i="2"/>
  <c r="AC210" i="2"/>
  <c r="X208" i="2"/>
  <c r="AC204" i="2"/>
  <c r="AE199" i="2"/>
  <c r="AC198" i="2"/>
  <c r="AJ195" i="2"/>
  <c r="W195" i="2"/>
  <c r="W194" i="2"/>
  <c r="AF191" i="2"/>
  <c r="AJ187" i="2"/>
  <c r="U185" i="2"/>
  <c r="X183" i="2"/>
  <c r="X182" i="2"/>
  <c r="AC178" i="2"/>
  <c r="U177" i="2"/>
  <c r="W176" i="2"/>
  <c r="U174" i="2"/>
  <c r="AJ171" i="2"/>
  <c r="AJ168" i="2"/>
  <c r="AF162" i="2"/>
  <c r="AF160" i="2"/>
  <c r="AC159" i="2"/>
  <c r="X158" i="2"/>
  <c r="W157" i="2"/>
  <c r="U156" i="2"/>
  <c r="X155" i="2"/>
  <c r="U151" i="2"/>
  <c r="AE145" i="2"/>
  <c r="AF143" i="2"/>
  <c r="AF142" i="2"/>
  <c r="AB138" i="2"/>
  <c r="X136" i="2"/>
  <c r="W135" i="2"/>
  <c r="AE132" i="2"/>
  <c r="AJ129" i="2"/>
  <c r="X128" i="2"/>
  <c r="U127" i="2"/>
  <c r="W118" i="2"/>
  <c r="AB114" i="2"/>
  <c r="AJ110" i="2"/>
  <c r="AC109" i="2"/>
  <c r="W107" i="2"/>
  <c r="U97" i="2"/>
  <c r="AB93" i="2"/>
  <c r="X89" i="2"/>
  <c r="X87" i="2"/>
  <c r="AB85" i="2"/>
  <c r="W80" i="2"/>
  <c r="AB73" i="2"/>
  <c r="AF70" i="2"/>
  <c r="X64" i="2"/>
  <c r="X47" i="2"/>
  <c r="AJ42" i="2"/>
  <c r="AF39" i="2"/>
  <c r="AE28" i="2"/>
  <c r="AB23" i="2"/>
  <c r="AD140" i="2"/>
  <c r="V134" i="2"/>
  <c r="AD130" i="2"/>
  <c r="AD129" i="2"/>
  <c r="AD117" i="2"/>
  <c r="V116" i="2"/>
  <c r="AD74" i="2"/>
  <c r="AD32" i="2"/>
  <c r="AD19" i="2"/>
  <c r="AD16" i="2"/>
  <c r="AD189" i="2"/>
  <c r="V181" i="2"/>
  <c r="V178" i="2"/>
  <c r="AD164" i="2"/>
  <c r="V161" i="2"/>
  <c r="AD148" i="2"/>
  <c r="V145" i="2"/>
  <c r="AD139" i="2"/>
  <c r="V133" i="2"/>
  <c r="V99" i="2"/>
  <c r="AD68" i="2"/>
  <c r="AD9" i="2"/>
  <c r="AD17" i="2"/>
  <c r="AD25" i="2"/>
  <c r="AD10" i="2"/>
  <c r="AD18" i="2"/>
  <c r="AD26" i="2"/>
  <c r="AD34" i="2"/>
  <c r="AD42" i="2"/>
  <c r="AD43" i="2"/>
  <c r="AD44" i="2"/>
  <c r="AD7" i="2"/>
  <c r="AD15" i="2"/>
  <c r="AD23" i="2"/>
  <c r="AD6" i="2"/>
  <c r="AD14" i="2"/>
  <c r="AD22" i="2"/>
  <c r="AD28" i="2"/>
  <c r="AD35" i="2"/>
  <c r="AD36" i="2"/>
  <c r="AD48" i="2"/>
  <c r="AD4" i="2"/>
  <c r="AD13" i="2"/>
  <c r="AD33" i="2"/>
  <c r="AD39" i="2"/>
  <c r="AD49" i="2"/>
  <c r="AD50" i="2"/>
  <c r="AD62" i="2"/>
  <c r="AD70" i="2"/>
  <c r="AD78" i="2"/>
  <c r="AD86" i="2"/>
  <c r="AD94" i="2"/>
  <c r="AD27" i="2"/>
  <c r="AD30" i="2"/>
  <c r="AD63" i="2"/>
  <c r="AD3" i="2"/>
  <c r="AD8" i="2"/>
  <c r="AD12" i="2"/>
  <c r="AD21" i="2"/>
  <c r="AD31" i="2"/>
  <c r="AD37" i="2"/>
  <c r="AD52" i="2"/>
  <c r="AD60" i="2"/>
  <c r="AD5" i="2"/>
  <c r="AD38" i="2"/>
  <c r="AD53" i="2"/>
  <c r="AD57" i="2"/>
  <c r="AD65" i="2"/>
  <c r="AD73" i="2"/>
  <c r="AD81" i="2"/>
  <c r="AD89" i="2"/>
  <c r="AD102" i="2"/>
  <c r="AD110" i="2"/>
  <c r="AD118" i="2"/>
  <c r="AD84" i="2"/>
  <c r="AD90" i="2"/>
  <c r="AD95" i="2"/>
  <c r="AD96" i="2"/>
  <c r="AD103" i="2"/>
  <c r="AD104" i="2"/>
  <c r="AD111" i="2"/>
  <c r="AD112" i="2"/>
  <c r="AD119" i="2"/>
  <c r="AD120" i="2"/>
  <c r="AD128" i="2"/>
  <c r="AD11" i="2"/>
  <c r="AD58" i="2"/>
  <c r="AD69" i="2"/>
  <c r="AD72" i="2"/>
  <c r="AD75" i="2"/>
  <c r="AD41" i="2"/>
  <c r="AD66" i="2"/>
  <c r="AD71" i="2"/>
  <c r="AD55" i="2"/>
  <c r="AD56" i="2"/>
  <c r="AD61" i="2"/>
  <c r="AD64" i="2"/>
  <c r="AD80" i="2"/>
  <c r="AD97" i="2"/>
  <c r="AD109" i="2"/>
  <c r="AD113" i="2"/>
  <c r="AD123" i="2"/>
  <c r="AD135" i="2"/>
  <c r="AD143" i="2"/>
  <c r="AD151" i="2"/>
  <c r="AD159" i="2"/>
  <c r="AD167" i="2"/>
  <c r="AD175" i="2"/>
  <c r="AD183" i="2"/>
  <c r="AD191" i="2"/>
  <c r="AD199" i="2"/>
  <c r="AD207" i="2"/>
  <c r="AD215" i="2"/>
  <c r="AD223" i="2"/>
  <c r="AD231" i="2"/>
  <c r="AD239" i="2"/>
  <c r="AD29" i="2"/>
  <c r="AD59" i="2"/>
  <c r="AD87" i="2"/>
  <c r="AD99" i="2"/>
  <c r="AD106" i="2"/>
  <c r="AD114" i="2"/>
  <c r="AD138" i="2"/>
  <c r="AD146" i="2"/>
  <c r="AD154" i="2"/>
  <c r="AD162" i="2"/>
  <c r="AD170" i="2"/>
  <c r="AD178" i="2"/>
  <c r="AD186" i="2"/>
  <c r="AD194" i="2"/>
  <c r="AD202" i="2"/>
  <c r="AD210" i="2"/>
  <c r="AD218" i="2"/>
  <c r="AD226" i="2"/>
  <c r="AD234" i="2"/>
  <c r="AD242" i="2"/>
  <c r="AD244" i="2"/>
  <c r="AD252" i="2"/>
  <c r="AD260" i="2"/>
  <c r="AD268" i="2"/>
  <c r="AD276" i="2"/>
  <c r="AD284" i="2"/>
  <c r="AD292" i="2"/>
  <c r="AD300" i="2"/>
  <c r="AD79" i="2"/>
  <c r="AD82" i="2"/>
  <c r="AD88" i="2"/>
  <c r="AD100" i="2"/>
  <c r="AD107" i="2"/>
  <c r="AD121" i="2"/>
  <c r="AD125" i="2"/>
  <c r="AD131" i="2"/>
  <c r="AD136" i="2"/>
  <c r="AD137" i="2"/>
  <c r="AD144" i="2"/>
  <c r="AD145" i="2"/>
  <c r="AD152" i="2"/>
  <c r="AD153" i="2"/>
  <c r="AD160" i="2"/>
  <c r="AD161" i="2"/>
  <c r="AD168" i="2"/>
  <c r="AD169" i="2"/>
  <c r="AD24" i="2"/>
  <c r="AD47" i="2"/>
  <c r="AD77" i="2"/>
  <c r="AD115" i="2"/>
  <c r="V9" i="2"/>
  <c r="V17" i="2"/>
  <c r="V25" i="2"/>
  <c r="V10" i="2"/>
  <c r="V18" i="2"/>
  <c r="V26" i="2"/>
  <c r="V34" i="2"/>
  <c r="V42" i="2"/>
  <c r="V43" i="2"/>
  <c r="V44" i="2"/>
  <c r="V7" i="2"/>
  <c r="V15" i="2"/>
  <c r="V23" i="2"/>
  <c r="V5" i="2"/>
  <c r="V8" i="2"/>
  <c r="V13" i="2"/>
  <c r="V16" i="2"/>
  <c r="V21" i="2"/>
  <c r="V24" i="2"/>
  <c r="V29" i="2"/>
  <c r="V37" i="2"/>
  <c r="V48" i="2"/>
  <c r="V20" i="2"/>
  <c r="V28" i="2"/>
  <c r="V31" i="2"/>
  <c r="V51" i="2"/>
  <c r="V62" i="2"/>
  <c r="V70" i="2"/>
  <c r="V78" i="2"/>
  <c r="V86" i="2"/>
  <c r="V94" i="2"/>
  <c r="V3" i="2"/>
  <c r="V49" i="2"/>
  <c r="V50" i="2"/>
  <c r="V63" i="2"/>
  <c r="V45" i="2"/>
  <c r="V53" i="2"/>
  <c r="V60" i="2"/>
  <c r="V4" i="2"/>
  <c r="V14" i="2"/>
  <c r="V32" i="2"/>
  <c r="V33" i="2"/>
  <c r="V47" i="2"/>
  <c r="V66" i="2"/>
  <c r="V74" i="2"/>
  <c r="V82" i="2"/>
  <c r="V90" i="2"/>
  <c r="V102" i="2"/>
  <c r="V110" i="2"/>
  <c r="V118" i="2"/>
  <c r="V41" i="2"/>
  <c r="V52" i="2"/>
  <c r="V55" i="2"/>
  <c r="V73" i="2"/>
  <c r="V76" i="2"/>
  <c r="V87" i="2"/>
  <c r="V97" i="2"/>
  <c r="V105" i="2"/>
  <c r="V113" i="2"/>
  <c r="V121" i="2"/>
  <c r="V128" i="2"/>
  <c r="V35" i="2"/>
  <c r="V36" i="2"/>
  <c r="V39" i="2"/>
  <c r="V40" i="2"/>
  <c r="V54" i="2"/>
  <c r="V56" i="2"/>
  <c r="V61" i="2"/>
  <c r="V67" i="2"/>
  <c r="V93" i="2"/>
  <c r="V96" i="2"/>
  <c r="V103" i="2"/>
  <c r="V104" i="2"/>
  <c r="V111" i="2"/>
  <c r="V112" i="2"/>
  <c r="V119" i="2"/>
  <c r="V120" i="2"/>
  <c r="V6" i="2"/>
  <c r="V30" i="2"/>
  <c r="V38" i="2"/>
  <c r="V64" i="2"/>
  <c r="V81" i="2"/>
  <c r="V84" i="2"/>
  <c r="V72" i="2"/>
  <c r="V108" i="2"/>
  <c r="V129" i="2"/>
  <c r="V130" i="2"/>
  <c r="V135" i="2"/>
  <c r="V143" i="2"/>
  <c r="V151" i="2"/>
  <c r="V159" i="2"/>
  <c r="V167" i="2"/>
  <c r="V175" i="2"/>
  <c r="V183" i="2"/>
  <c r="V191" i="2"/>
  <c r="V199" i="2"/>
  <c r="V207" i="2"/>
  <c r="V215" i="2"/>
  <c r="V223" i="2"/>
  <c r="V231" i="2"/>
  <c r="V239" i="2"/>
  <c r="V58" i="2"/>
  <c r="V71" i="2"/>
  <c r="V75" i="2"/>
  <c r="V109" i="2"/>
  <c r="V126" i="2"/>
  <c r="V132" i="2"/>
  <c r="V139" i="2"/>
  <c r="V147" i="2"/>
  <c r="V155" i="2"/>
  <c r="V163" i="2"/>
  <c r="V171" i="2"/>
  <c r="V179" i="2"/>
  <c r="V187" i="2"/>
  <c r="V195" i="2"/>
  <c r="V203" i="2"/>
  <c r="V211" i="2"/>
  <c r="V219" i="2"/>
  <c r="V227" i="2"/>
  <c r="V235" i="2"/>
  <c r="V243" i="2"/>
  <c r="V244" i="2"/>
  <c r="V252" i="2"/>
  <c r="V260" i="2"/>
  <c r="V268" i="2"/>
  <c r="V276" i="2"/>
  <c r="V284" i="2"/>
  <c r="V292" i="2"/>
  <c r="V300" i="2"/>
  <c r="V91" i="2"/>
  <c r="V92" i="2"/>
  <c r="V117" i="2"/>
  <c r="V138" i="2"/>
  <c r="V146" i="2"/>
  <c r="V154" i="2"/>
  <c r="V162" i="2"/>
  <c r="V170" i="2"/>
  <c r="V22" i="2"/>
  <c r="V46" i="2"/>
  <c r="V57" i="2"/>
  <c r="V69" i="2"/>
  <c r="V98" i="2"/>
  <c r="V136" i="2"/>
  <c r="V137" i="2"/>
  <c r="AD324" i="2"/>
  <c r="V324" i="2"/>
  <c r="AD316" i="2"/>
  <c r="V316" i="2"/>
  <c r="AD308" i="2"/>
  <c r="V308" i="2"/>
  <c r="V297" i="2"/>
  <c r="AD296" i="2"/>
  <c r="V289" i="2"/>
  <c r="AD288" i="2"/>
  <c r="V281" i="2"/>
  <c r="AD280" i="2"/>
  <c r="V273" i="2"/>
  <c r="AD272" i="2"/>
  <c r="V265" i="2"/>
  <c r="AD264" i="2"/>
  <c r="V257" i="2"/>
  <c r="AD256" i="2"/>
  <c r="V249" i="2"/>
  <c r="AD248" i="2"/>
  <c r="AD236" i="2"/>
  <c r="AD233" i="2"/>
  <c r="AD230" i="2"/>
  <c r="V228" i="2"/>
  <c r="V225" i="2"/>
  <c r="V222" i="2"/>
  <c r="AD204" i="2"/>
  <c r="AD201" i="2"/>
  <c r="AD198" i="2"/>
  <c r="V196" i="2"/>
  <c r="V193" i="2"/>
  <c r="V190" i="2"/>
  <c r="AD173" i="2"/>
  <c r="V172" i="2"/>
  <c r="V168" i="2"/>
  <c r="AD157" i="2"/>
  <c r="V156" i="2"/>
  <c r="V152" i="2"/>
  <c r="V142" i="2"/>
  <c r="AD126" i="2"/>
  <c r="AD101" i="2"/>
  <c r="V100" i="2"/>
  <c r="AD91" i="2"/>
  <c r="V79" i="2"/>
</calcChain>
</file>

<file path=xl/sharedStrings.xml><?xml version="1.0" encoding="utf-8"?>
<sst xmlns="http://schemas.openxmlformats.org/spreadsheetml/2006/main" count="9301" uniqueCount="4252">
  <si>
    <t>H1</t>
  </si>
  <si>
    <t>count</t>
  </si>
  <si>
    <t>freq</t>
  </si>
  <si>
    <t>nts</t>
  </si>
  <si>
    <t>tot freq</t>
  </si>
  <si>
    <t>H2</t>
  </si>
  <si>
    <t>H3</t>
  </si>
  <si>
    <t>H4</t>
  </si>
  <si>
    <t>H5</t>
  </si>
  <si>
    <t>H6</t>
  </si>
  <si>
    <t>H7</t>
  </si>
  <si>
    <t>H8</t>
  </si>
  <si>
    <t>H9</t>
  </si>
  <si>
    <t>H10</t>
  </si>
  <si>
    <t>H11</t>
  </si>
  <si>
    <t>H12</t>
  </si>
  <si>
    <t>H13</t>
  </si>
  <si>
    <t>H14</t>
  </si>
  <si>
    <t>H15</t>
  </si>
  <si>
    <t>H16</t>
  </si>
  <si>
    <t>IQSR</t>
  </si>
  <si>
    <t>ATTCAATCCAGA</t>
  </si>
  <si>
    <t>IESR</t>
  </si>
  <si>
    <t>ATTGAATCAAGG</t>
  </si>
  <si>
    <t>KQTR</t>
  </si>
  <si>
    <t>AAACAGACCAGG</t>
  </si>
  <si>
    <t>KATR</t>
  </si>
  <si>
    <t>AAGGCAACCAGA</t>
  </si>
  <si>
    <t>RETR</t>
  </si>
  <si>
    <t>AGAGAAACAAGA</t>
  </si>
  <si>
    <t>IETR</t>
  </si>
  <si>
    <t>ATAGAAACTAGA</t>
  </si>
  <si>
    <t>PKGR</t>
  </si>
  <si>
    <t>CCAAAGGGAAGA</t>
  </si>
  <si>
    <t>IEPK</t>
  </si>
  <si>
    <t>ATTGAACCCAAA</t>
  </si>
  <si>
    <t>RSSR</t>
  </si>
  <si>
    <t>AGATCTAGTAGA</t>
  </si>
  <si>
    <t>VQGR</t>
  </si>
  <si>
    <t>GTCCAAGGAAGA</t>
  </si>
  <si>
    <t>IATR</t>
  </si>
  <si>
    <t>ATAGCTACAAGA</t>
  </si>
  <si>
    <t>AQDR</t>
  </si>
  <si>
    <t>GCTCAAGATCGG</t>
  </si>
  <si>
    <t>ISNR</t>
  </si>
  <si>
    <t>ATATCAAACAGA</t>
  </si>
  <si>
    <t>KQTK</t>
  </si>
  <si>
    <t>AAGCAAACAAAG</t>
  </si>
  <si>
    <t>IRTR</t>
  </si>
  <si>
    <t>ATACGTACTAGG</t>
  </si>
  <si>
    <t>INER</t>
  </si>
  <si>
    <t>ATTAATGAAAGA</t>
  </si>
  <si>
    <t xml:space="preserve"> </t>
  </si>
  <si>
    <t>ATTCAATCTAGA</t>
  </si>
  <si>
    <t>ATTGAATCAAGA</t>
  </si>
  <si>
    <t>AAACAAACCAGG</t>
  </si>
  <si>
    <t>AAAGCAACCAGA</t>
  </si>
  <si>
    <t>AGGGAAACAAGA</t>
  </si>
  <si>
    <t>ATTGAGACTAGA</t>
  </si>
  <si>
    <t>CCAAAAGGAAGA</t>
  </si>
  <si>
    <t>ATTGAGCCCAAA</t>
  </si>
  <si>
    <t>AGATCAAGTAGA</t>
  </si>
  <si>
    <t>GTCCAAGGGAGA</t>
  </si>
  <si>
    <t>ATTGCTACAAGA</t>
  </si>
  <si>
    <t>GCTCAAGATCGA</t>
  </si>
  <si>
    <t>ATATCGAATAGA</t>
  </si>
  <si>
    <t>AAGCAGACGAAG</t>
  </si>
  <si>
    <t>THTR</t>
  </si>
  <si>
    <t>ACACATACCAGG</t>
  </si>
  <si>
    <t>ATTAATGAGAGG</t>
  </si>
  <si>
    <t>ATTCAATCGAGA</t>
  </si>
  <si>
    <t>ATTGAGTCAAGG</t>
  </si>
  <si>
    <t>AAACAAACCAGA</t>
  </si>
  <si>
    <t>AAGGCGACCAGA</t>
  </si>
  <si>
    <t>AGAGAGACAAGA</t>
  </si>
  <si>
    <t>ATTGAAACTAGA</t>
  </si>
  <si>
    <t>CCAAAGGGGAGA</t>
  </si>
  <si>
    <t>ATTGAACCAAAA</t>
  </si>
  <si>
    <t>AGGTCAAGTAGA</t>
  </si>
  <si>
    <t>GTTCAAGGAAGA</t>
  </si>
  <si>
    <t>ATAGCCACAAGA</t>
  </si>
  <si>
    <t>GCCCAAGACCGA</t>
  </si>
  <si>
    <t>ATATCTAACAGA</t>
  </si>
  <si>
    <t>AAACAAACAAAG</t>
  </si>
  <si>
    <t>IHTR</t>
  </si>
  <si>
    <t>ATACATACTAGG</t>
  </si>
  <si>
    <t>ATTAATGAAAGG</t>
  </si>
  <si>
    <t>ATACAATCCAGA</t>
  </si>
  <si>
    <t>ATTGAGTCAAGA</t>
  </si>
  <si>
    <t>AAGCAAACCAGA</t>
  </si>
  <si>
    <t>AAGGCAACCAGG</t>
  </si>
  <si>
    <t>AGAGAAACAAGG</t>
  </si>
  <si>
    <t>ATTGAGACCAGA</t>
  </si>
  <si>
    <t>CCCAAGGGAAGA</t>
  </si>
  <si>
    <t>ATTGAACCTAAA</t>
  </si>
  <si>
    <t>AGATCCAGTAGA</t>
  </si>
  <si>
    <t>GTTCAAGGGAGA</t>
  </si>
  <si>
    <t>ATAGCTACGAGA</t>
  </si>
  <si>
    <t>GCCCAAGATCGA</t>
  </si>
  <si>
    <t>ATATCAAATAGA</t>
  </si>
  <si>
    <t>AAACAGACAAAG</t>
  </si>
  <si>
    <t>ATCAATGAGAGA</t>
  </si>
  <si>
    <t>ATTCAATCCCGA</t>
  </si>
  <si>
    <t>ATTGAATCGAGG</t>
  </si>
  <si>
    <t>AAACAGACCAGA</t>
  </si>
  <si>
    <t>AAAGCGACCAGA</t>
  </si>
  <si>
    <t>AGAGAGACGAGA</t>
  </si>
  <si>
    <t>ATTGAAACCAGA</t>
  </si>
  <si>
    <t>CCAAAAGGAAGG</t>
  </si>
  <si>
    <t>VEPR</t>
  </si>
  <si>
    <t>GTTGAACCCAGA</t>
  </si>
  <si>
    <t>AGATCAAGCAGA</t>
  </si>
  <si>
    <t>GTGCAGGGAAGG</t>
  </si>
  <si>
    <t>ATAGCGACAAGA</t>
  </si>
  <si>
    <t>GCTCAAGACCGG</t>
  </si>
  <si>
    <t>ATCTCAAACAGA</t>
  </si>
  <si>
    <t>AAGCAGACAAAG</t>
  </si>
  <si>
    <t>ATTAATGAGAGA</t>
  </si>
  <si>
    <t>ATCCAATCCAGA</t>
  </si>
  <si>
    <t>ATCGAATCAAGA</t>
  </si>
  <si>
    <t>AAACAAACTAGA</t>
  </si>
  <si>
    <t>AAGGCAACTAGA</t>
  </si>
  <si>
    <t>AGGGAGACAAGA</t>
  </si>
  <si>
    <t>ATTGAGACTAGG</t>
  </si>
  <si>
    <t>CCAAAGGGAAGG</t>
  </si>
  <si>
    <t>GTGGAACCCAGA</t>
  </si>
  <si>
    <t>AGATCTAGCAGA</t>
  </si>
  <si>
    <t>GTGCAAGGGAGA</t>
  </si>
  <si>
    <t>ATTGCTACAAGG</t>
  </si>
  <si>
    <t>VQNR</t>
  </si>
  <si>
    <t>GTTCAAAACCGG</t>
  </si>
  <si>
    <t>TSNR</t>
  </si>
  <si>
    <t>ACATCAAACAGA</t>
  </si>
  <si>
    <t>AAGCAAACAAAA</t>
  </si>
  <si>
    <t>IVER</t>
  </si>
  <si>
    <t>ATTGTTGAAAGA</t>
  </si>
  <si>
    <t>ATTCAGTCCAGA</t>
  </si>
  <si>
    <t>ATTGAATCGAGA</t>
  </si>
  <si>
    <t>AAGCAAACCAGG</t>
  </si>
  <si>
    <t>AAAGCAACCAGG</t>
  </si>
  <si>
    <t>CGAGAAACAAGA</t>
  </si>
  <si>
    <t>ATTGAAACGAGA</t>
  </si>
  <si>
    <t>CCGAAGGGAAGA</t>
  </si>
  <si>
    <t>VEPK</t>
  </si>
  <si>
    <t>GTTGAACCCAAA</t>
  </si>
  <si>
    <t>AGGTCTAGTAGA</t>
  </si>
  <si>
    <t>GTCCAGGGAAGA</t>
  </si>
  <si>
    <t>ATTGCCACAAGA</t>
  </si>
  <si>
    <t>GTTCAAAATCGG</t>
  </si>
  <si>
    <t>IASR</t>
  </si>
  <si>
    <t>ATAGCAAGCAGA</t>
  </si>
  <si>
    <t>KQAK</t>
  </si>
  <si>
    <t>AAACAGGCAAAG</t>
  </si>
  <si>
    <t>ATTGTTGAGAGA</t>
  </si>
  <si>
    <t>ATCCAATCGAGA</t>
  </si>
  <si>
    <t>ATCGAGTCAAGG</t>
  </si>
  <si>
    <t>AAACAAACCCGG</t>
  </si>
  <si>
    <t>AAGGCAACAAGA</t>
  </si>
  <si>
    <t>AGAGAAACTAGA</t>
  </si>
  <si>
    <t>ATAGAAACCAGA</t>
  </si>
  <si>
    <t>CCAAAAGGGAGA</t>
  </si>
  <si>
    <t>IEPR</t>
  </si>
  <si>
    <t>ATTGAACCCAGA</t>
  </si>
  <si>
    <t>AGATCTAGTAGG</t>
  </si>
  <si>
    <t>GTCCAGGGGAGA</t>
  </si>
  <si>
    <t>ATCGCTACAAGA</t>
  </si>
  <si>
    <t>GTTCAAAACCGA</t>
  </si>
  <si>
    <t>ATAGCGAGCAGA</t>
  </si>
  <si>
    <t>AAGCAGGCAAAG</t>
  </si>
  <si>
    <t>IVDR</t>
  </si>
  <si>
    <t>ATTGTTGACAGA</t>
  </si>
  <si>
    <t>ATTCAATCAAGA</t>
  </si>
  <si>
    <t>ATAGAATCAAGA</t>
  </si>
  <si>
    <t>AAACAAACTCGA</t>
  </si>
  <si>
    <t>AAGGCCACCAGA</t>
  </si>
  <si>
    <t>AGGGAGACAAGG</t>
  </si>
  <si>
    <t>ATAGAAACTAGG</t>
  </si>
  <si>
    <t>CCMAAGGGAAGA</t>
  </si>
  <si>
    <t>ATTGAGCCCAGG</t>
  </si>
  <si>
    <t>AGGTCAAGCAGA</t>
  </si>
  <si>
    <t>GTGCAGGGGAGA</t>
  </si>
  <si>
    <t>ATAGCCACGAGA</t>
  </si>
  <si>
    <t>GTTCAGAACAGG</t>
  </si>
  <si>
    <t>ISTR</t>
  </si>
  <si>
    <t>ATATCAACCAGA</t>
  </si>
  <si>
    <t>AAGCAAACAAGA</t>
  </si>
  <si>
    <t>IGER</t>
  </si>
  <si>
    <t>ATTGGTGAAAGA</t>
  </si>
  <si>
    <t>ATCCAGTCTAGA</t>
  </si>
  <si>
    <t>ATTGAACCAAGA</t>
  </si>
  <si>
    <t>AAACAAACAAGG</t>
  </si>
  <si>
    <t>AAGGCAACTAGG</t>
  </si>
  <si>
    <t>AGAGAAACGAGA</t>
  </si>
  <si>
    <t>ATCGAGACTAGA</t>
  </si>
  <si>
    <t>CCAAAGGGTAGA</t>
  </si>
  <si>
    <t>IDPK</t>
  </si>
  <si>
    <t>ATTGACCCCAAA</t>
  </si>
  <si>
    <t>AGATCTAGYAGA</t>
  </si>
  <si>
    <t>GTACAAGGAAGA</t>
  </si>
  <si>
    <t>ATAGCCACAAGG</t>
  </si>
  <si>
    <t>GTTCAGAACCGG</t>
  </si>
  <si>
    <t>ISKR</t>
  </si>
  <si>
    <t>ATATCTAAGAGA</t>
  </si>
  <si>
    <t>ATTGGTGAAAGG</t>
  </si>
  <si>
    <t>ATACAGTCCAGA</t>
  </si>
  <si>
    <t>ATTGAGCCAAGA</t>
  </si>
  <si>
    <t>AAGCAAACAAGG</t>
  </si>
  <si>
    <t>AAGGCGACCAGG</t>
  </si>
  <si>
    <t>AGGGAAACACGA</t>
  </si>
  <si>
    <t>ATAGAGACTAGA</t>
  </si>
  <si>
    <t>CCCAAAGGAAGA</t>
  </si>
  <si>
    <t>AGGTCAAGTAGG</t>
  </si>
  <si>
    <t>GTCCAAGGAAGG</t>
  </si>
  <si>
    <t>ATAGCGACGAGA</t>
  </si>
  <si>
    <t>GTTCAGAACAGA</t>
  </si>
  <si>
    <t>ATATCAAAAAGA</t>
  </si>
  <si>
    <t>ATCGGTGAAAGA</t>
  </si>
  <si>
    <t>ATCCAATCCAGG</t>
  </si>
  <si>
    <t>ATTGAGCCAAGG</t>
  </si>
  <si>
    <t>AAGCAGACCAGA</t>
  </si>
  <si>
    <t>AAAGCGACTAGA</t>
  </si>
  <si>
    <t>CGAGAGACGCGA</t>
  </si>
  <si>
    <t>ATAGAAACAAGA</t>
  </si>
  <si>
    <t>PKTR</t>
  </si>
  <si>
    <t>CCCAAGACCAGA</t>
  </si>
  <si>
    <t>AGATCYAGTAGA</t>
  </si>
  <si>
    <t>MQGR</t>
  </si>
  <si>
    <t>ATGCAAGGGAGA</t>
  </si>
  <si>
    <t>ATAGCTACAAGG</t>
  </si>
  <si>
    <t>GTCCAAAATCGA</t>
  </si>
  <si>
    <t>ATATCGAAGAGA</t>
  </si>
  <si>
    <t>ATTGGGGAAAGG</t>
  </si>
  <si>
    <t>ATTCAATCCAGG</t>
  </si>
  <si>
    <t>ATTGAACCAAGG</t>
  </si>
  <si>
    <t>AAACAGACAAGG</t>
  </si>
  <si>
    <t>AAAGCAACAAGA</t>
  </si>
  <si>
    <t>AGGGAAACGAGA</t>
  </si>
  <si>
    <t>ATAGAAACGAGA</t>
  </si>
  <si>
    <t>CCCAAAACCAGA</t>
  </si>
  <si>
    <t>AGRTCYAGTAGA</t>
  </si>
  <si>
    <t>ATGCAGGGGAGA</t>
  </si>
  <si>
    <t>ATAGCGACAAGG</t>
  </si>
  <si>
    <t>GTTCAAAATCGA</t>
  </si>
  <si>
    <t>ISER</t>
  </si>
  <si>
    <t>ATTAGTGAGAGG</t>
  </si>
  <si>
    <t>ATTCAGTCTAGA</t>
  </si>
  <si>
    <t>IEAR</t>
  </si>
  <si>
    <t>ATTGAAGCAAGA</t>
  </si>
  <si>
    <t>AAACAAACTAGG</t>
  </si>
  <si>
    <t>KASR</t>
  </si>
  <si>
    <t>AAGGCATCAAGA</t>
  </si>
  <si>
    <t>AGGGAAACAAGG</t>
  </si>
  <si>
    <t>ATTGAAACTAGG</t>
  </si>
  <si>
    <t>CCCAAGACCAGG</t>
  </si>
  <si>
    <t>AGATCYAGYAGA</t>
  </si>
  <si>
    <t>ATGCAAGGAAGA</t>
  </si>
  <si>
    <t>ATAGCAACGAGA</t>
  </si>
  <si>
    <t>GTTCAAAATAGA</t>
  </si>
  <si>
    <t>ATTAGTGAAAGG</t>
  </si>
  <si>
    <t>ATTCAATCTAGG</t>
  </si>
  <si>
    <t>ATTGAAGCGAGA</t>
  </si>
  <si>
    <t>AAGCAAACTAGA</t>
  </si>
  <si>
    <t>AAAGCATCAAGA</t>
  </si>
  <si>
    <t>AGAGAAACGAGG</t>
  </si>
  <si>
    <t>ATTGAGACTCGA</t>
  </si>
  <si>
    <t>CCAAAGACCAGA</t>
  </si>
  <si>
    <t>AGATCTAGTCGA</t>
  </si>
  <si>
    <t>ATGCAAGGAAGG</t>
  </si>
  <si>
    <t>ATAGCAACAAGA</t>
  </si>
  <si>
    <t>GTCCAAAATCGG</t>
  </si>
  <si>
    <t>IDER</t>
  </si>
  <si>
    <t>ATTGATGAAAGA</t>
  </si>
  <si>
    <t>VQSR</t>
  </si>
  <si>
    <t>GTTCAATCCAGA</t>
  </si>
  <si>
    <t>IESK</t>
  </si>
  <si>
    <t>ATTGAATCAAAA</t>
  </si>
  <si>
    <t>AAACAAACCCGA</t>
  </si>
  <si>
    <t>AAGGCATCGAGA</t>
  </si>
  <si>
    <t>AGAGAGACTAGA</t>
  </si>
  <si>
    <t>AETR</t>
  </si>
  <si>
    <t>GCAGAAACAAGA</t>
  </si>
  <si>
    <t>CCAAAGACAAGA</t>
  </si>
  <si>
    <t>AGATCAAGTAGG</t>
  </si>
  <si>
    <t>IQGR</t>
  </si>
  <si>
    <t>ATACAAGGGAGA</t>
  </si>
  <si>
    <t>ATAGCATCAAGA</t>
  </si>
  <si>
    <t>AQNR</t>
  </si>
  <si>
    <t>GCTCAAAATCGG</t>
  </si>
  <si>
    <t>ATTGATGAGAGA</t>
  </si>
  <si>
    <t>GTTCAATCCAGG</t>
  </si>
  <si>
    <t>ATTGAATCAAAG</t>
  </si>
  <si>
    <t>AAGCAAACTAGG</t>
  </si>
  <si>
    <t>AAAGCATCGAGA</t>
  </si>
  <si>
    <t>KETR</t>
  </si>
  <si>
    <t>AAAGAAACAAGA</t>
  </si>
  <si>
    <t>GCAGAGACAAGA</t>
  </si>
  <si>
    <t>CCAAAGACTAGA</t>
  </si>
  <si>
    <t>CGATCCAGTAGA</t>
  </si>
  <si>
    <t>ATACAGGGAAGA</t>
  </si>
  <si>
    <t>ATAGCGTCAAGA</t>
  </si>
  <si>
    <t>GCCCAAAACCGA</t>
  </si>
  <si>
    <t>VGER</t>
  </si>
  <si>
    <t>GTTGGTGAAAGA</t>
  </si>
  <si>
    <t>GTACAATCCAGA</t>
  </si>
  <si>
    <t>MESR</t>
  </si>
  <si>
    <t>ATGGAATCAAGA</t>
  </si>
  <si>
    <t>AAACAGACTAGG</t>
  </si>
  <si>
    <t>AAGGCATCTAGA</t>
  </si>
  <si>
    <t>AAGGAAACAAGA</t>
  </si>
  <si>
    <t>GCAGAGACAAGG</t>
  </si>
  <si>
    <t>CCCAAGACTAGA</t>
  </si>
  <si>
    <t>AGGTCYAGTAGA</t>
  </si>
  <si>
    <t>ATACAAGGAAGA</t>
  </si>
  <si>
    <t>ATAGCATCGAGA</t>
  </si>
  <si>
    <t>GCCCAAAATCGA</t>
  </si>
  <si>
    <t>INEK</t>
  </si>
  <si>
    <t>ATTAATGAGAAA</t>
  </si>
  <si>
    <t>GTTCAATCTAGA</t>
  </si>
  <si>
    <t>IGSR</t>
  </si>
  <si>
    <t>ATTGGGTCAAGA</t>
  </si>
  <si>
    <t>AAACAAACAAGA</t>
  </si>
  <si>
    <t>AAGGCGTCAAGA</t>
  </si>
  <si>
    <t>AAAGAAACAAGG</t>
  </si>
  <si>
    <t>GCAGAGACGAGA</t>
  </si>
  <si>
    <t>CCTAAGACCAGA</t>
  </si>
  <si>
    <t>AGGTCTAGTAGG</t>
  </si>
  <si>
    <t>ATCCAAGGGAGA</t>
  </si>
  <si>
    <t>ATTGCCTCTAGA</t>
  </si>
  <si>
    <t>VQDR</t>
  </si>
  <si>
    <t>GTTCAAGATCGG</t>
  </si>
  <si>
    <t>ATTAATGAAAAG</t>
  </si>
  <si>
    <t>GTCCAATCGAGA</t>
  </si>
  <si>
    <t>IDSR</t>
  </si>
  <si>
    <t>ATTGACTCAAGG</t>
  </si>
  <si>
    <t>AAGCAAACCCGG</t>
  </si>
  <si>
    <t>AAGGCATCGAGG</t>
  </si>
  <si>
    <t>AAGGAGACAAGA</t>
  </si>
  <si>
    <t>GCAGAAACAAGG</t>
  </si>
  <si>
    <t>CCAAAGACTAGG</t>
  </si>
  <si>
    <t>CGATCTAGTAGA</t>
  </si>
  <si>
    <t>ATACAGGGGAGG</t>
  </si>
  <si>
    <t>IAAR</t>
  </si>
  <si>
    <t>ATTGCTGCAAGA</t>
  </si>
  <si>
    <t>GTCCAAGACCGA</t>
  </si>
  <si>
    <t>INGR</t>
  </si>
  <si>
    <t>ATTAATGGAAGA</t>
  </si>
  <si>
    <t>GTTCAGTCCAGA</t>
  </si>
  <si>
    <t>VESR</t>
  </si>
  <si>
    <t>GTTGAATCAAGA</t>
  </si>
  <si>
    <t>AAACAAACSAGA</t>
  </si>
  <si>
    <t>AAGGCAAGCAGA</t>
  </si>
  <si>
    <t>RKTR</t>
  </si>
  <si>
    <t>AGAAAAACAAGA</t>
  </si>
  <si>
    <t>VETR</t>
  </si>
  <si>
    <t>GTTGAGACTAGA</t>
  </si>
  <si>
    <t>CCAAAGACAAGG</t>
  </si>
  <si>
    <t>AGATCGAGCAGA</t>
  </si>
  <si>
    <t>ATACAGGGGAGA</t>
  </si>
  <si>
    <t>ATAGCGGCAAGA</t>
  </si>
  <si>
    <t>GTCCAAGATCGA</t>
  </si>
  <si>
    <t>GTTCAATCGAGA</t>
  </si>
  <si>
    <t>IKSR</t>
  </si>
  <si>
    <t>ATTAAATCAAGG</t>
  </si>
  <si>
    <t>AAACAGACTAGA</t>
  </si>
  <si>
    <t>AAGGCATCAAGR</t>
  </si>
  <si>
    <t>AGGAAGACAAGA</t>
  </si>
  <si>
    <t>GTTGAAACTAGA</t>
  </si>
  <si>
    <t>CCAAAAACCAGA</t>
  </si>
  <si>
    <t>AGATCTAGTAGR</t>
  </si>
  <si>
    <t>AQGR</t>
  </si>
  <si>
    <t>GCCCAAGGAAGA</t>
  </si>
  <si>
    <t>ATAGCTGCAAGA</t>
  </si>
  <si>
    <t>GTTCAAGATCGA</t>
  </si>
  <si>
    <t>IQTR</t>
  </si>
  <si>
    <t>ATTCAAACCAGA</t>
  </si>
  <si>
    <t>ATTAAATCGAGA</t>
  </si>
  <si>
    <t>AAACAAACCAAG</t>
  </si>
  <si>
    <t>KAAR</t>
  </si>
  <si>
    <t>AAGGCAGCCAGA</t>
  </si>
  <si>
    <t>AGAAAGACAAGA</t>
  </si>
  <si>
    <t>GTTGAGACCAGA</t>
  </si>
  <si>
    <t>CCTAAAACCAGA</t>
  </si>
  <si>
    <t>KSSR</t>
  </si>
  <si>
    <t>AAATCTAGTAGA</t>
  </si>
  <si>
    <t>GCCCAAGGGAGA</t>
  </si>
  <si>
    <t>ATTGCCGCAAGA</t>
  </si>
  <si>
    <t>AQSR</t>
  </si>
  <si>
    <t>GCTCAAAGTCGG</t>
  </si>
  <si>
    <t>ATTCAAACCCGA</t>
  </si>
  <si>
    <t>ATTGAAACAAGG</t>
  </si>
  <si>
    <t>AAGCAAACCAAA</t>
  </si>
  <si>
    <t>AAGGCAGCAAGA</t>
  </si>
  <si>
    <t>ATAGAGACAAGG</t>
  </si>
  <si>
    <t>GTAGAGACTAGA</t>
  </si>
  <si>
    <t>CCCAAAACTAGA</t>
  </si>
  <si>
    <t>AAGTCAAGCAGA</t>
  </si>
  <si>
    <t>GCCCAAGGGAGG</t>
  </si>
  <si>
    <t>ATTGCTGCGAGA</t>
  </si>
  <si>
    <t>GCTCAAAGCCGG</t>
  </si>
  <si>
    <t>IQAR</t>
  </si>
  <si>
    <t>ATTCAAGCCAGA</t>
  </si>
  <si>
    <t>TESR</t>
  </si>
  <si>
    <t>ACTGAATCAAGA</t>
  </si>
  <si>
    <t>AAACAAACCAAA</t>
  </si>
  <si>
    <t>AAAGCAGCCAGA</t>
  </si>
  <si>
    <t>GTTGAAACCAGA</t>
  </si>
  <si>
    <t>PKPR</t>
  </si>
  <si>
    <t>CCAAAGCCCAGA</t>
  </si>
  <si>
    <t>AAGTCAAGTAGA</t>
  </si>
  <si>
    <t>GCACAAGGGAGA</t>
  </si>
  <si>
    <t>ATTGCTGCAAGG</t>
  </si>
  <si>
    <t>GCTCAAGGTCGG</t>
  </si>
  <si>
    <t>ATTCAAGCGAGA</t>
  </si>
  <si>
    <t>ATTGAGCCAAAA</t>
  </si>
  <si>
    <t>AAACAGACCAAG</t>
  </si>
  <si>
    <t>AAGGCAGCTAGA</t>
  </si>
  <si>
    <t>GTTGAGACAAGA</t>
  </si>
  <si>
    <t>CCAAAGCCAAGA</t>
  </si>
  <si>
    <t>AAATCAAGTAGA</t>
  </si>
  <si>
    <t>VQGK</t>
  </si>
  <si>
    <t>GTCCAAGGAAAA</t>
  </si>
  <si>
    <t>ITSR</t>
  </si>
  <si>
    <t>ATAACATCAAGA</t>
  </si>
  <si>
    <t>GCTCAAGGTCGA</t>
  </si>
  <si>
    <t>IQFR</t>
  </si>
  <si>
    <t>ATTCAATTCAGA</t>
  </si>
  <si>
    <t>RQTR</t>
  </si>
  <si>
    <t>AGACAAACCAGG</t>
  </si>
  <si>
    <t>AAGGCAGCCAGG</t>
  </si>
  <si>
    <t>AQTR</t>
  </si>
  <si>
    <t>GCACAAACAAGA</t>
  </si>
  <si>
    <t>PKKR</t>
  </si>
  <si>
    <t>CCAAAGAAAAGA</t>
  </si>
  <si>
    <t>AAATCAAGCAGA</t>
  </si>
  <si>
    <t>GTACAAGGGAAG</t>
  </si>
  <si>
    <t>IVSR</t>
  </si>
  <si>
    <t>ATAGTATCGAGA</t>
  </si>
  <si>
    <t>GCCCAAGGCCGA</t>
  </si>
  <si>
    <t>TQSR</t>
  </si>
  <si>
    <t>ACTCAATCTAGA</t>
  </si>
  <si>
    <t>AGACAAACCAGA</t>
  </si>
  <si>
    <t>AAGGCGGCCAGA</t>
  </si>
  <si>
    <t>REKR</t>
  </si>
  <si>
    <t>AGAGAAAAAAGA</t>
  </si>
  <si>
    <t>IETK</t>
  </si>
  <si>
    <t>ATTGAGACTAAA</t>
  </si>
  <si>
    <t>CCGAAGAAGAGA</t>
  </si>
  <si>
    <t>AAATCTAGTAGG</t>
  </si>
  <si>
    <t>GTCCAGGGAAAA</t>
  </si>
  <si>
    <t>ITTR</t>
  </si>
  <si>
    <t>ATAACCACAAGA</t>
  </si>
  <si>
    <t>GCTCAGGGTCGG</t>
  </si>
  <si>
    <t>ACCCAATCGAGA</t>
  </si>
  <si>
    <t>AGACAGACTAGA</t>
  </si>
  <si>
    <t>RASR</t>
  </si>
  <si>
    <t>AGGGCATCAAGA</t>
  </si>
  <si>
    <t>REAR</t>
  </si>
  <si>
    <t>AGAGAAGCGAGG</t>
  </si>
  <si>
    <t>ATTGAAACTAAA</t>
  </si>
  <si>
    <t>PKRR</t>
  </si>
  <si>
    <t>CCAAAGAGAAGA</t>
  </si>
  <si>
    <t>AAATCTAGTCGA</t>
  </si>
  <si>
    <t>VQER</t>
  </si>
  <si>
    <t>GTCCAAGAAAGA</t>
  </si>
  <si>
    <t>ATAACTACAAGG</t>
  </si>
  <si>
    <t>IQNR</t>
  </si>
  <si>
    <t>ATTCAAAACCGG</t>
  </si>
  <si>
    <t>FQSR</t>
  </si>
  <si>
    <t>TTTCAATCCAGA</t>
  </si>
  <si>
    <t>AGACAGACCAGG</t>
  </si>
  <si>
    <t>AGGGCATCGAGA</t>
  </si>
  <si>
    <t>AGAGAAGCAAGA</t>
  </si>
  <si>
    <t>VKTR</t>
  </si>
  <si>
    <t>GTGAAAACACGA</t>
  </si>
  <si>
    <t>CCAAAAAGAAGA</t>
  </si>
  <si>
    <t>RYSR</t>
  </si>
  <si>
    <t>AGATATAGTAGA</t>
  </si>
  <si>
    <t>GTTCAAGAGAGA</t>
  </si>
  <si>
    <t>ATAACGACAAGA</t>
  </si>
  <si>
    <t>ATTCAAAACCGA</t>
  </si>
  <si>
    <t>VQSK</t>
  </si>
  <si>
    <t>GTTCAATCCAAA</t>
  </si>
  <si>
    <t>AGACAAACTAGA</t>
  </si>
  <si>
    <t>KTTR</t>
  </si>
  <si>
    <t>AAGACAACCAGA</t>
  </si>
  <si>
    <t>KETK</t>
  </si>
  <si>
    <t>AAGGAAACAAAA</t>
  </si>
  <si>
    <t>GTAAAAACAAGA</t>
  </si>
  <si>
    <t>CCGAAAAGAAGA</t>
  </si>
  <si>
    <t>AGGTATAGTAGA</t>
  </si>
  <si>
    <t>GTCCAAGAGAGA</t>
  </si>
  <si>
    <t>IAGR</t>
  </si>
  <si>
    <t>ATAGCTGGAAGA</t>
  </si>
  <si>
    <t>ATTCAAAATAGA</t>
  </si>
  <si>
    <t>IQSK</t>
  </si>
  <si>
    <t>ATACAATCCAAA</t>
  </si>
  <si>
    <t>KQAR</t>
  </si>
  <si>
    <t>AAACAGGCCAGG</t>
  </si>
  <si>
    <t>AAAACAACCAGA</t>
  </si>
  <si>
    <t>RGTR</t>
  </si>
  <si>
    <t>AGAGGAACAAGA</t>
  </si>
  <si>
    <t>IGTR</t>
  </si>
  <si>
    <t>ATTGGGACTAGA</t>
  </si>
  <si>
    <t>PKGK</t>
  </si>
  <si>
    <t>CCAAAGGGAAAA</t>
  </si>
  <si>
    <t>AGATACAGTAGA</t>
  </si>
  <si>
    <t>GTGCAGGAGAGA</t>
  </si>
  <si>
    <t>VATR</t>
  </si>
  <si>
    <t>GTTGCTACAAGA</t>
  </si>
  <si>
    <t>ATCCAAAACCGA</t>
  </si>
  <si>
    <t>IQPR</t>
  </si>
  <si>
    <t>ATTCAACCTAGA</t>
  </si>
  <si>
    <t>AAACAAGCCAGG</t>
  </si>
  <si>
    <t>AAAACAACAAGG</t>
  </si>
  <si>
    <t>AGAGGAACAAGG</t>
  </si>
  <si>
    <t>ATTGGGACCAGA</t>
  </si>
  <si>
    <t>PKER</t>
  </si>
  <si>
    <t>CCAAAAGAAAGA</t>
  </si>
  <si>
    <t>AGATATAGTAGG</t>
  </si>
  <si>
    <t>IHER</t>
  </si>
  <si>
    <t>ATTCATGAAAGA</t>
  </si>
  <si>
    <t>GTAGCTACAAGA</t>
  </si>
  <si>
    <t>GTCCAAGAACGA</t>
  </si>
  <si>
    <t>ATTCAACCCAGA</t>
  </si>
  <si>
    <t>AAACAAGCCAGA</t>
  </si>
  <si>
    <t>AAAACAACAAGA</t>
  </si>
  <si>
    <t>REIR</t>
  </si>
  <si>
    <t>AGAGAAATAAGG</t>
  </si>
  <si>
    <t>ATTGCAACTAGA</t>
  </si>
  <si>
    <t>CCAAAAGAAAGG</t>
  </si>
  <si>
    <t>AGGTATAGCAGA</t>
  </si>
  <si>
    <t>ATTCATGAAAGG</t>
  </si>
  <si>
    <t>IISR</t>
  </si>
  <si>
    <t>ATAATATCGAGA</t>
  </si>
  <si>
    <t>ACTCAAAGTCGG</t>
  </si>
  <si>
    <t>IRSR</t>
  </si>
  <si>
    <t>ATTCGATCTAGA</t>
  </si>
  <si>
    <t>AAGCAAGCCAGA</t>
  </si>
  <si>
    <t>KASK</t>
  </si>
  <si>
    <t>AAGGCATCAAAA</t>
  </si>
  <si>
    <t>AGGGAAATAAGA</t>
  </si>
  <si>
    <t>ATTGCAACAAGA</t>
  </si>
  <si>
    <t>CCAAAGGAAAGA</t>
  </si>
  <si>
    <t>CGATATAGTAGA</t>
  </si>
  <si>
    <t>MQER</t>
  </si>
  <si>
    <t>ATGCAAGAGAGA</t>
  </si>
  <si>
    <t>IASK</t>
  </si>
  <si>
    <t>ATAGCATCAAAA</t>
  </si>
  <si>
    <t>AQER</t>
  </si>
  <si>
    <t>GCCCAAGAGCGA</t>
  </si>
  <si>
    <t>ATTCGATCCAGA</t>
  </si>
  <si>
    <t>AAGCAAGCCAGG</t>
  </si>
  <si>
    <t>AAAGCATCAAAA</t>
  </si>
  <si>
    <t>REPR</t>
  </si>
  <si>
    <t>AGAGAACCAAGA</t>
  </si>
  <si>
    <t>ATTGCGACTAGA</t>
  </si>
  <si>
    <t>PRTR</t>
  </si>
  <si>
    <t>CCAAGGACGAGA</t>
  </si>
  <si>
    <t>AGATATAGCAGA</t>
  </si>
  <si>
    <t>IQER</t>
  </si>
  <si>
    <t>ATCCAAGAGAGA</t>
  </si>
  <si>
    <t>ISSR</t>
  </si>
  <si>
    <t>ATATCATCAAGA</t>
  </si>
  <si>
    <t>IQDR</t>
  </si>
  <si>
    <t>ATTCAAGATCGG</t>
  </si>
  <si>
    <t>LQSR</t>
  </si>
  <si>
    <t>CTTCAATCCCGA</t>
  </si>
  <si>
    <t>KRTR</t>
  </si>
  <si>
    <t>AAACGGACCAGG</t>
  </si>
  <si>
    <t>KAPR</t>
  </si>
  <si>
    <t>AAAGCACCAAGA</t>
  </si>
  <si>
    <t>RDTR</t>
  </si>
  <si>
    <t>AGAGATACAAGA</t>
  </si>
  <si>
    <t>IKTR</t>
  </si>
  <si>
    <t>ATTAAAACTAGA</t>
  </si>
  <si>
    <t>CCCAGGACCAGA</t>
  </si>
  <si>
    <t>ASDR</t>
  </si>
  <si>
    <t>GCATCAGATAGA</t>
  </si>
  <si>
    <t>ATACAGGAGAGA</t>
  </si>
  <si>
    <t>IAKR</t>
  </si>
  <si>
    <t>ATTGCTAAAAGA</t>
  </si>
  <si>
    <t>AAACGAACCAGG</t>
  </si>
  <si>
    <t>AAGGCACCAAGA</t>
  </si>
  <si>
    <t>AGAGACACAAGG</t>
  </si>
  <si>
    <t>ATTAAGACTAGA</t>
  </si>
  <si>
    <t>PKAR</t>
  </si>
  <si>
    <t>CCCAAGGCCAGA</t>
  </si>
  <si>
    <t>GCATCAGATAGG</t>
  </si>
  <si>
    <t>MHGR</t>
  </si>
  <si>
    <t>ATGCATGGAAGA</t>
  </si>
  <si>
    <t>IAIR</t>
  </si>
  <si>
    <t>ATTGCCATAAGA</t>
  </si>
  <si>
    <t>AAACGAACCAGA</t>
  </si>
  <si>
    <t>KTNR</t>
  </si>
  <si>
    <t>AAGACAAACAGA</t>
  </si>
  <si>
    <t>KEAR</t>
  </si>
  <si>
    <t>AAAGAAGCAAGA</t>
  </si>
  <si>
    <t>ATAAAAACTAGA</t>
  </si>
  <si>
    <t>PRGR</t>
  </si>
  <si>
    <t>CCAAGAGGAAGA</t>
  </si>
  <si>
    <t>GCATCGGATAGA</t>
  </si>
  <si>
    <t>ATGCATGGGAGA</t>
  </si>
  <si>
    <t>ATATCCACAAGA</t>
  </si>
  <si>
    <t>AAGCGAACCAGA</t>
  </si>
  <si>
    <t>RATR</t>
  </si>
  <si>
    <t>AGGGCAACAAGA</t>
  </si>
  <si>
    <t>KEIR</t>
  </si>
  <si>
    <t>AAAGAAATAAGA</t>
  </si>
  <si>
    <t>TETR</t>
  </si>
  <si>
    <t>ACTGAGACTAGA</t>
  </si>
  <si>
    <t>CCAAGGGGAAGA</t>
  </si>
  <si>
    <t>GCATCAGACAGA</t>
  </si>
  <si>
    <t>MQGK</t>
  </si>
  <si>
    <t>ATGCAAGGGAAA</t>
  </si>
  <si>
    <t>MASR</t>
  </si>
  <si>
    <t>ATGGCATCAAGA</t>
  </si>
  <si>
    <t>KQIR</t>
  </si>
  <si>
    <t>AAACAAATCAGA</t>
  </si>
  <si>
    <t>AGGGCAACCAGA</t>
  </si>
  <si>
    <t>ATAGAGTCAAGA</t>
  </si>
  <si>
    <t>ACTGAGACCAGA</t>
  </si>
  <si>
    <t>PRKR</t>
  </si>
  <si>
    <t>CCAAGAAAAAGA</t>
  </si>
  <si>
    <t>GCGTCAGATAGA</t>
  </si>
  <si>
    <t>VKGR</t>
  </si>
  <si>
    <t>GTCAAAGGGAGA</t>
  </si>
  <si>
    <t>AAACAAATCAGG</t>
  </si>
  <si>
    <t>KESR</t>
  </si>
  <si>
    <t>AAGGAATCAAGA</t>
  </si>
  <si>
    <t>AGAGAAAYAAGA</t>
  </si>
  <si>
    <t>ACTGAAACTAGA</t>
  </si>
  <si>
    <t>SKTR</t>
  </si>
  <si>
    <t>TCCAAGACCAGA</t>
  </si>
  <si>
    <t>GCGTCAGATAGG</t>
  </si>
  <si>
    <t>GTAAAAGGAAGA</t>
  </si>
  <si>
    <t>AAACAGATCAGA</t>
  </si>
  <si>
    <t>KTSR</t>
  </si>
  <si>
    <t>AAGACATCAAGA</t>
  </si>
  <si>
    <t>KEKR</t>
  </si>
  <si>
    <t>AAAGAAAAAAGA</t>
  </si>
  <si>
    <t>IENR</t>
  </si>
  <si>
    <t>ATTGAAAATAGA</t>
  </si>
  <si>
    <t>PQKR</t>
  </si>
  <si>
    <t>CCACAGAAAAGA</t>
  </si>
  <si>
    <t>GCATCAGACAGG</t>
  </si>
  <si>
    <t>TQGR</t>
  </si>
  <si>
    <t>ACGCAAGGGAGA</t>
  </si>
  <si>
    <t>KQPR</t>
  </si>
  <si>
    <t>AAACAACCCAGA</t>
  </si>
  <si>
    <t>AAGACGTCAAGA</t>
  </si>
  <si>
    <t>RGKR</t>
  </si>
  <si>
    <t>AGAGGGAAAAGA</t>
  </si>
  <si>
    <t>ATTGAGAATAGA</t>
  </si>
  <si>
    <t>CCAAAKGGAAGA</t>
  </si>
  <si>
    <t>KSKR</t>
  </si>
  <si>
    <t>AAGTCAAAGAGA</t>
  </si>
  <si>
    <t>FQGR</t>
  </si>
  <si>
    <t>TTCCAAGGAAGA</t>
  </si>
  <si>
    <t>AAACAGCCCAGG</t>
  </si>
  <si>
    <t>RAPR</t>
  </si>
  <si>
    <t>AGGGCACCAAGA</t>
  </si>
  <si>
    <t>AGAGCCACAAGA</t>
  </si>
  <si>
    <t>VDTR</t>
  </si>
  <si>
    <t>GTTGATACCAGA</t>
  </si>
  <si>
    <t>CCAAAGGGARGA</t>
  </si>
  <si>
    <t>AAATCAAAGAGA</t>
  </si>
  <si>
    <t>KQGR</t>
  </si>
  <si>
    <t>AAGCAAGGAAGA</t>
  </si>
  <si>
    <t>KQSR</t>
  </si>
  <si>
    <t>AAACAGTCCAGG</t>
  </si>
  <si>
    <t>KAIR</t>
  </si>
  <si>
    <t>AAGGCAATCAGA</t>
  </si>
  <si>
    <t>RRTR</t>
  </si>
  <si>
    <t>AGAAGAACAAGA</t>
  </si>
  <si>
    <t>TENR</t>
  </si>
  <si>
    <t>ACTGAGAATAGA</t>
  </si>
  <si>
    <t>PKTK</t>
  </si>
  <si>
    <t>CCCAAGACCAAA</t>
  </si>
  <si>
    <t>AAATCAAAAAGA</t>
  </si>
  <si>
    <t>KHTR</t>
  </si>
  <si>
    <t>AAACACACCAGA</t>
  </si>
  <si>
    <t>AAGGAAACCAGA</t>
  </si>
  <si>
    <t>ATTGAGGCTAGA</t>
  </si>
  <si>
    <t>AAGTCGAAGAGA</t>
  </si>
  <si>
    <t>AAGCACACCAGA</t>
  </si>
  <si>
    <t>KATK</t>
  </si>
  <si>
    <t>AAGGCAACCAAA</t>
  </si>
  <si>
    <t>ATCGAGGCTAGA</t>
  </si>
  <si>
    <t>AAGTCAAAGAGG</t>
  </si>
  <si>
    <t>AAACATACCAGG</t>
  </si>
  <si>
    <t>AAAGCAACCAAA</t>
  </si>
  <si>
    <t>ATTGAGGCCAGA</t>
  </si>
  <si>
    <t>AAGTCAAAAAGA</t>
  </si>
  <si>
    <t>AAACACACCAGG</t>
  </si>
  <si>
    <t>AAGAGAACCAGA</t>
  </si>
  <si>
    <t>IETI</t>
  </si>
  <si>
    <t>ATTGAGACTATA</t>
  </si>
  <si>
    <t>AAGTCTAAGAGA</t>
  </si>
  <si>
    <t>AAAGAGACCAGG</t>
  </si>
  <si>
    <t>AAGTCATCAAGA</t>
  </si>
  <si>
    <t>IDTR</t>
  </si>
  <si>
    <t>ATTGATACTAGA</t>
  </si>
  <si>
    <t>AAATCAAAGAGG</t>
  </si>
  <si>
    <t>EQTR</t>
  </si>
  <si>
    <t>GAACAAACCAGA</t>
  </si>
  <si>
    <t>KTAR</t>
  </si>
  <si>
    <t>AAAACAGCAAGG</t>
  </si>
  <si>
    <t>IGTK</t>
  </si>
  <si>
    <t>ATTGGGACTAAA</t>
  </si>
  <si>
    <t>RSNR</t>
  </si>
  <si>
    <t>AGATCCAATAGA</t>
  </si>
  <si>
    <t>GAACAAACCAGG</t>
  </si>
  <si>
    <t>AAGACAGCAAGA</t>
  </si>
  <si>
    <t>SETI</t>
  </si>
  <si>
    <t>AGTGAGACTATA</t>
  </si>
  <si>
    <t>AGATCTAATAGA</t>
  </si>
  <si>
    <t>KKTR</t>
  </si>
  <si>
    <t>AAAAAGACCAGG</t>
  </si>
  <si>
    <t>KVSR</t>
  </si>
  <si>
    <t>AAGGTTTCAAGA</t>
  </si>
  <si>
    <t>VGTR</t>
  </si>
  <si>
    <t>GTTGGAACTAGA</t>
  </si>
  <si>
    <t>AGGTCAAATAGA</t>
  </si>
  <si>
    <t>AAACAGACCARA</t>
  </si>
  <si>
    <t>KANR</t>
  </si>
  <si>
    <t>AAGGCAAACAGA</t>
  </si>
  <si>
    <t>AKPR</t>
  </si>
  <si>
    <t>GCAAAACCAAGA</t>
  </si>
  <si>
    <t>AGATCAAATAGA</t>
  </si>
  <si>
    <t>KQNR</t>
  </si>
  <si>
    <t>AAGCAAAACAGA</t>
  </si>
  <si>
    <t>KSTR</t>
  </si>
  <si>
    <t>AAATCAACCAGA</t>
  </si>
  <si>
    <t>ATTGAACCTAGA</t>
  </si>
  <si>
    <t>TSGR</t>
  </si>
  <si>
    <t>ACATCAGGTAGA</t>
  </si>
  <si>
    <t>KQVR</t>
  </si>
  <si>
    <t>AAACAAGTCAGA</t>
  </si>
  <si>
    <t>KALR</t>
  </si>
  <si>
    <t>AAGGCATTGAGA</t>
  </si>
  <si>
    <t>VETI</t>
  </si>
  <si>
    <t>GTAGAGACTATA</t>
  </si>
  <si>
    <t>RFSR</t>
  </si>
  <si>
    <t>AGATTTAGTAGA</t>
  </si>
  <si>
    <t>RTTR</t>
  </si>
  <si>
    <t>AGAACAACCAGA</t>
  </si>
  <si>
    <t>XZTR</t>
  </si>
  <si>
    <t>AWWSARACCAGA</t>
  </si>
  <si>
    <t>AGGTTTAGTAGA</t>
  </si>
  <si>
    <t>EATR</t>
  </si>
  <si>
    <t>GAAGCAACCAGA</t>
  </si>
  <si>
    <t>LETR</t>
  </si>
  <si>
    <t>CTTGAAACTAGA</t>
  </si>
  <si>
    <t>AGATTTAGTAGG</t>
  </si>
  <si>
    <t>RESR</t>
  </si>
  <si>
    <t>AGGGAATCAAGA</t>
  </si>
  <si>
    <t>VETK</t>
  </si>
  <si>
    <t>GTTGAGACTAAA</t>
  </si>
  <si>
    <t>VSDR</t>
  </si>
  <si>
    <t>GTATCAGATAGA</t>
  </si>
  <si>
    <t>KVTR</t>
  </si>
  <si>
    <t>AAAGTAACCAGA</t>
  </si>
  <si>
    <t>AATR</t>
  </si>
  <si>
    <t>GCAGCAACAAGA</t>
  </si>
  <si>
    <t>GTATCGGATAGA</t>
  </si>
  <si>
    <t>KGTR</t>
  </si>
  <si>
    <t>AAGGGAACCAGA</t>
  </si>
  <si>
    <t>GTATCAGATAGG</t>
  </si>
  <si>
    <t>KAAK</t>
  </si>
  <si>
    <t>AAGGCAGCCAAA</t>
  </si>
  <si>
    <t>ASGR</t>
  </si>
  <si>
    <t>GCATCAGGTAGA</t>
  </si>
  <si>
    <t>GCATCGGGTAGG</t>
  </si>
  <si>
    <t>GCATCGGGTAGA</t>
  </si>
  <si>
    <t>ASNR</t>
  </si>
  <si>
    <t>GCATCAAATAGA</t>
  </si>
  <si>
    <t>GCTTCAAATAGA</t>
  </si>
  <si>
    <t>GCATCGAATAGG</t>
  </si>
  <si>
    <t>GCATCGAATAGA</t>
  </si>
  <si>
    <t>GCATCGAACAGA</t>
  </si>
  <si>
    <t>ASDK</t>
  </si>
  <si>
    <t>GCATCAGATAAG</t>
  </si>
  <si>
    <t>GCATCAGATAAA</t>
  </si>
  <si>
    <t>AGAGCAAGTAGA</t>
  </si>
  <si>
    <t>RSSK</t>
  </si>
  <si>
    <t>AGATCTAGTAAA</t>
  </si>
  <si>
    <t>AGGTCTAGTAAA</t>
  </si>
  <si>
    <t>RSTR</t>
  </si>
  <si>
    <t>AGATCCACTAGA</t>
  </si>
  <si>
    <t>AGATCAACTAGA</t>
  </si>
  <si>
    <t>RSGR</t>
  </si>
  <si>
    <t>AGATCTGGTAGA</t>
  </si>
  <si>
    <t>AGATCAGGTAGG</t>
  </si>
  <si>
    <t>AGATCAGGTAGA</t>
  </si>
  <si>
    <t>RLSR</t>
  </si>
  <si>
    <t>AGATTAAGTAGA</t>
  </si>
  <si>
    <t>RCSR</t>
  </si>
  <si>
    <t>AGATGTAGTAGA</t>
  </si>
  <si>
    <t>VSSR</t>
  </si>
  <si>
    <t>GTATCTAGTAGA</t>
  </si>
  <si>
    <t>ASYR</t>
  </si>
  <si>
    <t>GCATCATATAGA</t>
  </si>
  <si>
    <t>RSKR</t>
  </si>
  <si>
    <t>AGATCAAAGAGA</t>
  </si>
  <si>
    <t>AGATCAAAAAGG</t>
  </si>
  <si>
    <t>RSRR</t>
  </si>
  <si>
    <t>AGATCACGTAGA</t>
  </si>
  <si>
    <t>AGGTCAAGAAGA</t>
  </si>
  <si>
    <t>AGATCTCGTAGA</t>
  </si>
  <si>
    <t>VSGR</t>
  </si>
  <si>
    <t>GTGTCAGGTAGA</t>
  </si>
  <si>
    <t>GTATCAGGTAGA</t>
  </si>
  <si>
    <t>VSNR</t>
  </si>
  <si>
    <t>GTATCAAATAGA</t>
  </si>
  <si>
    <t>RYIR</t>
  </si>
  <si>
    <t>AGATATATTAGA</t>
  </si>
  <si>
    <t>CGATATATTAGA</t>
  </si>
  <si>
    <t>ATATCTAGTAGA</t>
  </si>
  <si>
    <t>KYSR</t>
  </si>
  <si>
    <t>AAATATAGTAGA</t>
  </si>
  <si>
    <t>KSNR</t>
  </si>
  <si>
    <t>AAGTCAAACAGA</t>
  </si>
  <si>
    <t>GSSR</t>
  </si>
  <si>
    <t>GGATCTAGTAGA</t>
  </si>
  <si>
    <t>GGATCAAGTAGA</t>
  </si>
  <si>
    <t>ISGR</t>
  </si>
  <si>
    <t>ATATCAGGTAGA</t>
  </si>
  <si>
    <t>TSSR</t>
  </si>
  <si>
    <t>ACATCTAGTAGA</t>
  </si>
  <si>
    <t>ACATCAAGTAGA</t>
  </si>
  <si>
    <t>ASKR</t>
  </si>
  <si>
    <t>GCATCAAAGAGA</t>
  </si>
  <si>
    <t>TYSR</t>
  </si>
  <si>
    <t>ACATATAGTAGA</t>
  </si>
  <si>
    <t>AGATCTARTAGA</t>
  </si>
  <si>
    <t>ASAR</t>
  </si>
  <si>
    <t>GCATCAGCTAGA</t>
  </si>
  <si>
    <t>AAAGCTAGTAGA</t>
  </si>
  <si>
    <t>AAAGCAAGTAGA</t>
  </si>
  <si>
    <t>TSDR</t>
  </si>
  <si>
    <t>ACATCAGATAGG</t>
  </si>
  <si>
    <t>ACATCAGATAGA</t>
  </si>
  <si>
    <t>ASSR</t>
  </si>
  <si>
    <t>GCATCGAGTAGG</t>
  </si>
  <si>
    <t>KSNK</t>
  </si>
  <si>
    <t>AAATCTAATAAA</t>
  </si>
  <si>
    <t>RSNK</t>
  </si>
  <si>
    <t>AGATCAAATAAA</t>
  </si>
  <si>
    <t>RSST</t>
  </si>
  <si>
    <t>AGATCTAGTACA</t>
  </si>
  <si>
    <t>IYRR</t>
  </si>
  <si>
    <t>ATATATAGAAGA</t>
  </si>
  <si>
    <t>RYNR</t>
  </si>
  <si>
    <t>AGATACAATAGA</t>
  </si>
  <si>
    <t>RISR</t>
  </si>
  <si>
    <t>AGAATTAGTAGA</t>
  </si>
  <si>
    <t>AGATCTAGTARA</t>
  </si>
  <si>
    <t>VSTR</t>
  </si>
  <si>
    <t>GTATCAACTAGA</t>
  </si>
  <si>
    <t>ALDR</t>
  </si>
  <si>
    <t>GCATTAGATAGA</t>
  </si>
  <si>
    <t>ISDR</t>
  </si>
  <si>
    <t>ATATCAGATAGA</t>
  </si>
  <si>
    <t>RPSR</t>
  </si>
  <si>
    <t>AGACCTAGTAGA</t>
  </si>
  <si>
    <t>RSIR</t>
  </si>
  <si>
    <t>AGATCTATTAGA</t>
  </si>
  <si>
    <t>SSSR</t>
  </si>
  <si>
    <t>AGCTCTAGTAGA</t>
  </si>
  <si>
    <t>RSSG</t>
  </si>
  <si>
    <t>AGATCTAGTGGA</t>
  </si>
  <si>
    <t>RFSG</t>
  </si>
  <si>
    <t>AGATTTAGTGGA</t>
  </si>
  <si>
    <t>KSSK</t>
  </si>
  <si>
    <t>AAATCTAGTAAA</t>
  </si>
  <si>
    <t>TTGR</t>
  </si>
  <si>
    <t>ACAACAGGTAGA</t>
  </si>
  <si>
    <t>TOTAL</t>
  </si>
  <si>
    <t>anseriformes+charadriiformes</t>
  </si>
  <si>
    <t>yellow-legged_gull</t>
  </si>
  <si>
    <t>other</t>
  </si>
  <si>
    <t>yellow-headed_amazon</t>
  </si>
  <si>
    <t>yellow-billed_teal</t>
  </si>
  <si>
    <t>yellow-billed_pintail</t>
  </si>
  <si>
    <t>wood_duck</t>
  </si>
  <si>
    <t>willet</t>
  </si>
  <si>
    <t>not determined</t>
  </si>
  <si>
    <t>wildfowl</t>
  </si>
  <si>
    <t>wildbird</t>
  </si>
  <si>
    <t>wild_waterfowl</t>
  </si>
  <si>
    <t>terrestrial poultry</t>
  </si>
  <si>
    <t>wild_pigeon</t>
  </si>
  <si>
    <t>wild_goose</t>
  </si>
  <si>
    <t>wild_duck</t>
  </si>
  <si>
    <t>wild_chicken</t>
  </si>
  <si>
    <t>wild_birds</t>
  </si>
  <si>
    <t>wild_bird_feces</t>
  </si>
  <si>
    <t>wild_bird</t>
  </si>
  <si>
    <t>wigeon</t>
  </si>
  <si>
    <t>whooper_swan</t>
  </si>
  <si>
    <t>white_peckin_duck</t>
  </si>
  <si>
    <t>white_faced_whistling_duck</t>
  </si>
  <si>
    <t>white_bellied_bustard</t>
  </si>
  <si>
    <t>white-winged_scoter</t>
  </si>
  <si>
    <t>white-rumped_sandpiper</t>
  </si>
  <si>
    <t>white-fronted_goose</t>
  </si>
  <si>
    <t>white-faced_whistling_duck</t>
  </si>
  <si>
    <t>white-backed_stilt</t>
  </si>
  <si>
    <t>white-backed_munia</t>
  </si>
  <si>
    <t>whistling_swan</t>
  </si>
  <si>
    <t>whiskered_tern</t>
  </si>
  <si>
    <t>whimbrel</t>
  </si>
  <si>
    <t>wedge-tailed_shearwater</t>
  </si>
  <si>
    <t>waterfowl</t>
  </si>
  <si>
    <t>w-swan</t>
  </si>
  <si>
    <t>velvet_scoter</t>
  </si>
  <si>
    <t>upland_goose</t>
  </si>
  <si>
    <t>unknown</t>
  </si>
  <si>
    <t>twite</t>
  </si>
  <si>
    <t>turtledove</t>
  </si>
  <si>
    <t>turnstone</t>
  </si>
  <si>
    <t>turkey</t>
  </si>
  <si>
    <t>tundra_swan</t>
  </si>
  <si>
    <t>tufted_duck</t>
  </si>
  <si>
    <t>tree_sparrow</t>
  </si>
  <si>
    <t>thick-billed_murre</t>
  </si>
  <si>
    <t>tern</t>
  </si>
  <si>
    <t>teal</t>
  </si>
  <si>
    <t>taiwan</t>
  </si>
  <si>
    <t>tadorna_tadorna</t>
  </si>
  <si>
    <t>swan_goose</t>
  </si>
  <si>
    <t>swan</t>
  </si>
  <si>
    <t>surf_scoter</t>
  </si>
  <si>
    <t>striated_heron</t>
  </si>
  <si>
    <t>stone_curlew</t>
  </si>
  <si>
    <t>starling</t>
  </si>
  <si>
    <t>spur-winged_goose</t>
  </si>
  <si>
    <t>spot-billed_duck</t>
  </si>
  <si>
    <t>spectacled_eider</t>
  </si>
  <si>
    <t>sparrow</t>
  </si>
  <si>
    <t>sooty_tern</t>
  </si>
  <si>
    <t>softbill</t>
  </si>
  <si>
    <t>snow_goose</t>
  </si>
  <si>
    <t>snipe</t>
  </si>
  <si>
    <t>slender-billed_gull</t>
  </si>
  <si>
    <t>slaty-backed_gull</t>
  </si>
  <si>
    <t>silver_teal</t>
  </si>
  <si>
    <t>silkie_chicken</t>
  </si>
  <si>
    <t>shoveler</t>
  </si>
  <si>
    <t>shorebird</t>
  </si>
  <si>
    <t>shelduck</t>
  </si>
  <si>
    <t>shearwater</t>
  </si>
  <si>
    <t>sharp-tailed_sandpiper</t>
  </si>
  <si>
    <t>shandong</t>
  </si>
  <si>
    <t>sentinel_mallard</t>
  </si>
  <si>
    <t>semipalmated_sandpiper</t>
  </si>
  <si>
    <t>seagull</t>
  </si>
  <si>
    <t>scoter</t>
  </si>
  <si>
    <t>scaup</t>
  </si>
  <si>
    <t>sandpiper</t>
  </si>
  <si>
    <t>sanderling</t>
  </si>
  <si>
    <t>sacred_ibis</t>
  </si>
  <si>
    <t>rufous-necked_stint</t>
  </si>
  <si>
    <t>ruddy_turnstone</t>
  </si>
  <si>
    <t>ruddy_shelduck</t>
  </si>
  <si>
    <t>ruddy_duck</t>
  </si>
  <si>
    <t>rosy-billed_pochard</t>
  </si>
  <si>
    <t>ross's_goose</t>
  </si>
  <si>
    <t>rock_dove</t>
  </si>
  <si>
    <t>ring-necked_duck</t>
  </si>
  <si>
    <t>ring-billed_gull</t>
  </si>
  <si>
    <t>rhea</t>
  </si>
  <si>
    <t>redhead</t>
  </si>
  <si>
    <t>red_shoveler</t>
  </si>
  <si>
    <t>red_knot</t>
  </si>
  <si>
    <t>red_headed_duck</t>
  </si>
  <si>
    <t>red-necked_stint</t>
  </si>
  <si>
    <t>red-necked_grebe</t>
  </si>
  <si>
    <t>red-gartered_coot</t>
  </si>
  <si>
    <t>red-fronted_coot</t>
  </si>
  <si>
    <t>red-crowned_crane</t>
  </si>
  <si>
    <t>red-crested_pochard</t>
  </si>
  <si>
    <t>red-billed_teal</t>
  </si>
  <si>
    <t>razorbill</t>
  </si>
  <si>
    <t>quail</t>
  </si>
  <si>
    <t>psittacine</t>
  </si>
  <si>
    <t>poultry</t>
  </si>
  <si>
    <t>pochard</t>
  </si>
  <si>
    <t>pintail</t>
  </si>
  <si>
    <t>pink-footed_goose</t>
  </si>
  <si>
    <t>pink-eared_duck</t>
  </si>
  <si>
    <t>pigeon</t>
  </si>
  <si>
    <t>pied_avocet</t>
  </si>
  <si>
    <t>pheasant</t>
  </si>
  <si>
    <t>phalacrocorax_carbo</t>
  </si>
  <si>
    <t>pet_bird</t>
  </si>
  <si>
    <t>pelican</t>
  </si>
  <si>
    <t>pekin_duck</t>
  </si>
  <si>
    <t>partridge</t>
  </si>
  <si>
    <t>parrot</t>
  </si>
  <si>
    <t>parakeet</t>
  </si>
  <si>
    <t>pacific_black_duck</t>
  </si>
  <si>
    <t>ostrich</t>
  </si>
  <si>
    <t>oriental_white_stork</t>
  </si>
  <si>
    <t>old_layer</t>
  </si>
  <si>
    <t>northern_shoveler</t>
  </si>
  <si>
    <t>northern_pintail</t>
  </si>
  <si>
    <t>non-psittacine</t>
  </si>
  <si>
    <t>mynah</t>
  </si>
  <si>
    <t>mute_swan</t>
  </si>
  <si>
    <t>muscovy_duck</t>
  </si>
  <si>
    <t>murre</t>
  </si>
  <si>
    <t>mule_duck</t>
  </si>
  <si>
    <t>mottled_duck</t>
  </si>
  <si>
    <t>mongolian_gull</t>
  </si>
  <si>
    <t>migratory_duck</t>
  </si>
  <si>
    <t>migratory_bird</t>
  </si>
  <si>
    <t>mexican_duck</t>
  </si>
  <si>
    <t>mew_gull</t>
  </si>
  <si>
    <t>meleagris_gallopavo</t>
  </si>
  <si>
    <t>mediterranean_gull</t>
  </si>
  <si>
    <t>mareca_falcata</t>
  </si>
  <si>
    <t>mandarin_duck</t>
  </si>
  <si>
    <t>mallard-black_duck_hybrid</t>
  </si>
  <si>
    <t>mallard</t>
  </si>
  <si>
    <t>magpie_robin</t>
  </si>
  <si>
    <t>macaw</t>
  </si>
  <si>
    <t>longtail_duck</t>
  </si>
  <si>
    <t>long-tailed_duck</t>
  </si>
  <si>
    <t>long-billed_calandra</t>
  </si>
  <si>
    <t>little_tern</t>
  </si>
  <si>
    <t>little_grebe</t>
  </si>
  <si>
    <t>little_cormorant</t>
  </si>
  <si>
    <t>lesser_white-fronted_goose</t>
  </si>
  <si>
    <t>lesser_snow_goose</t>
  </si>
  <si>
    <t>lesser_scaup</t>
  </si>
  <si>
    <t>lesser_flamingo</t>
  </si>
  <si>
    <t>lesser_black-backed_gull</t>
  </si>
  <si>
    <t>least_sandpiper</t>
  </si>
  <si>
    <t>layer_chicken</t>
  </si>
  <si>
    <t>laughing_gull</t>
  </si>
  <si>
    <t>larus_minutus</t>
  </si>
  <si>
    <t>larus_ichthyaetus</t>
  </si>
  <si>
    <t>larus_argentatus</t>
  </si>
  <si>
    <t>korean_native_chicken</t>
  </si>
  <si>
    <t>knot</t>
  </si>
  <si>
    <t>king_eider</t>
  </si>
  <si>
    <t>khaki_campbell_duck</t>
  </si>
  <si>
    <t>kelp_gull</t>
  </si>
  <si>
    <t>japanese_quail</t>
  </si>
  <si>
    <t>hooded_merganser</t>
  </si>
  <si>
    <t>hooded_crane</t>
  </si>
  <si>
    <t>homing_pigeon</t>
  </si>
  <si>
    <t>himantopus_himantopus</t>
  </si>
  <si>
    <t>herring_gull</t>
  </si>
  <si>
    <t>helmeted_guineafowl</t>
  </si>
  <si>
    <t>hebei</t>
  </si>
  <si>
    <t>harlequin_duck</t>
  </si>
  <si>
    <t>gull</t>
  </si>
  <si>
    <t>guinea_fowl</t>
  </si>
  <si>
    <t>guillemot</t>
  </si>
  <si>
    <t>gsc_chicken</t>
  </si>
  <si>
    <t>ground_jay</t>
  </si>
  <si>
    <t>greylag_goose</t>
  </si>
  <si>
    <t>grey_teal</t>
  </si>
  <si>
    <t>grey_duck</t>
  </si>
  <si>
    <t>green_winged_teal</t>
  </si>
  <si>
    <t>green_sandpiper</t>
  </si>
  <si>
    <t>green-winged_teal</t>
  </si>
  <si>
    <t>greater_white-fronted_goose</t>
  </si>
  <si>
    <t>greater_snow_goose</t>
  </si>
  <si>
    <t>greater_scaup</t>
  </si>
  <si>
    <t>great_bustard</t>
  </si>
  <si>
    <t>great_black-headed_gull</t>
  </si>
  <si>
    <t>great_black-backed_gull</t>
  </si>
  <si>
    <t>gray_teal</t>
  </si>
  <si>
    <t>gray_plover</t>
  </si>
  <si>
    <t>goose</t>
  </si>
  <si>
    <t>glossy_ibis</t>
  </si>
  <si>
    <t>glaucous_gull-herring_gull_hybrid</t>
  </si>
  <si>
    <t>glaucous_gull</t>
  </si>
  <si>
    <t>glaucous-winged_gull</t>
  </si>
  <si>
    <t>garganey</t>
  </si>
  <si>
    <t>gallus_gallus</t>
  </si>
  <si>
    <t>gadwall</t>
  </si>
  <si>
    <t>fulica_atra</t>
  </si>
  <si>
    <t>franklin's_gull</t>
  </si>
  <si>
    <t>fowl</t>
  </si>
  <si>
    <t>finch</t>
  </si>
  <si>
    <t>falcon</t>
  </si>
  <si>
    <t>falco_tinnunculus</t>
  </si>
  <si>
    <t>fairy_bluebird</t>
  </si>
  <si>
    <t>european_teal</t>
  </si>
  <si>
    <t>european_herring_gull</t>
  </si>
  <si>
    <t>eurasian_woodcock</t>
  </si>
  <si>
    <t>eurasian_wigeon</t>
  </si>
  <si>
    <t>eurasian_teal</t>
  </si>
  <si>
    <t>eurasian_curlew</t>
  </si>
  <si>
    <t>eurasian_coot</t>
  </si>
  <si>
    <t>environment</t>
  </si>
  <si>
    <t>emu</t>
  </si>
  <si>
    <t>emperor_goose</t>
  </si>
  <si>
    <t>elegant_tern</t>
  </si>
  <si>
    <t>egyptian_goose</t>
  </si>
  <si>
    <t>egypt</t>
  </si>
  <si>
    <t>egret</t>
  </si>
  <si>
    <t>dunlin</t>
  </si>
  <si>
    <t>duck_broiler</t>
  </si>
  <si>
    <t>duck</t>
  </si>
  <si>
    <t>dove</t>
  </si>
  <si>
    <t>domestic_green-winged_teal</t>
  </si>
  <si>
    <t>domestic_duck</t>
  </si>
  <si>
    <t>crow</t>
  </si>
  <si>
    <t>crane</t>
  </si>
  <si>
    <t>coot</t>
  </si>
  <si>
    <t>conure</t>
  </si>
  <si>
    <t>common_teal</t>
  </si>
  <si>
    <t>common_shelduck</t>
  </si>
  <si>
    <t>common_scoter</t>
  </si>
  <si>
    <t>common_redshank</t>
  </si>
  <si>
    <t>common_pochard</t>
  </si>
  <si>
    <t>common_murre</t>
  </si>
  <si>
    <t>common_iora_</t>
  </si>
  <si>
    <t>common_gull</t>
  </si>
  <si>
    <t>common_goldeneye</t>
  </si>
  <si>
    <t>common_eider</t>
  </si>
  <si>
    <t>common_coot</t>
  </si>
  <si>
    <t>common_black_duck</t>
  </si>
  <si>
    <t>comb_duck</t>
  </si>
  <si>
    <t>cloacal_swab_ece1</t>
  </si>
  <si>
    <t>cinnamon_teal</t>
  </si>
  <si>
    <t>chukar</t>
  </si>
  <si>
    <t>chinstrap_penguin</t>
  </si>
  <si>
    <t>chinese_hwamei</t>
  </si>
  <si>
    <t>chinese_francolin</t>
  </si>
  <si>
    <t>chicken</t>
  </si>
  <si>
    <t>chestnut_teal</t>
  </si>
  <si>
    <t>cape_shoveller</t>
  </si>
  <si>
    <t>canvasback</t>
  </si>
  <si>
    <t>canada_goose</t>
  </si>
  <si>
    <t>call_duck</t>
  </si>
  <si>
    <t>california_gull</t>
  </si>
  <si>
    <t>calidris_ruficollis</t>
  </si>
  <si>
    <t>cackling_goose</t>
  </si>
  <si>
    <t>bufflehead</t>
  </si>
  <si>
    <t>budgerigar</t>
  </si>
  <si>
    <t>bucefala_clangula</t>
  </si>
  <si>
    <t>brown_skua</t>
  </si>
  <si>
    <t>brown-hooded_gull</t>
  </si>
  <si>
    <t>broiler_duck</t>
  </si>
  <si>
    <t>broiler_chicken</t>
  </si>
  <si>
    <t>broiler</t>
  </si>
  <si>
    <t>brent_goose</t>
  </si>
  <si>
    <t>branta_canadensis</t>
  </si>
  <si>
    <t>brant</t>
  </si>
  <si>
    <t>brambling</t>
  </si>
  <si>
    <t>blue_goose</t>
  </si>
  <si>
    <t>blue_&amp;_white_flycatcher</t>
  </si>
  <si>
    <t>blue-winged_teal</t>
  </si>
  <si>
    <t>blackish_oystercatcher</t>
  </si>
  <si>
    <t>black_skimmer</t>
  </si>
  <si>
    <t>black_scoter</t>
  </si>
  <si>
    <t>black_duck</t>
  </si>
  <si>
    <t>black_chicken</t>
  </si>
  <si>
    <t>black_bellied_whistling_duck</t>
  </si>
  <si>
    <t>black-tailed_gull</t>
  </si>
  <si>
    <t>black-tailed_godwit</t>
  </si>
  <si>
    <t>black-necked_stilt</t>
  </si>
  <si>
    <t>black-necked_crane</t>
  </si>
  <si>
    <t>black-legged_kittiwake</t>
  </si>
  <si>
    <t>black-headed_gull</t>
  </si>
  <si>
    <t>black-billed_magpie</t>
  </si>
  <si>
    <t>black-bellied_whistling_duck</t>
  </si>
  <si>
    <t>black-bellied_tree_duck</t>
  </si>
  <si>
    <t>bird_feces</t>
  </si>
  <si>
    <t>bird</t>
  </si>
  <si>
    <t>bewick's_swan</t>
  </si>
  <si>
    <t>bean_goose</t>
  </si>
  <si>
    <t>barnacle_goose</t>
  </si>
  <si>
    <t>bar_headed_goose</t>
  </si>
  <si>
    <t>bantam</t>
  </si>
  <si>
    <t>bald_eagle</t>
  </si>
  <si>
    <t>baikal_teal</t>
  </si>
  <si>
    <t>baer's_pochard</t>
  </si>
  <si>
    <t>avian</t>
  </si>
  <si>
    <t>aves</t>
  </si>
  <si>
    <t>australian_shelduck</t>
  </si>
  <si>
    <t>arenaria_interpres</t>
  </si>
  <si>
    <t>aquatic_bird</t>
  </si>
  <si>
    <t>anthropoides_virgo</t>
  </si>
  <si>
    <t>anseriformes</t>
  </si>
  <si>
    <t>anser_fabalis</t>
  </si>
  <si>
    <t>anas_poecilorhyncha</t>
  </si>
  <si>
    <t>anas_platyrhynchos</t>
  </si>
  <si>
    <t>anas_discors</t>
  </si>
  <si>
    <t>anas_crecca</t>
  </si>
  <si>
    <t>anas_carolinensis</t>
  </si>
  <si>
    <t>anas_americana</t>
  </si>
  <si>
    <t>anas_acuta</t>
  </si>
  <si>
    <t>american_wigeon</t>
  </si>
  <si>
    <t>american_white_pelican</t>
  </si>
  <si>
    <t>american_oystercatcher</t>
  </si>
  <si>
    <t>american_green-winged_teal</t>
  </si>
  <si>
    <t>american_coot</t>
  </si>
  <si>
    <t>american_black_duck</t>
  </si>
  <si>
    <t>alopochen_aegyptiacus</t>
  </si>
  <si>
    <t>aix_galericulata</t>
  </si>
  <si>
    <t>african_stonechat</t>
  </si>
  <si>
    <t>african_starling</t>
  </si>
  <si>
    <t>adelie_penguin</t>
  </si>
  <si>
    <t>accipiter_gentilis_schvedowi</t>
  </si>
  <si>
    <t>CATEGORY</t>
  </si>
  <si>
    <t>SPECIES</t>
  </si>
  <si>
    <t>KQTK/R</t>
  </si>
  <si>
    <t>RET/IR</t>
  </si>
  <si>
    <t>PK/NGR</t>
  </si>
  <si>
    <t>PKGR/G</t>
  </si>
  <si>
    <t>RSN/SR</t>
  </si>
  <si>
    <t>RSSK/R</t>
  </si>
  <si>
    <t>subtype</t>
  </si>
  <si>
    <t>isolate name</t>
  </si>
  <si>
    <t>accession no</t>
  </si>
  <si>
    <t>collected</t>
  </si>
  <si>
    <t>originating laboratory</t>
  </si>
  <si>
    <t>submitting laboratory</t>
  </si>
  <si>
    <t>authors</t>
  </si>
  <si>
    <t>A/Goose/Italy/6117/2004</t>
  </si>
  <si>
    <t>EPI178520</t>
  </si>
  <si>
    <t>Istituto Zooprofilattico Speriment. Lombardia, Emilia Ro. IZSLER</t>
  </si>
  <si>
    <t>A/goose/Italy/296426/2003</t>
  </si>
  <si>
    <t>EPI167831</t>
  </si>
  <si>
    <t>A/duck/Italy/69238/2007</t>
  </si>
  <si>
    <t>EPI167807</t>
  </si>
  <si>
    <t>A/duck/Bavaria/1/77</t>
  </si>
  <si>
    <t>EPI4909</t>
  </si>
  <si>
    <t>A/white-front_goose/Germany-NI/R482/09</t>
  </si>
  <si>
    <t>EPI248525</t>
  </si>
  <si>
    <t>Friedrich-Loeffler-Institut</t>
  </si>
  <si>
    <t>A/wild_duck/Germany-NW/R04/08</t>
  </si>
  <si>
    <t>EPI248521</t>
  </si>
  <si>
    <t>A/mallard/Germany/WV355/07</t>
  </si>
  <si>
    <t>EPI248519</t>
  </si>
  <si>
    <t>A/wild_duck/Germany/WV30/06</t>
  </si>
  <si>
    <t>EPI248514</t>
  </si>
  <si>
    <t>A/mallard/Germany-RP/R193/09</t>
  </si>
  <si>
    <t>EPI248501</t>
  </si>
  <si>
    <t>A/turkey/Germany-NI/R778/09</t>
  </si>
  <si>
    <t>EPI248477</t>
  </si>
  <si>
    <t>A/duck/Kagoshima/KU-d26/2016</t>
  </si>
  <si>
    <t>EPI1064644</t>
  </si>
  <si>
    <t xml:space="preserve">Kagoshima University </t>
  </si>
  <si>
    <t>A/duck/Miyazaki/451116/2012</t>
  </si>
  <si>
    <t>EPI855784</t>
  </si>
  <si>
    <t>2012-11</t>
  </si>
  <si>
    <t>National Institute of Animal Health</t>
  </si>
  <si>
    <t>A/duck/Aichi/231008/2016</t>
  </si>
  <si>
    <t>EPI866850</t>
  </si>
  <si>
    <t>A/duck/Jiangxi/01.14_NCJD040-P/2015(Mixed)</t>
  </si>
  <si>
    <t>EPI666205</t>
  </si>
  <si>
    <t>Institute of Microbiology, Chinese Academy of Sciences</t>
  </si>
  <si>
    <t>A/duck/Jiangxi/01.14_NCJD042-P/2015(H1N8)</t>
  </si>
  <si>
    <t>EPI660927</t>
  </si>
  <si>
    <t>A/duck/Jiangxi/01.14_NCJD039-P/2015(H1N1)</t>
  </si>
  <si>
    <t>EPI660911</t>
  </si>
  <si>
    <t>A/duck/Jiangxi/02.06_NCJD199-P/2015(H1N8)</t>
  </si>
  <si>
    <t>EPI660839</t>
  </si>
  <si>
    <t>A/Wild_bird/Korea/A41/2012</t>
  </si>
  <si>
    <t>EPI1147959</t>
  </si>
  <si>
    <t>Animal and Plant Quarantine Agency (O-2144)</t>
  </si>
  <si>
    <t>Animal and Plant Quarantine Agency (S-2145)</t>
  </si>
  <si>
    <t>A/wild_bird/Korea/A10/2012</t>
  </si>
  <si>
    <t>EPI1147943</t>
  </si>
  <si>
    <t>A/duck/Bangladesh/18D659/2016</t>
  </si>
  <si>
    <t>EPI1330281</t>
  </si>
  <si>
    <t>icddr,b International Centre for Diarrhoeal Disease Research, Bangladesh</t>
  </si>
  <si>
    <t>Centers for Disease Control and Prevention</t>
  </si>
  <si>
    <t>Yang, G.; Chowdury, S; Hodges, E; Rahman, M.Z.; Jang, Y.; Hossain, M.E.; Jones, J.; Stark, T.; Di, H.; Cook, P.W.; Ghosh, S.; Azziz-Baumgartner, E.; Barnes, J.; Wentworth, D.; Kennedy, E.; Davis, C.T.</t>
  </si>
  <si>
    <t>A/duck/Bangladesh/1584/2010</t>
  </si>
  <si>
    <t>EPI540263</t>
  </si>
  <si>
    <t>Gerloff, Nancy; Simpson, Natosha; Davis, C. Todd</t>
  </si>
  <si>
    <t>A/duck/Bangladesh/31687/2010</t>
  </si>
  <si>
    <t>EPI540255</t>
  </si>
  <si>
    <t>A/duck/Bangladesh/1592/2010</t>
  </si>
  <si>
    <t>EPI540247</t>
  </si>
  <si>
    <t>A/duck/Bangladesh/1352/2009</t>
  </si>
  <si>
    <t>EPI540239</t>
  </si>
  <si>
    <t>A/chicken/Wuxi/5682/2015</t>
  </si>
  <si>
    <t>EPI1055289</t>
  </si>
  <si>
    <t>Beijing Institute of Microbiology and Epidemiology</t>
  </si>
  <si>
    <t>Maijuan,Ma; Shanhui,Chen; Teng,Zhao</t>
  </si>
  <si>
    <t>A/mallard/Netherlands/18015513-001/2018</t>
  </si>
  <si>
    <t>EPI1841785</t>
  </si>
  <si>
    <t xml:space="preserve">Wageningen Bioveterinary Research </t>
  </si>
  <si>
    <t>Wageningen Bioveterinary Research</t>
  </si>
  <si>
    <t>Beerens, Nancy; Harders, Frank; Pritz-Verschuren, Sylvia; Roose, Marit; Germeraad, Evelien; Engelsma, Marc; Bossers, Alex; Heutink, Rene</t>
  </si>
  <si>
    <t>A/mallard/Netherlands/09013232-006/2009</t>
  </si>
  <si>
    <t>EPI1841419</t>
  </si>
  <si>
    <t>A/mallard/Chany/355/2016</t>
  </si>
  <si>
    <t>EPI926004</t>
  </si>
  <si>
    <t>Research Institute of Experimental and Clinical Medicine</t>
  </si>
  <si>
    <t>WHO National Influenza Centre Russian Federation</t>
  </si>
  <si>
    <t>A/teal/Russia_Primorje/390/2016</t>
  </si>
  <si>
    <t>EPI884223</t>
  </si>
  <si>
    <t>Shchelkanov, M.Yu.; Galkina, I.V.; Sharshov, K.A.; Alexeev, A.Y.; Sobolev, I.A.; Alikina, T.Y.; Kabilov, M.R.; Shestopalov, A.M.</t>
  </si>
  <si>
    <t>A/gadwall/Russia_Primorje/394/2016</t>
  </si>
  <si>
    <t>EPI884210</t>
  </si>
  <si>
    <t xml:space="preserve">Shchelkanov, M.Yu.; Galkina, I.V.; Sharshov, K.A.; Alexeev, A.Y.; Sobolev, I.A.; Alikina, T.Y.; Kabilov, M.R.; Shestopalov, A.M. </t>
  </si>
  <si>
    <t>A/duck/Tsukuba/271/2009</t>
  </si>
  <si>
    <t>EPI1187167</t>
  </si>
  <si>
    <t>A/duck/Chiba/47/07</t>
  </si>
  <si>
    <t>EPI1120636</t>
  </si>
  <si>
    <t>Y,Uchida</t>
  </si>
  <si>
    <t>A/duck/Ibaraki/109/2016</t>
  </si>
  <si>
    <t>EPI873496</t>
  </si>
  <si>
    <t>Uchida,Y.</t>
  </si>
  <si>
    <t>A/duck/Ibaraki/104/2016</t>
  </si>
  <si>
    <t>EPI873472</t>
  </si>
  <si>
    <t>A/duck/Ibaraki/108/2016</t>
  </si>
  <si>
    <t>EPI873335</t>
  </si>
  <si>
    <t>A/duck/Japan/AnimalQuarantine-HE103/2015</t>
  </si>
  <si>
    <t>EPI860688</t>
  </si>
  <si>
    <t>A/duck/Miyazaki/450307/2016</t>
  </si>
  <si>
    <t>EPI855839</t>
  </si>
  <si>
    <t>2016-03</t>
  </si>
  <si>
    <t>A/duck/Shiga/250302/2016</t>
  </si>
  <si>
    <t>EPI855743</t>
  </si>
  <si>
    <t>A/duck/Kagoshima/461210/2013</t>
  </si>
  <si>
    <t>EPI855711</t>
  </si>
  <si>
    <t>2013-12</t>
  </si>
  <si>
    <t>A/duck/Kyoto/260112/2016</t>
  </si>
  <si>
    <t>EPI855687</t>
  </si>
  <si>
    <t>2016-01</t>
  </si>
  <si>
    <t>A/duck/Miyazaki/451109/2012</t>
  </si>
  <si>
    <t>EPI855551</t>
  </si>
  <si>
    <t>A/duck/Kumamoto/431107/2014</t>
  </si>
  <si>
    <t>EPI855535</t>
  </si>
  <si>
    <t>2014-11</t>
  </si>
  <si>
    <t>A/duck/Okayama/330109/2013</t>
  </si>
  <si>
    <t>EPI855519</t>
  </si>
  <si>
    <t>2013-01</t>
  </si>
  <si>
    <t>A/teal/Egypt/00677-NAMRU3/2004</t>
  </si>
  <si>
    <t>EPI372528</t>
  </si>
  <si>
    <t>U.S. Naval Medical Research Unit No.3</t>
  </si>
  <si>
    <t>Gerloff, Nancy; Simpson, Natosha; Jones, Joyce; Kis, Zoltan; Bahgat, Verina;  Soliman,Atef;  Elassal, Emad; Ahmed, Lu'ay; Gaynor, Anne; Cornelius, Claire; Davis,Todd</t>
  </si>
  <si>
    <t>A/teal/Egypt/01351-NAMRU3/2007</t>
  </si>
  <si>
    <t>EPI372466</t>
  </si>
  <si>
    <t>A/shoveler/Egypt/14029-NAMRU3/2006</t>
  </si>
  <si>
    <t>EPI372378</t>
  </si>
  <si>
    <t>A/shoveler/Egypt/00134-NAMRU3/2005</t>
  </si>
  <si>
    <t>EPI372331</t>
  </si>
  <si>
    <t>A/teal/Egypt/20431-NAMRU3/2003</t>
  </si>
  <si>
    <t>EPI372275</t>
  </si>
  <si>
    <t>A/shoveler/Italy/6965-6/07</t>
  </si>
  <si>
    <t>EPI301860</t>
  </si>
  <si>
    <t>Istituto Zooprofilattico Sperimentale Delle Venezie</t>
  </si>
  <si>
    <t>Monne,I.; Fusaro,A.; Valastro,V.; Schivo,A.; Buratin,A.; Terregino,C.; Capua,I.; Cattoli,G.</t>
  </si>
  <si>
    <t>A/mallard/Italy/432-21/08</t>
  </si>
  <si>
    <t>EPI301859</t>
  </si>
  <si>
    <t>A/teal/Italy/6323-5/07</t>
  </si>
  <si>
    <t>EPI301858</t>
  </si>
  <si>
    <t>A/pintail/Italy/2703-25/06</t>
  </si>
  <si>
    <t>EPI301856</t>
  </si>
  <si>
    <t>A/duck/Italy/1447/05</t>
  </si>
  <si>
    <t>EPI301850</t>
  </si>
  <si>
    <t>A/duck/Italy/7686-11/10</t>
  </si>
  <si>
    <t>EPI301849</t>
  </si>
  <si>
    <t>A/Turkey/Netherlands/07016245/2007</t>
  </si>
  <si>
    <t>EPI1230010</t>
  </si>
  <si>
    <t>Bergervoet, Saskia; Heutink, Rene; Harders, Frank; Beerens, Nancy</t>
  </si>
  <si>
    <t>A/Turkey/Netherlands/07014290/2007</t>
  </si>
  <si>
    <t>EPI1230002</t>
  </si>
  <si>
    <t>A/Chicken/Netherlands/11009919/2011</t>
  </si>
  <si>
    <t>EPI1229898</t>
  </si>
  <si>
    <t>A/Mallard/Netherlands/12005909/2012</t>
  </si>
  <si>
    <t>EPI1140145</t>
  </si>
  <si>
    <t>A/Anas_platyrhynchos/Belgium/09-762/2008</t>
  </si>
  <si>
    <t>EPI257212</t>
  </si>
  <si>
    <t>2008-11</t>
  </si>
  <si>
    <t>Veterinary and Agrochemical Research Centre CODA-CERVA</t>
  </si>
  <si>
    <t>Van Borm,Steven</t>
  </si>
  <si>
    <t>A/mallard/Germany/SR517/07</t>
  </si>
  <si>
    <t>EPI222785</t>
  </si>
  <si>
    <t>Fereidouni,SR.</t>
  </si>
  <si>
    <t>A/duck/Aichi/230307/2015</t>
  </si>
  <si>
    <t>EPI866920</t>
  </si>
  <si>
    <t>A/duck/Jiangxi/01.14_NCJD050-P/2015(H2N8)</t>
  </si>
  <si>
    <t>EPI661015</t>
  </si>
  <si>
    <t>A/duck/Jiangsu/01.20_TCCX015-P/2015(H2N7)</t>
  </si>
  <si>
    <t>EPI660647</t>
  </si>
  <si>
    <t>A/duck/Bangladesh/19D684/2016</t>
  </si>
  <si>
    <t>EPI1330310</t>
  </si>
  <si>
    <t>A/duck/Bangladesh/19D668/2016</t>
  </si>
  <si>
    <t>EPI1330297</t>
  </si>
  <si>
    <t>A/duck/Bangladesh/19D670/2016</t>
  </si>
  <si>
    <t>EPI1330289</t>
  </si>
  <si>
    <t>A/duck/Bangladesh/18D775/2017</t>
  </si>
  <si>
    <t>EPI1330226</t>
  </si>
  <si>
    <t>A/duck/Bangladesh/727/2011</t>
  </si>
  <si>
    <t>EPI484580</t>
  </si>
  <si>
    <t>A/duck/Bangladesh/740/2011</t>
  </si>
  <si>
    <t>EPI484578</t>
  </si>
  <si>
    <t>Gerloff,Nancy; Simpson,Natosha; Davis,Todd</t>
  </si>
  <si>
    <t>A/duck/Bangladesh/814/2011</t>
  </si>
  <si>
    <t>EPI484577</t>
  </si>
  <si>
    <t>A/duck/Bangladesh/983/2011</t>
  </si>
  <si>
    <t>EPI484575</t>
  </si>
  <si>
    <t>A/w-swan/Fukushima/364/06</t>
  </si>
  <si>
    <t>EPI1139755</t>
  </si>
  <si>
    <t>A/duck/Shimane/20/06</t>
  </si>
  <si>
    <t>EPI1120580</t>
  </si>
  <si>
    <t>A/duck/Chiba/51/07</t>
  </si>
  <si>
    <t>EPI993147</t>
  </si>
  <si>
    <t>Junki, M</t>
  </si>
  <si>
    <t>A/Sentinel_Mallard/Germany/S/Ra517K/2007</t>
  </si>
  <si>
    <t>EPI317609</t>
  </si>
  <si>
    <t>Stech,O; Weber,S; Mettenleiter,TC; Stech,J</t>
  </si>
  <si>
    <t>A/mallard/Italy/6512-69/07</t>
  </si>
  <si>
    <t>EPI301862</t>
  </si>
  <si>
    <t>A/mallard/Italy/6326-47/07</t>
  </si>
  <si>
    <t>EPI301861</t>
  </si>
  <si>
    <t>A/goose/Italy/1658/07</t>
  </si>
  <si>
    <t>EPI301852</t>
  </si>
  <si>
    <t>A/duck/Italy/4231/09</t>
  </si>
  <si>
    <t>EPI301851</t>
  </si>
  <si>
    <t>A/Chicken/Netherlands/16010778-021-025/2016</t>
  </si>
  <si>
    <t>EPI1230079</t>
  </si>
  <si>
    <t>A/Chicken/Netherlands/14003005/2014</t>
  </si>
  <si>
    <t>EPI1229970</t>
  </si>
  <si>
    <t>A/Ostrich/Netherlands/03006814/2003</t>
  </si>
  <si>
    <t>EPI573057</t>
  </si>
  <si>
    <t>Desniwati,Desniwati; Heutink,Rene; Bouwstra, Ruth; Koch,Guus</t>
  </si>
  <si>
    <t>A/chicken/Changzhou/c02/2013</t>
  </si>
  <si>
    <t>EPI556441</t>
  </si>
  <si>
    <t>Jiangsu Provincial Center for Disease Control &amp; Prevention</t>
  </si>
  <si>
    <t>A/budgerigar/Aichi/1/77</t>
  </si>
  <si>
    <t>EPI1120588</t>
  </si>
  <si>
    <t>A/goose/Wuxi/7276/2016</t>
  </si>
  <si>
    <t>EPI1055313</t>
  </si>
  <si>
    <t>A/duck/Wuxi/7275/2016</t>
  </si>
  <si>
    <t>EPI1055305</t>
  </si>
  <si>
    <t>A/duck/Shimane/321006/2014</t>
  </si>
  <si>
    <t>EPI855647</t>
  </si>
  <si>
    <t>2014-10</t>
  </si>
  <si>
    <t>A/duck/Saga/411008/2014</t>
  </si>
  <si>
    <t>EPI855543</t>
  </si>
  <si>
    <t>A/wild_duck/Germany/WV2555/2006</t>
  </si>
  <si>
    <t>EPI185349</t>
  </si>
  <si>
    <t>A/duck/Gunma/1/2016</t>
  </si>
  <si>
    <t>EPI867664</t>
  </si>
  <si>
    <t>A/duck/Ibaraki/1/2016</t>
  </si>
  <si>
    <t>EPI1105861</t>
  </si>
  <si>
    <t>Mine,J</t>
  </si>
  <si>
    <t>A/duck/Chiba/34/2008</t>
  </si>
  <si>
    <t>EPI1177724</t>
  </si>
  <si>
    <t>A/duck/Chiba/10/06</t>
  </si>
  <si>
    <t>EPI1139814</t>
  </si>
  <si>
    <t>A/duck/Nagasaki/421017/2015</t>
  </si>
  <si>
    <t>EPI855495</t>
  </si>
  <si>
    <t>2015-10</t>
  </si>
  <si>
    <t>A/duck/Italy/194659/2006</t>
  </si>
  <si>
    <t>EPI167815</t>
  </si>
  <si>
    <t>A/mallard/Germany-BE/R663/2008</t>
  </si>
  <si>
    <t>EPI279928</t>
  </si>
  <si>
    <t>A/mallard/Germany-RP/R2322/07</t>
  </si>
  <si>
    <t>EPI279927</t>
  </si>
  <si>
    <t>A/mallard/Germany-HE/R1648/2007</t>
  </si>
  <si>
    <t>EPI279926</t>
  </si>
  <si>
    <t>A/mallard/Germany-BW/SR872/2008</t>
  </si>
  <si>
    <t>EPI279925</t>
  </si>
  <si>
    <t>A/mallard/Germany-BW/SR632/2008</t>
  </si>
  <si>
    <t>EPI279922</t>
  </si>
  <si>
    <t>A/mallard/Germany-BW/SR520/2007</t>
  </si>
  <si>
    <t>EPI279920</t>
  </si>
  <si>
    <t>A/mallard/Germany/WV437/2004</t>
  </si>
  <si>
    <t>EPI185346</t>
  </si>
  <si>
    <t>A/mallard/Germany/R752/2008</t>
  </si>
  <si>
    <t>EPI185338</t>
  </si>
  <si>
    <t>A/mallard/Germany/R529/2008</t>
  </si>
  <si>
    <t>EPI185336</t>
  </si>
  <si>
    <t>A/mallard/Ukraine/05842-NAMRU3/2006</t>
  </si>
  <si>
    <t>EPI372504</t>
  </si>
  <si>
    <t>A/Duck/Ukraine/1/1963</t>
  </si>
  <si>
    <t>EPI317610</t>
  </si>
  <si>
    <t>A/wigeon/Italy/3818-34/05</t>
  </si>
  <si>
    <t>EPI301864</t>
  </si>
  <si>
    <t>A/duck/Italy/3139-2/06</t>
  </si>
  <si>
    <t>EPI301854</t>
  </si>
  <si>
    <t>A/duck/Italy/6207/08</t>
  </si>
  <si>
    <t>EPI301853</t>
  </si>
  <si>
    <t>A/duck/Guangdong/F352/2018</t>
  </si>
  <si>
    <t>EPI1328406</t>
  </si>
  <si>
    <t>South China Agricultural University</t>
  </si>
  <si>
    <t>A/duck/Guangdong/F138/2017</t>
  </si>
  <si>
    <t>EPI1328404</t>
  </si>
  <si>
    <t>A/duck/Kagoshima/KU-d46/2016</t>
  </si>
  <si>
    <t>EPI1064637</t>
  </si>
  <si>
    <t>A/duck/Gunma/3/2016</t>
  </si>
  <si>
    <t>EPI867672</t>
  </si>
  <si>
    <t>A/duck/Gunma/4/2016</t>
  </si>
  <si>
    <t>EPI867656</t>
  </si>
  <si>
    <t>A/duck/Aichi/231019/2016</t>
  </si>
  <si>
    <t>EPI866882</t>
  </si>
  <si>
    <t>A/duck/Aichi/231013/2016</t>
  </si>
  <si>
    <t>EPI866874</t>
  </si>
  <si>
    <t>A/duck/Fukui/181019/2016</t>
  </si>
  <si>
    <t>EPI866818</t>
  </si>
  <si>
    <t>A/duck/Guangdong/04.16_SZLGWL012/2015(Mixed)</t>
  </si>
  <si>
    <t>EPI667269</t>
  </si>
  <si>
    <t>A/duck/Guangxi/04.10_JX050/2015(Mixed)</t>
  </si>
  <si>
    <t>EPI667005</t>
  </si>
  <si>
    <t>A/chicken/Jiangsu/12.30_WZNHQ013-P/2014(Mixed)</t>
  </si>
  <si>
    <t>EPI666949</t>
  </si>
  <si>
    <t>A/duck/Guangdong/04.22_DGCP068-P/2015(Mixed)</t>
  </si>
  <si>
    <t>EPI666893</t>
  </si>
  <si>
    <t>A/duck/Guangdong/04.22_DGCP075-P/2015(Mixed)</t>
  </si>
  <si>
    <t>EPI666749</t>
  </si>
  <si>
    <t>A/duck/Guangdong/04.22_DGCP078-P/2015(Mixed)</t>
  </si>
  <si>
    <t>EPI666365</t>
  </si>
  <si>
    <t>A/duck/Guangdong/04.22_DGCP070-O/2015(Mixed)</t>
  </si>
  <si>
    <t>EPI666277</t>
  </si>
  <si>
    <t>A/duck/Jiangxi/01.14_NCJD057-P/2015(Mixed)</t>
  </si>
  <si>
    <t>EPI666261</t>
  </si>
  <si>
    <t>A/duck/Jiangxi/01.08_YGCB023-P/2015(Mixed)</t>
  </si>
  <si>
    <t>EPI666221</t>
  </si>
  <si>
    <t>A/duck/Jiangxi/01.14_NCJD033-P/2015(Mixed)</t>
  </si>
  <si>
    <t>EPI666165</t>
  </si>
  <si>
    <t>A/duck/Jiangxi/01.14_NCJD027-P/2015(Mixed)</t>
  </si>
  <si>
    <t>EPI666149</t>
  </si>
  <si>
    <t>A/duck/Jiangsu/12.18_NJLH1266-P/2014(Mixed)</t>
  </si>
  <si>
    <t>EPI666093</t>
  </si>
  <si>
    <t>A/duck/Hunan/04.14_YYGK431-P/2015(Mixed)</t>
  </si>
  <si>
    <t>EPI665893</t>
  </si>
  <si>
    <t>A/duck/Guangdong/04.22_DGCP074-P/2015(H3N2)</t>
  </si>
  <si>
    <t>EPI660919</t>
  </si>
  <si>
    <t>A/duck/Jiangxi/01.14_NCJD035-P/2015(H3N2)</t>
  </si>
  <si>
    <t>EPI660895</t>
  </si>
  <si>
    <t>A/chicken/Jiangxi/01.08_YGCB018-P/2015(H3N2)</t>
  </si>
  <si>
    <t>EPI660871</t>
  </si>
  <si>
    <t>A/chicken/Jiangxi/02.05_YGYXG001-P/2015(H3N2)</t>
  </si>
  <si>
    <t>EPI660831</t>
  </si>
  <si>
    <t>A/duck/Guangdong/04.22_DGCP083-P/2015(H3N8)</t>
  </si>
  <si>
    <t>EPI660359</t>
  </si>
  <si>
    <t>A/duck/Guangdong/03.26_DGCP072-P/2015(H3N8)</t>
  </si>
  <si>
    <t>EPI659927</t>
  </si>
  <si>
    <t>A/chicken/Guangdong/F117/2018</t>
  </si>
  <si>
    <t>EPI1489636</t>
  </si>
  <si>
    <t xml:space="preserve">South China Agricultural University Veterinary Medicine College  </t>
  </si>
  <si>
    <t>A/duck/Guangdong/F1172/2018</t>
  </si>
  <si>
    <t>EPI1489629</t>
  </si>
  <si>
    <t>A/duck/Bangladesh/20D678/2016</t>
  </si>
  <si>
    <t>EPI1330337</t>
  </si>
  <si>
    <t>A/duck/Bangladesh/20D677/2016</t>
  </si>
  <si>
    <t>EPI1330330</t>
  </si>
  <si>
    <t>A/duck/Bangladesh/19D705/2016</t>
  </si>
  <si>
    <t>EPI1330324</t>
  </si>
  <si>
    <t>A/duck/Bangladesh/17D747/2016</t>
  </si>
  <si>
    <t>EPI1330318</t>
  </si>
  <si>
    <t>A/duck/Bangladesh/1575/2009</t>
  </si>
  <si>
    <t>EPI540327</t>
  </si>
  <si>
    <t>A/duck/Bangladesh/1576/2009</t>
  </si>
  <si>
    <t>EPI540319</t>
  </si>
  <si>
    <t>A/duck/Bangladesh/1574/2009</t>
  </si>
  <si>
    <t>EPI540311</t>
  </si>
  <si>
    <t>A/duck/Bangladesh/1800/2010</t>
  </si>
  <si>
    <t>EPI540303</t>
  </si>
  <si>
    <t>A/duck/Bangladesh/1798/2010</t>
  </si>
  <si>
    <t>EPI540295</t>
  </si>
  <si>
    <t>A/duck/Bangladesh/1025/2011</t>
  </si>
  <si>
    <t>EPI540287</t>
  </si>
  <si>
    <t>A/duck/Bangladesh/1822/2011</t>
  </si>
  <si>
    <t>EPI540279</t>
  </si>
  <si>
    <t>A/duck/Bangladesh/1772/2010</t>
  </si>
  <si>
    <t>EPI540271</t>
  </si>
  <si>
    <t>A/duck/Cambodia/537W15M1/2013</t>
  </si>
  <si>
    <t>EPI700301</t>
  </si>
  <si>
    <t xml:space="preserve">Institut Pasteur du Cambodia </t>
  </si>
  <si>
    <t>Horm, S-V; Horwood, P; Dussart, P.</t>
  </si>
  <si>
    <t>A/duck/Cambodia/849W25M3/2013</t>
  </si>
  <si>
    <t>EPI700300</t>
  </si>
  <si>
    <t>A/Chicken/Cambodia/ProrSam/010401/2011/H3N8</t>
  </si>
  <si>
    <t>EPI702905</t>
  </si>
  <si>
    <t xml:space="preserve">National Veterinary Research Institute </t>
  </si>
  <si>
    <t>National Veterinary Institute</t>
  </si>
  <si>
    <t>A/chicken/Wuxi/4859/2015</t>
  </si>
  <si>
    <t>EPI1055297</t>
  </si>
  <si>
    <t>A/duck/East_Java/Av995/2016</t>
  </si>
  <si>
    <t>EPI1216609</t>
  </si>
  <si>
    <t>Institute of Tropical Disease, Universitas Airlangga</t>
  </si>
  <si>
    <t xml:space="preserve">Kobe University Graduate School of Medicine </t>
  </si>
  <si>
    <t>ED,Poetranto;AY,Candra;RR,Prasetya;AM,Nastri;JR,Dewantari;AL,Poetranto;L,Wulandari;G,Soegiarto;YK,Shimizu;Y,Mori;K,Shimizu</t>
  </si>
  <si>
    <t>A/duck/East_Java/Av771/2016</t>
  </si>
  <si>
    <t>EPI1216608</t>
  </si>
  <si>
    <t>A/duck/East_Java/Av694/2016</t>
  </si>
  <si>
    <t>EPI1216607</t>
  </si>
  <si>
    <t>A/duck/East_Java/Av689/2016</t>
  </si>
  <si>
    <t>EPI1216606</t>
  </si>
  <si>
    <t>A/duck/East_Java/Av39/2013</t>
  </si>
  <si>
    <t>EPI1215591</t>
  </si>
  <si>
    <t>AM,Nastri; AL,Poetranto; ED,Poetranto; SPA,Wahyuningsih; W,Darmanto; EF,Puruhito; L,Wulandari; G,Soegiarto; YK,Shimizu; Y,Mori; K,Shimizu</t>
  </si>
  <si>
    <t>A/pintail/Chany/198/2016</t>
  </si>
  <si>
    <t>EPI925980</t>
  </si>
  <si>
    <t>Sharshov,K.A.; Sobolev,I.A.; Li,Xinxin; Fadeev,A.V.; Egorova,A.A.; Kotenko,A.V.; Komissarov,A.B.; Vasin,A.V.; Kurskaya,O.G.; Alexeev,A.Y.; Shestopalov,A.M</t>
  </si>
  <si>
    <t>A/shoveler/Chany/82K/2014</t>
  </si>
  <si>
    <t>EPI884239</t>
  </si>
  <si>
    <t>Sharshov, K.A.; Sobolev, I.A.; Xinxin, Li; Alikina, T.Y.; Glushenko, A.V.; Kurskaya, O.G.;  Kabilov, M.R.; Alekseev, A.Yu.;  Shestopalov, A.M.</t>
  </si>
  <si>
    <t>A/pintail/Chany_Lake/37/2012</t>
  </si>
  <si>
    <t>EPI823772</t>
  </si>
  <si>
    <t>Gulyaeva, M.A.; Sharshov, K.A.; Sobolev, I.A.; De Marco, M. A.; Delogu, M; Kabilov, M.R.; Shestopalov, A.M.</t>
  </si>
  <si>
    <t>A/duck/Shimane/321017/2015</t>
  </si>
  <si>
    <t>EPI855865</t>
  </si>
  <si>
    <t>A/duck/Tottori/311018/2015</t>
  </si>
  <si>
    <t>EPI855727</t>
  </si>
  <si>
    <t>A/duck/Shimane/321101/2015</t>
  </si>
  <si>
    <t>EPI855503</t>
  </si>
  <si>
    <t>2015-11</t>
  </si>
  <si>
    <t>A/duck/Vietnam/NCVD-ND4V3P/2016</t>
  </si>
  <si>
    <t>EPI1335783</t>
  </si>
  <si>
    <t>National Centre of Veterinary Diagnostics</t>
  </si>
  <si>
    <t>A/green_sandpiper/Kurgan/1050/2018</t>
  </si>
  <si>
    <t>EPI1440613</t>
  </si>
  <si>
    <t>State Research Center of Virology and Biotechnology (VECTOR)</t>
  </si>
  <si>
    <t>Natalia,Goncharova; Ivan,Susloparov; Natalia,Kolosova; Alexey,Danilenko; Juliya,Bulanovich; Vasiliy,Marchenko; Alexander,Ryzhikov</t>
  </si>
  <si>
    <t>A/gadwall/Chany/893/2018</t>
  </si>
  <si>
    <t>EPI1333763</t>
  </si>
  <si>
    <t xml:space="preserve">Natalia,Goncharova; Ivan,Susloparov; Natalia,Kolosova; Alexey,Danilenko; Juliya,Bulanovich; Vasiliy,Marchenko; Alexander,Ryzhikov </t>
  </si>
  <si>
    <t>A/common_teal/Chany/893/2018</t>
  </si>
  <si>
    <t>EPI1333727</t>
  </si>
  <si>
    <t>A/mallard/Germany/439/2004</t>
  </si>
  <si>
    <t>EPI859643</t>
  </si>
  <si>
    <t>Robert Koch Institute Nationales Referenzzentrum fÔøΩr Influenza</t>
  </si>
  <si>
    <t>Budt,Matthias; Martini,Andrea; Wolff,Thorsten</t>
  </si>
  <si>
    <t>A/mallard/Italy/3342/2006</t>
  </si>
  <si>
    <t>EPI554982</t>
  </si>
  <si>
    <t>Tassoni, L.; Fusaro, A.;  Milani, A.; Salviato, A.; Bonfante, F.; Monne, I.; Cattoli, G.</t>
  </si>
  <si>
    <t>A/Duck/Netherlands/06027358/2006</t>
  </si>
  <si>
    <t>EPI1230087</t>
  </si>
  <si>
    <t>A/Mallard/Netherlands/14016619/2014</t>
  </si>
  <si>
    <t>EPI1140209</t>
  </si>
  <si>
    <t>A/Mallard/Netherlands/11015220/2011</t>
  </si>
  <si>
    <t>EPI1140129</t>
  </si>
  <si>
    <t>A/Mallard/Netherlands/11013808/2011</t>
  </si>
  <si>
    <t>EPI1140121</t>
  </si>
  <si>
    <t>A/swan_goose/Jiangxi/H24/2014(H3N6)</t>
  </si>
  <si>
    <t>EPI1590552</t>
  </si>
  <si>
    <t>Tsinghua University</t>
  </si>
  <si>
    <t>A/swan_goose/Jiangxi/H23/2014(H3N6)</t>
  </si>
  <si>
    <t>EPI1590544</t>
  </si>
  <si>
    <t>A/duck/Gunma/487/2011</t>
  </si>
  <si>
    <t>EPI1200472</t>
  </si>
  <si>
    <t>A/duck/Chiba/5/2011</t>
  </si>
  <si>
    <t>EPI1200464</t>
  </si>
  <si>
    <t>A/duck/Aichi/14/2008</t>
  </si>
  <si>
    <t>EPI1200456</t>
  </si>
  <si>
    <t>A/pochard/Fukui/131814/2013</t>
  </si>
  <si>
    <t>EPI1187298</t>
  </si>
  <si>
    <t>A/duck/Niigata/6/2011</t>
  </si>
  <si>
    <t>EPI1187282</t>
  </si>
  <si>
    <t>A/duck/Chiba/121215/2012</t>
  </si>
  <si>
    <t>EPI1187274</t>
  </si>
  <si>
    <t>A/wildbird/Ibaraki/M/9W/12/2010</t>
  </si>
  <si>
    <t>EPI1187266</t>
  </si>
  <si>
    <t>A/duck/Chiba/16/2008</t>
  </si>
  <si>
    <t>EPI1187215</t>
  </si>
  <si>
    <t>A/duck/Tsukuba/177/08</t>
  </si>
  <si>
    <t>EPI1187159</t>
  </si>
  <si>
    <t>A/pochard/Fukui/131815/2013</t>
  </si>
  <si>
    <t>EPI1187087</t>
  </si>
  <si>
    <t>A/duck/Tochigi/090206/2012</t>
  </si>
  <si>
    <t>EPI1187079</t>
  </si>
  <si>
    <t>A/duck/Tsukuba/79/05</t>
  </si>
  <si>
    <t>EPI1187039</t>
  </si>
  <si>
    <t>A/duck/Chiba/3/2011</t>
  </si>
  <si>
    <t>EPI1187015</t>
  </si>
  <si>
    <t>A/duck/Chiba/8/2008</t>
  </si>
  <si>
    <t>EPI1187007</t>
  </si>
  <si>
    <t>A/wildbird/Ibaraki/K-2W-2/2012</t>
  </si>
  <si>
    <t>EPI1186975</t>
  </si>
  <si>
    <t>A/duck/Tsukuba/995/08</t>
  </si>
  <si>
    <t>EPI1177884</t>
  </si>
  <si>
    <t>A/duck/Chiba/21/2008</t>
  </si>
  <si>
    <t>EPI1177876</t>
  </si>
  <si>
    <t>A/duck/Chiba/18/2008</t>
  </si>
  <si>
    <t>EPI1177868</t>
  </si>
  <si>
    <t>A/duck/Ishikawa/13/2009</t>
  </si>
  <si>
    <t>EPI1177860</t>
  </si>
  <si>
    <t>A/duck/Chiba/22/2008</t>
  </si>
  <si>
    <t>EPI1177852</t>
  </si>
  <si>
    <t>A/duck/Shiga/37/07</t>
  </si>
  <si>
    <t>EPI1177844</t>
  </si>
  <si>
    <t>A/duck/Shiga/32/07</t>
  </si>
  <si>
    <t>EPI1177836</t>
  </si>
  <si>
    <t>A/duck/Tsukuba/665/07</t>
  </si>
  <si>
    <t>EPI1177828</t>
  </si>
  <si>
    <t>A/duck/Gunma/2010</t>
  </si>
  <si>
    <t>EPI1177812</t>
  </si>
  <si>
    <t>A/duck/Shimane/16/06</t>
  </si>
  <si>
    <t>EPI1177804</t>
  </si>
  <si>
    <t>A/duck/Chiba/29/2008</t>
  </si>
  <si>
    <t>EPI1177796</t>
  </si>
  <si>
    <t>A/duck/Chiba/28/2008</t>
  </si>
  <si>
    <t>EPI1177788</t>
  </si>
  <si>
    <t>A/duck/Tsukuba/304/2009</t>
  </si>
  <si>
    <t>EPI1177764</t>
  </si>
  <si>
    <t>A/duck/Chiba/1/2009</t>
  </si>
  <si>
    <t>EPI1177756</t>
  </si>
  <si>
    <t>A/duck/Chiba/26/2008</t>
  </si>
  <si>
    <t>EPI1177748</t>
  </si>
  <si>
    <t>A/duck/Tsukuba/1003/08</t>
  </si>
  <si>
    <t>EPI1177740</t>
  </si>
  <si>
    <t>A/duck/Tsukuba/476/2010</t>
  </si>
  <si>
    <t>EPI1177716</t>
  </si>
  <si>
    <t>A/duck/Tsukuba/728/07</t>
  </si>
  <si>
    <t>EPI1177708</t>
  </si>
  <si>
    <t>A/duck/Chiba/31/2008</t>
  </si>
  <si>
    <t>EPI1177684</t>
  </si>
  <si>
    <t>A/duck/Tsukuba/140/2009</t>
  </si>
  <si>
    <t>EPI1177676</t>
  </si>
  <si>
    <t>A/duck/Chiba/4/2011</t>
  </si>
  <si>
    <t>EPI1177668</t>
  </si>
  <si>
    <t>A/duck/Tsukuba/508/2010</t>
  </si>
  <si>
    <t>EPI1177660</t>
  </si>
  <si>
    <t>A/duck/Tsukuba/121/08</t>
  </si>
  <si>
    <t>EPI1177628</t>
  </si>
  <si>
    <t>A/duck/Tsukuba/83/2009</t>
  </si>
  <si>
    <t>EPI1177620</t>
  </si>
  <si>
    <t>A/duck/Tsukuba/699/07</t>
  </si>
  <si>
    <t>EPI1177612</t>
  </si>
  <si>
    <t>A/duck/Gunma/402/2011</t>
  </si>
  <si>
    <t>EPI1177604</t>
  </si>
  <si>
    <t>A/duck/Shiga/65/07</t>
  </si>
  <si>
    <t>EPI1177596</t>
  </si>
  <si>
    <t>A/duck/Chiba/6/2009</t>
  </si>
  <si>
    <t>EPI1177588</t>
  </si>
  <si>
    <t>A/duck/Tsukuba/26/2009</t>
  </si>
  <si>
    <t>EPI1177580</t>
  </si>
  <si>
    <t>A/duck/Shimane/15/06</t>
  </si>
  <si>
    <t>EPI1139781</t>
  </si>
  <si>
    <t>A/wild_duck/Germany/R1455/07</t>
  </si>
  <si>
    <t>EPI222784</t>
  </si>
  <si>
    <t>A/teal/Egypt/09888-NAMRU3/2005</t>
  </si>
  <si>
    <t>EPI372355</t>
  </si>
  <si>
    <t>A/Mallard/Germany/1240/1/2007</t>
  </si>
  <si>
    <t>EPI317611</t>
  </si>
  <si>
    <t>A/chicken/Shandong/36/2016</t>
  </si>
  <si>
    <t>EPI1221841</t>
  </si>
  <si>
    <t>Harbin Veterinary Research Institute (CAAS)</t>
  </si>
  <si>
    <t>Li, Xuyong; Liu, Baotao; Li, Yubao; Liu, Wending; Pei, Lanying; Cui, Pengfei; Guo, Jing; Chen, Hualan</t>
  </si>
  <si>
    <t>A/duck/Yamaguchi/351201/2016</t>
  </si>
  <si>
    <t>EPI885356</t>
  </si>
  <si>
    <t>Mase, M; Saito, T; Uchida, Y</t>
  </si>
  <si>
    <t>A/duck/Fukuoka/401202/2016</t>
  </si>
  <si>
    <t>EPI885292</t>
  </si>
  <si>
    <t>A/duck/Sichuan/04.08_CDLQ20-P/2015</t>
  </si>
  <si>
    <t>EPI1231013</t>
  </si>
  <si>
    <t>China Center For Disease Control And Prevention</t>
  </si>
  <si>
    <t>A/chicken/Sichuan/04.08_CDLQ171-O/2015(Mixed)</t>
  </si>
  <si>
    <t>EPI666733</t>
  </si>
  <si>
    <t>A/duck/Sichuan/04.08_CDLQ043-P/2015(Mixed)</t>
  </si>
  <si>
    <t>EPI665989</t>
  </si>
  <si>
    <t>A/chicken/Jiangxi/04.01_NCNP0065-Z-O/2015(Mixed)</t>
  </si>
  <si>
    <t>EPI665645</t>
  </si>
  <si>
    <t>A/chicken/Guangxi/04.10_NM140-O/2015(H4N3)</t>
  </si>
  <si>
    <t>EPI661879</t>
  </si>
  <si>
    <t>A/duck/Sichuan/04.08_CDLQ146-O/2015(H4N2)</t>
  </si>
  <si>
    <t>EPI659711</t>
  </si>
  <si>
    <t>A/duck/Sichuan/04.08_CDLQ034-O/2015(H4N3)</t>
  </si>
  <si>
    <t>EPI659695</t>
  </si>
  <si>
    <t>A/duck/Sichuan/04.08_CDLQ033-O/2015(H4N6)</t>
  </si>
  <si>
    <t>EPI659687</t>
  </si>
  <si>
    <t>A/duck/Hunan/01.16_YYGK227-P/2014(H4N2)</t>
  </si>
  <si>
    <t>EPI656810</t>
  </si>
  <si>
    <t>A/duck/Sichuan/04.08_CDLQ169-O/2015</t>
  </si>
  <si>
    <t>EPI1212901</t>
  </si>
  <si>
    <t>A/Wild_bird/Korea/A35/2013</t>
  </si>
  <si>
    <t>EPI1147967</t>
  </si>
  <si>
    <t>A/duck/Bangladesh/18D722/2016</t>
  </si>
  <si>
    <t>EPI1330369</t>
  </si>
  <si>
    <t>A/duck/Bangladesh/18D726/2016</t>
  </si>
  <si>
    <t>EPI1330361</t>
  </si>
  <si>
    <t>A/teal/Chany_Lake/106__cloaca/2012</t>
  </si>
  <si>
    <t>EPI823915</t>
  </si>
  <si>
    <t>A/teal/Chany_Lake/104__feather/2012</t>
  </si>
  <si>
    <t>EPI823907</t>
  </si>
  <si>
    <t>A/duck/Chiba/14/08</t>
  </si>
  <si>
    <t>EPI1187223</t>
  </si>
  <si>
    <t>A/budgerigar/Hokkaido/1/77</t>
  </si>
  <si>
    <t>EPI1187199</t>
  </si>
  <si>
    <t>A/duck/Tsukuba/269/05</t>
  </si>
  <si>
    <t>EPI1187183</t>
  </si>
  <si>
    <t>A/duck/Shimane/48/06</t>
  </si>
  <si>
    <t>EPI1187151</t>
  </si>
  <si>
    <t>A/duck/Tsukuba/672/07</t>
  </si>
  <si>
    <t>EPI1187135</t>
  </si>
  <si>
    <t>A/duck/Tsukuba/196/07</t>
  </si>
  <si>
    <t>EPI1187119</t>
  </si>
  <si>
    <t>A/duck/Tsukuba/86/05</t>
  </si>
  <si>
    <t>EPI1187111</t>
  </si>
  <si>
    <t>A/duck/Chiba/121211/2012</t>
  </si>
  <si>
    <t>EPI1187071</t>
  </si>
  <si>
    <t>A/duck/Tsukuba/202/05</t>
  </si>
  <si>
    <t>EPI1187031</t>
  </si>
  <si>
    <t>A/duck/Tsukuba/66/2009</t>
  </si>
  <si>
    <t>EPI1177892</t>
  </si>
  <si>
    <t>A/duck/Chiba/30/2008</t>
  </si>
  <si>
    <t>EPI1177780</t>
  </si>
  <si>
    <t>A/mynah/Tokyo/229/77</t>
  </si>
  <si>
    <t>EPI1177772</t>
  </si>
  <si>
    <t>A/duck/Tsukuba/315/06</t>
  </si>
  <si>
    <t>EPI1139789</t>
  </si>
  <si>
    <t>A/pochard/Fukui/131816/2013</t>
  </si>
  <si>
    <t>EPI1187047</t>
  </si>
  <si>
    <t>A/duck/Kagoshima/461219/2013</t>
  </si>
  <si>
    <t>EPI855950</t>
  </si>
  <si>
    <t>A/duck/Shimane/321114/2012</t>
  </si>
  <si>
    <t>EPI855899</t>
  </si>
  <si>
    <t>A/duck/Kumamoto/431119/2014</t>
  </si>
  <si>
    <t>EPI855824</t>
  </si>
  <si>
    <t>A/duck/Miyazaki/451105/2015</t>
  </si>
  <si>
    <t>EPI855753</t>
  </si>
  <si>
    <t>A/duck/Okinawa/471017/2015</t>
  </si>
  <si>
    <t>EPI855663</t>
  </si>
  <si>
    <t>A/duck/Tokushima/361019/2013</t>
  </si>
  <si>
    <t>EPI855583</t>
  </si>
  <si>
    <t>2013-10</t>
  </si>
  <si>
    <t>A/duck/Saga/411108/2013</t>
  </si>
  <si>
    <t>EPI855567</t>
  </si>
  <si>
    <t>2013-11</t>
  </si>
  <si>
    <t>A/duck/Shimane/320102/2013</t>
  </si>
  <si>
    <t>EPI855559</t>
  </si>
  <si>
    <t>A/duck/Bulgaria/Plovdiv/75/2018</t>
  </si>
  <si>
    <t>EPI1721882</t>
  </si>
  <si>
    <t>NDRVMI (National Diagnostic and Research Veterinary Medical Institute)</t>
  </si>
  <si>
    <t>University of Cambridge</t>
  </si>
  <si>
    <t>A/duck/Bangladesh/1784/2010</t>
  </si>
  <si>
    <t>EPI540383</t>
  </si>
  <si>
    <t>Institute of Epidemiology Disease Control and Research (IEDCR) &amp; Bangladesh National Influenza Centre (NIC)</t>
  </si>
  <si>
    <t>A/duck/Bangladesh/1283/2008</t>
  </si>
  <si>
    <t>EPI540375</t>
  </si>
  <si>
    <t>A/duck/Bangladesh/1521/2009</t>
  </si>
  <si>
    <t>EPI540367</t>
  </si>
  <si>
    <t>A/duck/Bangladesh/1766/2010</t>
  </si>
  <si>
    <t>EPI540359</t>
  </si>
  <si>
    <t>A/duck/Bangladesh/1783/2010</t>
  </si>
  <si>
    <t>EPI540351</t>
  </si>
  <si>
    <t>A/duck/Bangladesh/1746/2010</t>
  </si>
  <si>
    <t>EPI540343</t>
  </si>
  <si>
    <t>A/duck/Bangladesh/1745/2010</t>
  </si>
  <si>
    <t>EPI540335</t>
  </si>
  <si>
    <t>A/turkey/Minnesota/833/80</t>
  </si>
  <si>
    <t>EPI240428</t>
  </si>
  <si>
    <t>Kawaoka,Y.; Krauss,S.; Webster,R.G.</t>
  </si>
  <si>
    <t>A/mallard/Toguchin/19/2017</t>
  </si>
  <si>
    <t>EPI1328501</t>
  </si>
  <si>
    <t>Natalia,Goncharova; Ivan,Susloparov; Natalia,Kolosova; Juliya,Bulanovich; Vasiliy,Marchenko; Alexander,Ryzhikov</t>
  </si>
  <si>
    <t>A/mallard/Toguchin/13/2017</t>
  </si>
  <si>
    <t>EPI1328476</t>
  </si>
  <si>
    <t>A/Duck/Jiangxi/24831/2014</t>
  </si>
  <si>
    <t>EPI1332140</t>
  </si>
  <si>
    <t>WHO Chinese National Influenza Center</t>
  </si>
  <si>
    <t>Xiaoxu,Zeng;Xiyan,Li;Weijuan,Huang;Lei,Yang;Dayan,Wang;Yuelong,Shu</t>
  </si>
  <si>
    <t>A/Mallard/Netherlands/09014545/2009</t>
  </si>
  <si>
    <t>EPI1140193</t>
  </si>
  <si>
    <t>A/Mallard/Netherlands/13012202/2013</t>
  </si>
  <si>
    <t>EPI1140153</t>
  </si>
  <si>
    <t>A/Unknown/Netherlands/09014544/2009</t>
  </si>
  <si>
    <t>EPI1140113</t>
  </si>
  <si>
    <t>A/Mallard/Netherlands/09012619/2009</t>
  </si>
  <si>
    <t>EPI1140105</t>
  </si>
  <si>
    <t>A/duck/Netherlands/18018989-011015/2018</t>
  </si>
  <si>
    <t>EPI1841833</t>
  </si>
  <si>
    <t>A/swan/Netherlands/18019125-002/2018</t>
  </si>
  <si>
    <t>EPI1841825</t>
  </si>
  <si>
    <t>A/wildfowl/China/472/2014</t>
  </si>
  <si>
    <t>EPI672774</t>
  </si>
  <si>
    <t>Institute of Poultry Science, Shandong, Academy of Agricultural Science</t>
  </si>
  <si>
    <t>Wang, Youling</t>
  </si>
  <si>
    <t>A/common_teal/Korea/A40-1/2012</t>
  </si>
  <si>
    <t>EPI888270</t>
  </si>
  <si>
    <t>Animal and Plant Quarantine Agency (S-2026)</t>
  </si>
  <si>
    <t>A/chicken/NL-Bruchem/14003323/2014</t>
  </si>
  <si>
    <t>EPI579003</t>
  </si>
  <si>
    <t>Heutink,Rene; Harders,Frank; Koch,Guus; Bouwstra,Ruth</t>
  </si>
  <si>
    <t>A/spot-billed_duck/Korea/A09-1-2/2017</t>
  </si>
  <si>
    <t>EPI1514066</t>
  </si>
  <si>
    <t>Animal and Plant Quarantine Agency (S-2158)</t>
  </si>
  <si>
    <t>A/Chicken/NL-Sint_Annen/13015884/2013</t>
  </si>
  <si>
    <t>EPI580216</t>
  </si>
  <si>
    <t>Heutink,Rene;Harders,Frank;Pritz-Verschuren,Sylvia;Koch,Guus;Bouwstra,Ruth</t>
  </si>
  <si>
    <t>A/chicken/Scotland/532/2016</t>
  </si>
  <si>
    <t>EPI687187</t>
  </si>
  <si>
    <t>Animal and Plant Health Agency (APHA)</t>
  </si>
  <si>
    <t xml:space="preserve">Animal and Plant Health Agency (APHA) </t>
  </si>
  <si>
    <t>Seekings, A; Ellis, R; McGinn, N; Mynn, J; Coward, V; Reid, S; Banks, J; Brookes, S; Brown, I</t>
  </si>
  <si>
    <t>A/duck/France/090043/2009</t>
  </si>
  <si>
    <t>EPI173273</t>
  </si>
  <si>
    <t>ANSES Agence Nationale De Securite Sanitaire De LÔøΩalimentation</t>
  </si>
  <si>
    <t>A/duck/France/06436/2006</t>
  </si>
  <si>
    <t>EPI169306</t>
  </si>
  <si>
    <t>A/duck/France/061054/2006</t>
  </si>
  <si>
    <t>EPI169275</t>
  </si>
  <si>
    <t>A/duck/France/06964/2006</t>
  </si>
  <si>
    <t>EPI169267</t>
  </si>
  <si>
    <t>A/wild_duck/Germany/R2892/09</t>
  </si>
  <si>
    <t>EPI246379</t>
  </si>
  <si>
    <t>A/goose/Germany/R3160/09</t>
  </si>
  <si>
    <t>EPI244110</t>
  </si>
  <si>
    <t>2009-12</t>
  </si>
  <si>
    <t>A/duck/Italy/4445/2007</t>
  </si>
  <si>
    <t>EPI210109</t>
  </si>
  <si>
    <t>A/mallard/Italy/5582-31/2007</t>
  </si>
  <si>
    <t>EPI210108</t>
  </si>
  <si>
    <t>A/mallard/Italy/5582-21/2007</t>
  </si>
  <si>
    <t>EPI210107</t>
  </si>
  <si>
    <t>A/ostrich/Denmark/96-72420/1996</t>
  </si>
  <si>
    <t>EPI174880</t>
  </si>
  <si>
    <t>Technical University of Denmark</t>
  </si>
  <si>
    <t>A/Anas_platyrhynchos/09-884/2008</t>
  </si>
  <si>
    <t>EPI257228</t>
  </si>
  <si>
    <t>2008-12</t>
  </si>
  <si>
    <t>A/Anas_platyrhynchos/Belgium/09-762-P1/2008</t>
  </si>
  <si>
    <t>EPI257220</t>
  </si>
  <si>
    <t>A/whooper_swan/Germany-HE/R535/2009</t>
  </si>
  <si>
    <t>EPI346524</t>
  </si>
  <si>
    <t>A/pheasant/Ireland/PV12-010728/12</t>
  </si>
  <si>
    <t>EPI375595</t>
  </si>
  <si>
    <t>Central Veterinary Research Laboratory</t>
  </si>
  <si>
    <t>Puranik, A; Thomas, S; Hanna, A; Essen, S; Focosi-Snyman, R; Manvell, R.J; Raleigh, P; Flynn, O; Reid, S</t>
  </si>
  <si>
    <t>A/duck/Bulgaria/Shishmanzi-26/11</t>
  </si>
  <si>
    <t>EPI354764</t>
  </si>
  <si>
    <t>Puranik, A; Hanna, A; Essen, S; Focosi-Snyman, R; Manvell, R; Marinova-Petkova, A; Georgiev, G; Webby, R.J; Webster, R.G; Reid, S</t>
  </si>
  <si>
    <t>A/duck/Bulgaria/Shishmanzi-25/11</t>
  </si>
  <si>
    <t>EPI354763</t>
  </si>
  <si>
    <t>A/duck/Bulgaria/Shishmanzi-23/11</t>
  </si>
  <si>
    <t>EPI354762</t>
  </si>
  <si>
    <t>A/shoveler/Egypt/20313-NAMRU3/2003</t>
  </si>
  <si>
    <t>EPI372267</t>
  </si>
  <si>
    <t>A/duck/Bangladesh/1559/2009</t>
  </si>
  <si>
    <t>EPI540391</t>
  </si>
  <si>
    <t>A/turkey/Italy/12VIR-6651/2012</t>
  </si>
  <si>
    <t>EPI464956</t>
  </si>
  <si>
    <t>Monne, I.; Salviato, A.; Tassoni, L.; Cattoli, G.</t>
  </si>
  <si>
    <t>A/chicken/Italy/12VIR-7785-67/2012</t>
  </si>
  <si>
    <t>EPI464946</t>
  </si>
  <si>
    <t>A/razorbill/Scotland/7343/14</t>
  </si>
  <si>
    <t>EPI515479</t>
  </si>
  <si>
    <t>Hanna, A; Collins, S; Mynn, J; Ceeraz, V; Reid, S; Irvine, R</t>
  </si>
  <si>
    <t>A/chicken/NL_Scheemda/13016263/2013</t>
  </si>
  <si>
    <t>EPI580206</t>
  </si>
  <si>
    <t>Heutink,Rene;Harders,Frank;Verschuren-Pritz,Sylvia;Koch,Guus;Bouwstra,Ruth</t>
  </si>
  <si>
    <t>A/Swan/NL-Rotterdam/14000281/2014</t>
  </si>
  <si>
    <t>EPI579937</t>
  </si>
  <si>
    <t>Heutink,Rene;Harders,Frank;Vershuren-Pritz,Sylvia;Koch,Guus;Bouwstra,Ruth</t>
  </si>
  <si>
    <t>A/Chicken/NL-Swifterband/14002541/2014</t>
  </si>
  <si>
    <t>EPI579927</t>
  </si>
  <si>
    <t xml:space="preserve">Heutink,Rene; Harders,Frank; Verschuren-Pritz,Sylvia; Koch,Guus; Bouwstra,Ruth </t>
  </si>
  <si>
    <t>A/duck/Vietnam/NCVD1584/2012__NIBRG-301</t>
  </si>
  <si>
    <t>EPI827075</t>
  </si>
  <si>
    <t>National Institute for Biological Standards and Control (NIBSC)</t>
  </si>
  <si>
    <t xml:space="preserve">Nicolson, Carolyn </t>
  </si>
  <si>
    <t>A/Bean_Goose/Hubei/chenhu__XVI311-2_/2016_H5N8</t>
  </si>
  <si>
    <t>EPI740809</t>
  </si>
  <si>
    <t>State Key Laboratory of Virology and Wuhan Institute of Virology, Chinese Academy of Sciences</t>
  </si>
  <si>
    <t>Wuhan Institute of Virology</t>
  </si>
  <si>
    <t>A/Chinstrap_penguin/Antarctica/15459/2015</t>
  </si>
  <si>
    <t>EPI774534</t>
  </si>
  <si>
    <t>WHO Collaborating Centre for Reference and Research on Influenza</t>
  </si>
  <si>
    <t>Hurt,Aeron; Su,Yvonne; Aban,Malet; Baas,Chantal; Peck,Heidi; Lau,Hilda; Deng,Yi-Mo; Spirason,Natalie; Ellstrom,Patrik; Hernandez,Jorge; Olsen,Bjorn; Barr,Ian; Vijaykrishna,Dhanasekaran; Gonzalez-Acuna,Daniel</t>
  </si>
  <si>
    <t>A/mallard/Poland/141/2015</t>
  </si>
  <si>
    <t>EPI837768</t>
  </si>
  <si>
    <t>National Veterinary Research Institut Poland, PIWet-PIB</t>
  </si>
  <si>
    <t>A/mallard/Poland/96/2013</t>
  </si>
  <si>
    <t>EPI837752</t>
  </si>
  <si>
    <t>A/mute_swan/Poland/86-1/2013</t>
  </si>
  <si>
    <t>EPI837736</t>
  </si>
  <si>
    <t>A/mallard/Poland/76/2013</t>
  </si>
  <si>
    <t>EPI837728</t>
  </si>
  <si>
    <t>A/duck/Tokushima/361002/2015</t>
  </si>
  <si>
    <t>EPI855925</t>
  </si>
  <si>
    <t>A/spot-billed_duck/WA696/2014</t>
  </si>
  <si>
    <t>EPI888272</t>
  </si>
  <si>
    <t>A/mallard/Chany/126K/2014</t>
  </si>
  <si>
    <t>EPI884255</t>
  </si>
  <si>
    <t>A/mallard/Chany/260U/2014</t>
  </si>
  <si>
    <t>EPI884247</t>
  </si>
  <si>
    <t>A/duck/Ibaraki/22/2016</t>
  </si>
  <si>
    <t>EPI873440</t>
  </si>
  <si>
    <t>A/duck/Kagoshima/46-04/2014</t>
  </si>
  <si>
    <t>EPI855964</t>
  </si>
  <si>
    <t>2014-12</t>
  </si>
  <si>
    <t>A/duck/Nara/291118/2013</t>
  </si>
  <si>
    <t>EPI855850</t>
  </si>
  <si>
    <t>A/duck/Shimane/321004/2014</t>
  </si>
  <si>
    <t>EPI855813</t>
  </si>
  <si>
    <t>A/duck/Yamaguchi/351211/2015</t>
  </si>
  <si>
    <t>EPI855719</t>
  </si>
  <si>
    <t>2015-12</t>
  </si>
  <si>
    <t>A/duck/France/150234/2015</t>
  </si>
  <si>
    <t>EPI1156482</t>
  </si>
  <si>
    <t>Anses (Ploufragan-PlouzanÔøΩ)</t>
  </si>
  <si>
    <t>A/duck/France/150213/2015</t>
  </si>
  <si>
    <t>EPI1156392</t>
  </si>
  <si>
    <t>A/mallard/France/150018/2015</t>
  </si>
  <si>
    <t>EPI1156382</t>
  </si>
  <si>
    <t>A/duck/Ibaraki/1/2010</t>
  </si>
  <si>
    <t>EPI1140606</t>
  </si>
  <si>
    <t>Uchida,Y</t>
  </si>
  <si>
    <t>A/wild_bird/Niigata/151015/2013</t>
  </si>
  <si>
    <t>EPI1140598</t>
  </si>
  <si>
    <t>A/teal/Markeev/13-3-11/2016</t>
  </si>
  <si>
    <t>EPI1183977</t>
  </si>
  <si>
    <t xml:space="preserve">NSC Institute of  Experimental and Clinical Veterynary Medicine </t>
  </si>
  <si>
    <t>Muzyka, Denys; Rula, Olekandr; Muzyka, Nataliia</t>
  </si>
  <si>
    <t>A/Mallard/Markeev/16-3-11/2016</t>
  </si>
  <si>
    <t>EPI1183957</t>
  </si>
  <si>
    <t>Muzyka,Denys; Rula,Olekandr; Muzyka,Nataliia</t>
  </si>
  <si>
    <t>A/Chicken/Netherlands/17014215-026-030/2017</t>
  </si>
  <si>
    <t>EPI1478997</t>
  </si>
  <si>
    <t>A/spot-billed_duck/Korea/H10-1/2017</t>
  </si>
  <si>
    <t>EPI1514074</t>
  </si>
  <si>
    <t>A/bean_goose/Korea/H3373/2015</t>
  </si>
  <si>
    <t>EPI1514058</t>
  </si>
  <si>
    <t>A/bean_goose/Korea/H112/2017</t>
  </si>
  <si>
    <t>EPI1514050</t>
  </si>
  <si>
    <t>A/spot-billed_duck/Korea/H51/2017</t>
  </si>
  <si>
    <t>EPI1514042</t>
  </si>
  <si>
    <t>A/mallard/Korea/A46-1-4/2017</t>
  </si>
  <si>
    <t>EPI1514026</t>
  </si>
  <si>
    <t>A/spot-billed_duck/Korea/A45-1/2017</t>
  </si>
  <si>
    <t>EPI1514018</t>
  </si>
  <si>
    <t>A/mallard/Korea/A42-4/2017</t>
  </si>
  <si>
    <t>EPI1514010</t>
  </si>
  <si>
    <t>A/mallard/Korea/A32-3/2017</t>
  </si>
  <si>
    <t>EPI1514002</t>
  </si>
  <si>
    <t>A/mallard/Korea/A21-2/2017</t>
  </si>
  <si>
    <t>EPI1513994</t>
  </si>
  <si>
    <t>A/green-winged_teal/Korea/H1105-3/2017</t>
  </si>
  <si>
    <t>EPI1513986</t>
  </si>
  <si>
    <t>A/mallard/Korea/H15-1/2017</t>
  </si>
  <si>
    <t>EPI1513962</t>
  </si>
  <si>
    <t>A/mallard/Korea/A44-5/2017</t>
  </si>
  <si>
    <t>EPI1513954</t>
  </si>
  <si>
    <t>A/mallard/Korea/A33-5/2017</t>
  </si>
  <si>
    <t>EPI1513946</t>
  </si>
  <si>
    <t>A/mallard/Korea/A14-2/2017</t>
  </si>
  <si>
    <t>EPI1513938</t>
  </si>
  <si>
    <t>A/mallard/Korea/A11-4/2017</t>
  </si>
  <si>
    <t>EPI1513930</t>
  </si>
  <si>
    <t>A/mallard/Korea/H1029-2/2017</t>
  </si>
  <si>
    <t>EPI1513914</t>
  </si>
  <si>
    <t>A/white-fronted_goose/Korea/H886/2017</t>
  </si>
  <si>
    <t>EPI1513906</t>
  </si>
  <si>
    <t>A/spot-billed_duck/Korea/H604-1/2016</t>
  </si>
  <si>
    <t>EPI1513898</t>
  </si>
  <si>
    <t>A/spot-billed_duck/Korea/H422-7/2016</t>
  </si>
  <si>
    <t>EPI1513890</t>
  </si>
  <si>
    <t>A/mandarin_duck/Korea/A44-1-3/2016</t>
  </si>
  <si>
    <t>EPI1513882</t>
  </si>
  <si>
    <t>A/bean_goose/Korea/H3316/2015</t>
  </si>
  <si>
    <t>EPI1513874</t>
  </si>
  <si>
    <t>A/mallard/Korea/H125-4/2016</t>
  </si>
  <si>
    <t>EPI1513858</t>
  </si>
  <si>
    <t>A/white-fronted_goose/Korea/H96-1/2016</t>
  </si>
  <si>
    <t>EPI1513850</t>
  </si>
  <si>
    <t>A/mallard/Korea/H95-4/2016</t>
  </si>
  <si>
    <t>EPI1513842</t>
  </si>
  <si>
    <t>A/mallard/Korea/H50-4/2016</t>
  </si>
  <si>
    <t>EPI1513834</t>
  </si>
  <si>
    <t>A/pink-footed_goose/Korea/H3473/2015</t>
  </si>
  <si>
    <t>EPI1513826</t>
  </si>
  <si>
    <t>A/white-fronted_goose/Korea/H3334/2015</t>
  </si>
  <si>
    <t>EPI1513818</t>
  </si>
  <si>
    <t>A/white-fronted_goose/Korea/H3173/2015</t>
  </si>
  <si>
    <t>EPI1513810</t>
  </si>
  <si>
    <t>A/spot-billed_duck/Korea/H3135/2015</t>
  </si>
  <si>
    <t>EPI1513802</t>
  </si>
  <si>
    <t>A/broiler_duck/Korea/H3422/2015</t>
  </si>
  <si>
    <t>EPI1513778</t>
  </si>
  <si>
    <t>A/Chicken/Netherlands/15005968-056-060/2015</t>
  </si>
  <si>
    <t>EPI1230063</t>
  </si>
  <si>
    <t>A/guinea_fowl/Germany-NW/AI01184/2020</t>
  </si>
  <si>
    <t>EPI1814668</t>
  </si>
  <si>
    <t>Chemisches und VeterinÔøΩruntersuchungsamt MÔøΩnsterland-Emscher-Lippe</t>
  </si>
  <si>
    <t>A/chicken/Denmark/S02750-3/2020</t>
  </si>
  <si>
    <t>EPI1694134</t>
  </si>
  <si>
    <t>Statens Serumm Institute</t>
  </si>
  <si>
    <t>Statens Serum Institute</t>
  </si>
  <si>
    <t>C.K.Hjulsager, J.S.Krog.</t>
  </si>
  <si>
    <t>A/duck/France/172319/2017</t>
  </si>
  <si>
    <t>EPI1794249</t>
  </si>
  <si>
    <t>A/duck/Netherlands/16013417-036040/2016</t>
  </si>
  <si>
    <t>EPI1841377</t>
  </si>
  <si>
    <t>A/Duck/Cambodia/BeongTapream/231003/2013/H6N8</t>
  </si>
  <si>
    <t>EPI702350</t>
  </si>
  <si>
    <t>A/Chicken/Cambodia/TaDid/210202/2013/H6N2</t>
  </si>
  <si>
    <t>EPI702612</t>
  </si>
  <si>
    <t>A/chicken/Taiwan/A2837/2013(H6N1)</t>
  </si>
  <si>
    <t>EPI459889</t>
  </si>
  <si>
    <t xml:space="preserve">Animal Health Research Institute </t>
  </si>
  <si>
    <t>Animal Health Research Institute (Taiwan)</t>
  </si>
  <si>
    <t>Lee, MS</t>
  </si>
  <si>
    <t>A/duck/Fujian/05.07_FZHD5-P/2015(Mixed)</t>
  </si>
  <si>
    <t>EPI671565</t>
  </si>
  <si>
    <t>A/duck/Jiangxi/05.07__NCJD0051A-P/2015(H6N6)</t>
  </si>
  <si>
    <t>EPI658255</t>
  </si>
  <si>
    <t>A/shoveler/Egypt/13251-NAMRU3/2006</t>
  </si>
  <si>
    <t>EPI372371</t>
  </si>
  <si>
    <t>A/duck/Guangdong/04.16_SZLGWL004/2015(Mixed)</t>
  </si>
  <si>
    <t>EPI667285</t>
  </si>
  <si>
    <t>A/Turkey/Netherlands/06001571/2006</t>
  </si>
  <si>
    <t>EPI1229994</t>
  </si>
  <si>
    <t>A/Chicken/Netherlands/10012103/2010</t>
  </si>
  <si>
    <t>EPI1229858</t>
  </si>
  <si>
    <t>A/chicken/Netherlands/10011774-011015/2010</t>
  </si>
  <si>
    <t>EPI1841361</t>
  </si>
  <si>
    <t>A/Greater_white-fronted_goose/Germany-NW/R02/2009</t>
  </si>
  <si>
    <t>EPI356299</t>
  </si>
  <si>
    <t>A/goose/Germany-BB/R1625/2008</t>
  </si>
  <si>
    <t>EPI279941</t>
  </si>
  <si>
    <t>A/goose/Germany/R3298/09</t>
  </si>
  <si>
    <t>EPI244100</t>
  </si>
  <si>
    <t>A/goose/Germany/R1767/07</t>
  </si>
  <si>
    <t>EPI222782</t>
  </si>
  <si>
    <t>A/mute_swan/Germany/R2927/2007</t>
  </si>
  <si>
    <t>EPI185339</t>
  </si>
  <si>
    <t>A/avian/Germany-BB/R2859/2009</t>
  </si>
  <si>
    <t>EPI339183</t>
  </si>
  <si>
    <t>A/duck/Germany-MV/R871/2010</t>
  </si>
  <si>
    <t>EPI339182</t>
  </si>
  <si>
    <t>A/teal/Egypt/13203-NAMRU3/2006</t>
  </si>
  <si>
    <t>EPI372386</t>
  </si>
  <si>
    <t>A/Turkey/Germany/R617/2007</t>
  </si>
  <si>
    <t>EPI317612</t>
  </si>
  <si>
    <t>A/Larus_argentatus/Belgium/02936pcs3/2010</t>
  </si>
  <si>
    <t>EPI345428</t>
  </si>
  <si>
    <t>Van Borm,S.; Rosseel,T.; Lambrecht,B.; Vangeluwe,D.; Vandenbussche,F.; van den Berg,T.</t>
  </si>
  <si>
    <t>A/herring_gull/Sarma/51c/2006</t>
  </si>
  <si>
    <t>EPI942364</t>
  </si>
  <si>
    <t>A/Chicken/Cambodia/Pror_Yuk/030501/2011/H6N2</t>
  </si>
  <si>
    <t>EPI702267</t>
  </si>
  <si>
    <t>A/chicken/Guangxi/04.10_NM120-P/2015(Mixed)</t>
  </si>
  <si>
    <t>EPI666805</t>
  </si>
  <si>
    <t>A/chicken/Guangxi/04.10_NM119-P/2015(Mixed)</t>
  </si>
  <si>
    <t>EPI666797</t>
  </si>
  <si>
    <t>A/chicken/Guangxi/04.10_NM121-P/2015(Mixed)</t>
  </si>
  <si>
    <t>EPI666781</t>
  </si>
  <si>
    <t>A/duck/Jiangxi/02.05_YGYXG010-P/2015(H6N6)</t>
  </si>
  <si>
    <t>EPI660815</t>
  </si>
  <si>
    <t>A/duck/Guangdong/04.22_DGCPLB021-O/2015(H6N6)</t>
  </si>
  <si>
    <t>EPI660199</t>
  </si>
  <si>
    <t>A/duck/Hubei/03.06_WHWTZ0153-P/2015(H6N6)</t>
  </si>
  <si>
    <t>EPI658559</t>
  </si>
  <si>
    <t>A/duck/Aichi/231010/2016</t>
  </si>
  <si>
    <t>EPI866858</t>
  </si>
  <si>
    <t>A/duck/Aichi/231002/2016</t>
  </si>
  <si>
    <t>EPI866834</t>
  </si>
  <si>
    <t>A/duck/Fukui/181015/2016</t>
  </si>
  <si>
    <t>EPI866810</t>
  </si>
  <si>
    <t>A/duck/Toyama/161010/2016</t>
  </si>
  <si>
    <t>EPI866786</t>
  </si>
  <si>
    <t>A/goose/Fujian/05.07_FZHG3K-O/2015(Mixed)</t>
  </si>
  <si>
    <t>EPI671589</t>
  </si>
  <si>
    <t>A/goose/Fujian/05.07_FZHGAK2-O/2015(H6N6)</t>
  </si>
  <si>
    <t>EPI671581</t>
  </si>
  <si>
    <t>A/duck/Guangxi/04.10_JX030/2015(Mixed)</t>
  </si>
  <si>
    <t>EPI667101</t>
  </si>
  <si>
    <t>A/duck/Guangdong/02.11_DGCPSJ008-P/2015(Mixed)</t>
  </si>
  <si>
    <t>EPI667085</t>
  </si>
  <si>
    <t>A/duck/Guangdong/02.11_DGQTXC1199-P/2015(Mixed)</t>
  </si>
  <si>
    <t>EPI667069</t>
  </si>
  <si>
    <t>A/duck/Guangdong/02.11_DGQTXC195-P/2015(Mixed)</t>
  </si>
  <si>
    <t>EPI667061</t>
  </si>
  <si>
    <t>A/duck/Guangdong/02.11_DGQTSJ162-P/2015(Mixed)</t>
  </si>
  <si>
    <t>EPI667053</t>
  </si>
  <si>
    <t>A/duck/Guangxi/04.10_JX019/2015(Mixed)</t>
  </si>
  <si>
    <t>EPI666989</t>
  </si>
  <si>
    <t>A/duck/Guangdong/03.26_DGCPLB014-O/2015(Mixed)</t>
  </si>
  <si>
    <t>EPI666957</t>
  </si>
  <si>
    <t>A/duck/Guangdong/03.27_DGQTSJ132-P/2015(Mixed)</t>
  </si>
  <si>
    <t>EPI666933</t>
  </si>
  <si>
    <t>A/duck/Guangdong/04.22_DGCP004-O/2015(Mixed)</t>
  </si>
  <si>
    <t>EPI666877</t>
  </si>
  <si>
    <t>A/duck/Guangdong/04.22_DGCP020-P/2015(Mixed)</t>
  </si>
  <si>
    <t>EPI666869</t>
  </si>
  <si>
    <t>A/goose/Guangdong/04.23_DGQTXC172-O/2015(Mixed)</t>
  </si>
  <si>
    <t>EPI666853</t>
  </si>
  <si>
    <t>A/goose/Guangdong/03.27_DGQTXC236-P/2015(Mixed)</t>
  </si>
  <si>
    <t>EPI666837</t>
  </si>
  <si>
    <t>A/goose/Guangdong/03.27_DGQTXC239-P/2015(Mixed)</t>
  </si>
  <si>
    <t>EPI666829</t>
  </si>
  <si>
    <t>A/duck/Guangdong/04.23_DGQTSJ143-P/2015(Mixed)</t>
  </si>
  <si>
    <t>EPI666701</t>
  </si>
  <si>
    <t>A/duck/Guangdong/04.23_DGQTXC186-P/2015(Mixed)</t>
  </si>
  <si>
    <t>EPI666661</t>
  </si>
  <si>
    <t>A/chicken/Guangdong/04.23_DGQTXC163-O/2015(Mixed)</t>
  </si>
  <si>
    <t>EPI666653</t>
  </si>
  <si>
    <t>A/chicken/Guangdong/04.23_DGQTXC191-P/2015(Mixed)</t>
  </si>
  <si>
    <t>EPI666629</t>
  </si>
  <si>
    <t>A/duck/Guangdong/04.23_DGQTSJ125-P/2015(Mixed)</t>
  </si>
  <si>
    <t>EPI666373</t>
  </si>
  <si>
    <t>A/chicken/Guangdong/04.23_DGQTXC161-O/2015(Mixed)</t>
  </si>
  <si>
    <t>EPI666333</t>
  </si>
  <si>
    <t>A/duck/Guangdong/04.23_DGQTXC182-O/2015(Mixed)</t>
  </si>
  <si>
    <t>EPI666301</t>
  </si>
  <si>
    <t>A/duck/Guangdong/04.23_DGQTSJ131-P/2015(Mixed)</t>
  </si>
  <si>
    <t>EPI666293</t>
  </si>
  <si>
    <t>A/duck/Jiangxi/01.14_NCJD067-P/2015(Mixed)</t>
  </si>
  <si>
    <t>EPI666269</t>
  </si>
  <si>
    <t>A/duck/Jiangxi/01.14_NCJD069-P/2015(Mixed)</t>
  </si>
  <si>
    <t>EPI666213</t>
  </si>
  <si>
    <t>A/duck/Jiangxi/02.05_YGYXG040-P/2015(Mixed)</t>
  </si>
  <si>
    <t>EPI666181</t>
  </si>
  <si>
    <t>A/duck/Jiangxi/01.14_NCJD065-P/2015(Mixed)</t>
  </si>
  <si>
    <t>EPI666173</t>
  </si>
  <si>
    <t>A/duck/Jiangxi/01.14_NCJD029-P/2015(Mixed)</t>
  </si>
  <si>
    <t>EPI666157</t>
  </si>
  <si>
    <t>A/duck/Guangdong/04.22_DGCPLB019-P/2015(Mixed)</t>
  </si>
  <si>
    <t>EPI666125</t>
  </si>
  <si>
    <t>A/goose/Guangdong/04.23_DGQTXC177-P/2015(Mixed)</t>
  </si>
  <si>
    <t>EPI666109</t>
  </si>
  <si>
    <t>A/duck/Hunan/04.14_YYGK903-O/2015(Mixed)</t>
  </si>
  <si>
    <t>EPI665965</t>
  </si>
  <si>
    <t>A/chicken/Yunnan/03.16_DQXYL0030-Z-O/2015(Mixed)</t>
  </si>
  <si>
    <t>EPI665789</t>
  </si>
  <si>
    <t>A/duck/Hubei/03.06__WHWTZ0062-P/2015(Mixed)</t>
  </si>
  <si>
    <t>EPI665741</t>
  </si>
  <si>
    <t>A/duck/Hubei/03.06__WHWTZ0155-P/2015(Mixed)</t>
  </si>
  <si>
    <t>EPI665725</t>
  </si>
  <si>
    <t>A/duck/Hubei/03.06_WHWTZ0104-P/2015(Mixed)</t>
  </si>
  <si>
    <t>EPI665685</t>
  </si>
  <si>
    <t>A/duck/Jiangxi/05.07_NCJD0027A-O/2015(Mixed)</t>
  </si>
  <si>
    <t>EPI665589</t>
  </si>
  <si>
    <t>A/chicken/Hunan/12.28__YYGKJ40-P/2013(Mixed)</t>
  </si>
  <si>
    <t>EPI665309</t>
  </si>
  <si>
    <t>A/duck/Guangdong/04.15_SZBAXQ004/2015(H6N2)</t>
  </si>
  <si>
    <t>EPI661983</t>
  </si>
  <si>
    <t>A/chicken/Guangxi/04.10_JX044/2015(H6N6)</t>
  </si>
  <si>
    <t>EPI661871</t>
  </si>
  <si>
    <t>A/duck/Guangdong/02.11_DGQTSJ161-P/2015(H6N6)</t>
  </si>
  <si>
    <t>EPI661767</t>
  </si>
  <si>
    <t>A/duck/Guangdong/02.11_DGQTSJ146-P/2015(H6N6)</t>
  </si>
  <si>
    <t>EPI661743</t>
  </si>
  <si>
    <t>A/duck/Guangdong/02.11_DGCP101-P/2015(H6N6)</t>
  </si>
  <si>
    <t>EPI661711</t>
  </si>
  <si>
    <t>A/duck/Guangxi/04.10_JX036/2015(Mixed)</t>
  </si>
  <si>
    <t>EPI661695</t>
  </si>
  <si>
    <t>A/goose/Guangdong/03.27_DGQTSJ164-O/2015(H6N2)</t>
  </si>
  <si>
    <t>EPI661503</t>
  </si>
  <si>
    <t>A/duck/Guangdong/04.23_DGQTSJ136-P/2015(H6N6)</t>
  </si>
  <si>
    <t>EPI661159</t>
  </si>
  <si>
    <t>A/goose/Guangdong/04.23_DGQTXC175-O/2015(H6N2)</t>
  </si>
  <si>
    <t>EPI661151</t>
  </si>
  <si>
    <t>A/goose/Guangdong/03.26_DGCP100-O/2015(H6N2)</t>
  </si>
  <si>
    <t>EPI661103</t>
  </si>
  <si>
    <t>A/goose/Guangdong/03.26_DGCPLB033-O/2015(H6N2)</t>
  </si>
  <si>
    <t>EPI661095</t>
  </si>
  <si>
    <t>A/chicken/Jiangxi/01.08YGCB018-P/2015(H6N6)</t>
  </si>
  <si>
    <t>EPI660999</t>
  </si>
  <si>
    <t>A/duck/Jiangxi/01.14_NCJD075-P/2015(H6N6)</t>
  </si>
  <si>
    <t>EPI660935</t>
  </si>
  <si>
    <t>A/duck/Jiangxi/01.14_NCJD073-P/2015(H6N6)</t>
  </si>
  <si>
    <t>EPI660903</t>
  </si>
  <si>
    <t>A/duck/Jiangxi/02.05_YGYXG014-P/2015(H6N6)</t>
  </si>
  <si>
    <t>EPI660823</t>
  </si>
  <si>
    <t>A/goose/Guangdong/04.23_DGQTXC220-O/2015(H6N2)</t>
  </si>
  <si>
    <t>EPI660807</t>
  </si>
  <si>
    <t>A/duck/Guangdong/04.23_DGQTSJ126-O/2015(H6N6)</t>
  </si>
  <si>
    <t>EPI660735</t>
  </si>
  <si>
    <t>A/duck/Guangdong/04.22_DGCPLB013-O/2015(H6N6)</t>
  </si>
  <si>
    <t>EPI660615</t>
  </si>
  <si>
    <t>A/goose/Guangdong/04.22_DGCP107-O/2015(H6N2)</t>
  </si>
  <si>
    <t>EPI660583</t>
  </si>
  <si>
    <t>A/goose/Guangdong/04.22_DGCP108-O/2015(H6N2)</t>
  </si>
  <si>
    <t>EPI660535</t>
  </si>
  <si>
    <t>A/goose/Guangdong/04.22_DGCPLB046-O/2015(H6N2)</t>
  </si>
  <si>
    <t>EPI660527</t>
  </si>
  <si>
    <t>A/goose/Guangdong/04.23_DGQTXC171-O/2015(H6N2)</t>
  </si>
  <si>
    <t>EPI660407</t>
  </si>
  <si>
    <t>A/goose/Guangdong/04.22_DGCP073-P/2015(H6N6)</t>
  </si>
  <si>
    <t>EPI660247</t>
  </si>
  <si>
    <t>A/duck/Guangdong/04.22_DGCP076-P/2015(H6N6)</t>
  </si>
  <si>
    <t>EPI660183</t>
  </si>
  <si>
    <t>A/duck/Guangdong/04.22_DGCP088-P/2015(H6N6)</t>
  </si>
  <si>
    <t>EPI660135</t>
  </si>
  <si>
    <t>A/goose/Guangdong/04.22_DGCP110-O/2015(H6N2)</t>
  </si>
  <si>
    <t>EPI660119</t>
  </si>
  <si>
    <t>A/duck/Guangdong/04.22_DGCP090-P/2015(H6N6)</t>
  </si>
  <si>
    <t>EPI660103</t>
  </si>
  <si>
    <t>A/goose/Guangdong/04.22_DGCPLB49-O/2015(H6N2)</t>
  </si>
  <si>
    <t>EPI660087</t>
  </si>
  <si>
    <t>A/goose/Guangdong/04.22_DGCP109-P/2015(H6N2)</t>
  </si>
  <si>
    <t>EPI660079</t>
  </si>
  <si>
    <t>A/goose/Guangdong/03.26_DGCPLB031-P/2015(H6N2)</t>
  </si>
  <si>
    <t>EPI659879</t>
  </si>
  <si>
    <t>A/goose/Henan/01.29_XCYX052-P/2015(H6N6)</t>
  </si>
  <si>
    <t>EPI659647</t>
  </si>
  <si>
    <t>A/duck/Hunan/04.14_YYXS900-O/2015(H6N6)</t>
  </si>
  <si>
    <t>EPI659535</t>
  </si>
  <si>
    <t>A/duck/Hunan/04.14__YYXS0888-1-P/2015(H6N6)</t>
  </si>
  <si>
    <t>EPI659527</t>
  </si>
  <si>
    <t>A/chicken/Hunan/04.14__YYXS0866-P/2015(H6N6)</t>
  </si>
  <si>
    <t>EPI659503</t>
  </si>
  <si>
    <t>A/duck/Hunan/04.14_YYGK484-O/2015(H6N6)</t>
  </si>
  <si>
    <t>EPI659407</t>
  </si>
  <si>
    <t>A/duck/Hunan/04.14_YYGK474-O/2015(H6N6)</t>
  </si>
  <si>
    <t>EPI659399</t>
  </si>
  <si>
    <t>A/duck/Hunan/04.14_YYGK439-1-P/2015(H6N6)</t>
  </si>
  <si>
    <t>EPI659343</t>
  </si>
  <si>
    <t>A/duck/Hunan/04.14_YYGK0434-1-P/2015(H6N6)</t>
  </si>
  <si>
    <t>EPI659335</t>
  </si>
  <si>
    <t>A/duck/Hubei/03.06__WHWTZ0149-O/2015(H6N6)</t>
  </si>
  <si>
    <t>EPI658679</t>
  </si>
  <si>
    <t>A/duck/Hubei/03.06__WHWTZ0157-P/2015(H6N6)</t>
  </si>
  <si>
    <t>EPI658631</t>
  </si>
  <si>
    <t>A/chicken/Huxei/03.06__WHWTZ0068-P/2015(H6N6)</t>
  </si>
  <si>
    <t>EPI658607</t>
  </si>
  <si>
    <t>A/duck/Hubei/03.06__WHWTZ0055-P/2015(H6N6)</t>
  </si>
  <si>
    <t>EPI658591</t>
  </si>
  <si>
    <t>A/duck/Jiangxi/05.07_NCJD0063A-P/2015(H6N6)</t>
  </si>
  <si>
    <t>EPI658327</t>
  </si>
  <si>
    <t>A/chicken/Jiangxi/05.06_NCDZT0040B-P/2015(H6N6)</t>
  </si>
  <si>
    <t>EPI658199</t>
  </si>
  <si>
    <t>A/chicken/Jiangxi/05.06_NCDZT0037B-P/2015(H6N6)</t>
  </si>
  <si>
    <t>EPI658167</t>
  </si>
  <si>
    <t>A/Pigeon/Jiangxi/04.01_NCDZT0351-O/2015(H6N6)</t>
  </si>
  <si>
    <t>EPI658143</t>
  </si>
  <si>
    <t>A/duck/Hubei/03.06_WHWTZ146-P/2015</t>
  </si>
  <si>
    <t>EPI656738</t>
  </si>
  <si>
    <t>A/chicken/Hubei/03.06_WHWTZ136-P/2015(H6N6)</t>
  </si>
  <si>
    <t>EPI656586</t>
  </si>
  <si>
    <t>A/duck/Hubei/03.06_WHWTZ129-P/2015(H6N6)</t>
  </si>
  <si>
    <t>EPI656554</t>
  </si>
  <si>
    <t>A/duck/Hubei/03.06_WHWTZ122-P/2015(H6N6)</t>
  </si>
  <si>
    <t>EPI656546</t>
  </si>
  <si>
    <t>A/duck/Hungary/1147/2019</t>
  </si>
  <si>
    <t>EPI1478981</t>
  </si>
  <si>
    <t>National Food Chain Safety Office Veterinary Diagnostic Directorate Laboratory for Molecular Biology</t>
  </si>
  <si>
    <t>National Food Chain Safety Office (NFCSO)</t>
  </si>
  <si>
    <t xml:space="preserve">Ursu, Krisztina; Malik, Peter; Balint, Adam </t>
  </si>
  <si>
    <t>A/white-fronted_goose/Korea/H952/2017</t>
  </si>
  <si>
    <t>EPI1148063</t>
  </si>
  <si>
    <t>A/white-fronted_goose/Korea/H909-1/2017</t>
  </si>
  <si>
    <t>EPI1148055</t>
  </si>
  <si>
    <t>A/white-fronted_goose/Korea/H3178/2015</t>
  </si>
  <si>
    <t>EPI1147975</t>
  </si>
  <si>
    <t>A/wild_bird/Korea/A35/2012</t>
  </si>
  <si>
    <t>EPI1147951</t>
  </si>
  <si>
    <t>A/duck/Bangladesh/18D769/2017</t>
  </si>
  <si>
    <t>EPI1330577</t>
  </si>
  <si>
    <t>A/duck/Bangladesh/18D770/2017</t>
  </si>
  <si>
    <t>EPI1330569</t>
  </si>
  <si>
    <t>A/duck/Bangladesh/19D682/2016</t>
  </si>
  <si>
    <t>EPI1330561</t>
  </si>
  <si>
    <t>A/duck/Bangladesh/19D685/2016</t>
  </si>
  <si>
    <t>EPI1330554</t>
  </si>
  <si>
    <t>A/duck/Cambodia/635W17M1/2013</t>
  </si>
  <si>
    <t>EPI700321</t>
  </si>
  <si>
    <t>A/duck/France/160051/2016</t>
  </si>
  <si>
    <t>EPI1156564</t>
  </si>
  <si>
    <t>A/duck/France/160056/2016</t>
  </si>
  <si>
    <t>EPI1156553</t>
  </si>
  <si>
    <t>A/duck/Guangdong/01.01_SZSGXJK007-Y/2016</t>
  </si>
  <si>
    <t>EPI760071</t>
  </si>
  <si>
    <t>A/duck/Guangdong/01.01_SZSGXJK003-Y/2016</t>
  </si>
  <si>
    <t>EPI760063</t>
  </si>
  <si>
    <t>A/Chicken/Guangdong/PY480/2014?H6N6?</t>
  </si>
  <si>
    <t>EPI687493</t>
  </si>
  <si>
    <t xml:space="preserve">South China Agricultural University </t>
  </si>
  <si>
    <t>Wenbao,Qi;Qian,Li;Lihong,Huang;Bo,Li;Weixin,Jia;Chenggang,Xu;Ming,Liao</t>
  </si>
  <si>
    <t>A/gadwall/Chany/97/2016</t>
  </si>
  <si>
    <t>EPI926012</t>
  </si>
  <si>
    <t>Sharshov,K.A.; Sobolev,I.A.; Li,Xinxin; Fadeev,A.V.; Egorova,A.A.; Kotenko,A.V.; Komissarov,A.B.; Vasin,A.V.; Kurskaya,O.G.; Alexeev,A.Y.; Shestopalov,A.M.</t>
  </si>
  <si>
    <t>A/duck/Shiga/S4/2009</t>
  </si>
  <si>
    <t>EPI1187207</t>
  </si>
  <si>
    <t>A/duck/Tsukuba/72/2009</t>
  </si>
  <si>
    <t>EPI1187143</t>
  </si>
  <si>
    <t>A/duck/Aichi/231009/2014</t>
  </si>
  <si>
    <t>EPI1187127</t>
  </si>
  <si>
    <t>A/duck/Niigata/594/06</t>
  </si>
  <si>
    <t>EPI993155</t>
  </si>
  <si>
    <t>A/duck/Niigata/600/06</t>
  </si>
  <si>
    <t>EPI993099</t>
  </si>
  <si>
    <t>A/whooper_swan/Ibaraki/081104/2016</t>
  </si>
  <si>
    <t>EPI867081</t>
  </si>
  <si>
    <t>Uchida, Y.</t>
  </si>
  <si>
    <t>A/wildbird/Niigata/151213/2015</t>
  </si>
  <si>
    <t>EPI866968</t>
  </si>
  <si>
    <t>A/duck/Kyoto/261007/2015</t>
  </si>
  <si>
    <t>EPI855908</t>
  </si>
  <si>
    <t>A/duck/Tokushima/361020/2015</t>
  </si>
  <si>
    <t>EPI855882</t>
  </si>
  <si>
    <t>A/duck/Kyoto/261011/2014</t>
  </si>
  <si>
    <t>EPI855735</t>
  </si>
  <si>
    <t>A/duck/Kyoto/261007/2014</t>
  </si>
  <si>
    <t>EPI855679</t>
  </si>
  <si>
    <t>A/duck/Kyoto/260214/2015</t>
  </si>
  <si>
    <t>EPI855615</t>
  </si>
  <si>
    <t>2015-02</t>
  </si>
  <si>
    <t>A/duck/Shimane/321112/2014</t>
  </si>
  <si>
    <t>EPI855607</t>
  </si>
  <si>
    <t>A/duck/Saga/411117/2013</t>
  </si>
  <si>
    <t>EPI855575</t>
  </si>
  <si>
    <t>A/duck/Saga/411013/2014</t>
  </si>
  <si>
    <t>EPI855527</t>
  </si>
  <si>
    <t>A/waterfowl/Bangladesh/12301/2013</t>
  </si>
  <si>
    <t>EPI540407</t>
  </si>
  <si>
    <t>A/duck/Bangladesh/1293/2008</t>
  </si>
  <si>
    <t>EPI540399</t>
  </si>
  <si>
    <t>A/duck/Vietnam/NCVD-909-11/2013</t>
  </si>
  <si>
    <t>EPI1335750</t>
  </si>
  <si>
    <t>A/Eurasian-teal/Egypt/P2-29/2017</t>
  </si>
  <si>
    <t>EPI1370644</t>
  </si>
  <si>
    <t>National Laboratory for Veterinary Quality Control on Poultry production- Animal Health Research Inistitute</t>
  </si>
  <si>
    <t>Animal Health Research Institute</t>
  </si>
  <si>
    <t>Zanaty,AM; Erfan,AM; Mady,WH; Amer,F; Nour,AA; Neveen,R; Samy,M; Selim,AA; Hassan,WM; Naguib,MM</t>
  </si>
  <si>
    <t>A/teal/Toguchin/1157/2016</t>
  </si>
  <si>
    <t>EPI1328456</t>
  </si>
  <si>
    <t>Natalia,Goncharova; Ivan,Susloparov; Natalia,Kolosova; Vasiliy,Marchenko; Alexander,Ryzhikov</t>
  </si>
  <si>
    <t>A/teal/Toguchin/1153/2016</t>
  </si>
  <si>
    <t>EPI1328425</t>
  </si>
  <si>
    <t>A/wigeon/Italy/6127-23/2007</t>
  </si>
  <si>
    <t>EPI760594</t>
  </si>
  <si>
    <t>A/Chicken/Netherlands/14016059/2014</t>
  </si>
  <si>
    <t>EPI1230766</t>
  </si>
  <si>
    <t>A/Duck/Netherlands/14016396/2014</t>
  </si>
  <si>
    <t>EPI1230111</t>
  </si>
  <si>
    <t>A/Duck/Netherlands/14016168/2014</t>
  </si>
  <si>
    <t>EPI1230103</t>
  </si>
  <si>
    <t>A/Duck/Netherlands/14015610/2014</t>
  </si>
  <si>
    <t>EPI1230095</t>
  </si>
  <si>
    <t>A/Anser_Fabalis/Jiangsu/J746/2017</t>
  </si>
  <si>
    <t>EPI1619613</t>
  </si>
  <si>
    <t>College of Wildlife and Protected Areas, Northeast Forestry University</t>
  </si>
  <si>
    <t>Northeast Forestry University</t>
  </si>
  <si>
    <t>A/mallard/Anhui/3-683/2019</t>
  </si>
  <si>
    <t>EPI1743676</t>
  </si>
  <si>
    <t>Yanbing,Li;Yulei,Li;Minghui,Li;Jingman,Tian;Xiaoli,Bai</t>
  </si>
  <si>
    <t>A/mallard/Anhui/3-617/2019</t>
  </si>
  <si>
    <t>EPI1743668</t>
  </si>
  <si>
    <t>A/mallard/Anhui/2-682/2019</t>
  </si>
  <si>
    <t>EPI1743660</t>
  </si>
  <si>
    <t>A/mallard/Anhui/2-549/2019</t>
  </si>
  <si>
    <t>EPI1743652</t>
  </si>
  <si>
    <t>A/mallard/Anhui/1-547/2019</t>
  </si>
  <si>
    <t>EPI1743644</t>
  </si>
  <si>
    <t>A/mallard/Anhui/1-474/2019</t>
  </si>
  <si>
    <t>EPI1743636</t>
  </si>
  <si>
    <t>A/mallard/Anhui/1-451/2019</t>
  </si>
  <si>
    <t>EPI1743628</t>
  </si>
  <si>
    <t>A/chicken/Hunan/04.14_YYFQH0681-O/2015(H7N9)</t>
  </si>
  <si>
    <t>EPI659479</t>
  </si>
  <si>
    <t>A/chicken/Yunnan/03.16_DQXYL0034-Z-O/2015(H7N9)</t>
  </si>
  <si>
    <t>EPI659183</t>
  </si>
  <si>
    <t>A/duck/Vietnam/NCVD-197/2009</t>
  </si>
  <si>
    <t>EPI441604</t>
  </si>
  <si>
    <t>A/chicken/Wuxi/8048/2016</t>
  </si>
  <si>
    <t>EPI1055416</t>
  </si>
  <si>
    <t>A/chicken/Wuxi/5852/2015</t>
  </si>
  <si>
    <t>EPI1055408</t>
  </si>
  <si>
    <t>A/chicken/Wuxi/7144/2015</t>
  </si>
  <si>
    <t>EPI1055400</t>
  </si>
  <si>
    <t>A/chicken/Shanghai/MH01/2015</t>
  </si>
  <si>
    <t>EPI759784</t>
  </si>
  <si>
    <t>Shanghai Municipal Center for Disease Control and Prevention</t>
  </si>
  <si>
    <t>Wei, X.; Baihui, Z.; Shenghua, M.; Xue, Z.; Zheng, T.; Jian, C.; Hao, P.; Huan yu, W.; Xi, Z.;; Fan, W.</t>
  </si>
  <si>
    <t>A/turkey/Virginia/4529/2002</t>
  </si>
  <si>
    <t>EPI993031</t>
  </si>
  <si>
    <t>Virginia Division of Consolidated Laboratories</t>
  </si>
  <si>
    <t>Smith, Catherine; Maines, Taronna</t>
  </si>
  <si>
    <t>A/mallard/Italy/794-18/2008</t>
  </si>
  <si>
    <t>EPI167299</t>
  </si>
  <si>
    <t>A/teal/Italy/794-3/2008</t>
  </si>
  <si>
    <t>EPI167298</t>
  </si>
  <si>
    <t>A/mallard/Italy/3397-65/2008</t>
  </si>
  <si>
    <t>EPI167297</t>
  </si>
  <si>
    <t>A/turkey/Italy/9737/2002</t>
  </si>
  <si>
    <t>EPI154975</t>
  </si>
  <si>
    <t>A/turkey/Italy/9374/2002</t>
  </si>
  <si>
    <t>EPI154974</t>
  </si>
  <si>
    <t>Fusaro, A.; Tassoni, L.; Milani, A.; Salviato, A.; Schivo, A.; Monne, I.; Cattoli, G.</t>
  </si>
  <si>
    <t>A/turkey/Italy/9369/2002</t>
  </si>
  <si>
    <t>EPI154973</t>
  </si>
  <si>
    <t>A/turkey/Italy/9314/2002</t>
  </si>
  <si>
    <t>EPI154972</t>
  </si>
  <si>
    <t>A/turkey/Italy/8458/2002</t>
  </si>
  <si>
    <t>EPI154968</t>
  </si>
  <si>
    <t>A/turkey/Italy/8307/2002</t>
  </si>
  <si>
    <t>EPI154967</t>
  </si>
  <si>
    <t>A/chicken/Italy/8093/2002</t>
  </si>
  <si>
    <t>EPI154966</t>
  </si>
  <si>
    <t>A/chicken/Italy/682/2003</t>
  </si>
  <si>
    <t>EPI154965</t>
  </si>
  <si>
    <t>A/turkey/Italy/4042/2004</t>
  </si>
  <si>
    <t>EPI154964</t>
  </si>
  <si>
    <t>A/turkey/Italy/4036/2003</t>
  </si>
  <si>
    <t>EPI154963</t>
  </si>
  <si>
    <t>A/turkey/Italy/3439/2004</t>
  </si>
  <si>
    <t>EPI154962</t>
  </si>
  <si>
    <t>A/turkey/Italy/3399/2004</t>
  </si>
  <si>
    <t>EPI154961</t>
  </si>
  <si>
    <t>A/chicken/Italy/2240/2003</t>
  </si>
  <si>
    <t>EPI154960</t>
  </si>
  <si>
    <t>A/guinea_fowl/Italy/1613/2003</t>
  </si>
  <si>
    <t>EPI154959</t>
  </si>
  <si>
    <t>A/turkey/Italy/2856/2003</t>
  </si>
  <si>
    <t>EPI154958</t>
  </si>
  <si>
    <t>A/turkey/Germany-NW/R655/2009</t>
  </si>
  <si>
    <t>EPI356351</t>
  </si>
  <si>
    <t>A/chicken/Germany-NI/R874/2010</t>
  </si>
  <si>
    <t>EPI302178</t>
  </si>
  <si>
    <t>A/duck/Turkey/55/Cetinkaya/49/2006</t>
  </si>
  <si>
    <t>EPI346007</t>
  </si>
  <si>
    <t>Pendik Veterinary Control and Research Institute</t>
  </si>
  <si>
    <t>'Collins,S; Russell,C; Focosi-Snyman,R; Essen,S; Shell,W; Akcadag,B; Iyisan,S; Unsal Baca,A; Reid,S; Manvell,R; Banks,J'</t>
  </si>
  <si>
    <t>A/shoveler/Egypt/00017-NAMRU3/2007</t>
  </si>
  <si>
    <t>EPI372450</t>
  </si>
  <si>
    <t>A/shoveler/Egypt/00241-NAMRU3/2007</t>
  </si>
  <si>
    <t>EPI372418</t>
  </si>
  <si>
    <t>A/shoveler/Egypt/00215-NAMRU3/2007</t>
  </si>
  <si>
    <t>EPI372410</t>
  </si>
  <si>
    <t>A/Egyptian_goose/Egypt/05588-NAMRU3/2006</t>
  </si>
  <si>
    <t>EPI372394</t>
  </si>
  <si>
    <t>A/shoveler/Egypt/14879-NAMRU3/2006</t>
  </si>
  <si>
    <t>EPI372363</t>
  </si>
  <si>
    <t>A/shoveler/Egypt/09864-NAMRU3/2004</t>
  </si>
  <si>
    <t>EPI372323</t>
  </si>
  <si>
    <t>A/teal/Egypt/00835-NAMRU3/2004</t>
  </si>
  <si>
    <t>EPI372307</t>
  </si>
  <si>
    <t>A/shoveler/Egypt/00597-NAMRU3/2004</t>
  </si>
  <si>
    <t>EPI372283</t>
  </si>
  <si>
    <t>A/mallard/Poland/01/08</t>
  </si>
  <si>
    <t>EPI169422</t>
  </si>
  <si>
    <t>A/guinea_fowl/Italy/407/2008</t>
  </si>
  <si>
    <t>EPI210104</t>
  </si>
  <si>
    <t>A/chicken/Netherlands/12014794/2012</t>
  </si>
  <si>
    <t>EPI390921</t>
  </si>
  <si>
    <t>Heutink,Rene;Pritz-Verschuren,Sylvia;Bouwstra,Ruth;Koch, Guus</t>
  </si>
  <si>
    <t>A/chicken/Neth/11008327/11</t>
  </si>
  <si>
    <t>EPI317606</t>
  </si>
  <si>
    <t>Heutink, Rene; Pritz-Verschuren, Sylvia; Koch, Guus</t>
  </si>
  <si>
    <t>A/chicken/Netherlands/11004875/11</t>
  </si>
  <si>
    <t>EPI316303</t>
  </si>
  <si>
    <t xml:space="preserve">Heutink R., S. Pritz-Verschuren and G.Koch </t>
  </si>
  <si>
    <t>A/Branta_canadensis/Belgium/13000-9-2/2010</t>
  </si>
  <si>
    <t>EPI360902</t>
  </si>
  <si>
    <t>A/chicken/NL-Barneveld/15004745-006-010/2015</t>
  </si>
  <si>
    <t>EPI629349</t>
  </si>
  <si>
    <t>Heutink, R; Verschuren, S; Harders, F; Koch, G.; Bouwstra, R.</t>
  </si>
  <si>
    <t>A/Chicken/NL-Barneveld/15004745-001-005/2015</t>
  </si>
  <si>
    <t>EPI629344</t>
  </si>
  <si>
    <t>Heutink,F; Verschuren,S.; Harders, F; Koch,G.; Bouwstra,R.</t>
  </si>
  <si>
    <t>A/turkey/Italy/4829/1999</t>
  </si>
  <si>
    <t>EPI507742</t>
  </si>
  <si>
    <t>A/chicken/Germany/AR942-L01269/2015</t>
  </si>
  <si>
    <t>EPI624526</t>
  </si>
  <si>
    <t>A/chicken/Italy/473/1999</t>
  </si>
  <si>
    <t>EPI624438</t>
  </si>
  <si>
    <t>Abdelwhab, El-Sayed M.; Veits, Jutta; Tauscher, Kerstin; Ziller, Mario; Teifke, Jens P.; Stech, JÔøΩrgen; Mettenleiter, Thomas C.</t>
  </si>
  <si>
    <t>A/turkey/Germany-NI/R534/2013</t>
  </si>
  <si>
    <t>EPI470366</t>
  </si>
  <si>
    <t>A/chicken/Anhui-Chuzhou/01/2013</t>
  </si>
  <si>
    <t>EPI447600</t>
  </si>
  <si>
    <t>Wang,Dayan;Gao,Rongbao;Yang,Lei;Zhou,Shumei;Li,Xiyan;Zhou,Jianfang;Zhu,Wenfei;Guo,Junfeng;Li,Xiaodan;Dong,Jie;Huang,Weijuan;Zhang,Ye;Dong,Libo;Zhao,Xiang;Lu,Jian;Lan,Yu;Shu,Yuelong</t>
  </si>
  <si>
    <t>A/chicken/Guangdong/04.16_SZLGWL001/2015(Mixed)</t>
  </si>
  <si>
    <t>EPI667229</t>
  </si>
  <si>
    <t>A/Shandong/C44/2015(Mixed)</t>
  </si>
  <si>
    <t>EPI666973</t>
  </si>
  <si>
    <t>A/pigeon/Jiangsu/12.30_WZNHQ028-P/2014(Mixed)</t>
  </si>
  <si>
    <t>EPI666965</t>
  </si>
  <si>
    <t>A/duck/Guangdong/04.23_DGQTXC211-P/2015(Mixed)</t>
  </si>
  <si>
    <t>EPI666437</t>
  </si>
  <si>
    <t>A/chicken/Guangdong/04.22_DGCP098-O/2015(Mixed)</t>
  </si>
  <si>
    <t>EPI666285</t>
  </si>
  <si>
    <t>A/chicken/Hunan/04.14_YYFQH0680-O/2015(Mixed)</t>
  </si>
  <si>
    <t>EPI665949</t>
  </si>
  <si>
    <t>A/chicken/Hubei/03.06__WHWTZ0119-P/2015(Mixed)</t>
  </si>
  <si>
    <t>EPI665701</t>
  </si>
  <si>
    <t>A/chicken/Jiangsu/01.20_TCCX014-P/2015(H7N9)</t>
  </si>
  <si>
    <t>EPI660631</t>
  </si>
  <si>
    <t>A/chicken/Jiangsu/12.30_WZNHQ009-P/2014(H7N9)</t>
  </si>
  <si>
    <t>EPI659967</t>
  </si>
  <si>
    <t>A/duck/Hunan/04.14_YYGK466-O/2015</t>
  </si>
  <si>
    <t>EPI659383</t>
  </si>
  <si>
    <t>A/chicken/Jiangxi/04.01__NCNP0062-O/2015(H7N9)</t>
  </si>
  <si>
    <t>EPI658319</t>
  </si>
  <si>
    <t>A/silky_chicken/Hong_Kong/1772-3/2014</t>
  </si>
  <si>
    <t>EPI505122</t>
  </si>
  <si>
    <t>Tai Lung Veterinary Laboratory, AFCD</t>
  </si>
  <si>
    <t>Agriculture, Fisheries and Conservation Department</t>
  </si>
  <si>
    <t>LUK, Geraldine SM; LEE, Frances E; IP, Sin-Ming; WAI, Chris KL</t>
  </si>
  <si>
    <t>A/Chicken/Guangdong/SW154/2015</t>
  </si>
  <si>
    <t>EPI580387</t>
  </si>
  <si>
    <t>Shumin,Xie;Weixin,Jia;Yicun,Lin;Kaixiang,Xing;Xingxing,Ren;Wenbao,Qi;Ming,Liao</t>
  </si>
  <si>
    <t>A/Chicken/Guangdong/CZ145/2015</t>
  </si>
  <si>
    <t>EPI580371</t>
  </si>
  <si>
    <t>A/Chicken/Guangdong/GZ068/2015</t>
  </si>
  <si>
    <t>EPI580363</t>
  </si>
  <si>
    <t>A/Chicken/Guangdong/DG120/2015</t>
  </si>
  <si>
    <t>EPI580347</t>
  </si>
  <si>
    <t>A/Duck/Guangdong/DG103/2015</t>
  </si>
  <si>
    <t>EPI580327</t>
  </si>
  <si>
    <t>A/Chicken/Guangdong/HZ098/2015</t>
  </si>
  <si>
    <t>EPI580313</t>
  </si>
  <si>
    <t>A/Chicken/Guangdong/DG593/2014</t>
  </si>
  <si>
    <t>EPI580299</t>
  </si>
  <si>
    <t>A/Duck/Guangdong/DG527/2014</t>
  </si>
  <si>
    <t>EPI580283</t>
  </si>
  <si>
    <t>A/Chicken/Guangdong/DG479/2014</t>
  </si>
  <si>
    <t>EPI580275</t>
  </si>
  <si>
    <t>A/Chicken/Guangdong/DG478/2014</t>
  </si>
  <si>
    <t>EPI580267</t>
  </si>
  <si>
    <t>A/chicken/England/2830/2015</t>
  </si>
  <si>
    <t>EPI561717</t>
  </si>
  <si>
    <t>Hanna, A; Ellis, R; Ceeraz, V; Seekings, J; Sutton, D; Thomas, S; Brookes, S; Banks, J; Brown, I</t>
  </si>
  <si>
    <t>A/Chicken/Nanjing/761/2013</t>
  </si>
  <si>
    <t>EPI515788</t>
  </si>
  <si>
    <t xml:space="preserve">Beijing Institute of Microbiology and Epidemiology </t>
  </si>
  <si>
    <t>Fan, Hang; Liu, Wei; Tong, Yigang; Cao, Wuchun</t>
  </si>
  <si>
    <t>A/Chicken/Zhejiang/3/2014</t>
  </si>
  <si>
    <t>EPI534437</t>
  </si>
  <si>
    <t>Zhejiang Provincial Center for Disease Control and Prevention</t>
  </si>
  <si>
    <t>Sun, Y; Zhang, YJ</t>
  </si>
  <si>
    <t>A/Chicken/Zhejiang/2/2014</t>
  </si>
  <si>
    <t>EPI534429</t>
  </si>
  <si>
    <t>A/Chicken/Zhejiang/1/2014</t>
  </si>
  <si>
    <t>EPI534421</t>
  </si>
  <si>
    <t>A/chicken/Hangzhou/50-1/2013(H7N9)</t>
  </si>
  <si>
    <t>EPI443667</t>
  </si>
  <si>
    <t>Hangzhou Center for Disease Control and Prevention</t>
  </si>
  <si>
    <t xml:space="preserve">Hangzhou Center for Disease Control and Prevention </t>
  </si>
  <si>
    <t>Li,J;Yu,XF;Pu,XY;Xie,L;Sun,YX;Xiao,HX;Wang,FJ;Din,H;Wu,Y;Liu,D;Zhao,GQ;Liu,J;Pan,JC</t>
  </si>
  <si>
    <t>A/mallard/Denmark/58-62-KLSV-119/09</t>
  </si>
  <si>
    <t>EPI492308</t>
  </si>
  <si>
    <t>Barrass,L; Russell,C; Shell,W; Manvell,R; Jorgensen,P; Reid,S</t>
  </si>
  <si>
    <t>A/mallard/Denmark/303878-1S/13</t>
  </si>
  <si>
    <t>EPI492307</t>
  </si>
  <si>
    <t>Puranik,A; Hanna,A; Essen,S; Focosi-Snyman,R; Manvell,R; Hjulsager,C; Trebbien,R; Breum,S; Larsen,L; Reid,S</t>
  </si>
  <si>
    <t>A/chicken/Guangdong/SD641/2013</t>
  </si>
  <si>
    <t>EPI457885</t>
  </si>
  <si>
    <t>Zhang, Q.; Shi, J.; Deng, G.; Guo, J.; Zeng, X.; He, X.; Kong, H.; Gu, C.; Li, X.; Liu, J.; Wang, G.; Chen, Y.; Liu, L.; Liang, L.; Li, Y.; Fan, J.; Wang, J.; Li, W.; Guan, L.; Li, Q.; Yang, H.; Chen, P.; Jiang, L.; Guan, Y.; Xin, X.; Jiang, Y.; Tian, G.; Wang, X.; Qiao, C.; Li, C.; Bu, Z.; Chen, H.</t>
  </si>
  <si>
    <t>A/chicken/Jiangsu/S002/2013</t>
  </si>
  <si>
    <t>EPI457877</t>
  </si>
  <si>
    <t>A/chicken/Jiangsu/SC035/2013</t>
  </si>
  <si>
    <t>EPI457869</t>
  </si>
  <si>
    <t>A/chicken/Jiangsu/SC099/2013</t>
  </si>
  <si>
    <t>EPI457861</t>
  </si>
  <si>
    <t>A/chicken/Jiangsu/SC537/2013</t>
  </si>
  <si>
    <t>EPI457853</t>
  </si>
  <si>
    <t>A/chicken/Jiangxi/SD001/2013</t>
  </si>
  <si>
    <t>EPI457845</t>
  </si>
  <si>
    <t>A/chicken/Shanghai/S1055/2013</t>
  </si>
  <si>
    <t>EPI457837</t>
  </si>
  <si>
    <t>A/chicken/Shanghai/S1076/2013</t>
  </si>
  <si>
    <t>EPI457829</t>
  </si>
  <si>
    <t>A/chicken/Shanghai/S1358/2013</t>
  </si>
  <si>
    <t>EPI457789</t>
  </si>
  <si>
    <t>A/chicken/Shanghai/S1410/2013</t>
  </si>
  <si>
    <t>EPI457781</t>
  </si>
  <si>
    <t>A/chicken/Shanghai/S1413/2013</t>
  </si>
  <si>
    <t>EPI457773</t>
  </si>
  <si>
    <t>A/chicken/Zhejiang/SD007/2013</t>
  </si>
  <si>
    <t>EPI457765</t>
  </si>
  <si>
    <t>A/chicken/Zhejiang/SD033/2013</t>
  </si>
  <si>
    <t>EPI457749</t>
  </si>
  <si>
    <t>A/duck/Anhui/SC702/2013</t>
  </si>
  <si>
    <t>EPI457741</t>
  </si>
  <si>
    <t>A/homing_pigeon/Jiangsu/SD184/2013</t>
  </si>
  <si>
    <t>EPI457645</t>
  </si>
  <si>
    <t>A/pigeon/Shanghai/S1423/2013</t>
  </si>
  <si>
    <t>EPI457629</t>
  </si>
  <si>
    <t>A/wild_pigeon/Jiangsu/SD001/2013</t>
  </si>
  <si>
    <t>EPI457621</t>
  </si>
  <si>
    <t>A/Chicken/Shanghai/S1053/2013</t>
  </si>
  <si>
    <t>EPI440685</t>
  </si>
  <si>
    <t>A/Chicken/Jilin/13203/2014</t>
  </si>
  <si>
    <t>EPI528370</t>
  </si>
  <si>
    <t>A/Chicken/Jilin/13199/2014</t>
  </si>
  <si>
    <t>EPI528354</t>
  </si>
  <si>
    <t>A/Chicken/Jilin/13188/2014</t>
  </si>
  <si>
    <t>EPI528346</t>
  </si>
  <si>
    <t>A/Chicken/Jilin/05/2014</t>
  </si>
  <si>
    <t>EPI528338</t>
  </si>
  <si>
    <t>A/swan/Germany/R57/06</t>
  </si>
  <si>
    <t>EPI492518</t>
  </si>
  <si>
    <t>2006-01</t>
  </si>
  <si>
    <t>Hanna,A; Russell,C; Shell,W; Harder,T; Grund,C; Starick,E; Manvell,R</t>
  </si>
  <si>
    <t>A/swan/Germany/R736/06</t>
  </si>
  <si>
    <t>EPI492517</t>
  </si>
  <si>
    <t>2006-03</t>
  </si>
  <si>
    <t>A/pochard/Germany/R916/06</t>
  </si>
  <si>
    <t>EPI492516</t>
  </si>
  <si>
    <t>A/chicken/Germany/R1362/11</t>
  </si>
  <si>
    <t>EPI492511</t>
  </si>
  <si>
    <t>2011-05</t>
  </si>
  <si>
    <t>Agyeman-Dua,E; Russell,C; Shell,W; Manvell,R; Harder,T; Grund,C; Starick,E; Fereidouni,S; Reid,S</t>
  </si>
  <si>
    <t>A/turkey/Italy/2770/09</t>
  </si>
  <si>
    <t>EPI492523</t>
  </si>
  <si>
    <t>Agyeman-Dua,E; Russell,C; Shell,W; Manvell,R; Terregino,C; Reid,S</t>
  </si>
  <si>
    <t>A/mallard/Italy/731/09</t>
  </si>
  <si>
    <t>EPI492522</t>
  </si>
  <si>
    <t>A/chicken/Italy/11VIR-62/11</t>
  </si>
  <si>
    <t>EPI492521</t>
  </si>
  <si>
    <t>Collins,S; Hanna,A; Essen,S; Focosi-Snyman,R; Manvell,R; Terregino,C; Reid,S</t>
  </si>
  <si>
    <t>A/teal/Italy/11VIR-792/11</t>
  </si>
  <si>
    <t>EPI492520</t>
  </si>
  <si>
    <t>A/mallard/Italy/11VIR-540/11</t>
  </si>
  <si>
    <t>EPI492519</t>
  </si>
  <si>
    <t>Collins,S; Hanna,A; Essen,S; Focosi-Snyman,R; Manvell, R; Terregino,C; Reid,S</t>
  </si>
  <si>
    <t>A/chicken/Italy/15VIR1670/2015</t>
  </si>
  <si>
    <t>EPI624890</t>
  </si>
  <si>
    <t>Tassoni, L.; Fusaro, A.; Schivo, A.; Ormelli, S.; Monne, I.; Cattoli, G.</t>
  </si>
  <si>
    <t>A/guineafowl/Italy/9565/2002</t>
  </si>
  <si>
    <t>EPI543931</t>
  </si>
  <si>
    <t>A/turkey/Italy/8303/2002</t>
  </si>
  <si>
    <t>EPI543875</t>
  </si>
  <si>
    <t>A/turkey/Italy/7773/2002</t>
  </si>
  <si>
    <t>EPI543867</t>
  </si>
  <si>
    <t>A/turkey/Italy/5125/2003</t>
  </si>
  <si>
    <t>EPI543851</t>
  </si>
  <si>
    <t>A/turkey/Italy/4/2003</t>
  </si>
  <si>
    <t>EPI543835</t>
  </si>
  <si>
    <t>A/turkey/Italy/17/2003</t>
  </si>
  <si>
    <t>EPI543811</t>
  </si>
  <si>
    <t>A/ostrich/Italy/8856/2002</t>
  </si>
  <si>
    <t>EPI543795</t>
  </si>
  <si>
    <t>A/chicken/Italy/4917/2003</t>
  </si>
  <si>
    <t>EPI543782</t>
  </si>
  <si>
    <t>A/chicken/Italy/145/2003</t>
  </si>
  <si>
    <t>EPI543776</t>
  </si>
  <si>
    <t>A/Chicken/NL-Lochem/13003601/2013</t>
  </si>
  <si>
    <t>EPI580239</t>
  </si>
  <si>
    <t>Heutink,Rene;Harders,Frank;Pritz-Verschuren,Sylvia;Bouwstra,Ruth;Koch,Guus</t>
  </si>
  <si>
    <t>A/Chicken/NL-Zeewolde/13003983/2013</t>
  </si>
  <si>
    <t>EPI580223</t>
  </si>
  <si>
    <t>A/duck/Jiangsu/2/2018</t>
  </si>
  <si>
    <t>EPI1326823</t>
  </si>
  <si>
    <t>Yulei,Li;Lu,Zhao; Minghui,Li; Song,Jin; Yanbing,Li</t>
  </si>
  <si>
    <t>A/Chicken/Guangdong/KP14218/2014(H7N9)</t>
  </si>
  <si>
    <t>EPI918771</t>
  </si>
  <si>
    <t>Weixin,Jia;Shumin,Xie;Yicun,Lin;Wenbao,Qi;Ming,Liao</t>
  </si>
  <si>
    <t>A/chicken/Liaoning/05.12_SY059/2017(H7N9)</t>
  </si>
  <si>
    <t>EPI1010115</t>
  </si>
  <si>
    <t>A/Duck/Guangdong/12.10DGCPLB22/2016-HA</t>
  </si>
  <si>
    <t>EPI1176799</t>
  </si>
  <si>
    <t>A/Duck/Guangdong/12.10DGCPLB27/2016</t>
  </si>
  <si>
    <t>EPI1176797</t>
  </si>
  <si>
    <t>A/northern_pintail/Korea/WB1833/2012</t>
  </si>
  <si>
    <t>EPI1226739</t>
  </si>
  <si>
    <t>A/mallard/Korea/WA245/2017</t>
  </si>
  <si>
    <t>EPI1226659</t>
  </si>
  <si>
    <t>A/spot-billed_duck/Korea/AQ09/2016</t>
  </si>
  <si>
    <t>EPI1226819</t>
  </si>
  <si>
    <t>Animal and Plant Quarantine Agency (APQA)</t>
  </si>
  <si>
    <t>A/mallard/Korea/WB566/2013</t>
  </si>
  <si>
    <t>EPI1226779</t>
  </si>
  <si>
    <t>A/mallard/Korea/H956-1/2017</t>
  </si>
  <si>
    <t>EPI1226723</t>
  </si>
  <si>
    <t>A/mallard/Korea/H910/2017</t>
  </si>
  <si>
    <t>EPI1226715</t>
  </si>
  <si>
    <t>A/mallard/Korea/H1055-2/2017</t>
  </si>
  <si>
    <t>EPI1226707</t>
  </si>
  <si>
    <t>A/norther_pintail/Korea/H895-3/2017</t>
  </si>
  <si>
    <t>EPI1226691</t>
  </si>
  <si>
    <t>A/mallard/Korea/H836-10/2017</t>
  </si>
  <si>
    <t>EPI1226683</t>
  </si>
  <si>
    <t>A/spot-billed_duck/Korea/WA260/2017</t>
  </si>
  <si>
    <t>EPI1226667</t>
  </si>
  <si>
    <t>A/common_teal/Korea/H937-5/2017</t>
  </si>
  <si>
    <t>EPI1226651</t>
  </si>
  <si>
    <t>A/spot-billed_duck/Korea/H920/2017</t>
  </si>
  <si>
    <t>EPI1226643</t>
  </si>
  <si>
    <t>A/mallard/Korea/H915/2017</t>
  </si>
  <si>
    <t>EPI1226635</t>
  </si>
  <si>
    <t>A/mallard/Korea/H901-1/2017</t>
  </si>
  <si>
    <t>EPI1226619</t>
  </si>
  <si>
    <t>A/green-winged_teal/Korea/H873-5/2017</t>
  </si>
  <si>
    <t>EPI1226603</t>
  </si>
  <si>
    <t>A/mandarin_duck/Korea/H539-3/2016</t>
  </si>
  <si>
    <t>EPI1226587</t>
  </si>
  <si>
    <t>A/mallard/Korea/H840-2/2017</t>
  </si>
  <si>
    <t>EPI1226579</t>
  </si>
  <si>
    <t>A/mallard/Korea/WB963/2017</t>
  </si>
  <si>
    <t>EPI1226555</t>
  </si>
  <si>
    <t>A/mallard/Korea/H1066-5/2017</t>
  </si>
  <si>
    <t>EPI1226531</t>
  </si>
  <si>
    <t>A/mallard/Korea/H1065-1/2017</t>
  </si>
  <si>
    <t>EPI1226523</t>
  </si>
  <si>
    <t>A/mallard/Korea/H1029-5/2017</t>
  </si>
  <si>
    <t>EPI1226515</t>
  </si>
  <si>
    <t>A/mallard/Korea/H982-6/2017</t>
  </si>
  <si>
    <t>EPI1226507</t>
  </si>
  <si>
    <t>A/chicken/Guangdong/11.30_DGCPLB013/2016</t>
  </si>
  <si>
    <t>EPI1158194</t>
  </si>
  <si>
    <t>A/red-crowned_crane/Korea/H1026/2017</t>
  </si>
  <si>
    <t>EPI1626351</t>
  </si>
  <si>
    <t>A/chicken/Wuxi/WX5/2014</t>
  </si>
  <si>
    <t>EPI1055432</t>
  </si>
  <si>
    <t>A/turkey/Netherlands/03008927/2003</t>
  </si>
  <si>
    <t>EPI1595409</t>
  </si>
  <si>
    <t>Beerens, Nancy; Harders, Frank; Verschuren-Pritz, Sylvia; Bossers, Alex; Koch, Guus; Heutink, Rene</t>
  </si>
  <si>
    <t>A/chicken/zhejiang/JX148/2014</t>
  </si>
  <si>
    <t>EPI841962</t>
  </si>
  <si>
    <t>Yangzhou University</t>
  </si>
  <si>
    <t>A/Phalacrocorax_carbo/Hubei/Honghu179/2013_H7N7</t>
  </si>
  <si>
    <t>EPI740606</t>
  </si>
  <si>
    <t>A/Duck/Jiangsu/16/2018(H7N4)</t>
  </si>
  <si>
    <t>EPI1150082</t>
  </si>
  <si>
    <t>A/Duck/Jiangsu/13/2018(H7N4)</t>
  </si>
  <si>
    <t>EPI1150074</t>
  </si>
  <si>
    <t>A/Chicken/Jiangsu/103/2018(H7N4)</t>
  </si>
  <si>
    <t>EPI1150041</t>
  </si>
  <si>
    <t>A/Chicken/Guangdong/DG35/2017(H7N9)</t>
  </si>
  <si>
    <t>EPI919589</t>
  </si>
  <si>
    <t>Weixin,Jia;Li,Xing;Zhixian,Li;Wenbao,Qi;Ming,Liao</t>
  </si>
  <si>
    <t>A/Chicken/Guangdong/DG25/2017(H7N9)</t>
  </si>
  <si>
    <t>EPI919588</t>
  </si>
  <si>
    <t>A/Chicken/Guangdong/DG24/2017(H7N9)</t>
  </si>
  <si>
    <t>EPI919587</t>
  </si>
  <si>
    <t>A/Chicken/Guangdong/DG22/2017(H7N9)</t>
  </si>
  <si>
    <t>EPI919586</t>
  </si>
  <si>
    <t>A/Chicken/Guangdong/DG21/2017(H7N9)</t>
  </si>
  <si>
    <t>EPI919585</t>
  </si>
  <si>
    <t>A/Chicken/Guangdong/KP14236/2014(H7N9)</t>
  </si>
  <si>
    <t>EPI919581</t>
  </si>
  <si>
    <t>A/Chicken/Guangdong/KP14235/2014(H7N9)</t>
  </si>
  <si>
    <t>EPI919579</t>
  </si>
  <si>
    <t>A/Quail/Guangdong/KP14232/2014(H7N9)</t>
  </si>
  <si>
    <t>EPI919577</t>
  </si>
  <si>
    <t>A/Chicken/Guangdong/KP14213/2014(H7N9)</t>
  </si>
  <si>
    <t>EPI919575</t>
  </si>
  <si>
    <t>A/Chicken/Guangdong/ZH14124/2014(H7N9)</t>
  </si>
  <si>
    <t>EPI919573</t>
  </si>
  <si>
    <t>A/Chicken/Guangdong/ZH14072/2014(H7N9)</t>
  </si>
  <si>
    <t>EPI919571</t>
  </si>
  <si>
    <t>A/Chicken/Jiangsu/14037/2014(H7N9)</t>
  </si>
  <si>
    <t>EPI919570</t>
  </si>
  <si>
    <t>A/Chicken/Guangdong/CZ9/2016(H7N9)</t>
  </si>
  <si>
    <t>EPI919541</t>
  </si>
  <si>
    <t>A/Duck/Guangdong/DG16807/2016(H7N9)</t>
  </si>
  <si>
    <t>EPI919525</t>
  </si>
  <si>
    <t>A/Chicken/Guangdong/DG16804/2016(H7N9)</t>
  </si>
  <si>
    <t>EPI919456</t>
  </si>
  <si>
    <t>A/Chicken/Guangdong/DG16800/2016(H7N9)</t>
  </si>
  <si>
    <t>EPI919147</t>
  </si>
  <si>
    <t>A/Chicken/Guangdong/DG16746/2016(H7N9)</t>
  </si>
  <si>
    <t>EPI919139</t>
  </si>
  <si>
    <t>A/Chicken/Jiangsu/16680/2016(H7N9)</t>
  </si>
  <si>
    <t>EPI919131</t>
  </si>
  <si>
    <t>A/Chicken/Guangdong/DG16675/2016(H7N9)</t>
  </si>
  <si>
    <t>EPI919123</t>
  </si>
  <si>
    <t>Weixin,Jia;Li,Xing;Yixue,Dai;Wenbao,Qi;Ming,Liao</t>
  </si>
  <si>
    <t>A/Chicken/Guangdong/DG16667/2016(H7N9)</t>
  </si>
  <si>
    <t>EPI919116</t>
  </si>
  <si>
    <t>A/Chicken/Guangdong/DG16666/2016(H7N9)</t>
  </si>
  <si>
    <t>EPI919107</t>
  </si>
  <si>
    <t>A/Chicken/Guangdong/DG16624/2016(H7N9)</t>
  </si>
  <si>
    <t>EPI919099</t>
  </si>
  <si>
    <t>A/Chicken/Guangdong/DG16604/2016(H7N9)</t>
  </si>
  <si>
    <t>EPI919091</t>
  </si>
  <si>
    <t>A/Chicken/Guangdong/DG16550/2016(H7N9)</t>
  </si>
  <si>
    <t>EPI919083</t>
  </si>
  <si>
    <t>A/Chicken/Guangdong/DG16545/2016(H7N9)</t>
  </si>
  <si>
    <t>EPI919075</t>
  </si>
  <si>
    <t>A/Chicken/Guangdong/GZ16498/2016(H7N9)</t>
  </si>
  <si>
    <t>EPI919067</t>
  </si>
  <si>
    <t>A/Chicken/Guangdong/GZ16491/2016(H7N9)</t>
  </si>
  <si>
    <t>EPI919059</t>
  </si>
  <si>
    <t>A/Chicken/Guangdong/GZ16459/2016(H7N9)</t>
  </si>
  <si>
    <t>EPI919051</t>
  </si>
  <si>
    <t>A/Chicken/Dongguan/DG16447/2016(H7N9)</t>
  </si>
  <si>
    <t>EPI919043</t>
  </si>
  <si>
    <t>A/Chicken/Guangdong/DG16437/2016(H7N9)</t>
  </si>
  <si>
    <t>EPI919035</t>
  </si>
  <si>
    <t>A/Chicken/Guangdong/DG16419/2016(H7N9)</t>
  </si>
  <si>
    <t>EPI919027</t>
  </si>
  <si>
    <t>A/Chicken/Guangdong/DG16402/2016(H7N9)</t>
  </si>
  <si>
    <t>EPI919011</t>
  </si>
  <si>
    <t>A/Chicken/Guangdong/DG16303/2016(H7N9)</t>
  </si>
  <si>
    <t>EPI919003</t>
  </si>
  <si>
    <t>A/Chicken/Liaoning/16138/2016(H7N9)</t>
  </si>
  <si>
    <t>EPI918995</t>
  </si>
  <si>
    <t>A/Chicken/Guangdong/DG16072/2015(H7N9)</t>
  </si>
  <si>
    <t>EPI918987</t>
  </si>
  <si>
    <t>A/Chicken/Guangdong/DG16061/2015(H7N9)</t>
  </si>
  <si>
    <t>EPI918977</t>
  </si>
  <si>
    <t>A/Chicken/Guangdong/DG16058/2015(H7N9)</t>
  </si>
  <si>
    <t>EPI918969</t>
  </si>
  <si>
    <t>A/Chicken/Guangdong/DG16030/2015(H7N9)</t>
  </si>
  <si>
    <t>EPI918961</t>
  </si>
  <si>
    <t>A/Chicken/Guangdong/GZ16019/2015(H7N9)</t>
  </si>
  <si>
    <t>EPI918953</t>
  </si>
  <si>
    <t>A/Chicken/Guangdong/DG15720/2015(H7N9)</t>
  </si>
  <si>
    <t>EPI918945</t>
  </si>
  <si>
    <t>A/Chicken/Guangdong/DG15709/2015(H7N9)</t>
  </si>
  <si>
    <t>EPI918929</t>
  </si>
  <si>
    <t>A/Duck/Guangdong/GZ15567/2015(H7N9)</t>
  </si>
  <si>
    <t>EPI918921</t>
  </si>
  <si>
    <t>A/Chicken/Guangdong/DG15565/2015(H7N9)</t>
  </si>
  <si>
    <t>EPI918913</t>
  </si>
  <si>
    <t>A/Chicken/Guangdong/DG15480/2015(H7N9)</t>
  </si>
  <si>
    <t>EPI918905</t>
  </si>
  <si>
    <t>A/Chicken/Guangdong/DG15478/2015(H7N9)</t>
  </si>
  <si>
    <t>EPI918897</t>
  </si>
  <si>
    <t>A/Chicken/Guangdong/GZ15382/2015(H7N9)</t>
  </si>
  <si>
    <t>EPI918889</t>
  </si>
  <si>
    <t>A/Chicken/Guangdong/DG15287/2015(H7N9)</t>
  </si>
  <si>
    <t>EPI918873</t>
  </si>
  <si>
    <t>A/Chicken/Guangdong/GZ15239/2015(H7N9)</t>
  </si>
  <si>
    <t>EPI918865</t>
  </si>
  <si>
    <t>A/Chicken/Guangdong/DG15166/2015(H7N9)</t>
  </si>
  <si>
    <t>EPI918849</t>
  </si>
  <si>
    <t>A/Chicken/Guangdong/DG15159/2015(H7N9)</t>
  </si>
  <si>
    <t>EPI918841</t>
  </si>
  <si>
    <t>A/Chicken/Huizhou/HZBL/2017(H7N9)</t>
  </si>
  <si>
    <t>EPI918795</t>
  </si>
  <si>
    <t>A/Chicken/Guangdong/KP14210/2014(H7N9)</t>
  </si>
  <si>
    <t>EPI918763</t>
  </si>
  <si>
    <t>A/Chicken/Guangdong/ZH14123/2014(H7N9)</t>
  </si>
  <si>
    <t>EPI918752</t>
  </si>
  <si>
    <t>A/Chicken/Guangxi/14048/2014(H7N9)</t>
  </si>
  <si>
    <t>EPI918728</t>
  </si>
  <si>
    <t>A/Chicken/Jiangsu/14040/2014(H7N9)</t>
  </si>
  <si>
    <t>EPI918720</t>
  </si>
  <si>
    <t>A/Chicken/Jiangsu/14038/2014(H7N9)</t>
  </si>
  <si>
    <t>EPI918712</t>
  </si>
  <si>
    <t>A/Chicken/Guangdong/ZH14036/2014(H7N9)</t>
  </si>
  <si>
    <t>EPI918704</t>
  </si>
  <si>
    <t>A/chicken/Wuxi/SC6395/2015/H7N2</t>
  </si>
  <si>
    <t>EPI767552</t>
  </si>
  <si>
    <t>Maijuan,Ma</t>
  </si>
  <si>
    <t>A/chicken/Hebei/02.22_XT001/2017</t>
  </si>
  <si>
    <t>EPI1054142</t>
  </si>
  <si>
    <t>CAS Key Laboratory of Pathogenic Microbiology and Immunology, Institute of Microbiology, Chinese Academy of Sciences</t>
  </si>
  <si>
    <t>Yuhai, Bi</t>
  </si>
  <si>
    <t>A/chicken/Jiangsu/05.02_DT001/2017</t>
  </si>
  <si>
    <t>EPI1054126</t>
  </si>
  <si>
    <t>A/Chicken/Jiangxi/02.17_ShRGF219-O/2017(H7N9)</t>
  </si>
  <si>
    <t>EPI979641</t>
  </si>
  <si>
    <t>A/chicken/Zhejiang/12.15_HZ298/2016</t>
  </si>
  <si>
    <t>EPI979637</t>
  </si>
  <si>
    <t>A/chicken/Zhejiang/12.15_HZ293/2016</t>
  </si>
  <si>
    <t>EPI979629</t>
  </si>
  <si>
    <t>A/chicken/Shandong/04.03_QD4-739/2017</t>
  </si>
  <si>
    <t>EPI979589</t>
  </si>
  <si>
    <t>A/chicken/Shandong/02.10_QD2-758/2017</t>
  </si>
  <si>
    <t>EPI979581</t>
  </si>
  <si>
    <t>A/chicken/Liaoning/03.04_LN-083/2017</t>
  </si>
  <si>
    <t>EPI979573</t>
  </si>
  <si>
    <t>A/chicken/Jiangxi/02.16_ShRGF080-P/2017</t>
  </si>
  <si>
    <t>EPI979565</t>
  </si>
  <si>
    <t>A/duck/Jiangxi/02.16_ShRSX002-O/2017(Mixed)</t>
  </si>
  <si>
    <t>EPI979549</t>
  </si>
  <si>
    <t>A/chicken/Jiangsu/12.2_KS008-O/2016</t>
  </si>
  <si>
    <t>EPI979541</t>
  </si>
  <si>
    <t>A/chicken/Guangdong/12.10_DGCPLB032/2016</t>
  </si>
  <si>
    <t>EPI979517</t>
  </si>
  <si>
    <t>A/duck/Chiba/8/2012</t>
  </si>
  <si>
    <t>EPI1187055</t>
  </si>
  <si>
    <t>A/duck/Gunma/85/2012</t>
  </si>
  <si>
    <t>EPI1186999</t>
  </si>
  <si>
    <t>A/duck/Shiga/B149/07</t>
  </si>
  <si>
    <t>EPI1120612</t>
  </si>
  <si>
    <t>A/duck/Ibaraki/1/2015</t>
  </si>
  <si>
    <t>EPI1105853</t>
  </si>
  <si>
    <t>A/duck/Ibaraki/F4-2-1/2017</t>
  </si>
  <si>
    <t>EPI967376</t>
  </si>
  <si>
    <t>Saito, T.; Takemae, N.</t>
  </si>
  <si>
    <t>A/duck/Ibaraki/F10-2-5/2017</t>
  </si>
  <si>
    <t>EPI967368</t>
  </si>
  <si>
    <t>A/duck/Ibaraki/107/2016</t>
  </si>
  <si>
    <t>EPI873424</t>
  </si>
  <si>
    <t>A/duck/Akita/212/05</t>
  </si>
  <si>
    <t>EPI860944</t>
  </si>
  <si>
    <t>A/duck/Gunma/82/2012</t>
  </si>
  <si>
    <t>EPI860928</t>
  </si>
  <si>
    <t>A/whistling_swan/Shimane/42/80</t>
  </si>
  <si>
    <t>EPI860880</t>
  </si>
  <si>
    <t>A/duck/Gunma/100213/2015</t>
  </si>
  <si>
    <t>EPI855978</t>
  </si>
  <si>
    <t>A/duck/Shimane/32-20/2014</t>
  </si>
  <si>
    <t>EPI855937</t>
  </si>
  <si>
    <t>A/duck/Kumamoto/431105/2014</t>
  </si>
  <si>
    <t>EPI855695</t>
  </si>
  <si>
    <t>A/duck/Shimane/321108/2014</t>
  </si>
  <si>
    <t>EPI855671</t>
  </si>
  <si>
    <t>A/chicken/Shanghai/QP01/2015</t>
  </si>
  <si>
    <t>EPI759908</t>
  </si>
  <si>
    <t>A/chicken/Shanghai/MH05/2015</t>
  </si>
  <si>
    <t>EPI759816</t>
  </si>
  <si>
    <t>A/chicken/Shanghai/MH04/2015</t>
  </si>
  <si>
    <t>EPI759808</t>
  </si>
  <si>
    <t>A/chicken/Shanghai/MH03/2015</t>
  </si>
  <si>
    <t>EPI759800</t>
  </si>
  <si>
    <t>A/chicken/Shanghai/MH02/2015</t>
  </si>
  <si>
    <t>EPI759792</t>
  </si>
  <si>
    <t>A/Turkey/Indiana/1573-2/2016</t>
  </si>
  <si>
    <t>EPI744951</t>
  </si>
  <si>
    <t>National Veterinary Services Laboratories - USDA</t>
  </si>
  <si>
    <t>A/turkey/Germany/R11/2001(H7N7)</t>
  </si>
  <si>
    <t>EPI772754</t>
  </si>
  <si>
    <t>A/turkey/Germany/R534/2013</t>
  </si>
  <si>
    <t>EPI772746</t>
  </si>
  <si>
    <t>A/Chicken/Netherlands/11008327/2011</t>
  </si>
  <si>
    <t>EPI1230758</t>
  </si>
  <si>
    <t>A/Chicken/Netherlands/13003543/2013</t>
  </si>
  <si>
    <t>EPI1230167</t>
  </si>
  <si>
    <t>A/Chicken/Netherlands/16007311-037-041/2016</t>
  </si>
  <si>
    <t>EPI1230119</t>
  </si>
  <si>
    <t>A/Turkey/Netherlands/11011530/2011</t>
  </si>
  <si>
    <t>EPI1230026</t>
  </si>
  <si>
    <t>A/Chicken/Netherlands/11011392/2011</t>
  </si>
  <si>
    <t>EPI1229906</t>
  </si>
  <si>
    <t>A/Chicken/Netherlands/10007882/2010</t>
  </si>
  <si>
    <t>EPI1229834</t>
  </si>
  <si>
    <t>A/Chicken/Netherlands/06022003/2006</t>
  </si>
  <si>
    <t>EPI1229818</t>
  </si>
  <si>
    <t>A/Swan/Netherlands/06003448/2006</t>
  </si>
  <si>
    <t>EPI1140081</t>
  </si>
  <si>
    <t>A/mallard/Sweden/100993/2008</t>
  </si>
  <si>
    <t>EPI1232146</t>
  </si>
  <si>
    <t>Seekings, A.H; Slomka, M.J; Russell, C; Howard, W.A; Choudhury, B; Nunez, A; Londt, B.Z; Cox, W; Ceeraz, V; Thoren, P; Irvine, R.M; Manvell, R.J; Banks, J; Brown, I.H</t>
  </si>
  <si>
    <t>A/duck/Aichi/231003/2016</t>
  </si>
  <si>
    <t>EPI866842</t>
  </si>
  <si>
    <t>A/duck/Aichi/231001/2016</t>
  </si>
  <si>
    <t>EPI866826</t>
  </si>
  <si>
    <t>A/mallard/Netherlands/18003625-015/2018</t>
  </si>
  <si>
    <t>EPI1841777</t>
  </si>
  <si>
    <t>A/mallard/Netherlands/06026212-002/2006</t>
  </si>
  <si>
    <t>EPI1841478</t>
  </si>
  <si>
    <t>A/mallard/Chany/126K-2/2014</t>
  </si>
  <si>
    <t>EPI884263</t>
  </si>
  <si>
    <t>A/garganey/Ukraine/05835-NAMRU3/2006</t>
  </si>
  <si>
    <t>EPI372512</t>
  </si>
  <si>
    <t>A/Turkey/Ontario/6118/1968</t>
  </si>
  <si>
    <t>EPI317613</t>
  </si>
  <si>
    <t>A/Turkey/Netherlands/13001007/2013</t>
  </si>
  <si>
    <t>EPI1230127</t>
  </si>
  <si>
    <t>A/Chicken/Netherlands/11008325/2011</t>
  </si>
  <si>
    <t>EPI1229890</t>
  </si>
  <si>
    <t>A/Chicken/Netherlands/11004004/2011</t>
  </si>
  <si>
    <t>EPI1229874</t>
  </si>
  <si>
    <t>A/Chicken/Netherlands/10009401/2010</t>
  </si>
  <si>
    <t>EPI1229842</t>
  </si>
  <si>
    <t>A/Common_Teal/Netherlands/12002960/2012</t>
  </si>
  <si>
    <t>EPI1140137</t>
  </si>
  <si>
    <t>A/Duck/Egypt/AR526/2017</t>
  </si>
  <si>
    <t>EPI1381393</t>
  </si>
  <si>
    <t>Poultry Diseases Department ,Faculty of Veterinary Medicine, Beni-Suef University</t>
  </si>
  <si>
    <t>Hassan ,KE; King,J ; El-Kady, MF; Abohamra ,S;  Pohlmann, A ; Harder, TC</t>
  </si>
  <si>
    <t>A/Duck/Egypt/AR517/2017</t>
  </si>
  <si>
    <t>EPI1381390</t>
  </si>
  <si>
    <t>Hassan,KE ; El-Khady, MF ; Abohamra,S ;Harder,TC.</t>
  </si>
  <si>
    <t>A/Chicken/Egypt/AR528/2017</t>
  </si>
  <si>
    <t>EPI1381405</t>
  </si>
  <si>
    <t>A/chicken/Vietnam/Raho6-Dl2V3S4/2018</t>
  </si>
  <si>
    <t>EPI1678425</t>
  </si>
  <si>
    <t>Center for Veterinary Diagnostics - Regional Animal Health Office No.6</t>
  </si>
  <si>
    <t>A/chicken/Vietnam/Raho6-Dl3V3S3/2018</t>
  </si>
  <si>
    <t>EPI1678417</t>
  </si>
  <si>
    <t>A/duck/Vietnam/Raho6-Dl5V3S4/2018</t>
  </si>
  <si>
    <t>EPI1678355</t>
  </si>
  <si>
    <t>A/chicken/Vietnam/Raho6-Tg1-V1-S1/2018</t>
  </si>
  <si>
    <t>EPI1678347</t>
  </si>
  <si>
    <t>A/chicken/Vietnam/Raho6-Dl2V2S5/2018</t>
  </si>
  <si>
    <t>EPI1678339</t>
  </si>
  <si>
    <t>A/duck/Vietnam/Raho6-Dl2V2S6/2018</t>
  </si>
  <si>
    <t>EPI1678331</t>
  </si>
  <si>
    <t>A/duck/Vietnam/Raho6-Dl3V2S2/2018</t>
  </si>
  <si>
    <t>EPI1678324</t>
  </si>
  <si>
    <t>A/chicken/Vietnam/RAHO6-R4-CDC-18-71/2018</t>
  </si>
  <si>
    <t>EPI1678271</t>
  </si>
  <si>
    <t>A/chicken/Vietnam/RAHO6-R4-CDC-18-72/2018</t>
  </si>
  <si>
    <t>EPI1678263</t>
  </si>
  <si>
    <t>A/duck/Vietnam/Raho6-Dl1V1S3/2018</t>
  </si>
  <si>
    <t>EPI1678255</t>
  </si>
  <si>
    <t>A/chicken/Vietnam/Raho6-Dl2V1S5/2018</t>
  </si>
  <si>
    <t>EPI1678247</t>
  </si>
  <si>
    <t>A/chicken/Vietnam/Raho6-Dl3V1S1/2018</t>
  </si>
  <si>
    <t>EPI1678239</t>
  </si>
  <si>
    <t>A/chicken/Vietnam/Raho6-Dl3V1S5/2018</t>
  </si>
  <si>
    <t>EPI1678232</t>
  </si>
  <si>
    <t>A/chicken/Vietnam/Raho6-Dl5V1S3/2018</t>
  </si>
  <si>
    <t>EPI1678224</t>
  </si>
  <si>
    <t>A/chicken/Vietnam/Raho6-Dl5V1S5/2018</t>
  </si>
  <si>
    <t>EPI1678216</t>
  </si>
  <si>
    <t>A/chicken/Vietnam/Raho6-Dl1V2S1/2018</t>
  </si>
  <si>
    <t>EPI1678209</t>
  </si>
  <si>
    <t>A/chicken/Vietnam/Raho6-Dl1V2S2/2018</t>
  </si>
  <si>
    <t>EPI1678201</t>
  </si>
  <si>
    <t>A/chicken/Vietnam/Raho6-Dl1V2S3/2018</t>
  </si>
  <si>
    <t>EPI1678193</t>
  </si>
  <si>
    <t>A/chicken/Vietnam/Raho6-18S-0406/2018</t>
  </si>
  <si>
    <t>EPI1678148</t>
  </si>
  <si>
    <t>A/chicken/Vietnam/Raho6-18S-0738/2018</t>
  </si>
  <si>
    <t>EPI1678048</t>
  </si>
  <si>
    <t>A/chicken/Vietnam/Raho6-18S-0774/2018</t>
  </si>
  <si>
    <t>EPI1678001</t>
  </si>
  <si>
    <t>A/chicken/Vietnam/Raho6-091-01/2017</t>
  </si>
  <si>
    <t>EPI1677953</t>
  </si>
  <si>
    <t>A/chicken/Vietnam/Raho6-17S2851/2017</t>
  </si>
  <si>
    <t>EPI1677915</t>
  </si>
  <si>
    <t>A/chicken/Vietnam/Raho6-17S2697/2017</t>
  </si>
  <si>
    <t>EPI1677876</t>
  </si>
  <si>
    <t>A/chicken/Vietnam/NCVD-NA3V2S5/2018</t>
  </si>
  <si>
    <t>EPI1677785</t>
  </si>
  <si>
    <t>A/chicken/Vietnam/NCVD-18-70-12/2018</t>
  </si>
  <si>
    <t>EPI1677719</t>
  </si>
  <si>
    <t>A/chicken/Vietnam/NCVD-18-71-1/2018</t>
  </si>
  <si>
    <t>EPI1677611</t>
  </si>
  <si>
    <t>A/chicken/Vietnam/NCVD-18-167-16/2018</t>
  </si>
  <si>
    <t>EPI1677549</t>
  </si>
  <si>
    <t>A/chicken/Vietnam/NCVD-NA4V3S4/2018</t>
  </si>
  <si>
    <t>EPI1677486</t>
  </si>
  <si>
    <t>A/chicken/Vietnam/NCVD-NA1V3S1/2018</t>
  </si>
  <si>
    <t>EPI1677481</t>
  </si>
  <si>
    <t>A/chicken/Vietnam/NCVD-NA4V3S6/2018</t>
  </si>
  <si>
    <t>EPI1677466</t>
  </si>
  <si>
    <t>A/chicken/Vietnam/NCVD-NA3V3S2/2018</t>
  </si>
  <si>
    <t>EPI1677444</t>
  </si>
  <si>
    <t>A/chicken/Vietnam/NCVD-NA3V3S4/2018</t>
  </si>
  <si>
    <t>EPI1677439</t>
  </si>
  <si>
    <t>A/chicken/Vietnam/NCVD-LC5V2S4/2018</t>
  </si>
  <si>
    <t>EPI1677307</t>
  </si>
  <si>
    <t>A/chicken/Vietnam/NCVD-LC2V3S4/2018</t>
  </si>
  <si>
    <t>EPI1677266</t>
  </si>
  <si>
    <t>A/chicken/Guangxi/04.10_NM074-P/2015(Mixed)</t>
  </si>
  <si>
    <t>EPI666709</t>
  </si>
  <si>
    <t>A/pigeon/Wuxi/5998/2015</t>
  </si>
  <si>
    <t>EPI1055781</t>
  </si>
  <si>
    <t>A/chicken/Dubai/09vir3771-3/2008</t>
  </si>
  <si>
    <t>EPI301599</t>
  </si>
  <si>
    <t>Fusaro,A.; Monne,I.; Salviato,A.; Valastro,V.; Schivo,A.; Amarin,N.M.; Gonzalez,C.; Ismail,M.M.; AlBlowi,M.H.; Khan,O.A.; MakenAli,A.S.; Hedayati,A.; Garcia,J.G.; Ziay,G.M.; Shoushtari,A.; AlQahtani,K.N.; Capua,I.; Holmes,E.C.; Cattoli,G.</t>
  </si>
  <si>
    <t>A/chicken/Egypt/NLQP194V-AR756/2013</t>
  </si>
  <si>
    <t>EPI557473</t>
  </si>
  <si>
    <t>Naguib, M.M; Arafa, A.M; Selim,A.A; Hassan,M.K; Beer,M; Harder,TC</t>
  </si>
  <si>
    <t>A/chicken/Shanghai/S1171/2018</t>
  </si>
  <si>
    <t>EPI1256164</t>
  </si>
  <si>
    <t>China Animal Health and Epidemiology Center (CAHEC)</t>
  </si>
  <si>
    <t>A/chicken/Wuxi/3085/2014</t>
  </si>
  <si>
    <t>EPI1055477</t>
  </si>
  <si>
    <t>A/avian/Bangladesh/PV724/2016</t>
  </si>
  <si>
    <t>EPI1331289</t>
  </si>
  <si>
    <t>A/avian/Bangladesh/PV725/2016</t>
  </si>
  <si>
    <t>EPI1331217</t>
  </si>
  <si>
    <t>A/avian/Bangladesh/PV715/2016</t>
  </si>
  <si>
    <t>EPI1331111</t>
  </si>
  <si>
    <t>A/avian/Bangladesh/PV894/2016</t>
  </si>
  <si>
    <t>EPI1330647</t>
  </si>
  <si>
    <t>A/chicken/Iran/1/2018</t>
  </si>
  <si>
    <t>EPI1648264</t>
  </si>
  <si>
    <t>Iranian National Influenza Center</t>
  </si>
  <si>
    <t>Tehran University of Medical Sciences</t>
  </si>
  <si>
    <t>A/chicken/Afghanistan/329-8vir09-AFG-Heart7/2009</t>
  </si>
  <si>
    <t>EPI223123</t>
  </si>
  <si>
    <t>Viviana,Valastro; Annalisa,Salviato; Alice,Fusaro; Isabella,Monne; Mariam,Habib; Ghulam,Ziay; Juan,GarciaGarcia; Giovanni,Cattoli; Ilaria,Capua</t>
  </si>
  <si>
    <t>A/chicken/Afghanistan/329-7vir09-AFG-Heart6/2009</t>
  </si>
  <si>
    <t>EPI223115</t>
  </si>
  <si>
    <t>A/chicken/Afghanistan/329-6vir09-AFG-Khost9/2008</t>
  </si>
  <si>
    <t>EPI223107</t>
  </si>
  <si>
    <t>A/chicken/Afghanistan/329-5vir09-AFG-Khost4/2008</t>
  </si>
  <si>
    <t>EPI223099</t>
  </si>
  <si>
    <t>A/chicken/Afghanistan/329-4vir09-AFG-Khost3/2008</t>
  </si>
  <si>
    <t>EPI223091</t>
  </si>
  <si>
    <t>A/chicken/Afghanistan/329-3vir09-AFG-Khost2/2008</t>
  </si>
  <si>
    <t>EPI223083</t>
  </si>
  <si>
    <t>A/chicken/Afghanistan/329-2vir09-AFG-Khost1/2008</t>
  </si>
  <si>
    <t>EPI223075</t>
  </si>
  <si>
    <t>Fusaro,A.; Salviato,A.; Schivo,A.; Monne,I.; Ahmad,Mir; Cattoli,G.; Capua,I.; Valastro,V.; Habib,M.; Ziay,G.; GarciaGarcia,J.</t>
  </si>
  <si>
    <t>A/chicken/Iran/10VIR854-4/2009</t>
  </si>
  <si>
    <t>EPI301631</t>
  </si>
  <si>
    <t>A/chicken/Iran/10VIR854-1/2002</t>
  </si>
  <si>
    <t>EPI301623</t>
  </si>
  <si>
    <t>A/chicken/Iran/10VIR854-5/2008</t>
  </si>
  <si>
    <t>EPI301607</t>
  </si>
  <si>
    <t>A/chicken/Jordan/436-2/2010</t>
  </si>
  <si>
    <t>EPI301498</t>
  </si>
  <si>
    <t>A/chicken/Jordan/436-1/2010</t>
  </si>
  <si>
    <t>EPI301490</t>
  </si>
  <si>
    <t>A/duck/Jordan/1436-890/2004</t>
  </si>
  <si>
    <t>EPI301466</t>
  </si>
  <si>
    <t>A/chicken/Jordan/1436-1451/2004</t>
  </si>
  <si>
    <t>EPI301458</t>
  </si>
  <si>
    <t>A/turkey/Poland/14/13</t>
  </si>
  <si>
    <t>EPI500817</t>
  </si>
  <si>
    <t>A/duck/Henan/5.18_ZZCS19-7/2015(Mixed)</t>
  </si>
  <si>
    <t>EPI666677</t>
  </si>
  <si>
    <t>A/chicken/Egypt/NLQP488V-AR761/2013</t>
  </si>
  <si>
    <t>EPI557513</t>
  </si>
  <si>
    <t>A/chicken/Egypt/NLQP426V-AR760/2013</t>
  </si>
  <si>
    <t>EPI557505</t>
  </si>
  <si>
    <t>A/chicken/Egypt/NLQP758V-AR759/2013</t>
  </si>
  <si>
    <t>EPI557497</t>
  </si>
  <si>
    <t>A/chicken/Egypt/NLQP123VD-AR758/2013</t>
  </si>
  <si>
    <t>EPI557489</t>
  </si>
  <si>
    <t>A/chicken/Egypt/NLQP257V-AR757/2013</t>
  </si>
  <si>
    <t>EPI557481</t>
  </si>
  <si>
    <t>A/chicken/Egypt/NLQP73VD-AR755/2013</t>
  </si>
  <si>
    <t>EPI557465</t>
  </si>
  <si>
    <t>A/chicken/Egypt/NLQP139V-AR754/2013</t>
  </si>
  <si>
    <t>EPI557457</t>
  </si>
  <si>
    <t>A/chicken/Fujian/05.07_FZHCAK-O/2015(Mixed)</t>
  </si>
  <si>
    <t>EPI671597</t>
  </si>
  <si>
    <t>A/chicken/Yunan/07.13_DQDBS051/2015(H9N2)</t>
  </si>
  <si>
    <t>EPI668831</t>
  </si>
  <si>
    <t>A/chicken/Hunan/YueYang0506/2015/04.14</t>
  </si>
  <si>
    <t>EPI667358</t>
  </si>
  <si>
    <t>A/chicken/Hunan/YueYang0501/2015/04.14</t>
  </si>
  <si>
    <t>EPI667350</t>
  </si>
  <si>
    <t>A/chicken/Hunan/XKY_46/2015/04.22</t>
  </si>
  <si>
    <t>EPI667334</t>
  </si>
  <si>
    <t>A/duck/Guangdong/04.16_SZLGWL016/2015(Mixed)</t>
  </si>
  <si>
    <t>EPI667277</t>
  </si>
  <si>
    <t>A/chicken/Guangdong/04.16_SZLGWL007/2015(Mixed)</t>
  </si>
  <si>
    <t>EPI667253</t>
  </si>
  <si>
    <t>A/chicken/Guangdong/04.16_SZLGDBL004/2015(Mixed)</t>
  </si>
  <si>
    <t>EPI667221</t>
  </si>
  <si>
    <t>A/chicken/Guangdong/04.16_SZLGDBL002/2015(Mixed)</t>
  </si>
  <si>
    <t>EPI667213</t>
  </si>
  <si>
    <t>A/chicken/Guangdong/04.16_SZLGDBL019/2015(Mixed)</t>
  </si>
  <si>
    <t>EPI667205</t>
  </si>
  <si>
    <t>A/chicken/Guangdong/04.16_SZLGDBL001/2015(Mixed)</t>
  </si>
  <si>
    <t>EPI667197</t>
  </si>
  <si>
    <t>A/quail/Guangdong/04.15_SZBAXQ001/2015(Mixed)</t>
  </si>
  <si>
    <t>EPI667189</t>
  </si>
  <si>
    <t>A/pigeon/Guangdong/04.15_SZBAXQ044/2015(Mixed)</t>
  </si>
  <si>
    <t>EPI667181</t>
  </si>
  <si>
    <t>A/chicken/Guangxi/04.10_NM087-O/2015(Mixed)</t>
  </si>
  <si>
    <t>EPI667149</t>
  </si>
  <si>
    <t>A/chicken/Guangxi/04.10_NM080-O/2015(Mixed)</t>
  </si>
  <si>
    <t>EPI667141</t>
  </si>
  <si>
    <t>A/chicken/Guangxi/04.10_NM050-O/2015(Mixed)</t>
  </si>
  <si>
    <t>EPI667133</t>
  </si>
  <si>
    <t>A/chicken/Jiangsu/02.06_NJLC016-O/2015(Mixed)</t>
  </si>
  <si>
    <t>EPI666909</t>
  </si>
  <si>
    <t>A/chicken/Guangdong/04.22_DGCP037-O/2015(Mixed)</t>
  </si>
  <si>
    <t>EPI666861</t>
  </si>
  <si>
    <t>A/goose/Guangdong/04.23_DGQTXC218-O/2015(Mixed)</t>
  </si>
  <si>
    <t>EPI666477</t>
  </si>
  <si>
    <t>A/duck/Guangdong/04.22_DGCP089-O/2015(Mixed)</t>
  </si>
  <si>
    <t>EPI666141</t>
  </si>
  <si>
    <t>A/chicken/Jiangsu/12.30_WZNHQ057-P/2014(Mixed)</t>
  </si>
  <si>
    <t>EPI666085</t>
  </si>
  <si>
    <t>A/chicken/Sichuan/04.08_CDLQ073-O/2015(Mixed)</t>
  </si>
  <si>
    <t>EPI666005</t>
  </si>
  <si>
    <t>A/duck/Hunan/04.14_YYXS882-P/2015(Mixed)</t>
  </si>
  <si>
    <t>EPI665957</t>
  </si>
  <si>
    <t>A/duck/Hunan/04.14_YYGK470-O/2015(Mixed)</t>
  </si>
  <si>
    <t>EPI665925</t>
  </si>
  <si>
    <t>A/duck/Hunan/04.14__YYGK0417-P/2015(Mixed)</t>
  </si>
  <si>
    <t>EPI665885</t>
  </si>
  <si>
    <t>A/duck/Yunnan/03.17_DQJT0046-P/2015(Mixed)</t>
  </si>
  <si>
    <t>EPI665797</t>
  </si>
  <si>
    <t>A/duck/Hunan/04.22_LDDX031-O/2015(Mixed)</t>
  </si>
  <si>
    <t>EPI665757</t>
  </si>
  <si>
    <t>A/chicken/Hubei/03.06__WHWTZ0086-P/2015(Mixed)</t>
  </si>
  <si>
    <t>EPI665749</t>
  </si>
  <si>
    <t>A/chicken/Hubei/03.06_WHWTZ0088-P/2015(Mixed)</t>
  </si>
  <si>
    <t>EPI665717</t>
  </si>
  <si>
    <t>A/duck/Hubei/03.06_WHWTZ0108-P/2015(Mixed)</t>
  </si>
  <si>
    <t>EPI665693</t>
  </si>
  <si>
    <t>A/chicken/Jiangxi/04.01__NCNP0061-1-O/2015(Mixed)</t>
  </si>
  <si>
    <t>EPI665629</t>
  </si>
  <si>
    <t>A/chicken/Jiangxi/04.01_NCDZT0268-P/2015(Mixed)</t>
  </si>
  <si>
    <t>EPI665581</t>
  </si>
  <si>
    <t>A/chicken/Jiangxi/04.01_NCJD0123-O/2015(Mixed)</t>
  </si>
  <si>
    <t>EPI665557</t>
  </si>
  <si>
    <t>A/chicken/Jiangxi/04.01__NCJD0122-O/2015(Mixed)</t>
  </si>
  <si>
    <t>EPI665549</t>
  </si>
  <si>
    <t>A/duck/Hunan/12.17__YYFQH0077-O/2014(Mixed)</t>
  </si>
  <si>
    <t>EPI665445</t>
  </si>
  <si>
    <t>A/duck/Hunan/12.17__YYGK0045-P/2014(Mixed)</t>
  </si>
  <si>
    <t>EPI665421</t>
  </si>
  <si>
    <t>A/chicken/Hunan/12.17__YYGK0025-P/2014(Mixed)</t>
  </si>
  <si>
    <t>EPI665405</t>
  </si>
  <si>
    <t>A/chicken/Jilin/04.25_CCHL017/2015(Mixed)</t>
  </si>
  <si>
    <t>EPI665373</t>
  </si>
  <si>
    <t>A/chicken/Jilin/04.25_MHK006-O/2015(Mixed)</t>
  </si>
  <si>
    <t>EPI665365</t>
  </si>
  <si>
    <t>A/duck/Hunan/12.17_YY016/2014(Mixed)</t>
  </si>
  <si>
    <t>EPI665349</t>
  </si>
  <si>
    <t>A/pigeon/Guangdong/04.15_SZBAXQ054/2015(H9N2)</t>
  </si>
  <si>
    <t>EPI662007</t>
  </si>
  <si>
    <t>A/chicken/Guangdong/04.15_SZBAXQ005/2015(H9N2)</t>
  </si>
  <si>
    <t>EPI661935</t>
  </si>
  <si>
    <t>A/chicken/Jiangsu/02.06_NJLC068-O/2015(H9N2)</t>
  </si>
  <si>
    <t>EPI661447</t>
  </si>
  <si>
    <t>A/duck/Guangdong/03.26_DGCP101-O/2015(H9N2)</t>
  </si>
  <si>
    <t>EPI661119</t>
  </si>
  <si>
    <t>A/chicken/Guangdong/04.22_DGCP100-O/2015(H9N2)</t>
  </si>
  <si>
    <t>EPI660607</t>
  </si>
  <si>
    <t>A/duck/Guangdong/04.23_DGQTXC201-P/2015(H9N2)</t>
  </si>
  <si>
    <t>EPI660567</t>
  </si>
  <si>
    <t>A/chicken/Guangdong/04.23_DGQTXC191-O/2015(H9N2)</t>
  </si>
  <si>
    <t>EPI660511</t>
  </si>
  <si>
    <t>A/chicken/Guangdong/04.23_DGQTXC195-P/2015(H9N2)</t>
  </si>
  <si>
    <t>EPI660375</t>
  </si>
  <si>
    <t>A/pigeon/Guangdong/04.23_DGQTXC196-O/2015(H9N2)</t>
  </si>
  <si>
    <t>EPI660311</t>
  </si>
  <si>
    <t>A/chicken/Guangdong/04.22_DGCP102-O/2015(H9N2)</t>
  </si>
  <si>
    <t>EPI660175</t>
  </si>
  <si>
    <t>A/chicken/Guangdong/04.23_DGQTXC191-P/2015(H9N2)</t>
  </si>
  <si>
    <t>EPI660151</t>
  </si>
  <si>
    <t>A/chicken/Jiangsu/03.06_WXBT054-O/2015(H9N2)</t>
  </si>
  <si>
    <t>EPI659823</t>
  </si>
  <si>
    <t>A/duck/Guangdong/03.26_DGCP115-O/2015(H9N2)</t>
  </si>
  <si>
    <t>EPI659767</t>
  </si>
  <si>
    <t>A/duck/Hunan/04.14_YYGK901-O/2015(H9N2)</t>
  </si>
  <si>
    <t>EPI659543</t>
  </si>
  <si>
    <t>A/chicken/Hunan/04.14_YYGK521-P/2015(H9N2)</t>
  </si>
  <si>
    <t>EPI659463</t>
  </si>
  <si>
    <t>A/chicken/Hunan/04.14_YYGK563-P/2015(H9N2)</t>
  </si>
  <si>
    <t>EPI659447</t>
  </si>
  <si>
    <t>A/duck/Hunan/04.14_YYGK443-P/2015(H9N2)</t>
  </si>
  <si>
    <t>EPI659359</t>
  </si>
  <si>
    <t>A/chicken/Yunnan/03.16_DQXYL0031-O/2015(H9N2)</t>
  </si>
  <si>
    <t>EPI659199</t>
  </si>
  <si>
    <t>A/duck/Yunnan/03.16_DQXYL007-Z-O/2015(H9N2)</t>
  </si>
  <si>
    <t>EPI659151</t>
  </si>
  <si>
    <t>A/chicken/Hunan/04.22_LDDX069-O/2015(H9N2)</t>
  </si>
  <si>
    <t>EPI658735</t>
  </si>
  <si>
    <t>A/chicken/Hubei/03.06__WHWTZ0088-P/2015(H9N2)</t>
  </si>
  <si>
    <t>EPI658615</t>
  </si>
  <si>
    <t>A/duck/Hubei/03.06__WHWTZ0140-P/2015(H9N2)</t>
  </si>
  <si>
    <t>EPI658543</t>
  </si>
  <si>
    <t>A/chicken/Jiangxi/05.06_NCDZT0077B-P/2015(H9N2)</t>
  </si>
  <si>
    <t>EPI658375</t>
  </si>
  <si>
    <t>A/chicken/Jiangxi/04.01_NCJD0129-O/2015(H9N2)</t>
  </si>
  <si>
    <t>EPI657818</t>
  </si>
  <si>
    <t>A/chicken/Yunnan/03.15_DQXYL0029-O/2015(H9N2)</t>
  </si>
  <si>
    <t>EPI657506</t>
  </si>
  <si>
    <t>A/chicken/Jilin/04.11_CCHSL009/2015(H9N2)</t>
  </si>
  <si>
    <t>EPI657394</t>
  </si>
  <si>
    <t>A/chicken/Jilin/04.05_CCCJ006/2015(H9N2)</t>
  </si>
  <si>
    <t>EPI657386</t>
  </si>
  <si>
    <t>A/duck/Hunan/4.14__YYGK0453-2-O/2015(H9N2)</t>
  </si>
  <si>
    <t>EPI657346</t>
  </si>
  <si>
    <t>A/pigeon/Jilin/05.10_CCHL044-O/2015(H9N2)</t>
  </si>
  <si>
    <t>EPI657306</t>
  </si>
  <si>
    <t>A/chicken/Anhui/03.01_FY001-O/2015(H9N2)</t>
  </si>
  <si>
    <t>EPI657258</t>
  </si>
  <si>
    <t>A/chicken/Jilin/04.05_CCCJ005/2015(H9N2)</t>
  </si>
  <si>
    <t>EPI657250</t>
  </si>
  <si>
    <t>A/duck/Hunan/01.16__YYGK225-P/2014(H9N2)</t>
  </si>
  <si>
    <t>EPI656802</t>
  </si>
  <si>
    <t>A/chicken/Hunan/12.28_YYGK0054-P/2013(H9N2)</t>
  </si>
  <si>
    <t>EPI656610</t>
  </si>
  <si>
    <t>A/poultry/Bangladesh/91412/2013</t>
  </si>
  <si>
    <t>EPI540507</t>
  </si>
  <si>
    <t>A/poultry/Bangladesh/91353/2012</t>
  </si>
  <si>
    <t>EPI540505</t>
  </si>
  <si>
    <t>A/duck/Bangladesh/1009/2009</t>
  </si>
  <si>
    <t>EPI457491</t>
  </si>
  <si>
    <t>A/chicken/Zhejiang/NH5/2013</t>
  </si>
  <si>
    <t>EPI466535</t>
  </si>
  <si>
    <t>Chinese Academy of Sciences</t>
  </si>
  <si>
    <t>Daxin, P</t>
  </si>
  <si>
    <t>A/chicken/Jiangsu/CZWJ5/2013</t>
  </si>
  <si>
    <t>EPI466503</t>
  </si>
  <si>
    <t>A/chicken/Jiangsu/CZ1/2012</t>
  </si>
  <si>
    <t>EPI466496</t>
  </si>
  <si>
    <t>A/chicken/Jiangsu/HA2/2013</t>
  </si>
  <si>
    <t>EPI466482</t>
  </si>
  <si>
    <t>A/duck/Jiangsu/YC2/2013</t>
  </si>
  <si>
    <t>EPI466466</t>
  </si>
  <si>
    <t>A/chicken/Jiangsu/ZJ4/2013</t>
  </si>
  <si>
    <t>EPI466458</t>
  </si>
  <si>
    <t>A/chicken/Jiangsu/CZJT2/2013</t>
  </si>
  <si>
    <t>EPI466450</t>
  </si>
  <si>
    <t>A/chicken/Jiangsu/XZ6/2012</t>
  </si>
  <si>
    <t>EPI466442</t>
  </si>
  <si>
    <t>A/chicken/Jiangsu/ZJDT1/2013</t>
  </si>
  <si>
    <t>EPI466434</t>
  </si>
  <si>
    <t>A/chicken/Jiangsu/WJYBF/2012</t>
  </si>
  <si>
    <t>EPI466426</t>
  </si>
  <si>
    <t>A/chicken/Jiangsu/CZJJF/2012</t>
  </si>
  <si>
    <t>EPI466418</t>
  </si>
  <si>
    <t>A/chicken/Jiangsu/MYJMF/2012</t>
  </si>
  <si>
    <t>EPI466410</t>
  </si>
  <si>
    <t>A/chicken/Jiangsu/XZLZG/2012</t>
  </si>
  <si>
    <t>EPI466402</t>
  </si>
  <si>
    <t>A/chicken/Jiangsu/YZ0511/2011</t>
  </si>
  <si>
    <t>EPI466394</t>
  </si>
  <si>
    <t>A/chicken/Jiangsu/CZYWP/2012</t>
  </si>
  <si>
    <t>EPI466386</t>
  </si>
  <si>
    <t>A/chicken/Jiangsu/DTNSZ/2011</t>
  </si>
  <si>
    <t>EPI466378</t>
  </si>
  <si>
    <t>A/chicken/Jiangsu/YZ0611/2011</t>
  </si>
  <si>
    <t>EPI466370</t>
  </si>
  <si>
    <t>A/chicken/Jiangsu/DT0112/2012</t>
  </si>
  <si>
    <t>EPI466362</t>
  </si>
  <si>
    <t>A/chicken/Shangdong/SDWF29/2012</t>
  </si>
  <si>
    <t>EPI466354</t>
  </si>
  <si>
    <t>A/chicken/Jiangsu/XZWHL/2012</t>
  </si>
  <si>
    <t>EPI466346</t>
  </si>
  <si>
    <t>A/chicken/Jiangsu/XZZSL/2012</t>
  </si>
  <si>
    <t>EPI466338</t>
  </si>
  <si>
    <t>A/chicken/Jiangsu/CZLJG/2012</t>
  </si>
  <si>
    <t>EPI466330</t>
  </si>
  <si>
    <t>A/chicken/Jiangsu/DT/2009</t>
  </si>
  <si>
    <t>EPI466322</t>
  </si>
  <si>
    <t>A/chicken/Jiangsu/ZJDT/2011</t>
  </si>
  <si>
    <t>EPI466314</t>
  </si>
  <si>
    <t>A/chicken/Jiangsu/XZPZ/2011</t>
  </si>
  <si>
    <t>EPI466306</t>
  </si>
  <si>
    <t>A/chicken/Jiangsu/XZMG/2012</t>
  </si>
  <si>
    <t>EPI466298</t>
  </si>
  <si>
    <t>A/chicken/Shangdong/SDWD/2011</t>
  </si>
  <si>
    <t>EPI466290</t>
  </si>
  <si>
    <t>A/chicken/Shangdong/SDWF14/2012</t>
  </si>
  <si>
    <t>EPI466282</t>
  </si>
  <si>
    <t>A/chicken/Jiangsu/WJHRG/2012</t>
  </si>
  <si>
    <t>EPI466274</t>
  </si>
  <si>
    <t>A/chicken/Shandong/SDWF17/2012</t>
  </si>
  <si>
    <t>EPI466266</t>
  </si>
  <si>
    <t>A/chicken/Jiangsu/XZ38/2012</t>
  </si>
  <si>
    <t>EPI466258</t>
  </si>
  <si>
    <t>A/chicken/Jiangsu/CZZWQ/2012</t>
  </si>
  <si>
    <t>EPI466250</t>
  </si>
  <si>
    <t>A/chicken/Jiangsu/WJHDL/2012</t>
  </si>
  <si>
    <t>EPI466242</t>
  </si>
  <si>
    <t>A/turkey/England/13538/2013</t>
  </si>
  <si>
    <t>EPI585519</t>
  </si>
  <si>
    <t>Reid, SM; Banks, J; Ceeraz, V; Cox, WJ; Howard, WA; Puranik, A; Collins, S; Seekings, A; Manvell, R; Irvine, RM; Brown, IH</t>
  </si>
  <si>
    <t>A/turkey/England/13437/2013</t>
  </si>
  <si>
    <t>EPI585514</t>
  </si>
  <si>
    <t>A/Chicken/Nantong/031-2/2013</t>
  </si>
  <si>
    <t>EPI515838</t>
  </si>
  <si>
    <t>A/Chicken/Nanjing/023/2013</t>
  </si>
  <si>
    <t>EPI515830</t>
  </si>
  <si>
    <t>A/Chicken/Suzhou/097-2/2013</t>
  </si>
  <si>
    <t>EPI515822</t>
  </si>
  <si>
    <t>A/Chicken/Nanjing/503/2013</t>
  </si>
  <si>
    <t>EPI515813</t>
  </si>
  <si>
    <t>A/Chicken/Nanjing/106-2/2013</t>
  </si>
  <si>
    <t>EPI515804</t>
  </si>
  <si>
    <t>A/chicken/Yunnan/03.16_DQJT0071-O/2015(H9N2)</t>
  </si>
  <si>
    <t>EPI671736</t>
  </si>
  <si>
    <t>Bi, Yuhai</t>
  </si>
  <si>
    <t>A/chicken/Hangzhou/410/2013</t>
  </si>
  <si>
    <t>EPI553354</t>
  </si>
  <si>
    <t>Pu,XY;Li,J;Yu,XF;Kou,Y;Zhou,YY;Qian,X;Pan,JC</t>
  </si>
  <si>
    <t>A/chicken/Hangzhou/50-2/2013(H9N2)</t>
  </si>
  <si>
    <t>EPI454491</t>
  </si>
  <si>
    <t>Li,J;Jin,T;Yu,XF;Pu,XY;Pan,JC</t>
  </si>
  <si>
    <t>A/quail/Hangzhou/35/2013</t>
  </si>
  <si>
    <t>EPI450831</t>
  </si>
  <si>
    <t>Yu,XF;Pan,JC;Pu,XY;Li,J</t>
  </si>
  <si>
    <t>A/poultry/Bangladesh/91354/2012</t>
  </si>
  <si>
    <t>EPI540503</t>
  </si>
  <si>
    <t>A/avian/Bangladesh/91286/2012</t>
  </si>
  <si>
    <t>EPI540495</t>
  </si>
  <si>
    <t>A/avian/Bangladesh/91254/2012</t>
  </si>
  <si>
    <t>EPI540487</t>
  </si>
  <si>
    <t>A/avian/Bangladesh/91277/2012</t>
  </si>
  <si>
    <t>EPI540479</t>
  </si>
  <si>
    <t>A/avian/Bangladesh/91256/2012</t>
  </si>
  <si>
    <t>EPI540471</t>
  </si>
  <si>
    <t>A/poultry/Bangladesh/91349/2012</t>
  </si>
  <si>
    <t>EPI540463</t>
  </si>
  <si>
    <t>A/poultry/Bangladesh/91311/2012</t>
  </si>
  <si>
    <t>EPI540455</t>
  </si>
  <si>
    <t>A/chicken/Vietnam/NCVD-1156/2011</t>
  </si>
  <si>
    <t>EPI457483</t>
  </si>
  <si>
    <t>A/Chicken/Jilin/13200/2014</t>
  </si>
  <si>
    <t>EPI528402</t>
  </si>
  <si>
    <t>A/Chicken/Jilin/13204/2014</t>
  </si>
  <si>
    <t>EPI528394</t>
  </si>
  <si>
    <t>A/chicken/NL-Uithuizermeeden/14004070/2014</t>
  </si>
  <si>
    <t>EPI580257</t>
  </si>
  <si>
    <t>A/duck/Germany/R113/1995</t>
  </si>
  <si>
    <t>EPI1040561</t>
  </si>
  <si>
    <t>A/chicken/Egypt/AR253-15/2011</t>
  </si>
  <si>
    <t>EPI714323</t>
  </si>
  <si>
    <t>Naguib, M.M; Arafa,A.M;  Harder,TC</t>
  </si>
  <si>
    <t>A/chicken/Egypt/AR241-15/2014</t>
  </si>
  <si>
    <t>EPI714319</t>
  </si>
  <si>
    <t>Naguib, M.M; Arafa,A.M; Harder,TC</t>
  </si>
  <si>
    <t>A/chicken/Henan/815/2016</t>
  </si>
  <si>
    <t>EPI1221851</t>
  </si>
  <si>
    <t>A/chicken/Primorsky_Krai/05/2018</t>
  </si>
  <si>
    <t>EPI1274611</t>
  </si>
  <si>
    <t>Ivan,Susloparov; Natalya,Goncharova; Natalya,Kolosova; Alexey,Danilenko; Vasiliy,Marchenko; Alexander,Ryzhikov</t>
  </si>
  <si>
    <t>A/chicken/Primorsky_Krai/03/2018</t>
  </si>
  <si>
    <t>EPI1274603</t>
  </si>
  <si>
    <t>A/chicken/Ningxia/NX1347/2018</t>
  </si>
  <si>
    <t>EPI1256162</t>
  </si>
  <si>
    <t>A/chicken/Ningxia/NX1199/2018</t>
  </si>
  <si>
    <t>EPI1256161</t>
  </si>
  <si>
    <t>A/chicken/Ningxia/NX1198/2018</t>
  </si>
  <si>
    <t>EPI1256160</t>
  </si>
  <si>
    <t>A/chicken/Hubei/H1363/2018</t>
  </si>
  <si>
    <t>EPI1256157</t>
  </si>
  <si>
    <t>A/chicken/Guangdong/G1051/2018</t>
  </si>
  <si>
    <t>EPI1256154</t>
  </si>
  <si>
    <t>A/duck/Cambodia/Z544W34M1/2015</t>
  </si>
  <si>
    <t>EPI1275214</t>
  </si>
  <si>
    <t>A/Chicken/Egypt/AR555/2018</t>
  </si>
  <si>
    <t>EPI1381417</t>
  </si>
  <si>
    <t>Hassan KE, El-Khady MF, Abohamra S, Harder TC</t>
  </si>
  <si>
    <t>A/duck/Fukui/181111/2015</t>
  </si>
  <si>
    <t>EPI866936</t>
  </si>
  <si>
    <t>A/duck/Cambodia/Z495W31M3/2015</t>
  </si>
  <si>
    <t>EPI1318923</t>
  </si>
  <si>
    <t>A/chicken/Cambodia/Z230W18M1/2015</t>
  </si>
  <si>
    <t>EPI1275518</t>
  </si>
  <si>
    <t>A/duck/Cambodia/Z76W10M3/2015</t>
  </si>
  <si>
    <t>EPI1275510</t>
  </si>
  <si>
    <t>A/duck/Cambodia/a95W22M1/2016</t>
  </si>
  <si>
    <t>EPI1275502</t>
  </si>
  <si>
    <t>A/chicken/Cambodia/a80W22M1/2016</t>
  </si>
  <si>
    <t>EPI1275494</t>
  </si>
  <si>
    <t>A/chicken/Cambodia/a77W22M1/2016</t>
  </si>
  <si>
    <t>EPI1275478</t>
  </si>
  <si>
    <t>A/chicken/Cambodia/a59W22M1/2016</t>
  </si>
  <si>
    <t>EPI1275470</t>
  </si>
  <si>
    <t>A/chicken/Cambodia/a58W22M1/2016</t>
  </si>
  <si>
    <t>EPI1275462</t>
  </si>
  <si>
    <t>A/chicken/Cambodia/a50W9M1/2016</t>
  </si>
  <si>
    <t>EPI1275454</t>
  </si>
  <si>
    <t>A/chicken/Cambodia/a47W9M1/2016</t>
  </si>
  <si>
    <t>EPI1275446</t>
  </si>
  <si>
    <t>A/chicken/Cambodia/a38W9M1/2016</t>
  </si>
  <si>
    <t>EPI1275438</t>
  </si>
  <si>
    <t>A/duck/Cambodia/Z914W52M3/2015</t>
  </si>
  <si>
    <t>EPI1275382</t>
  </si>
  <si>
    <t>A/chicken/Cambodia/Z888W51M1/2015</t>
  </si>
  <si>
    <t>EPI1275366</t>
  </si>
  <si>
    <t>A/chicken/Cambodia/Z860W49M3/2015</t>
  </si>
  <si>
    <t>EPI1275350</t>
  </si>
  <si>
    <t>A/duck/Cambodia/Z854W49M3/2015</t>
  </si>
  <si>
    <t>EPI1275334</t>
  </si>
  <si>
    <t>A/duck/Cambodia/Z845W49M1/2015</t>
  </si>
  <si>
    <t>EPI1275326</t>
  </si>
  <si>
    <t>A/chicken/Cambodia/Z839W48M3/2015</t>
  </si>
  <si>
    <t>EPI1275318</t>
  </si>
  <si>
    <t>A/chicken/Cambodia/Z838W48M3/2015</t>
  </si>
  <si>
    <t>EPI1275310</t>
  </si>
  <si>
    <t>A/chicken/Cambodia/Z820W47M3/2015</t>
  </si>
  <si>
    <t>EPI1275302</t>
  </si>
  <si>
    <t>A/chicken/Cambodia/Z789W46M1/2015</t>
  </si>
  <si>
    <t>EPI1275294</t>
  </si>
  <si>
    <t>A/chicken/Cambodia/Z748W44M1/2015</t>
  </si>
  <si>
    <t>EPI1275286</t>
  </si>
  <si>
    <t>A/duck/Cambodia/Z684W41M1/2015</t>
  </si>
  <si>
    <t>EPI1275278</t>
  </si>
  <si>
    <t>A/chicken/Cambodia/Z648W39M1/2015</t>
  </si>
  <si>
    <t>EPI1275270</t>
  </si>
  <si>
    <t>A/chicken/Cambodia/Z640W38M3/2015</t>
  </si>
  <si>
    <t>EPI1275262</t>
  </si>
  <si>
    <t>A/duck/Cambodia/Z606W37M1/2015</t>
  </si>
  <si>
    <t>EPI1275254</t>
  </si>
  <si>
    <t>A/duck/Cambodia/Z605W37M1/2015</t>
  </si>
  <si>
    <t>EPI1275246</t>
  </si>
  <si>
    <t>A/chicken/Cambodia/Z567W35M1/2015</t>
  </si>
  <si>
    <t>EPI1275230</t>
  </si>
  <si>
    <t>A/chicken/Cambodia/Z530W33M1/2015</t>
  </si>
  <si>
    <t>EPI1275206</t>
  </si>
  <si>
    <t>A/chicken/Cambodia/Z520W32M3/2015</t>
  </si>
  <si>
    <t>EPI1275198</t>
  </si>
  <si>
    <t>A/chicken/Cambodia/Z519W32M3/2015</t>
  </si>
  <si>
    <t>EPI1275190</t>
  </si>
  <si>
    <t>A/chicken/Cambodia/Z518W32M3/2015</t>
  </si>
  <si>
    <t>EPI1275182</t>
  </si>
  <si>
    <t>A/chicken/Cambodia/Z450W29M1/2015</t>
  </si>
  <si>
    <t>EPI1275158</t>
  </si>
  <si>
    <t>A/chicken/Cambodia/Z430W28M1/2015</t>
  </si>
  <si>
    <t>EPI1275150</t>
  </si>
  <si>
    <t>A/duck/Cambodia/Z416W27M3/2015</t>
  </si>
  <si>
    <t>EPI1275142</t>
  </si>
  <si>
    <t>A/duck/Cambodia/Z333W23M3/2015</t>
  </si>
  <si>
    <t>EPI1275126</t>
  </si>
  <si>
    <t>A/chicken/Cambodia/Z308W22M1/2015</t>
  </si>
  <si>
    <t>EPI1275118</t>
  </si>
  <si>
    <t>A/chicken/Cambodia/Z287W21M1/2015</t>
  </si>
  <si>
    <t>EPI1275110</t>
  </si>
  <si>
    <t>A/duck/Cambodia/Z284W21M1/2015</t>
  </si>
  <si>
    <t>EPI1275102</t>
  </si>
  <si>
    <t>A/chicken/Cambodia/Z150W14M1/2015</t>
  </si>
  <si>
    <t>EPI1275070</t>
  </si>
  <si>
    <t>A/chicken/Cambodia/Z30W8M1/2015</t>
  </si>
  <si>
    <t>EPI1275054</t>
  </si>
  <si>
    <t>A/chicken/Cambodia/Z27W8M1/2015</t>
  </si>
  <si>
    <t>EPI1275030</t>
  </si>
  <si>
    <t>A/Chicken/Egypt/AR545/2018</t>
  </si>
  <si>
    <t>EPI1381413</t>
  </si>
  <si>
    <t>A/Chicken/Egypt/AR544/2018</t>
  </si>
  <si>
    <t>EPI1381412</t>
  </si>
  <si>
    <t>Hassan, KE;King, J ; El-Khady, MF; Abohamra, S; Pohlmann, A ; Harder, TC</t>
  </si>
  <si>
    <t>A/duck/Bangladesh/18D694/2016</t>
  </si>
  <si>
    <t>EPI1331354</t>
  </si>
  <si>
    <t>A/duck/Bangladesh/18D696/2016</t>
  </si>
  <si>
    <t>EPI1331346</t>
  </si>
  <si>
    <t>A/duck/Bangladesh/17D756/2016</t>
  </si>
  <si>
    <t>EPI1331338</t>
  </si>
  <si>
    <t>A/avian/Bangladesh/PV025/2016</t>
  </si>
  <si>
    <t>EPI1331333</t>
  </si>
  <si>
    <t>A/avian/Bangladesh/PV013/2016</t>
  </si>
  <si>
    <t>EPI1331325</t>
  </si>
  <si>
    <t>A/avian/Bangladesh/PV010/2016</t>
  </si>
  <si>
    <t>EPI1331318</t>
  </si>
  <si>
    <t>A/avian/Bangladesh/PV064/2016</t>
  </si>
  <si>
    <t>EPI1331281</t>
  </si>
  <si>
    <t>A/avian/Bangladesh/PV109/2016</t>
  </si>
  <si>
    <t>EPI1331273</t>
  </si>
  <si>
    <t>A/avian/Bangladesh/PV304/2016</t>
  </si>
  <si>
    <t>EPI1331265</t>
  </si>
  <si>
    <t>A/avian/Bangladesh/PV679/2016</t>
  </si>
  <si>
    <t>EPI1331257</t>
  </si>
  <si>
    <t>A/avian/Bangladesh/PV841/2016</t>
  </si>
  <si>
    <t>EPI1331249</t>
  </si>
  <si>
    <t>A/avian/Bangladesh/PV865/2016</t>
  </si>
  <si>
    <t>EPI1331241</t>
  </si>
  <si>
    <t>A/avian/Bangladesh/PV871/2016</t>
  </si>
  <si>
    <t>EPI1331233</t>
  </si>
  <si>
    <t>A/avian/Bangladesh/PV305/2016</t>
  </si>
  <si>
    <t>EPI1331225</t>
  </si>
  <si>
    <t>A/avian/Bangladesh/PV857/2016</t>
  </si>
  <si>
    <t>EPI1331209</t>
  </si>
  <si>
    <t>A/chicken/Bangladesh/09C170/2016</t>
  </si>
  <si>
    <t>EPI1331185</t>
  </si>
  <si>
    <t>A/avian/Bangladesh/PV342/2016</t>
  </si>
  <si>
    <t>EPI1331177</t>
  </si>
  <si>
    <t>A/avian/Bangladesh/PV828/2016</t>
  </si>
  <si>
    <t>EPI1331169</t>
  </si>
  <si>
    <t>A/duck/Bangladesh/17D755/2016</t>
  </si>
  <si>
    <t>EPI1331162</t>
  </si>
  <si>
    <t>A/avian/Bangladesh/PV052/2016</t>
  </si>
  <si>
    <t>EPI1331141</t>
  </si>
  <si>
    <t>A/avian/Bangladesh/PV076/2016</t>
  </si>
  <si>
    <t>EPI1331134</t>
  </si>
  <si>
    <t>A/avian/Bangladesh/PV079/2016</t>
  </si>
  <si>
    <t>EPI1331127</t>
  </si>
  <si>
    <t>A/avian/Bangladesh/PV112/2016</t>
  </si>
  <si>
    <t>EPI1331119</t>
  </si>
  <si>
    <t>A/avian/Bangladesh/PV038/2016</t>
  </si>
  <si>
    <t>EPI1331095</t>
  </si>
  <si>
    <t>A/avian/Bangladesh/PV245/2016</t>
  </si>
  <si>
    <t>EPI1330709</t>
  </si>
  <si>
    <t>A/avian/Bangladesh/PV269/2016</t>
  </si>
  <si>
    <t>EPI1330701</t>
  </si>
  <si>
    <t>A/avian/Bangladesh/PV644/2016</t>
  </si>
  <si>
    <t>EPI1330693</t>
  </si>
  <si>
    <t>A/avian/Bangladesh/PV030/2016</t>
  </si>
  <si>
    <t>EPI1330662</t>
  </si>
  <si>
    <t>A/avian/Bangladesh/PV684/2016</t>
  </si>
  <si>
    <t>EPI1330655</t>
  </si>
  <si>
    <t>A/duck/Bangladesh/18D695/2016</t>
  </si>
  <si>
    <t>EPI1330641</t>
  </si>
  <si>
    <t>A/chicken/Bangladesh/BM25C339/2016</t>
  </si>
  <si>
    <t>EPI1330633</t>
  </si>
  <si>
    <t>A/chicken/Bangladesh/01C225/2017</t>
  </si>
  <si>
    <t>EPI1330625</t>
  </si>
  <si>
    <t>A/chicken/Bangladesh/21C1144/2017</t>
  </si>
  <si>
    <t>EPI1330617</t>
  </si>
  <si>
    <t>A/chicken/Bangladesh/22C519/2016</t>
  </si>
  <si>
    <t>EPI1330609</t>
  </si>
  <si>
    <t>A/chicken/Bangladesh/21C1067/2016</t>
  </si>
  <si>
    <t>EPI1330601</t>
  </si>
  <si>
    <t>A/duck/Bangladesh/19D713/2016</t>
  </si>
  <si>
    <t>EPI1330593</t>
  </si>
  <si>
    <t>A/avian/Bangladesh/PV427/2016</t>
  </si>
  <si>
    <t>EPI1330581</t>
  </si>
  <si>
    <t>A/chicken/Jiangsu/WXWA021/2013</t>
  </si>
  <si>
    <t>EPI974022</t>
  </si>
  <si>
    <t>Maijuan,Ma; Teng,Zhao; Guolin,Wang; Shanhui,Chen</t>
  </si>
  <si>
    <t>A/chicken/Wuxi/6225/2015</t>
  </si>
  <si>
    <t>EPI1055818</t>
  </si>
  <si>
    <t>A/chicken/Wuxi/6224/2015</t>
  </si>
  <si>
    <t>EPI1055813</t>
  </si>
  <si>
    <t>A/chicken/Wuxi/6088/2015</t>
  </si>
  <si>
    <t>EPI1055805</t>
  </si>
  <si>
    <t>A/chicken/Wuxi/6085/2015</t>
  </si>
  <si>
    <t>EPI1055797</t>
  </si>
  <si>
    <t>A/chicken/Wuxi/6084/2015</t>
  </si>
  <si>
    <t>EPI1055789</t>
  </si>
  <si>
    <t>A/pigeon/Wuxi/5997/2015</t>
  </si>
  <si>
    <t>EPI1055778</t>
  </si>
  <si>
    <t>A/chicken/Wuxi/8501/2016</t>
  </si>
  <si>
    <t>EPI1055759</t>
  </si>
  <si>
    <t>A/chicken/Wuxi7723/2016</t>
  </si>
  <si>
    <t>EPI1055751</t>
  </si>
  <si>
    <t>A/chicken/Wuxi/7641/2016</t>
  </si>
  <si>
    <t>EPI1055743</t>
  </si>
  <si>
    <t>A/chicken/Wuxi/7130/2015</t>
  </si>
  <si>
    <t>EPI1055735</t>
  </si>
  <si>
    <t>A/chicken/Wuxi/7124/2015</t>
  </si>
  <si>
    <t>EPI1055730</t>
  </si>
  <si>
    <t>A/chicken/Wuxi/7109/2015</t>
  </si>
  <si>
    <t>EPI1055726</t>
  </si>
  <si>
    <t>A/chicken/Wuxi/7107/2015</t>
  </si>
  <si>
    <t>EPI1055718</t>
  </si>
  <si>
    <t>A/chicken/Wuxi/7022/2015</t>
  </si>
  <si>
    <t>EPI1055712</t>
  </si>
  <si>
    <t>A/chicken/Wuxi/6808/2015</t>
  </si>
  <si>
    <t>EPI1055704</t>
  </si>
  <si>
    <t>A/chicken/Wuxi/6688/2015</t>
  </si>
  <si>
    <t>EPI1055696</t>
  </si>
  <si>
    <t>A/duck/Wuxi/6663/2015</t>
  </si>
  <si>
    <t>EPI1055688</t>
  </si>
  <si>
    <t>A/duck/Wuxi/6659/2015</t>
  </si>
  <si>
    <t>EPI1055680</t>
  </si>
  <si>
    <t>A/chicken/Wuxi/6649/2015</t>
  </si>
  <si>
    <t>EPI1055656</t>
  </si>
  <si>
    <t>A/duck/Wuxi/6644/2015</t>
  </si>
  <si>
    <t>EPI1055653</t>
  </si>
  <si>
    <t>A/chicken/Wuxi/6643/2015</t>
  </si>
  <si>
    <t>EPI1055650</t>
  </si>
  <si>
    <t>A/chicken/Wuxi/6638/2015</t>
  </si>
  <si>
    <t>EPI1055647</t>
  </si>
  <si>
    <t>A/chicken/Wuxi/6469/2015</t>
  </si>
  <si>
    <t>EPI1055644</t>
  </si>
  <si>
    <t>A/chicken/Wuxi/6468/2015</t>
  </si>
  <si>
    <t>EPI1055641</t>
  </si>
  <si>
    <t>A/chicken/Wuxi/6442/2015</t>
  </si>
  <si>
    <t>EPI1055633</t>
  </si>
  <si>
    <t>A/chicken/Wuxi/6441/2015</t>
  </si>
  <si>
    <t>EPI1055625</t>
  </si>
  <si>
    <t>A/chicken/Wuxi/6440/2015</t>
  </si>
  <si>
    <t>EPI1055621</t>
  </si>
  <si>
    <t>A/chicken/Wuxi/6435/2015</t>
  </si>
  <si>
    <t>EPI1055613</t>
  </si>
  <si>
    <t>A/chicken/Wuxi/6082/2015</t>
  </si>
  <si>
    <t>EPI1055521</t>
  </si>
  <si>
    <t>A/chicken/Wuxi/6080/2015</t>
  </si>
  <si>
    <t>EPI1055511</t>
  </si>
  <si>
    <t>A/chicken/Wuxi/5854/2015</t>
  </si>
  <si>
    <t>EPI1055505</t>
  </si>
  <si>
    <t>A/goose/Wuxi/5842/2015</t>
  </si>
  <si>
    <t>EPI1055501</t>
  </si>
  <si>
    <t>A/duck/Wuxi/5083/2015</t>
  </si>
  <si>
    <t>EPI1055485</t>
  </si>
  <si>
    <t>A/chicken/Wuxi/3083/2014</t>
  </si>
  <si>
    <t>EPI1055472</t>
  </si>
  <si>
    <t>A/chicken/Wuxi/2723/2014</t>
  </si>
  <si>
    <t>EPI1055467</t>
  </si>
  <si>
    <t>A/chicken/East_Java/Spg147/2018</t>
  </si>
  <si>
    <t>EPI1324896</t>
  </si>
  <si>
    <t>AN,Novianti;K,Rahardjo;RR,Prasetya;AM,Nastri;JR,Dewantari;AP,Rahardjo;ATS,Estoepangestie;YK,Shimizu;ED,Poetranto;G,Soegiarto;Y,Mori;K,Shimizu</t>
  </si>
  <si>
    <t>A/ostrich/Heibei/179/2014</t>
  </si>
  <si>
    <t>EPI930371</t>
  </si>
  <si>
    <t>Qingdao Agricultural University</t>
  </si>
  <si>
    <t>Qingdao Agriculture University</t>
  </si>
  <si>
    <t>Dongdong, Wang</t>
  </si>
  <si>
    <t>A/ostrich/Hebei/182/2014</t>
  </si>
  <si>
    <t>EPI930363</t>
  </si>
  <si>
    <t>A/ostrich/Hebei/028/2013</t>
  </si>
  <si>
    <t>EPI930355</t>
  </si>
  <si>
    <t>A/ostrich/Beijing/293/2013</t>
  </si>
  <si>
    <t>EPI930339</t>
  </si>
  <si>
    <t>A/chicken/Siberia/03/2018</t>
  </si>
  <si>
    <t>EPI1319339</t>
  </si>
  <si>
    <t>Sharshov, K.; Sobolev, I.; Leonov, S.; Yushkov, Y.; Irza, V.; Alekseev, A.; Alikina, T.; Kabilov, M.; Shestopalov, A.</t>
  </si>
  <si>
    <t>A/chicken/Japan/AQ-HE28-50/2016</t>
  </si>
  <si>
    <t>EPI1564450</t>
  </si>
  <si>
    <t>Shibata,A.; Okamatsu,M.; Sumiyoshi,R.; Matsuno,K.; Osaka,H.; Sakoda,Y.</t>
  </si>
  <si>
    <t>A/chicken/Japan/AQ-HE28-57/2016/-1</t>
  </si>
  <si>
    <t>EPI1075355</t>
  </si>
  <si>
    <t>A/chicken/Japan/AQ-HE28-28/2016</t>
  </si>
  <si>
    <t>EPI1564442</t>
  </si>
  <si>
    <t>A/duck/Japan/AnimalQuarantine-HE5/2015</t>
  </si>
  <si>
    <t>EPI860632</t>
  </si>
  <si>
    <t>Uchida,U.</t>
  </si>
  <si>
    <t>A/chicken/Japan/AnimalQuarantine-HE61/2015</t>
  </si>
  <si>
    <t>EPI860560</t>
  </si>
  <si>
    <t>A/duck/Miyazaki/450110/2016</t>
  </si>
  <si>
    <t>EPI855767</t>
  </si>
  <si>
    <t>A/chicken/Bangladesh/3C-44/2014</t>
  </si>
  <si>
    <t>EPI1335752</t>
  </si>
  <si>
    <t>A/quail/Bangladesh/337/2013</t>
  </si>
  <si>
    <t>EPI744948</t>
  </si>
  <si>
    <t>A/chicken/Bangladesh/OP-4/2013</t>
  </si>
  <si>
    <t>EPI744942</t>
  </si>
  <si>
    <t>A/chicken/Vietnam/NCVD-LS52/2016</t>
  </si>
  <si>
    <t>EPI1335776</t>
  </si>
  <si>
    <t>A/mallard/Tomsk/1391/2018</t>
  </si>
  <si>
    <t>EPI1355432</t>
  </si>
  <si>
    <t xml:space="preserve">Natalia,Goncharova; Ivan,Susloparov; Natalia,Kolosova; Alexey,Danilenko; Juliya,Bulanovich; Vasiliy,Marchenko; Alexander,Ryzhikov  </t>
  </si>
  <si>
    <t>A/chicken/Primorsky_Krai/1771/2018</t>
  </si>
  <si>
    <t>EPI1355426</t>
  </si>
  <si>
    <t>A/Turkey/Netherlands/11015452/2011</t>
  </si>
  <si>
    <t>EPI1230034</t>
  </si>
  <si>
    <t>A/Chicken/Netherlands/10020245/2010</t>
  </si>
  <si>
    <t>EPI1229866</t>
  </si>
  <si>
    <t>A/chicken/FVM/1/2011</t>
  </si>
  <si>
    <t>EPI1728849</t>
  </si>
  <si>
    <t xml:space="preserve">Faculty of Veterinary Medicine, University Of Sadat City Virology  </t>
  </si>
  <si>
    <t>Faculty of Veterinary Medicine, University of Sadat City</t>
  </si>
  <si>
    <t>Mohammed, AboElkhair; Mohammed, E. Hassan; Vuong, Nghia Bui; Dai, Quang Trinh; Ahmed, Mousa; Ibrahim, Moharam; Hesham, Sultan; Haruka, Ogawa; Kunitoshi, Imai;  Moustafa, A.Sakr</t>
  </si>
  <si>
    <t>A/chicken/Vietnam/Raho6-Tg1-V2-S1/2018</t>
  </si>
  <si>
    <t>EPI1678473</t>
  </si>
  <si>
    <t>A/chicken/Vietnam/Raho6-Tg1-V2-S2/2018</t>
  </si>
  <si>
    <t>EPI1678465</t>
  </si>
  <si>
    <t>A/chicken/Vietnam/Raho6-Tg1-V2-S3/2018</t>
  </si>
  <si>
    <t>EPI1678457</t>
  </si>
  <si>
    <t>A/chicken/Vietnam/Raho6-Tg2-V2-S2/2018</t>
  </si>
  <si>
    <t>EPI1678449</t>
  </si>
  <si>
    <t>A/chicken/Vietnam/Raho6-Tg5-V2-S4/2018</t>
  </si>
  <si>
    <t>EPI1678441</t>
  </si>
  <si>
    <t>A/chicken/Vietnam/Raho6-Dl2V3S1/2018</t>
  </si>
  <si>
    <t>EPI1678433</t>
  </si>
  <si>
    <t>A/chicken/Vietnam/Raho6-Dl3V3S5/2018</t>
  </si>
  <si>
    <t>EPI1678410</t>
  </si>
  <si>
    <t>A/chicken/Vietnam/Raho6-Tg5-V2-S5/2018</t>
  </si>
  <si>
    <t>EPI1678394</t>
  </si>
  <si>
    <t>A/chicken/Vietnam/Raho6-Tg5-V2-S6/2018</t>
  </si>
  <si>
    <t>EPI1678386</t>
  </si>
  <si>
    <t>A/chicken/Vietnam/Raho6-Dl4V3S6/2018</t>
  </si>
  <si>
    <t>EPI1678370</t>
  </si>
  <si>
    <t>A/chicken/Vietnam/Raho6-18S-0795/2018</t>
  </si>
  <si>
    <t>EPI1678316</t>
  </si>
  <si>
    <t>A/chicken/Vietnam/Raho6-18S-0796/2018</t>
  </si>
  <si>
    <t>EPI1678308</t>
  </si>
  <si>
    <t>A/chicken/Vietnam/Raho6-18S-0802/2018</t>
  </si>
  <si>
    <t>EPI1678300</t>
  </si>
  <si>
    <t>A/chicken/Vietnam/Raho6-18S-0803/2018</t>
  </si>
  <si>
    <t>EPI1678292</t>
  </si>
  <si>
    <t>A/chicken/Vietnam/Raho6-18S-0804/2018</t>
  </si>
  <si>
    <t>EPI1678284</t>
  </si>
  <si>
    <t>A/duck/Vietnam/Raho6-18S-0806/2018</t>
  </si>
  <si>
    <t>EPI1678276</t>
  </si>
  <si>
    <t>A/chicken/Vietnam/Raho6-17S3713/2017</t>
  </si>
  <si>
    <t>EPI1678186</t>
  </si>
  <si>
    <t>A/chicken/Vietnam/Raho6-17S3812/2017</t>
  </si>
  <si>
    <t>EPI1678179</t>
  </si>
  <si>
    <t>A/chicken/Vietnam/Raho6-17S3813/2017</t>
  </si>
  <si>
    <t>EPI1678171</t>
  </si>
  <si>
    <t>A/chicken/Vietnam/Raho6-18S-0404/2018</t>
  </si>
  <si>
    <t>EPI1678156</t>
  </si>
  <si>
    <t>A/chicken/Vietnam/Raho6-17S3365/2017</t>
  </si>
  <si>
    <t>EPI1678143</t>
  </si>
  <si>
    <t>A/chicken/Vietnam/Raho6-17S3390/2017</t>
  </si>
  <si>
    <t>EPI1678135</t>
  </si>
  <si>
    <t>A/chicken/Vietnam/Raho6-17S3888/2017</t>
  </si>
  <si>
    <t>EPI1678119</t>
  </si>
  <si>
    <t>A/chicken/Vietnam/Raho6-17S3904/2017</t>
  </si>
  <si>
    <t>EPI1678095</t>
  </si>
  <si>
    <t>A/chicken/Vietnam/Raho6-17S3950/2017</t>
  </si>
  <si>
    <t>EPI1678087</t>
  </si>
  <si>
    <t>A/chicken/Vietnam/Raho6-18S-0418/2018</t>
  </si>
  <si>
    <t>EPI1678072</t>
  </si>
  <si>
    <t>A/chicken/Vietnam/Raho6-18S-0726/2018</t>
  </si>
  <si>
    <t>EPI1678064</t>
  </si>
  <si>
    <t>A/chicken/Vietnam/Raho6-18S-0728/2018</t>
  </si>
  <si>
    <t>EPI1678056</t>
  </si>
  <si>
    <t>A/chicken/Vietnam/Raho6-18S-0754/2018</t>
  </si>
  <si>
    <t>EPI1678037</t>
  </si>
  <si>
    <t>A/chicken/Vietnam/Raho6-18S-0756/2018</t>
  </si>
  <si>
    <t>EPI1678029</t>
  </si>
  <si>
    <t>A/chicken/Vietnam/Raho6-18S-0788/2018</t>
  </si>
  <si>
    <t>EPI1678021</t>
  </si>
  <si>
    <t>A/chicken/Vietnam/Raho6-17S-1863/2017</t>
  </si>
  <si>
    <t>EPI1678015</t>
  </si>
  <si>
    <t>A/chicken/Vietnam/Raho6-18S-0757/2018</t>
  </si>
  <si>
    <t>EPI1678009</t>
  </si>
  <si>
    <t>A/chicken/Vietnam/Raho6-18S-0778/2018</t>
  </si>
  <si>
    <t>EPI1677985</t>
  </si>
  <si>
    <t>A/chicken/Vietnam/Raho6-18S-0779/2018</t>
  </si>
  <si>
    <t>EPI1677977</t>
  </si>
  <si>
    <t>A/chicken/Vietnam/Raho6-17S2906/2017</t>
  </si>
  <si>
    <t>EPI1677969</t>
  </si>
  <si>
    <t>A/chicken/Vietnam/Raho6-17S2688/2017</t>
  </si>
  <si>
    <t>EPI1677939</t>
  </si>
  <si>
    <t>A/chicken/Vietnam/Raho6-17S2871/2017</t>
  </si>
  <si>
    <t>EPI1677931</t>
  </si>
  <si>
    <t>A/chicken/Vietnam/Raho6-17S2904/2017</t>
  </si>
  <si>
    <t>EPI1677923</t>
  </si>
  <si>
    <t>A/chicken/Vietnam/Raho6-17S2700/2017</t>
  </si>
  <si>
    <t>EPI1677907</t>
  </si>
  <si>
    <t>A/chicken/Vietnam/Raho6-17S2849/2017</t>
  </si>
  <si>
    <t>EPI1677899</t>
  </si>
  <si>
    <t>A/chicken/Vietnam/Raho6-17S2709/2017</t>
  </si>
  <si>
    <t>EPI1677868</t>
  </si>
  <si>
    <t>A/chicken/Vietnam/Raho6-17S2872/2017</t>
  </si>
  <si>
    <t>EPI1677860</t>
  </si>
  <si>
    <t>A/chicken/Vietnam/NCVD-18-113-4/2018</t>
  </si>
  <si>
    <t>EPI1677852</t>
  </si>
  <si>
    <t>A/chicken/Vietnam/NCVD-18--163-26/2018</t>
  </si>
  <si>
    <t>EPI1677844</t>
  </si>
  <si>
    <t>A/chicken/Vietnam/NCVD-NA3-V1-S3/2018</t>
  </si>
  <si>
    <t>EPI1677836</t>
  </si>
  <si>
    <t>A/chicken/Vietnam/NCVD-NA1V2S6/2018</t>
  </si>
  <si>
    <t>EPI1677828</t>
  </si>
  <si>
    <t>A/chicken/Vietnam/NCVD-NA5V2S4/2018</t>
  </si>
  <si>
    <t>EPI1677822</t>
  </si>
  <si>
    <t>A/chicken/Vietnam/NCVD-18-84-11/2018</t>
  </si>
  <si>
    <t>EPI1677815</t>
  </si>
  <si>
    <t>A/chicken/Vietnam/NCVD-18-167-19/2018</t>
  </si>
  <si>
    <t>EPI1677800</t>
  </si>
  <si>
    <t>A/chicken/Vietnam/NCVD-18--163-10/2018</t>
  </si>
  <si>
    <t>EPI1677792</t>
  </si>
  <si>
    <t>A/chicken/Vietnam/NCVD-LC4V3S6/2018</t>
  </si>
  <si>
    <t>EPI1677778</t>
  </si>
  <si>
    <t>A/chicken/Vietnam/NCVD-18-84-02/2018</t>
  </si>
  <si>
    <t>EPI1677770</t>
  </si>
  <si>
    <t>A/chicken/Vietnam/NCVD-18-166-3/2018</t>
  </si>
  <si>
    <t>EPI1677755</t>
  </si>
  <si>
    <t>A/chicken/Vietnam/NCVD-NA5V2S5/2018</t>
  </si>
  <si>
    <t>EPI1677727</t>
  </si>
  <si>
    <t>A/chicken/Vietnam/NCVD-NA4V2S4/2018</t>
  </si>
  <si>
    <t>EPI1677704</t>
  </si>
  <si>
    <t>A/chicken/Vietnam/NCVD-18-167-3/2018</t>
  </si>
  <si>
    <t>EPI1677681</t>
  </si>
  <si>
    <t>A/chicken/Vietnam/NCVD-NA4V2S5/2018</t>
  </si>
  <si>
    <t>EPI1677653</t>
  </si>
  <si>
    <t>A/chicken/Vietnam/NCVD-18-112-14/2018</t>
  </si>
  <si>
    <t>EPI1677642</t>
  </si>
  <si>
    <t>A/chicken/Vietnam/NCVD-18-84-17/2018</t>
  </si>
  <si>
    <t>EPI1677603</t>
  </si>
  <si>
    <t>A/chicken/Vietnam/NCVD-18-112-33/2018</t>
  </si>
  <si>
    <t>EPI1677595</t>
  </si>
  <si>
    <t>A/chicken/Vietnam/NCVD-18-119-18/2018</t>
  </si>
  <si>
    <t>EPI1677589</t>
  </si>
  <si>
    <t>A/chicken/Vietnam/NCVD-18--163-8/2018</t>
  </si>
  <si>
    <t>EPI1677581</t>
  </si>
  <si>
    <t>A/chicken/Vietnam/NCVD-18-167-17/2018</t>
  </si>
  <si>
    <t>EPI1677541</t>
  </si>
  <si>
    <t>A/chicken/Vietnam/NCVD-NA2V2S5/2018</t>
  </si>
  <si>
    <t>EPI1677525</t>
  </si>
  <si>
    <t>A/chicken/Vietnam/NCVD-NA4V3S5/2018</t>
  </si>
  <si>
    <t>EPI1677512</t>
  </si>
  <si>
    <t>A/chicken/Vietnam/NCVD-NA1V3S3/2018</t>
  </si>
  <si>
    <t>EPI1677506</t>
  </si>
  <si>
    <t>A/chicken/Vietnam/NCVD-18--163-27/2018</t>
  </si>
  <si>
    <t>EPI1677452</t>
  </si>
  <si>
    <t>A/chicken/Vietnam/NCVD-NA3V3S5/2018</t>
  </si>
  <si>
    <t>EPI1677434</t>
  </si>
  <si>
    <t>A/chicken/Vietnam/NCVD-H5C18LS02/2018</t>
  </si>
  <si>
    <t>EPI1677427</t>
  </si>
  <si>
    <t>A/chicken/Vietnam/NCVD-H5C18LS04/2018</t>
  </si>
  <si>
    <t>EPI1677419</t>
  </si>
  <si>
    <t>A/chicken/Vietnam/NCVD-H5C18LS09/2018</t>
  </si>
  <si>
    <t>EPI1677411</t>
  </si>
  <si>
    <t>A/chicken/Vietnam/NCVD-H5C18LS10/2018</t>
  </si>
  <si>
    <t>EPI1677403</t>
  </si>
  <si>
    <t>A/chicken/Vietnam/NCVD-H5C18LS11/2018</t>
  </si>
  <si>
    <t>EPI1677396</t>
  </si>
  <si>
    <t>A/chicken/Vietnam/NCVD-H5C18KDLS50/2018</t>
  </si>
  <si>
    <t>EPI1677389</t>
  </si>
  <si>
    <t>A/chicken/Vietnam/NCVD-H5C18KDLS53/2018</t>
  </si>
  <si>
    <t>EPI1677373</t>
  </si>
  <si>
    <t>A/chicken/Vietnam/NCVD-H5C18KDLS54/2018</t>
  </si>
  <si>
    <t>EPI1677366</t>
  </si>
  <si>
    <t>A/chicken/Vietnam/NCVD-H5C18KDLS69/2018</t>
  </si>
  <si>
    <t>EPI1677359</t>
  </si>
  <si>
    <t>A/chicken/Vietnam/NCVD-H5C18LS71/2018</t>
  </si>
  <si>
    <t>EPI1677344</t>
  </si>
  <si>
    <t>A/chicken/Vietnam/NCVD-H5C18LS73/2018</t>
  </si>
  <si>
    <t>EPI1677336</t>
  </si>
  <si>
    <t>A/chicken/Vietnam/NCVD-H5C18LS74/2018</t>
  </si>
  <si>
    <t>EPI1677328</t>
  </si>
  <si>
    <t>A/chicken/Vietnam/NCVD-NA2V3S6/2018</t>
  </si>
  <si>
    <t>EPI1677320</t>
  </si>
  <si>
    <t>A/chicken/Vietnam/NCVD-LC3V2S4/2018</t>
  </si>
  <si>
    <t>EPI1677314</t>
  </si>
  <si>
    <t>A/chicken/Vietnam/NCVD-LC4V2S6/2018</t>
  </si>
  <si>
    <t>EPI1677292</t>
  </si>
  <si>
    <t>A/chicken/Vietnam/NCVD-LC1V3S5/2018</t>
  </si>
  <si>
    <t>EPI1677287</t>
  </si>
  <si>
    <t>A/chicken/Vietnam/NCVD-LC1V2S6/2018</t>
  </si>
  <si>
    <t>EPI1677282</t>
  </si>
  <si>
    <t>A/chicken/Vietnam/NCVD-LC4V2S1/2018</t>
  </si>
  <si>
    <t>EPI1677274</t>
  </si>
  <si>
    <t>A/chicken/Yen_Thanh/381VTC/2019</t>
  </si>
  <si>
    <t>EPI1679392</t>
  </si>
  <si>
    <t>A/chicken/Yen_Thanh/335VTC/2019</t>
  </si>
  <si>
    <t>EPI1679376</t>
  </si>
  <si>
    <t>A/chicken/Yen_Thanh/334VTC/2019</t>
  </si>
  <si>
    <t>EPI1679360</t>
  </si>
  <si>
    <t>A/chicken/Yen_Thanh/333VTC/2019</t>
  </si>
  <si>
    <t>EPI1679344</t>
  </si>
  <si>
    <t>A/chicken/Yen_Thanh/331VTC/2019</t>
  </si>
  <si>
    <t>EPI1679328</t>
  </si>
  <si>
    <t>A/chicken/Yen_Thanh/324VTC/2019</t>
  </si>
  <si>
    <t>EPI1676430</t>
  </si>
  <si>
    <t>A/chicken/Yen_Thanh/315VTC/2019</t>
  </si>
  <si>
    <t>EPI1676422</t>
  </si>
  <si>
    <t>A/chicken/Yen_Thanh/313VTC/2019</t>
  </si>
  <si>
    <t>EPI1676406</t>
  </si>
  <si>
    <t>A/chicken/Yen_Thanh/312VTC/2019</t>
  </si>
  <si>
    <t>EPI1676398</t>
  </si>
  <si>
    <t>A/chicken/Nghi_Loc/291VTC/2019</t>
  </si>
  <si>
    <t>EPI1676390</t>
  </si>
  <si>
    <t>A/duck/Nghi_Loc/226VTC/2019</t>
  </si>
  <si>
    <t>EPI1676374</t>
  </si>
  <si>
    <t>A/chicken/Nghi_Loc/223VTC/2019</t>
  </si>
  <si>
    <t>EPI1676358</t>
  </si>
  <si>
    <t>A/chicken/Nghi_Loc/222VTC/2019</t>
  </si>
  <si>
    <t>EPI1676350</t>
  </si>
  <si>
    <t>A/chicken/Vinh/171VTC/2019</t>
  </si>
  <si>
    <t>EPI1675564</t>
  </si>
  <si>
    <t>A/chicken/Vinh/161VTC/2019</t>
  </si>
  <si>
    <t>EPI1675556</t>
  </si>
  <si>
    <t>A/duck/Vinh/126VTC/2019</t>
  </si>
  <si>
    <t>EPI1675539</t>
  </si>
  <si>
    <t>A/duck/Vinh/125VTC/2019</t>
  </si>
  <si>
    <t>EPI1675498</t>
  </si>
  <si>
    <t>A/chicken/Vinh/122VTC/2019</t>
  </si>
  <si>
    <t>EPI1675466</t>
  </si>
  <si>
    <t>recombinant_A/turkey/Germany/R1685/2016</t>
  </si>
  <si>
    <t>EPI1753767</t>
  </si>
  <si>
    <t>A/chicken/Eastern_China/SDKD1/2015</t>
  </si>
  <si>
    <t>EPI1800494</t>
  </si>
  <si>
    <t xml:space="preserve">College of Veterinary Medicine, Yangzhou University </t>
  </si>
  <si>
    <t>A/chicken/Vietnam/NCVD-LS14/2016</t>
  </si>
  <si>
    <t>EPI1815495</t>
  </si>
  <si>
    <t>A/mute_swan/Netherlands/18016105-001/2018</t>
  </si>
  <si>
    <t>EPI1841817</t>
  </si>
  <si>
    <t>A/turkey/Netherlands/17003061-001005/2017</t>
  </si>
  <si>
    <t>EPI1841444</t>
  </si>
  <si>
    <t>A/duck/Netherlands/09014581-003/2009</t>
  </si>
  <si>
    <t>EPI1841411</t>
  </si>
  <si>
    <t>A/avian/Netherlands/14015784-051055/2014</t>
  </si>
  <si>
    <t>EPI1841327</t>
  </si>
  <si>
    <t>A/duck/Tsukuba/34/2005</t>
  </si>
  <si>
    <t>EPI1187063</t>
  </si>
  <si>
    <t>A/duck/Shimane/12/06</t>
  </si>
  <si>
    <t>EPI1139797</t>
  </si>
  <si>
    <t>A/Mallard/Italy/46341-12/2006</t>
  </si>
  <si>
    <t>EPI178551</t>
  </si>
  <si>
    <t>A/Quail/Italy/1966</t>
  </si>
  <si>
    <t>EPI178543</t>
  </si>
  <si>
    <t>A/Duck/Italy/60772/2007</t>
  </si>
  <si>
    <t>EPI178536</t>
  </si>
  <si>
    <t>A/Duck/Italy/62330/2006</t>
  </si>
  <si>
    <t>EPI178528</t>
  </si>
  <si>
    <t>A/Duck/Italy/268302/2004</t>
  </si>
  <si>
    <t>EPI178493</t>
  </si>
  <si>
    <t>A/Turkey/Italy/928/1967</t>
  </si>
  <si>
    <t>EPI178459</t>
  </si>
  <si>
    <t>A/duck/Italy/73383/2006</t>
  </si>
  <si>
    <t>EPI174777</t>
  </si>
  <si>
    <t>A/chicken/B15/Jiangxi/2014</t>
  </si>
  <si>
    <t>EPI537472</t>
  </si>
  <si>
    <t>A/mallard/Denmark/16109-4/2011-11-14</t>
  </si>
  <si>
    <t>EPI541472</t>
  </si>
  <si>
    <t>Hjulsager, Charlotte; Breum, Solvej; Trebbien, Ramona; Larsen, Lars E</t>
  </si>
  <si>
    <t>A/chicken/Jiangxi/102/2013(H10N8)</t>
  </si>
  <si>
    <t>EPI530542</t>
  </si>
  <si>
    <t>Wenbao,Qi; Xianfeng,Zhou; Lihong,Huang; Huanan,Li; Qian,Li; Ming,Liao; Mingbin,Liu.</t>
  </si>
  <si>
    <t>A/duck/Tsukuba/544N/2005</t>
  </si>
  <si>
    <t>EPI1187239</t>
  </si>
  <si>
    <t>A/duck/Tsukuba/541/05</t>
  </si>
  <si>
    <t>EPI1187023</t>
  </si>
  <si>
    <t>A/duck/Tsukuba/578/06</t>
  </si>
  <si>
    <t>EPI1139764</t>
  </si>
  <si>
    <t>A/duck/Aichi/231110/2012</t>
  </si>
  <si>
    <t>EPI860968</t>
  </si>
  <si>
    <t>A/duck/Saga/411114/2013</t>
  </si>
  <si>
    <t>EPI855623</t>
  </si>
  <si>
    <t>A/duck/Okayama/331111/2014</t>
  </si>
  <si>
    <t>EPI855599</t>
  </si>
  <si>
    <t>A/duck/Vietnam/NCVD-0100/2012</t>
  </si>
  <si>
    <t>EPI760592</t>
  </si>
  <si>
    <t>A/duck/Vietnam/NCVD-0035/2012</t>
  </si>
  <si>
    <t>EPI744933</t>
  </si>
  <si>
    <t>A/Anas_platyrhynchos/Camargue/091863/09</t>
  </si>
  <si>
    <t>EPI332944</t>
  </si>
  <si>
    <t>Station Biologique "Tour du Valat"</t>
  </si>
  <si>
    <t>Institut Pasteur</t>
  </si>
  <si>
    <t>VITTECOQ Marion, GRANDHOMME Viviane</t>
  </si>
  <si>
    <t>A/pied_avocet/Ukraine/05848-NAMRU3/2006</t>
  </si>
  <si>
    <t>EPI372496</t>
  </si>
  <si>
    <t>A/teal/Egypt/12908-NAMRU3/2005</t>
  </si>
  <si>
    <t>EPI372481</t>
  </si>
  <si>
    <t>A/shoveler/Egypt/01574-NAMRU3/2007</t>
  </si>
  <si>
    <t>EPI372458</t>
  </si>
  <si>
    <t>A/shoveler/Egypt/00006-NAMRU3/2007</t>
  </si>
  <si>
    <t>EPI372442</t>
  </si>
  <si>
    <t>A/shoveler/Egypt/00004-NAMRU3/2007</t>
  </si>
  <si>
    <t>EPI372434</t>
  </si>
  <si>
    <t>A/teal/Egypt/01207-NAMRU3/2007</t>
  </si>
  <si>
    <t>EPI372426</t>
  </si>
  <si>
    <t>A/shoveler/Egypt/01198-NAMRU3/2007</t>
  </si>
  <si>
    <t>EPI372402</t>
  </si>
  <si>
    <t>A/shoveler/Egypt/09781-NAMRU3/2004</t>
  </si>
  <si>
    <t>EPI372339</t>
  </si>
  <si>
    <t>A/shoveler/Egypt/00600-NAMRU3/2004</t>
  </si>
  <si>
    <t>EPI372291</t>
  </si>
  <si>
    <t>A/Mallard/Germany/R2075/2007</t>
  </si>
  <si>
    <t>EPI317614</t>
  </si>
  <si>
    <t>A/mallard/Italy/4518/2007</t>
  </si>
  <si>
    <t>EPI511811</t>
  </si>
  <si>
    <t>A/Turkey/Netherlands/12004763-005-008/2012</t>
  </si>
  <si>
    <t>EPI1230159</t>
  </si>
  <si>
    <t>A/Chicken/Netherlands/12002495-006-010/2012</t>
  </si>
  <si>
    <t>EPI1230151</t>
  </si>
  <si>
    <t>A/Chicken/Netherlands/09007064/2009</t>
  </si>
  <si>
    <t>EPI1230143</t>
  </si>
  <si>
    <t>A/Chicken/Netherlands/09006943/2009</t>
  </si>
  <si>
    <t>EPI1230135</t>
  </si>
  <si>
    <t>A/Chicken/Netherlands/15007212/2015</t>
  </si>
  <si>
    <t>EPI1230071</t>
  </si>
  <si>
    <t>A/Turkey/Netherlands/12005615/2012</t>
  </si>
  <si>
    <t>EPI1230050</t>
  </si>
  <si>
    <t>A/Turkey/Netherlands/12004763-001-004/2012</t>
  </si>
  <si>
    <t>EPI1230042</t>
  </si>
  <si>
    <t>A/Chicken/Netherlands/12002495-001-005/2012</t>
  </si>
  <si>
    <t>EPI1229914</t>
  </si>
  <si>
    <t>A/Chicken/Netherlands/09006942/2009</t>
  </si>
  <si>
    <t>EPI1229826</t>
  </si>
  <si>
    <t>A/chicken/Netherlands/17013178-006010/2017</t>
  </si>
  <si>
    <t>EPI1604937</t>
  </si>
  <si>
    <t>Beerens, Nancy; Harders, Frank; Verschuren-Pritz, Sylvia; Bossers, Alex; Koch, Guus; Evelien, Germeraad; Heutink, Rene</t>
  </si>
  <si>
    <t>?/mallard/Khabarovsk/241/2017</t>
  </si>
  <si>
    <t>EPI1333692</t>
  </si>
  <si>
    <t>A/duck/Yamanashi/191111/2016</t>
  </si>
  <si>
    <t>EPI867632</t>
  </si>
  <si>
    <t>A/duck/Hunan/04.14_YYGK440-P/2015(H11N2)</t>
  </si>
  <si>
    <t>EPI659351</t>
  </si>
  <si>
    <t>A/duck/Yamanashi/191106/2016</t>
  </si>
  <si>
    <t>EPI867624</t>
  </si>
  <si>
    <t>A/duck/Yamanashi/191110/2016</t>
  </si>
  <si>
    <t>EPI867616</t>
  </si>
  <si>
    <t>A/duck/Yamanashi/191112/2016</t>
  </si>
  <si>
    <t>EPI867608</t>
  </si>
  <si>
    <t>A/duck/Yamanashi/191113/2016</t>
  </si>
  <si>
    <t>EPI867600</t>
  </si>
  <si>
    <t>A/duck/Yamanashi/191109/2016</t>
  </si>
  <si>
    <t>EPI867592</t>
  </si>
  <si>
    <t>A/duck/Niigata/151014/2016</t>
  </si>
  <si>
    <t>EPI866802</t>
  </si>
  <si>
    <t>A/duck/Niigata/151019/2016</t>
  </si>
  <si>
    <t>EPI866794</t>
  </si>
  <si>
    <t>A/duck/Bangladesh/18D755/2016</t>
  </si>
  <si>
    <t>EPI1330273</t>
  </si>
  <si>
    <t>A/duck/Bangladesh/19D691/2016</t>
  </si>
  <si>
    <t>EPI1330258</t>
  </si>
  <si>
    <t>A/duck/Bangladesh/17D760/2016</t>
  </si>
  <si>
    <t>EPI1330250</t>
  </si>
  <si>
    <t>A/duck/Bangladesh/18D747/2016</t>
  </si>
  <si>
    <t>EPI1330245</t>
  </si>
  <si>
    <t>A/duck/Bangladesh/18D745/2016</t>
  </si>
  <si>
    <t>EPI1330238</t>
  </si>
  <si>
    <t>A/duck/Bangladesh/18D751/2016</t>
  </si>
  <si>
    <t>EPI1330231</t>
  </si>
  <si>
    <t>A/duck/Bangladesh/1753/2010</t>
  </si>
  <si>
    <t>EPI540199</t>
  </si>
  <si>
    <t>A/duck/Cambodia/696W19M2/2014</t>
  </si>
  <si>
    <t>EPI702154</t>
  </si>
  <si>
    <t>A/duck/Wuxi/JYJN203/2014</t>
  </si>
  <si>
    <t>EPI1055392</t>
  </si>
  <si>
    <t>A/chicken/Wuxi/JYJN132/2014</t>
  </si>
  <si>
    <t>EPI1055384</t>
  </si>
  <si>
    <t>A/duck/Kagoshima/KU57/2014</t>
  </si>
  <si>
    <t>EPI1057756</t>
  </si>
  <si>
    <t>Kagoshima University</t>
  </si>
  <si>
    <t>A/crane/Kagoshima/KU-T40/2015</t>
  </si>
  <si>
    <t>EPI1057748</t>
  </si>
  <si>
    <t>A/pintail/Russia_Primorje/222/2015</t>
  </si>
  <si>
    <t>EPI884231</t>
  </si>
  <si>
    <t>A/black-headed_gull/Kamchatka/123/2013</t>
  </si>
  <si>
    <t>EPI823923</t>
  </si>
  <si>
    <t>Sharshov, K.A.; Kurskaya, O.G.; Sobolev, I.A.; Alexeev, A.Y.; Kabilov, M.R.; Shestopalov, A.M.</t>
  </si>
  <si>
    <t>A/duck/Shimane/14/06</t>
  </si>
  <si>
    <t>EPI1139886</t>
  </si>
  <si>
    <t>A/duck/Tsukuba/218/06</t>
  </si>
  <si>
    <t>EPI1139830</t>
  </si>
  <si>
    <t>A/duck/Chiba/25/06</t>
  </si>
  <si>
    <t>EPI1139772</t>
  </si>
  <si>
    <t>A/duck/Chiba/16/06</t>
  </si>
  <si>
    <t>EPI1139747</t>
  </si>
  <si>
    <t>A/duck/Chiba/21/06</t>
  </si>
  <si>
    <t>EPI1139739</t>
  </si>
  <si>
    <t>A/duck/Shimane/21/06</t>
  </si>
  <si>
    <t>EPI1120604</t>
  </si>
  <si>
    <t>A/duck/Shimane/01/07</t>
  </si>
  <si>
    <t>EPI1120596</t>
  </si>
  <si>
    <t>A/duck/Ibaraki/F99/2016</t>
  </si>
  <si>
    <t>EPI1105845</t>
  </si>
  <si>
    <t>A/pochard/Fukui/131817/2013</t>
  </si>
  <si>
    <t>EPI860984</t>
  </si>
  <si>
    <t>A/duck/Saga/411005/2012</t>
  </si>
  <si>
    <t>EPI855798</t>
  </si>
  <si>
    <t>2012-10</t>
  </si>
  <si>
    <t>A/duck/Miyazaki/451115/2012</t>
  </si>
  <si>
    <t>EPI855639</t>
  </si>
  <si>
    <t>A/duck/Yamaguchi/350112/2013</t>
  </si>
  <si>
    <t>EPI855631</t>
  </si>
  <si>
    <t>A/duck/Miyazaki/451101/2012</t>
  </si>
  <si>
    <t>EPI855591</t>
  </si>
  <si>
    <t>A/duck/Tottori/311217/2014</t>
  </si>
  <si>
    <t>EPI855511</t>
  </si>
  <si>
    <t>A/duck/Bangladesh/1052/2007</t>
  </si>
  <si>
    <t>EPI540223</t>
  </si>
  <si>
    <t>A/duck/Bangladesh/1051/2007</t>
  </si>
  <si>
    <t>EPI540215</t>
  </si>
  <si>
    <t>A/duck/Bangladesh/1729/2010</t>
  </si>
  <si>
    <t>EPI540191</t>
  </si>
  <si>
    <t>A/duck/Bangladesh/1578/2009</t>
  </si>
  <si>
    <t>EPI540167</t>
  </si>
  <si>
    <t>A/duck/Bangladesh/1595/2010</t>
  </si>
  <si>
    <t>EPI540159</t>
  </si>
  <si>
    <t>A/teal/Egypt/00688-NAMRU3/2004</t>
  </si>
  <si>
    <t>EPI372299</t>
  </si>
  <si>
    <t>A/Domestic_Duck/Germany/R784/06</t>
  </si>
  <si>
    <t>EPI341615</t>
  </si>
  <si>
    <t>A/Mallard/Netherlands/14017570/2014</t>
  </si>
  <si>
    <t>EPI1140169</t>
  </si>
  <si>
    <t>A/teal/Chany/324/2017</t>
  </si>
  <si>
    <t>EPI1319360</t>
  </si>
  <si>
    <t>Sharshov, K.; Sobolev, I.; Kurskaya, O.; Li, X.; Alekseev, A.; Alikina, T.; Kabilov, M.; Shestopalov, A.</t>
  </si>
  <si>
    <t>A/duck/Fukui/181006/2015</t>
  </si>
  <si>
    <t>EPI866952</t>
  </si>
  <si>
    <t>A/teal/Russia_Primorje/18-1377/2018</t>
  </si>
  <si>
    <t>EPI1640291</t>
  </si>
  <si>
    <t>A/mallard/Novosibirsk_region/964k/2018</t>
  </si>
  <si>
    <t>EPI1640123</t>
  </si>
  <si>
    <t>A/mallard/Novosibirsk_region/999k/2018</t>
  </si>
  <si>
    <t>EPI1640115</t>
  </si>
  <si>
    <t>A/duck/Chiba/1/2010</t>
  </si>
  <si>
    <t>EPI860888</t>
  </si>
  <si>
    <t>A/lesser_flamingo/Kenya/54/2008</t>
  </si>
  <si>
    <t>EPI744937</t>
  </si>
  <si>
    <t>CDC-Kenya</t>
  </si>
  <si>
    <t>A/Mallard/Alberta/60/76</t>
  </si>
  <si>
    <t>EPI744935</t>
  </si>
  <si>
    <t>St. Jude Children's Research Hospital</t>
  </si>
  <si>
    <t>A/Mallard/Netherlands/15013156/2015</t>
  </si>
  <si>
    <t>EPI1140185</t>
  </si>
  <si>
    <t>A/Arenaria_interpres/Belgium/02936pcs1/2010</t>
  </si>
  <si>
    <t>EPI345388</t>
  </si>
  <si>
    <t>A/environment/Kamchatka/117/2016</t>
  </si>
  <si>
    <t>EPI961490</t>
  </si>
  <si>
    <t>Ivan,Susloparov; Natalya,Goncharova; Natalya,Kolosova; Vasiliy,Marchenko; Alexander,Ryzhikov</t>
  </si>
  <si>
    <t>A/swan/East_China/SD588/2015(H13N8)</t>
  </si>
  <si>
    <t>EPI1057470</t>
  </si>
  <si>
    <t>Youling,Wang;Xiaoyuan,Yuan;Wu,Ai;Lihong,Qi; Yuxia,Zhang; Huaiying,Xu; Kai,Meng</t>
  </si>
  <si>
    <t>A/Herring_Gull/Netherlands/08018049/2008</t>
  </si>
  <si>
    <t>EPI1140097</t>
  </si>
  <si>
    <t>A/black-headed_gull/Kamchatka/007/2015</t>
  </si>
  <si>
    <t>EPI823672</t>
  </si>
  <si>
    <t>Sharshov, K.A.; Sobolev, I.A.; Kabilov, M.R.; Shestopalov, A.M.</t>
  </si>
  <si>
    <t>A/teal/Egypt/11974-NAMRU3/2005</t>
  </si>
  <si>
    <t>EPI372347</t>
  </si>
  <si>
    <t>A/garganey/Ukraine/05839-NAMRU3/2006</t>
  </si>
  <si>
    <t>EPI372520</t>
  </si>
  <si>
    <t>A/Mallard/Gurijev/263/82</t>
  </si>
  <si>
    <t>EPI341616</t>
  </si>
  <si>
    <t>A/herring_gull/Germany-MV/R2788/2006</t>
  </si>
  <si>
    <t>EPI356422</t>
  </si>
  <si>
    <t>A/Herring_Gull/Netherlands/08005707/2008</t>
  </si>
  <si>
    <t>EPI1140201</t>
  </si>
  <si>
    <t>A/Black-headed_Gull/Netherlands/08016893/2008</t>
  </si>
  <si>
    <t>EPI1140089</t>
  </si>
  <si>
    <t>A/great_black-headed_gull/Ningxia/2/2018(H16N3)</t>
  </si>
  <si>
    <t>EPI1604476</t>
  </si>
  <si>
    <t>Yulei,Li;Minghui,Li;Jingman,Tian;Yanbing,Li</t>
  </si>
  <si>
    <t>A/great_black-headed_gull/Ningxia/1/2018(H16N3)</t>
  </si>
  <si>
    <t>EPI1604434</t>
  </si>
  <si>
    <t>percent of sequences of subtype</t>
  </si>
  <si>
    <t>number of sequences by subtype</t>
  </si>
  <si>
    <t>Species and category. Some species names extracted from isolate names were corrected for common spelling mistakes.</t>
  </si>
  <si>
    <t>Count of all unique cleavage site sequences observed for each subtype. Each cleavage site is colored according to the number of basic amino acids it contains, using the same colors as Figure 1. Columns are: amino acid motif, count, frequency within subtype, nucleotide motif, count, frequency of nucleotide motif within amino acid motif, frequency of nucleotide motif within subtype.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</si>
</sst>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1"/>
      <color theme="1"/>
      <name val="Courier"/>
      <family val="1"/>
    </font>
    <font>
      <b/>
      <sz val="12"/>
      <color rgb="FF000000"/>
      <name val="Calibri"/>
      <family val="2"/>
      <scheme val="minor"/>
    </font>
    <font>
      <sz val="12"/>
      <color rgb="FF00000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FFFFE5"/>
        <bgColor indexed="64"/>
      </patternFill>
    </fill>
    <fill>
      <patternFill patternType="solid">
        <fgColor rgb="FFFEE391"/>
        <bgColor indexed="64"/>
      </patternFill>
    </fill>
    <fill>
      <patternFill patternType="solid">
        <fgColor rgb="FFFB9A29"/>
        <bgColor indexed="64"/>
      </patternFill>
    </fill>
  </fills>
  <borders count="3">
    <border>
      <left/>
      <right/>
      <top/>
      <bottom/>
      <diagonal/>
    </border>
    <border>
      <left/>
      <right style="thick">
        <color auto="1"/>
      </right>
      <top/>
      <bottom/>
      <diagonal/>
    </border>
    <border>
      <left/>
      <right/>
      <top/>
      <bottom style="thin">
        <color indexed="64"/>
      </bottom>
      <diagonal/>
    </border>
  </borders>
  <cellStyleXfs count="2">
    <xf numFmtId="0" fontId="0" fillId="0" borderId="0"/>
    <xf numFmtId="9" fontId="1" fillId="0" borderId="0"/>
  </cellStyleXfs>
  <cellXfs count="31">
    <xf numFmtId="0" fontId="0" fillId="0" borderId="0" xfId="0"/>
    <xf numFmtId="0" fontId="2" fillId="0" borderId="0" xfId="0" applyFont="1" applyAlignment="1">
      <alignment horizontal="right"/>
    </xf>
    <xf numFmtId="0" fontId="2" fillId="0" borderId="0" xfId="0" applyFont="1"/>
    <xf numFmtId="0" fontId="0" fillId="3" borderId="0" xfId="0" applyFill="1"/>
    <xf numFmtId="0" fontId="0" fillId="4" borderId="0" xfId="0" applyFill="1"/>
    <xf numFmtId="0" fontId="0" fillId="5" borderId="0" xfId="0" applyFill="1"/>
    <xf numFmtId="0" fontId="0" fillId="2" borderId="0" xfId="0" applyFill="1"/>
    <xf numFmtId="0" fontId="4" fillId="0" borderId="0" xfId="0" applyFont="1"/>
    <xf numFmtId="0" fontId="4" fillId="3" borderId="0" xfId="0" applyFont="1" applyFill="1"/>
    <xf numFmtId="0" fontId="4" fillId="4" borderId="0" xfId="0" applyFont="1" applyFill="1"/>
    <xf numFmtId="0" fontId="4" fillId="5" borderId="0" xfId="0" applyFont="1" applyFill="1"/>
    <xf numFmtId="0" fontId="4" fillId="2" borderId="0" xfId="0" applyFont="1" applyFill="1"/>
    <xf numFmtId="0" fontId="5" fillId="0" borderId="2" xfId="0" applyFont="1" applyBorder="1" applyAlignment="1">
      <alignment horizontal="center"/>
    </xf>
    <xf numFmtId="0" fontId="6" fillId="0" borderId="0" xfId="0" applyFont="1"/>
    <xf numFmtId="14" fontId="6" fillId="0" borderId="0" xfId="0" applyNumberFormat="1" applyFont="1"/>
    <xf numFmtId="164" fontId="3" fillId="0" borderId="0" xfId="1" applyNumberFormat="1" applyFont="1"/>
    <xf numFmtId="164" fontId="1" fillId="3" borderId="0" xfId="1" applyNumberFormat="1" applyFill="1"/>
    <xf numFmtId="164" fontId="1" fillId="4" borderId="0" xfId="1" applyNumberFormat="1" applyFill="1"/>
    <xf numFmtId="164" fontId="0" fillId="0" borderId="0" xfId="0" applyNumberFormat="1"/>
    <xf numFmtId="164" fontId="3" fillId="0" borderId="1" xfId="1" applyNumberFormat="1" applyFont="1" applyBorder="1"/>
    <xf numFmtId="164" fontId="1" fillId="3" borderId="1" xfId="1" applyNumberFormat="1" applyFill="1" applyBorder="1"/>
    <xf numFmtId="164" fontId="1" fillId="4" borderId="1" xfId="1" applyNumberFormat="1" applyFill="1" applyBorder="1"/>
    <xf numFmtId="164" fontId="0" fillId="0" borderId="1" xfId="0" applyNumberFormat="1" applyBorder="1"/>
    <xf numFmtId="164" fontId="1" fillId="0" borderId="0" xfId="1" applyNumberFormat="1"/>
    <xf numFmtId="164" fontId="1" fillId="0" borderId="1" xfId="1" applyNumberFormat="1" applyBorder="1"/>
    <xf numFmtId="164" fontId="1" fillId="5" borderId="0" xfId="1" applyNumberFormat="1" applyFill="1"/>
    <xf numFmtId="164" fontId="1" fillId="5" borderId="1" xfId="1" applyNumberFormat="1" applyFill="1" applyBorder="1"/>
    <xf numFmtId="164" fontId="1" fillId="2" borderId="0" xfId="1" applyNumberFormat="1" applyFill="1"/>
    <xf numFmtId="164" fontId="1" fillId="2" borderId="1" xfId="1" applyNumberFormat="1" applyFill="1" applyBorder="1"/>
    <xf numFmtId="0" fontId="0" fillId="0" borderId="0" xfId="0" applyAlignment="1">
      <alignment horizontal="center" vertical="center" wrapText="1"/>
    </xf>
    <xf numFmtId="0" fontId="2" fillId="0" borderId="0" xfId="0" applyFont="1" applyAlignment="1">
      <alignment horizontal="center" vertical="center"/>
    </xf>
  </cellXfs>
  <cellStyles count="2">
    <cellStyle name="Normal" xfId="0" builtinId="0"/>
    <cellStyle name="Per cent" xfId="1" builtinId="5"/>
  </cellStyles>
  <dxfs count="8">
    <dxf>
      <font>
        <color theme="0" tint="-0.14996795556505021"/>
      </font>
    </dxf>
    <dxf>
      <font>
        <color theme="0" tint="-0.14996795556505021"/>
      </font>
    </dxf>
    <dxf>
      <fill>
        <patternFill>
          <bgColor rgb="FF33BBEE"/>
        </patternFill>
      </fill>
    </dxf>
    <dxf>
      <fill>
        <patternFill>
          <bgColor rgb="FFEE7733"/>
        </patternFill>
      </fill>
    </dxf>
    <dxf>
      <fill>
        <patternFill>
          <bgColor rgb="FF228833"/>
        </patternFill>
      </fill>
    </dxf>
    <dxf>
      <fill>
        <patternFill>
          <bgColor rgb="FFBBBBBB"/>
        </patternFill>
      </fill>
    </dxf>
    <dxf>
      <font>
        <color theme="0" tint="-0.14996795556505021"/>
      </font>
    </dxf>
    <dxf>
      <font>
        <color rgb="FF9C0006"/>
      </font>
      <fill>
        <patternFill>
          <bgColor rgb="FFFFC7CE"/>
        </patternFill>
      </fill>
    </dxf>
  </dxfs>
  <tableStyles count="0" defaultTableStyle="TableStyleMedium9" defaultPivotStyle="PivotStyleLight16"/>
  <colors>
    <mruColors>
      <color rgb="FFFEE391"/>
      <color rgb="FFFB9A29"/>
      <color rgb="FFFFFF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H131"/>
  <sheetViews>
    <sheetView tabSelected="1" topLeftCell="BS1" zoomScaleNormal="40" workbookViewId="0">
      <pane ySplit="2" topLeftCell="A3" activePane="bottomLeft" state="frozen"/>
      <selection pane="bottomLeft" activeCell="CH15" sqref="CH15"/>
    </sheetView>
  </sheetViews>
  <sheetFormatPr baseColWidth="10" defaultColWidth="8.83203125" defaultRowHeight="15" x14ac:dyDescent="0.2"/>
  <cols>
    <col min="3" max="3" width="8.83203125" style="18"/>
    <col min="4" max="4" width="15.1640625" style="7" bestFit="1" customWidth="1"/>
    <col min="6" max="7" width="8.83203125" style="18"/>
    <col min="10" max="10" width="8.83203125" style="18"/>
    <col min="11" max="11" width="15.1640625" style="7" bestFit="1" customWidth="1"/>
    <col min="13" max="14" width="8.83203125" style="18"/>
    <col min="17" max="17" width="8.83203125" style="18"/>
    <col min="18" max="18" width="15.1640625" style="7" bestFit="1" customWidth="1"/>
    <col min="20" max="21" width="8.83203125" style="18"/>
    <col min="24" max="24" width="8.83203125" style="18"/>
    <col min="25" max="25" width="15.1640625" style="7" bestFit="1" customWidth="1"/>
    <col min="27" max="28" width="8.83203125" style="18"/>
    <col min="31" max="31" width="8.83203125" style="18"/>
    <col min="32" max="32" width="15.1640625" style="7" bestFit="1" customWidth="1"/>
    <col min="34" max="35" width="8.83203125" style="18"/>
    <col min="38" max="38" width="8.83203125" style="18"/>
    <col min="39" max="39" width="15.1640625" style="7" bestFit="1" customWidth="1"/>
    <col min="41" max="42" width="8.83203125" style="18"/>
    <col min="45" max="45" width="8.83203125" style="18"/>
    <col min="46" max="46" width="15.1640625" style="7" bestFit="1" customWidth="1"/>
    <col min="48" max="49" width="8.83203125" style="18"/>
    <col min="52" max="52" width="8.83203125" style="18"/>
    <col min="53" max="53" width="15.1640625" style="7" bestFit="1" customWidth="1"/>
    <col min="55" max="56" width="8.83203125" style="18"/>
    <col min="59" max="59" width="8.83203125" style="18"/>
    <col min="60" max="60" width="15.1640625" style="7" bestFit="1" customWidth="1"/>
    <col min="62" max="63" width="8.83203125" style="18"/>
    <col min="66" max="66" width="8.83203125" style="18"/>
    <col min="67" max="67" width="15.1640625" style="7" bestFit="1" customWidth="1"/>
    <col min="69" max="70" width="8.83203125" style="18"/>
    <col min="73" max="73" width="8.83203125" style="18"/>
    <col min="74" max="74" width="15.1640625" style="7" bestFit="1" customWidth="1"/>
    <col min="76" max="77" width="8.83203125" style="18"/>
    <col min="80" max="80" width="8.83203125" style="18"/>
    <col min="81" max="81" width="15.1640625" style="7" bestFit="1" customWidth="1"/>
    <col min="83" max="84" width="8.83203125" style="18"/>
    <col min="87" max="87" width="8.83203125" style="18"/>
    <col min="88" max="88" width="15.1640625" style="7" bestFit="1" customWidth="1"/>
    <col min="90" max="91" width="8.83203125" style="18"/>
    <col min="94" max="94" width="8.83203125" style="18"/>
    <col min="95" max="95" width="15.1640625" style="7" bestFit="1" customWidth="1"/>
    <col min="97" max="98" width="8.83203125" style="18"/>
    <col min="101" max="101" width="8.83203125" style="18"/>
    <col min="102" max="102" width="15.1640625" style="7" bestFit="1" customWidth="1"/>
    <col min="104" max="104" width="8.83203125" style="18"/>
    <col min="105" max="105" width="8.83203125" style="18" customWidth="1"/>
    <col min="108" max="108" width="8.83203125" style="18"/>
    <col min="109" max="109" width="15.1640625" style="7" bestFit="1" customWidth="1"/>
    <col min="111" max="112" width="8.83203125" style="18"/>
  </cols>
  <sheetData>
    <row r="1" spans="1:112" s="2" customFormat="1" x14ac:dyDescent="0.2">
      <c r="A1" s="2" t="s">
        <v>4251</v>
      </c>
    </row>
    <row r="2" spans="1:112" ht="16" x14ac:dyDescent="0.2">
      <c r="A2" s="2" t="s">
        <v>0</v>
      </c>
      <c r="B2" s="2" t="s">
        <v>1</v>
      </c>
      <c r="C2" s="15" t="s">
        <v>2</v>
      </c>
      <c r="D2" s="2" t="s">
        <v>3</v>
      </c>
      <c r="E2" s="2" t="s">
        <v>1</v>
      </c>
      <c r="F2" s="15" t="s">
        <v>2</v>
      </c>
      <c r="G2" s="19" t="s">
        <v>4</v>
      </c>
      <c r="H2" s="2" t="s">
        <v>5</v>
      </c>
      <c r="I2" s="2" t="s">
        <v>1</v>
      </c>
      <c r="J2" s="15" t="s">
        <v>2</v>
      </c>
      <c r="K2" s="2" t="s">
        <v>3</v>
      </c>
      <c r="L2" s="2" t="s">
        <v>1</v>
      </c>
      <c r="M2" s="15" t="s">
        <v>2</v>
      </c>
      <c r="N2" s="19" t="s">
        <v>4</v>
      </c>
      <c r="O2" s="2" t="s">
        <v>6</v>
      </c>
      <c r="P2" s="2" t="s">
        <v>1</v>
      </c>
      <c r="Q2" s="15" t="s">
        <v>2</v>
      </c>
      <c r="R2" s="2" t="s">
        <v>3</v>
      </c>
      <c r="S2" s="2" t="s">
        <v>1</v>
      </c>
      <c r="T2" s="15" t="s">
        <v>2</v>
      </c>
      <c r="U2" s="19" t="s">
        <v>4</v>
      </c>
      <c r="V2" s="2" t="s">
        <v>7</v>
      </c>
      <c r="W2" s="2" t="s">
        <v>1</v>
      </c>
      <c r="X2" s="15" t="s">
        <v>2</v>
      </c>
      <c r="Y2" s="2" t="s">
        <v>3</v>
      </c>
      <c r="Z2" s="2" t="s">
        <v>1</v>
      </c>
      <c r="AA2" s="15" t="s">
        <v>2</v>
      </c>
      <c r="AB2" s="19" t="s">
        <v>4</v>
      </c>
      <c r="AC2" s="2" t="s">
        <v>8</v>
      </c>
      <c r="AD2" s="2" t="s">
        <v>1</v>
      </c>
      <c r="AE2" s="15" t="s">
        <v>2</v>
      </c>
      <c r="AF2" s="2" t="s">
        <v>3</v>
      </c>
      <c r="AG2" s="2" t="s">
        <v>1</v>
      </c>
      <c r="AH2" s="15" t="s">
        <v>2</v>
      </c>
      <c r="AI2" s="19" t="s">
        <v>4</v>
      </c>
      <c r="AJ2" s="2" t="s">
        <v>9</v>
      </c>
      <c r="AK2" s="2" t="s">
        <v>1</v>
      </c>
      <c r="AL2" s="15" t="s">
        <v>2</v>
      </c>
      <c r="AM2" s="2" t="s">
        <v>3</v>
      </c>
      <c r="AN2" s="2" t="s">
        <v>1</v>
      </c>
      <c r="AO2" s="15" t="s">
        <v>2</v>
      </c>
      <c r="AP2" s="19" t="s">
        <v>4</v>
      </c>
      <c r="AQ2" s="2" t="s">
        <v>10</v>
      </c>
      <c r="AR2" s="2" t="s">
        <v>1</v>
      </c>
      <c r="AS2" s="15" t="s">
        <v>2</v>
      </c>
      <c r="AT2" s="2" t="s">
        <v>3</v>
      </c>
      <c r="AU2" s="2" t="s">
        <v>1</v>
      </c>
      <c r="AV2" s="15" t="s">
        <v>2</v>
      </c>
      <c r="AW2" s="19" t="s">
        <v>4</v>
      </c>
      <c r="AX2" s="2" t="s">
        <v>11</v>
      </c>
      <c r="AY2" s="2" t="s">
        <v>1</v>
      </c>
      <c r="AZ2" s="15" t="s">
        <v>2</v>
      </c>
      <c r="BA2" s="2" t="s">
        <v>3</v>
      </c>
      <c r="BB2" s="2" t="s">
        <v>1</v>
      </c>
      <c r="BC2" s="15" t="s">
        <v>2</v>
      </c>
      <c r="BD2" s="19" t="s">
        <v>4</v>
      </c>
      <c r="BE2" s="2" t="s">
        <v>12</v>
      </c>
      <c r="BF2" s="2" t="s">
        <v>1</v>
      </c>
      <c r="BG2" s="15" t="s">
        <v>2</v>
      </c>
      <c r="BH2" s="2" t="s">
        <v>3</v>
      </c>
      <c r="BI2" s="2" t="s">
        <v>1</v>
      </c>
      <c r="BJ2" s="15" t="s">
        <v>2</v>
      </c>
      <c r="BK2" s="19" t="s">
        <v>4</v>
      </c>
      <c r="BL2" s="2" t="s">
        <v>13</v>
      </c>
      <c r="BM2" s="2" t="s">
        <v>1</v>
      </c>
      <c r="BN2" s="15" t="s">
        <v>2</v>
      </c>
      <c r="BO2" s="2" t="s">
        <v>3</v>
      </c>
      <c r="BP2" s="2" t="s">
        <v>1</v>
      </c>
      <c r="BQ2" s="15" t="s">
        <v>2</v>
      </c>
      <c r="BR2" s="19" t="s">
        <v>4</v>
      </c>
      <c r="BS2" s="2" t="s">
        <v>14</v>
      </c>
      <c r="BT2" s="2" t="s">
        <v>1</v>
      </c>
      <c r="BU2" s="15" t="s">
        <v>2</v>
      </c>
      <c r="BV2" s="2" t="s">
        <v>3</v>
      </c>
      <c r="BW2" s="2" t="s">
        <v>1</v>
      </c>
      <c r="BX2" s="15" t="s">
        <v>2</v>
      </c>
      <c r="BY2" s="19" t="s">
        <v>4</v>
      </c>
      <c r="BZ2" s="2" t="s">
        <v>15</v>
      </c>
      <c r="CA2" s="2" t="s">
        <v>1</v>
      </c>
      <c r="CB2" s="15" t="s">
        <v>2</v>
      </c>
      <c r="CC2" s="2" t="s">
        <v>3</v>
      </c>
      <c r="CD2" s="2" t="s">
        <v>1</v>
      </c>
      <c r="CE2" s="15" t="s">
        <v>2</v>
      </c>
      <c r="CF2" s="19" t="s">
        <v>4</v>
      </c>
      <c r="CG2" s="2" t="s">
        <v>16</v>
      </c>
      <c r="CH2" s="2" t="s">
        <v>1</v>
      </c>
      <c r="CI2" s="15" t="s">
        <v>2</v>
      </c>
      <c r="CJ2" s="2" t="s">
        <v>3</v>
      </c>
      <c r="CK2" s="2" t="s">
        <v>1</v>
      </c>
      <c r="CL2" s="15" t="s">
        <v>2</v>
      </c>
      <c r="CM2" s="19" t="s">
        <v>4</v>
      </c>
      <c r="CN2" s="2" t="s">
        <v>17</v>
      </c>
      <c r="CO2" s="2" t="s">
        <v>1</v>
      </c>
      <c r="CP2" s="15" t="s">
        <v>2</v>
      </c>
      <c r="CQ2" s="2" t="s">
        <v>3</v>
      </c>
      <c r="CR2" s="2" t="s">
        <v>1</v>
      </c>
      <c r="CS2" s="15" t="s">
        <v>2</v>
      </c>
      <c r="CT2" s="19" t="s">
        <v>4</v>
      </c>
      <c r="CU2" s="2" t="s">
        <v>18</v>
      </c>
      <c r="CV2" s="2" t="s">
        <v>1</v>
      </c>
      <c r="CW2" s="15" t="s">
        <v>2</v>
      </c>
      <c r="CX2" s="2" t="s">
        <v>3</v>
      </c>
      <c r="CY2" s="2" t="s">
        <v>1</v>
      </c>
      <c r="CZ2" s="15" t="s">
        <v>2</v>
      </c>
      <c r="DA2" s="19" t="s">
        <v>4</v>
      </c>
      <c r="DB2" s="2" t="s">
        <v>19</v>
      </c>
      <c r="DC2" s="2" t="s">
        <v>1</v>
      </c>
      <c r="DD2" s="15" t="s">
        <v>2</v>
      </c>
      <c r="DE2" s="2" t="s">
        <v>3</v>
      </c>
      <c r="DF2" s="2" t="s">
        <v>1</v>
      </c>
      <c r="DG2" s="15" t="s">
        <v>2</v>
      </c>
      <c r="DH2" s="19" t="s">
        <v>4</v>
      </c>
    </row>
    <row r="3" spans="1:112" ht="16" x14ac:dyDescent="0.2">
      <c r="A3" s="3" t="s">
        <v>20</v>
      </c>
      <c r="B3" s="3">
        <v>757</v>
      </c>
      <c r="C3" s="16">
        <v>0.89163722025912839</v>
      </c>
      <c r="D3" s="8" t="s">
        <v>21</v>
      </c>
      <c r="E3" s="3">
        <v>439</v>
      </c>
      <c r="F3" s="16">
        <v>0.57992073976221925</v>
      </c>
      <c r="G3" s="20">
        <v>0.5170789163722026</v>
      </c>
      <c r="H3" s="3" t="s">
        <v>22</v>
      </c>
      <c r="I3" s="3">
        <v>456</v>
      </c>
      <c r="J3" s="16">
        <v>0.89236790606653615</v>
      </c>
      <c r="K3" s="8" t="s">
        <v>23</v>
      </c>
      <c r="L3" s="3">
        <v>206</v>
      </c>
      <c r="M3" s="16">
        <v>0.4517543859649123</v>
      </c>
      <c r="N3" s="20">
        <v>0.40313111545988262</v>
      </c>
      <c r="O3" s="4" t="s">
        <v>24</v>
      </c>
      <c r="P3" s="4">
        <v>1903</v>
      </c>
      <c r="Q3" s="17">
        <v>0.93743842364532015</v>
      </c>
      <c r="R3" s="9" t="s">
        <v>25</v>
      </c>
      <c r="S3" s="4">
        <v>511</v>
      </c>
      <c r="T3" s="17">
        <v>0.26852338413032062</v>
      </c>
      <c r="U3" s="21">
        <v>0.25172413793103449</v>
      </c>
      <c r="V3" s="4" t="s">
        <v>26</v>
      </c>
      <c r="W3" s="4">
        <v>1077</v>
      </c>
      <c r="X3" s="17">
        <v>0.63464938126104886</v>
      </c>
      <c r="Y3" s="9" t="s">
        <v>27</v>
      </c>
      <c r="Z3" s="4">
        <v>739</v>
      </c>
      <c r="AA3" s="17">
        <v>0.6861652739090065</v>
      </c>
      <c r="AB3" s="21">
        <v>0.4354743665291691</v>
      </c>
      <c r="AC3" s="4" t="s">
        <v>28</v>
      </c>
      <c r="AD3" s="4">
        <v>992</v>
      </c>
      <c r="AE3" s="17">
        <v>0.84858853721129168</v>
      </c>
      <c r="AF3" s="9" t="s">
        <v>29</v>
      </c>
      <c r="AG3" s="4">
        <v>858</v>
      </c>
      <c r="AH3" s="17">
        <v>0.86491935483870963</v>
      </c>
      <c r="AI3" s="21">
        <v>0.7339606501283148</v>
      </c>
      <c r="AJ3" s="3" t="s">
        <v>30</v>
      </c>
      <c r="AK3" s="3">
        <v>1698</v>
      </c>
      <c r="AL3" s="16">
        <v>0.82028985507246377</v>
      </c>
      <c r="AM3" s="8" t="s">
        <v>31</v>
      </c>
      <c r="AN3" s="3">
        <v>733</v>
      </c>
      <c r="AO3" s="16">
        <v>0.43168433451118959</v>
      </c>
      <c r="AP3" s="20">
        <v>0.3541062801932367</v>
      </c>
      <c r="AQ3" s="4" t="s">
        <v>32</v>
      </c>
      <c r="AR3" s="4">
        <v>1159</v>
      </c>
      <c r="AS3" s="17">
        <v>0.60051813471502591</v>
      </c>
      <c r="AT3" s="9" t="s">
        <v>33</v>
      </c>
      <c r="AU3" s="4">
        <v>1016</v>
      </c>
      <c r="AV3" s="17">
        <v>0.8766177739430544</v>
      </c>
      <c r="AW3" s="21">
        <v>0.52642487046632125</v>
      </c>
      <c r="AX3" s="3" t="s">
        <v>34</v>
      </c>
      <c r="AY3" s="3">
        <v>158</v>
      </c>
      <c r="AZ3" s="16">
        <v>0.87777777777777777</v>
      </c>
      <c r="BA3" s="8" t="s">
        <v>35</v>
      </c>
      <c r="BB3" s="3">
        <v>131</v>
      </c>
      <c r="BC3" s="16">
        <v>0.82911392405063289</v>
      </c>
      <c r="BD3" s="20">
        <v>0.72777777777777775</v>
      </c>
      <c r="BE3" s="4" t="s">
        <v>36</v>
      </c>
      <c r="BF3" s="4">
        <v>5836</v>
      </c>
      <c r="BG3" s="17">
        <v>0.79934255581427205</v>
      </c>
      <c r="BH3" s="9" t="s">
        <v>37</v>
      </c>
      <c r="BI3" s="4">
        <v>4600</v>
      </c>
      <c r="BJ3" s="17">
        <v>0.78821110349554491</v>
      </c>
      <c r="BK3" s="21">
        <v>0.63005067798931658</v>
      </c>
      <c r="BL3" s="3" t="s">
        <v>38</v>
      </c>
      <c r="BM3" s="3">
        <v>520</v>
      </c>
      <c r="BN3" s="16">
        <v>0.55378061767838127</v>
      </c>
      <c r="BO3" s="8" t="s">
        <v>39</v>
      </c>
      <c r="BP3" s="3">
        <v>412</v>
      </c>
      <c r="BQ3" s="16">
        <v>0.79230769230769227</v>
      </c>
      <c r="BR3" s="20">
        <v>0.43876464323748671</v>
      </c>
      <c r="BS3" s="3" t="s">
        <v>40</v>
      </c>
      <c r="BT3" s="3">
        <v>487</v>
      </c>
      <c r="BU3" s="16">
        <v>0.60123456790123453</v>
      </c>
      <c r="BV3" s="8" t="s">
        <v>41</v>
      </c>
      <c r="BW3" s="3">
        <v>107</v>
      </c>
      <c r="BX3" s="16">
        <v>0.21971252566735111</v>
      </c>
      <c r="BY3" s="20">
        <v>0.13209876543209881</v>
      </c>
      <c r="BZ3" s="3" t="s">
        <v>42</v>
      </c>
      <c r="CA3" s="3">
        <v>125</v>
      </c>
      <c r="CB3" s="16">
        <v>0.36549707602339182</v>
      </c>
      <c r="CC3" s="8" t="s">
        <v>43</v>
      </c>
      <c r="CD3" s="3">
        <v>72</v>
      </c>
      <c r="CE3" s="16">
        <v>0.57599999999999996</v>
      </c>
      <c r="CF3" s="20">
        <v>0.2105263157894737</v>
      </c>
      <c r="CG3" s="3" t="s">
        <v>44</v>
      </c>
      <c r="CH3" s="3">
        <v>325</v>
      </c>
      <c r="CI3" s="16">
        <v>0.87601078167115898</v>
      </c>
      <c r="CJ3" s="8" t="s">
        <v>45</v>
      </c>
      <c r="CK3" s="3">
        <v>242</v>
      </c>
      <c r="CL3" s="16">
        <v>0.74461538461538457</v>
      </c>
      <c r="CM3" s="20">
        <v>0.65229110512129385</v>
      </c>
      <c r="CN3" s="4" t="s">
        <v>46</v>
      </c>
      <c r="CO3" s="4">
        <v>24</v>
      </c>
      <c r="CP3" s="17">
        <v>0.72727272727272729</v>
      </c>
      <c r="CQ3" s="9" t="s">
        <v>47</v>
      </c>
      <c r="CR3" s="4">
        <v>15</v>
      </c>
      <c r="CS3" s="17">
        <v>0.625</v>
      </c>
      <c r="CT3" s="21">
        <v>0.45454545454545447</v>
      </c>
      <c r="CU3" s="4" t="s">
        <v>48</v>
      </c>
      <c r="CV3" s="4">
        <v>6</v>
      </c>
      <c r="CW3" s="17">
        <v>0.4</v>
      </c>
      <c r="CX3" s="9" t="s">
        <v>49</v>
      </c>
      <c r="CY3" s="4">
        <v>6</v>
      </c>
      <c r="CZ3" s="17">
        <v>1</v>
      </c>
      <c r="DA3" s="21">
        <v>0.4</v>
      </c>
      <c r="DB3" s="3" t="s">
        <v>50</v>
      </c>
      <c r="DC3" s="3">
        <v>118</v>
      </c>
      <c r="DD3" s="16">
        <v>0.58706467661691542</v>
      </c>
      <c r="DE3" s="8" t="s">
        <v>51</v>
      </c>
      <c r="DF3" s="3">
        <v>109</v>
      </c>
      <c r="DG3" s="16">
        <v>0.92372881355932202</v>
      </c>
      <c r="DH3" s="20">
        <v>0.54228855721393032</v>
      </c>
    </row>
    <row r="4" spans="1:112" ht="16" x14ac:dyDescent="0.2">
      <c r="A4" s="3" t="s">
        <v>52</v>
      </c>
      <c r="B4" s="3"/>
      <c r="C4" s="16"/>
      <c r="D4" s="8" t="s">
        <v>53</v>
      </c>
      <c r="E4" s="3">
        <v>143</v>
      </c>
      <c r="F4" s="16">
        <v>0.1889035667107001</v>
      </c>
      <c r="G4" s="20">
        <v>0.16843345111896349</v>
      </c>
      <c r="H4" s="3" t="s">
        <v>52</v>
      </c>
      <c r="I4" s="3"/>
      <c r="J4" s="16"/>
      <c r="K4" s="8" t="s">
        <v>54</v>
      </c>
      <c r="L4" s="3">
        <v>158</v>
      </c>
      <c r="M4" s="16">
        <v>0.34649122807017552</v>
      </c>
      <c r="N4" s="20">
        <v>0.30919765166340513</v>
      </c>
      <c r="O4" s="4" t="s">
        <v>52</v>
      </c>
      <c r="P4" s="4"/>
      <c r="Q4" s="17"/>
      <c r="R4" s="9" t="s">
        <v>55</v>
      </c>
      <c r="S4" s="4">
        <v>458</v>
      </c>
      <c r="T4" s="17">
        <v>0.24067262217551241</v>
      </c>
      <c r="U4" s="21">
        <v>0.22561576354679799</v>
      </c>
      <c r="V4" s="4" t="s">
        <v>52</v>
      </c>
      <c r="W4" s="4"/>
      <c r="X4" s="17"/>
      <c r="Y4" s="9" t="s">
        <v>56</v>
      </c>
      <c r="Z4" s="4">
        <v>261</v>
      </c>
      <c r="AA4" s="17">
        <v>0.24233983286908081</v>
      </c>
      <c r="AB4" s="21">
        <v>0.15380082498526809</v>
      </c>
      <c r="AC4" s="4" t="s">
        <v>52</v>
      </c>
      <c r="AD4" s="4"/>
      <c r="AE4" s="17"/>
      <c r="AF4" s="9" t="s">
        <v>57</v>
      </c>
      <c r="AG4" s="4">
        <v>74</v>
      </c>
      <c r="AH4" s="17">
        <v>7.459677419354839E-2</v>
      </c>
      <c r="AI4" s="21">
        <v>6.3301967493584257E-2</v>
      </c>
      <c r="AJ4" s="3" t="s">
        <v>52</v>
      </c>
      <c r="AK4" s="3"/>
      <c r="AL4" s="16"/>
      <c r="AM4" s="8" t="s">
        <v>58</v>
      </c>
      <c r="AN4" s="3">
        <v>488</v>
      </c>
      <c r="AO4" s="16">
        <v>0.28739693757361601</v>
      </c>
      <c r="AP4" s="20">
        <v>0.23574879227053139</v>
      </c>
      <c r="AQ4" s="4" t="s">
        <v>52</v>
      </c>
      <c r="AR4" s="4"/>
      <c r="AS4" s="17"/>
      <c r="AT4" s="9" t="s">
        <v>59</v>
      </c>
      <c r="AU4" s="4">
        <v>64</v>
      </c>
      <c r="AV4" s="17">
        <v>5.5220017256255402E-2</v>
      </c>
      <c r="AW4" s="21">
        <v>3.316062176165803E-2</v>
      </c>
      <c r="AX4" s="3" t="s">
        <v>52</v>
      </c>
      <c r="AY4" s="3"/>
      <c r="AZ4" s="16"/>
      <c r="BA4" s="8" t="s">
        <v>60</v>
      </c>
      <c r="BB4" s="3">
        <v>19</v>
      </c>
      <c r="BC4" s="16">
        <v>0.120253164556962</v>
      </c>
      <c r="BD4" s="20">
        <v>0.1055555555555556</v>
      </c>
      <c r="BE4" s="4" t="s">
        <v>52</v>
      </c>
      <c r="BF4" s="4"/>
      <c r="BG4" s="17"/>
      <c r="BH4" s="9" t="s">
        <v>61</v>
      </c>
      <c r="BI4" s="4">
        <v>648</v>
      </c>
      <c r="BJ4" s="17">
        <v>0.1110349554489376</v>
      </c>
      <c r="BK4" s="21">
        <v>8.8754965073277639E-2</v>
      </c>
      <c r="BL4" s="3" t="s">
        <v>52</v>
      </c>
      <c r="BM4" s="3"/>
      <c r="BN4" s="16"/>
      <c r="BO4" s="8" t="s">
        <v>62</v>
      </c>
      <c r="BP4" s="3">
        <v>54</v>
      </c>
      <c r="BQ4" s="16">
        <v>0.10384615384615389</v>
      </c>
      <c r="BR4" s="20">
        <v>5.7507987220447282E-2</v>
      </c>
      <c r="BS4" s="3" t="s">
        <v>52</v>
      </c>
      <c r="BT4" s="3"/>
      <c r="BU4" s="16"/>
      <c r="BV4" s="8" t="s">
        <v>63</v>
      </c>
      <c r="BW4" s="3">
        <v>90</v>
      </c>
      <c r="BX4" s="16">
        <v>0.1848049281314168</v>
      </c>
      <c r="BY4" s="20">
        <v>0.1111111111111111</v>
      </c>
      <c r="BZ4" s="3" t="s">
        <v>52</v>
      </c>
      <c r="CA4" s="3"/>
      <c r="CB4" s="16"/>
      <c r="CC4" s="8" t="s">
        <v>64</v>
      </c>
      <c r="CD4" s="3">
        <v>29</v>
      </c>
      <c r="CE4" s="16">
        <v>0.23200000000000001</v>
      </c>
      <c r="CF4" s="20">
        <v>8.4795321637426896E-2</v>
      </c>
      <c r="CG4" s="3" t="s">
        <v>52</v>
      </c>
      <c r="CH4" s="3"/>
      <c r="CI4" s="16"/>
      <c r="CJ4" s="8" t="s">
        <v>65</v>
      </c>
      <c r="CK4" s="3">
        <v>53</v>
      </c>
      <c r="CL4" s="16">
        <v>0.16307692307692309</v>
      </c>
      <c r="CM4" s="20">
        <v>0.14285714285714279</v>
      </c>
      <c r="CN4" s="4" t="s">
        <v>52</v>
      </c>
      <c r="CO4" s="4"/>
      <c r="CP4" s="17"/>
      <c r="CQ4" s="9" t="s">
        <v>66</v>
      </c>
      <c r="CR4" s="4">
        <v>3</v>
      </c>
      <c r="CS4" s="17">
        <v>0.125</v>
      </c>
      <c r="CT4" s="21">
        <v>9.0909090909090912E-2</v>
      </c>
      <c r="CU4" s="3" t="s">
        <v>67</v>
      </c>
      <c r="CV4" s="3">
        <v>6</v>
      </c>
      <c r="CW4" s="16">
        <v>0.4</v>
      </c>
      <c r="CX4" s="8" t="s">
        <v>68</v>
      </c>
      <c r="CY4" s="3">
        <v>6</v>
      </c>
      <c r="CZ4" s="16">
        <v>1</v>
      </c>
      <c r="DA4" s="20">
        <v>0.4</v>
      </c>
      <c r="DB4" s="3" t="s">
        <v>52</v>
      </c>
      <c r="DC4" s="3"/>
      <c r="DD4" s="16"/>
      <c r="DE4" s="8" t="s">
        <v>69</v>
      </c>
      <c r="DF4" s="3">
        <v>4</v>
      </c>
      <c r="DG4" s="16">
        <v>3.3898305084745763E-2</v>
      </c>
      <c r="DH4" s="20">
        <v>1.9900497512437811E-2</v>
      </c>
    </row>
    <row r="5" spans="1:112" ht="16" x14ac:dyDescent="0.2">
      <c r="A5" s="3" t="s">
        <v>52</v>
      </c>
      <c r="B5" s="3"/>
      <c r="C5" s="16"/>
      <c r="D5" s="8" t="s">
        <v>70</v>
      </c>
      <c r="E5" s="3">
        <v>58</v>
      </c>
      <c r="F5" s="16">
        <v>7.6618229854689565E-2</v>
      </c>
      <c r="G5" s="20">
        <v>6.8315665488810365E-2</v>
      </c>
      <c r="H5" s="3" t="s">
        <v>52</v>
      </c>
      <c r="I5" s="3"/>
      <c r="J5" s="16"/>
      <c r="K5" s="8" t="s">
        <v>71</v>
      </c>
      <c r="L5" s="3">
        <v>30</v>
      </c>
      <c r="M5" s="16">
        <v>6.5789473684210523E-2</v>
      </c>
      <c r="N5" s="20">
        <v>5.8708414872798431E-2</v>
      </c>
      <c r="O5" s="4" t="s">
        <v>52</v>
      </c>
      <c r="P5" s="4"/>
      <c r="Q5" s="17"/>
      <c r="R5" s="9" t="s">
        <v>72</v>
      </c>
      <c r="S5" s="4">
        <v>431</v>
      </c>
      <c r="T5" s="17">
        <v>0.22648449816079869</v>
      </c>
      <c r="U5" s="21">
        <v>0.21231527093596059</v>
      </c>
      <c r="V5" s="4" t="s">
        <v>52</v>
      </c>
      <c r="W5" s="4"/>
      <c r="X5" s="17"/>
      <c r="Y5" s="9" t="s">
        <v>73</v>
      </c>
      <c r="Z5" s="4">
        <v>48</v>
      </c>
      <c r="AA5" s="17">
        <v>4.456824512534819E-2</v>
      </c>
      <c r="AB5" s="21">
        <v>2.8285209192692989E-2</v>
      </c>
      <c r="AC5" s="4" t="s">
        <v>52</v>
      </c>
      <c r="AD5" s="4"/>
      <c r="AE5" s="17"/>
      <c r="AF5" s="9" t="s">
        <v>74</v>
      </c>
      <c r="AG5" s="4">
        <v>23</v>
      </c>
      <c r="AH5" s="17">
        <v>2.3185483870967739E-2</v>
      </c>
      <c r="AI5" s="21">
        <v>1.9674935842600511E-2</v>
      </c>
      <c r="AJ5" s="3" t="s">
        <v>52</v>
      </c>
      <c r="AK5" s="3"/>
      <c r="AL5" s="16"/>
      <c r="AM5" s="8" t="s">
        <v>75</v>
      </c>
      <c r="AN5" s="3">
        <v>352</v>
      </c>
      <c r="AO5" s="16">
        <v>0.2073027090694935</v>
      </c>
      <c r="AP5" s="20">
        <v>0.170048309178744</v>
      </c>
      <c r="AQ5" s="4" t="s">
        <v>52</v>
      </c>
      <c r="AR5" s="4"/>
      <c r="AS5" s="17"/>
      <c r="AT5" s="9" t="s">
        <v>76</v>
      </c>
      <c r="AU5" s="4">
        <v>32</v>
      </c>
      <c r="AV5" s="17">
        <v>2.7610008628127701E-2</v>
      </c>
      <c r="AW5" s="21">
        <v>1.6580310880829011E-2</v>
      </c>
      <c r="AX5" s="3" t="s">
        <v>52</v>
      </c>
      <c r="AY5" s="3"/>
      <c r="AZ5" s="16"/>
      <c r="BA5" s="8" t="s">
        <v>77</v>
      </c>
      <c r="BB5" s="3">
        <v>6</v>
      </c>
      <c r="BC5" s="16">
        <v>3.7974683544303799E-2</v>
      </c>
      <c r="BD5" s="20">
        <v>3.3333333333333333E-2</v>
      </c>
      <c r="BE5" s="4" t="s">
        <v>52</v>
      </c>
      <c r="BF5" s="4"/>
      <c r="BG5" s="17"/>
      <c r="BH5" s="9" t="s">
        <v>78</v>
      </c>
      <c r="BI5" s="4">
        <v>248</v>
      </c>
      <c r="BJ5" s="17">
        <v>4.2494859492803287E-2</v>
      </c>
      <c r="BK5" s="21">
        <v>3.3967949595945762E-2</v>
      </c>
      <c r="BL5" s="3" t="s">
        <v>52</v>
      </c>
      <c r="BM5" s="3"/>
      <c r="BN5" s="16"/>
      <c r="BO5" s="8" t="s">
        <v>79</v>
      </c>
      <c r="BP5" s="3">
        <v>17</v>
      </c>
      <c r="BQ5" s="16">
        <v>3.2692307692307687E-2</v>
      </c>
      <c r="BR5" s="20">
        <v>1.8104366347177849E-2</v>
      </c>
      <c r="BS5" s="3" t="s">
        <v>52</v>
      </c>
      <c r="BT5" s="3"/>
      <c r="BU5" s="16"/>
      <c r="BV5" s="8" t="s">
        <v>80</v>
      </c>
      <c r="BW5" s="3">
        <v>62</v>
      </c>
      <c r="BX5" s="16">
        <v>0.12731006160164271</v>
      </c>
      <c r="BY5" s="20">
        <v>7.6543209876543214E-2</v>
      </c>
      <c r="BZ5" s="3" t="s">
        <v>52</v>
      </c>
      <c r="CA5" s="3"/>
      <c r="CB5" s="16"/>
      <c r="CC5" s="8" t="s">
        <v>81</v>
      </c>
      <c r="CD5" s="3">
        <v>19</v>
      </c>
      <c r="CE5" s="16">
        <v>0.152</v>
      </c>
      <c r="CF5" s="20">
        <v>5.5555555555555552E-2</v>
      </c>
      <c r="CG5" s="3" t="s">
        <v>52</v>
      </c>
      <c r="CH5" s="3"/>
      <c r="CI5" s="16"/>
      <c r="CJ5" s="8" t="s">
        <v>82</v>
      </c>
      <c r="CK5" s="3">
        <v>19</v>
      </c>
      <c r="CL5" s="16">
        <v>5.8461538461538461E-2</v>
      </c>
      <c r="CM5" s="20">
        <v>5.1212938005390833E-2</v>
      </c>
      <c r="CN5" s="4" t="s">
        <v>52</v>
      </c>
      <c r="CO5" s="4"/>
      <c r="CP5" s="17"/>
      <c r="CQ5" s="9" t="s">
        <v>83</v>
      </c>
      <c r="CR5" s="4">
        <v>3</v>
      </c>
      <c r="CS5" s="17">
        <v>0.125</v>
      </c>
      <c r="CT5" s="21">
        <v>9.0909090909090912E-2</v>
      </c>
      <c r="CU5" s="3" t="s">
        <v>84</v>
      </c>
      <c r="CV5" s="3">
        <v>3</v>
      </c>
      <c r="CW5" s="16">
        <v>0.2</v>
      </c>
      <c r="CX5" s="8" t="s">
        <v>85</v>
      </c>
      <c r="CY5" s="3">
        <v>3</v>
      </c>
      <c r="CZ5" s="16">
        <v>1</v>
      </c>
      <c r="DA5" s="20">
        <v>0.2</v>
      </c>
      <c r="DB5" s="3" t="s">
        <v>52</v>
      </c>
      <c r="DC5" s="3"/>
      <c r="DD5" s="16"/>
      <c r="DE5" s="8" t="s">
        <v>86</v>
      </c>
      <c r="DF5" s="3">
        <v>3</v>
      </c>
      <c r="DG5" s="16">
        <v>2.542372881355932E-2</v>
      </c>
      <c r="DH5" s="20">
        <v>1.492537313432836E-2</v>
      </c>
    </row>
    <row r="6" spans="1:112" ht="16" x14ac:dyDescent="0.2">
      <c r="A6" s="3" t="s">
        <v>52</v>
      </c>
      <c r="B6" s="3"/>
      <c r="C6" s="16"/>
      <c r="D6" s="8" t="s">
        <v>87</v>
      </c>
      <c r="E6" s="3">
        <v>36</v>
      </c>
      <c r="F6" s="16">
        <v>4.7556142668428003E-2</v>
      </c>
      <c r="G6" s="20">
        <v>4.2402826855123678E-2</v>
      </c>
      <c r="H6" s="3" t="s">
        <v>52</v>
      </c>
      <c r="I6" s="3"/>
      <c r="J6" s="16"/>
      <c r="K6" s="8" t="s">
        <v>88</v>
      </c>
      <c r="L6" s="3">
        <v>22</v>
      </c>
      <c r="M6" s="16">
        <v>4.8245614035087717E-2</v>
      </c>
      <c r="N6" s="20">
        <v>4.3052837573385523E-2</v>
      </c>
      <c r="O6" s="4" t="s">
        <v>52</v>
      </c>
      <c r="P6" s="4"/>
      <c r="Q6" s="17"/>
      <c r="R6" s="9" t="s">
        <v>89</v>
      </c>
      <c r="S6" s="4">
        <v>188</v>
      </c>
      <c r="T6" s="17">
        <v>9.8791382028376243E-2</v>
      </c>
      <c r="U6" s="21">
        <v>9.2610837438423646E-2</v>
      </c>
      <c r="V6" s="4" t="s">
        <v>52</v>
      </c>
      <c r="W6" s="4"/>
      <c r="X6" s="17"/>
      <c r="Y6" s="9" t="s">
        <v>90</v>
      </c>
      <c r="Z6" s="4">
        <v>8</v>
      </c>
      <c r="AA6" s="17">
        <v>7.4280408542246983E-3</v>
      </c>
      <c r="AB6" s="21">
        <v>4.7142015321154978E-3</v>
      </c>
      <c r="AC6" s="4" t="s">
        <v>52</v>
      </c>
      <c r="AD6" s="4"/>
      <c r="AE6" s="17"/>
      <c r="AF6" s="9" t="s">
        <v>91</v>
      </c>
      <c r="AG6" s="4">
        <v>9</v>
      </c>
      <c r="AH6" s="17">
        <v>9.0725806451612909E-3</v>
      </c>
      <c r="AI6" s="21">
        <v>7.6988879384088963E-3</v>
      </c>
      <c r="AJ6" s="3" t="s">
        <v>52</v>
      </c>
      <c r="AK6" s="3"/>
      <c r="AL6" s="16"/>
      <c r="AM6" s="8" t="s">
        <v>92</v>
      </c>
      <c r="AN6" s="3">
        <v>64</v>
      </c>
      <c r="AO6" s="16">
        <v>3.7691401648998819E-2</v>
      </c>
      <c r="AP6" s="20">
        <v>3.0917874396135261E-2</v>
      </c>
      <c r="AQ6" s="4" t="s">
        <v>52</v>
      </c>
      <c r="AR6" s="4"/>
      <c r="AS6" s="17"/>
      <c r="AT6" s="9" t="s">
        <v>93</v>
      </c>
      <c r="AU6" s="4">
        <v>11</v>
      </c>
      <c r="AV6" s="17">
        <v>9.4909404659188953E-3</v>
      </c>
      <c r="AW6" s="21">
        <v>5.699481865284974E-3</v>
      </c>
      <c r="AX6" s="3" t="s">
        <v>52</v>
      </c>
      <c r="AY6" s="3"/>
      <c r="AZ6" s="16"/>
      <c r="BA6" s="8" t="s">
        <v>94</v>
      </c>
      <c r="BB6" s="3">
        <v>2</v>
      </c>
      <c r="BC6" s="16">
        <v>1.2658227848101271E-2</v>
      </c>
      <c r="BD6" s="20">
        <v>1.111111111111111E-2</v>
      </c>
      <c r="BE6" s="4" t="s">
        <v>52</v>
      </c>
      <c r="BF6" s="4"/>
      <c r="BG6" s="17"/>
      <c r="BH6" s="9" t="s">
        <v>95</v>
      </c>
      <c r="BI6" s="4">
        <v>122</v>
      </c>
      <c r="BJ6" s="17">
        <v>2.0904729266620969E-2</v>
      </c>
      <c r="BK6" s="21">
        <v>1.6710039720586219E-2</v>
      </c>
      <c r="BL6" s="3" t="s">
        <v>52</v>
      </c>
      <c r="BM6" s="3"/>
      <c r="BN6" s="16"/>
      <c r="BO6" s="8" t="s">
        <v>96</v>
      </c>
      <c r="BP6" s="3">
        <v>16</v>
      </c>
      <c r="BQ6" s="16">
        <v>3.0769230769230771E-2</v>
      </c>
      <c r="BR6" s="20">
        <v>1.7039403620873271E-2</v>
      </c>
      <c r="BS6" s="3" t="s">
        <v>52</v>
      </c>
      <c r="BT6" s="3"/>
      <c r="BU6" s="16"/>
      <c r="BV6" s="8" t="s">
        <v>97</v>
      </c>
      <c r="BW6" s="3">
        <v>54</v>
      </c>
      <c r="BX6" s="16">
        <v>0.11088295687885009</v>
      </c>
      <c r="BY6" s="20">
        <v>6.6666666666666666E-2</v>
      </c>
      <c r="BZ6" s="3" t="s">
        <v>52</v>
      </c>
      <c r="CA6" s="3"/>
      <c r="CB6" s="16"/>
      <c r="CC6" s="8" t="s">
        <v>98</v>
      </c>
      <c r="CD6" s="3">
        <v>4</v>
      </c>
      <c r="CE6" s="16">
        <v>3.2000000000000001E-2</v>
      </c>
      <c r="CF6" s="20">
        <v>1.1695906432748541E-2</v>
      </c>
      <c r="CG6" s="3" t="s">
        <v>52</v>
      </c>
      <c r="CH6" s="3"/>
      <c r="CI6" s="16"/>
      <c r="CJ6" s="8" t="s">
        <v>99</v>
      </c>
      <c r="CK6" s="3">
        <v>9</v>
      </c>
      <c r="CL6" s="16">
        <v>2.769230769230769E-2</v>
      </c>
      <c r="CM6" s="20">
        <v>2.4258760107816711E-2</v>
      </c>
      <c r="CN6" s="4" t="s">
        <v>52</v>
      </c>
      <c r="CO6" s="4"/>
      <c r="CP6" s="17"/>
      <c r="CQ6" s="9" t="s">
        <v>100</v>
      </c>
      <c r="CR6" s="4">
        <v>1</v>
      </c>
      <c r="CS6" s="17">
        <v>4.1666666666666657E-2</v>
      </c>
      <c r="CT6" s="21">
        <v>3.03030303030303E-2</v>
      </c>
      <c r="CW6" s="23"/>
      <c r="CZ6" s="23"/>
      <c r="DA6" s="24"/>
      <c r="DB6" s="3" t="s">
        <v>52</v>
      </c>
      <c r="DC6" s="3"/>
      <c r="DD6" s="16"/>
      <c r="DE6" s="8" t="s">
        <v>101</v>
      </c>
      <c r="DF6" s="3">
        <v>1</v>
      </c>
      <c r="DG6" s="16">
        <v>8.4745762711864406E-3</v>
      </c>
      <c r="DH6" s="20">
        <v>4.9751243781094526E-3</v>
      </c>
    </row>
    <row r="7" spans="1:112" ht="16" x14ac:dyDescent="0.2">
      <c r="A7" s="3" t="s">
        <v>52</v>
      </c>
      <c r="B7" s="3"/>
      <c r="C7" s="16"/>
      <c r="D7" s="8" t="s">
        <v>102</v>
      </c>
      <c r="E7" s="3">
        <v>24</v>
      </c>
      <c r="F7" s="16">
        <v>3.1704095112285342E-2</v>
      </c>
      <c r="G7" s="20">
        <v>2.826855123674912E-2</v>
      </c>
      <c r="H7" s="3" t="s">
        <v>52</v>
      </c>
      <c r="I7" s="3"/>
      <c r="J7" s="16"/>
      <c r="K7" s="8" t="s">
        <v>103</v>
      </c>
      <c r="L7" s="3">
        <v>21</v>
      </c>
      <c r="M7" s="16">
        <v>4.6052631578947373E-2</v>
      </c>
      <c r="N7" s="20">
        <v>4.1095890410958902E-2</v>
      </c>
      <c r="O7" s="4" t="s">
        <v>52</v>
      </c>
      <c r="P7" s="4"/>
      <c r="Q7" s="17"/>
      <c r="R7" s="9" t="s">
        <v>104</v>
      </c>
      <c r="S7" s="4">
        <v>150</v>
      </c>
      <c r="T7" s="17">
        <v>7.8822911192853395E-2</v>
      </c>
      <c r="U7" s="21">
        <v>7.3891625615763554E-2</v>
      </c>
      <c r="V7" s="4" t="s">
        <v>52</v>
      </c>
      <c r="W7" s="4"/>
      <c r="X7" s="17"/>
      <c r="Y7" s="9" t="s">
        <v>105</v>
      </c>
      <c r="Z7" s="4">
        <v>6</v>
      </c>
      <c r="AA7" s="17">
        <v>5.5710306406685237E-3</v>
      </c>
      <c r="AB7" s="21">
        <v>3.535651149086624E-3</v>
      </c>
      <c r="AC7" s="4" t="s">
        <v>52</v>
      </c>
      <c r="AD7" s="4"/>
      <c r="AE7" s="17"/>
      <c r="AF7" s="9" t="s">
        <v>106</v>
      </c>
      <c r="AG7" s="4">
        <v>6</v>
      </c>
      <c r="AH7" s="17">
        <v>6.0483870967741934E-3</v>
      </c>
      <c r="AI7" s="21">
        <v>5.1325919589392654E-3</v>
      </c>
      <c r="AJ7" s="3" t="s">
        <v>52</v>
      </c>
      <c r="AK7" s="3"/>
      <c r="AL7" s="16"/>
      <c r="AM7" s="8" t="s">
        <v>107</v>
      </c>
      <c r="AN7" s="3">
        <v>23</v>
      </c>
      <c r="AO7" s="16">
        <v>1.3545347467608951E-2</v>
      </c>
      <c r="AP7" s="20">
        <v>1.111111111111111E-2</v>
      </c>
      <c r="AQ7" s="4" t="s">
        <v>52</v>
      </c>
      <c r="AR7" s="4"/>
      <c r="AS7" s="17"/>
      <c r="AT7" s="9" t="s">
        <v>108</v>
      </c>
      <c r="AU7" s="4">
        <v>9</v>
      </c>
      <c r="AV7" s="17">
        <v>7.7653149266609144E-3</v>
      </c>
      <c r="AW7" s="21">
        <v>4.6632124352331602E-3</v>
      </c>
      <c r="AX7" s="3" t="s">
        <v>109</v>
      </c>
      <c r="AY7" s="3">
        <v>10</v>
      </c>
      <c r="AZ7" s="16">
        <v>5.5555555555555552E-2</v>
      </c>
      <c r="BA7" s="8" t="s">
        <v>110</v>
      </c>
      <c r="BB7" s="3">
        <v>9</v>
      </c>
      <c r="BC7" s="16">
        <v>0.9</v>
      </c>
      <c r="BD7" s="20">
        <v>0.05</v>
      </c>
      <c r="BE7" s="4" t="s">
        <v>52</v>
      </c>
      <c r="BF7" s="4"/>
      <c r="BG7" s="17"/>
      <c r="BH7" s="9" t="s">
        <v>111</v>
      </c>
      <c r="BI7" s="4">
        <v>61</v>
      </c>
      <c r="BJ7" s="17">
        <v>1.045236463331049E-2</v>
      </c>
      <c r="BK7" s="21">
        <v>8.355019860293111E-3</v>
      </c>
      <c r="BL7" s="3" t="s">
        <v>52</v>
      </c>
      <c r="BM7" s="3"/>
      <c r="BN7" s="16"/>
      <c r="BO7" s="8" t="s">
        <v>112</v>
      </c>
      <c r="BP7" s="3">
        <v>10</v>
      </c>
      <c r="BQ7" s="16">
        <v>1.9230769230769228E-2</v>
      </c>
      <c r="BR7" s="20">
        <v>1.064962726304579E-2</v>
      </c>
      <c r="BS7" s="3" t="s">
        <v>52</v>
      </c>
      <c r="BT7" s="3"/>
      <c r="BU7" s="16"/>
      <c r="BV7" s="8" t="s">
        <v>113</v>
      </c>
      <c r="BW7" s="3">
        <v>45</v>
      </c>
      <c r="BX7" s="16">
        <v>9.2402464065708415E-2</v>
      </c>
      <c r="BY7" s="20">
        <v>5.5555555555555552E-2</v>
      </c>
      <c r="BZ7" s="3" t="s">
        <v>52</v>
      </c>
      <c r="CA7" s="3"/>
      <c r="CB7" s="16"/>
      <c r="CC7" s="8" t="s">
        <v>114</v>
      </c>
      <c r="CD7" s="3">
        <v>1</v>
      </c>
      <c r="CE7" s="16">
        <v>8.0000000000000002E-3</v>
      </c>
      <c r="CF7" s="20">
        <v>2.9239766081871339E-3</v>
      </c>
      <c r="CG7" s="3" t="s">
        <v>52</v>
      </c>
      <c r="CH7" s="3"/>
      <c r="CI7" s="16"/>
      <c r="CJ7" s="8" t="s">
        <v>115</v>
      </c>
      <c r="CK7" s="3">
        <v>2</v>
      </c>
      <c r="CL7" s="16">
        <v>6.1538461538461538E-3</v>
      </c>
      <c r="CM7" s="20">
        <v>5.3908355795148251E-3</v>
      </c>
      <c r="CN7" s="4" t="s">
        <v>52</v>
      </c>
      <c r="CO7" s="4"/>
      <c r="CP7" s="17"/>
      <c r="CQ7" s="9" t="s">
        <v>116</v>
      </c>
      <c r="CR7" s="4">
        <v>1</v>
      </c>
      <c r="CS7" s="17">
        <v>4.1666666666666657E-2</v>
      </c>
      <c r="CT7" s="21">
        <v>3.03030303030303E-2</v>
      </c>
      <c r="CW7" s="23"/>
      <c r="CZ7" s="23"/>
      <c r="DA7" s="24"/>
      <c r="DB7" s="3" t="s">
        <v>52</v>
      </c>
      <c r="DC7" s="3"/>
      <c r="DD7" s="16"/>
      <c r="DE7" s="8" t="s">
        <v>117</v>
      </c>
      <c r="DF7" s="3">
        <v>1</v>
      </c>
      <c r="DG7" s="16">
        <v>8.4745762711864406E-3</v>
      </c>
      <c r="DH7" s="20">
        <v>4.9751243781094526E-3</v>
      </c>
    </row>
    <row r="8" spans="1:112" ht="16" x14ac:dyDescent="0.2">
      <c r="A8" s="3" t="s">
        <v>52</v>
      </c>
      <c r="B8" s="3"/>
      <c r="C8" s="16"/>
      <c r="D8" s="8" t="s">
        <v>118</v>
      </c>
      <c r="E8" s="3">
        <v>22</v>
      </c>
      <c r="F8" s="16">
        <v>2.9062087186261559E-2</v>
      </c>
      <c r="G8" s="20">
        <v>2.591283863368669E-2</v>
      </c>
      <c r="H8" s="3" t="s">
        <v>52</v>
      </c>
      <c r="I8" s="3"/>
      <c r="J8" s="16"/>
      <c r="K8" s="8" t="s">
        <v>119</v>
      </c>
      <c r="L8" s="3">
        <v>15</v>
      </c>
      <c r="M8" s="16">
        <v>3.2894736842105261E-2</v>
      </c>
      <c r="N8" s="20">
        <v>2.9354207436399219E-2</v>
      </c>
      <c r="O8" s="4" t="s">
        <v>52</v>
      </c>
      <c r="P8" s="4"/>
      <c r="Q8" s="17"/>
      <c r="R8" s="9" t="s">
        <v>120</v>
      </c>
      <c r="S8" s="4">
        <v>55</v>
      </c>
      <c r="T8" s="17">
        <v>2.8901734104046239E-2</v>
      </c>
      <c r="U8" s="21">
        <v>2.7093596059113299E-2</v>
      </c>
      <c r="V8" s="4" t="s">
        <v>52</v>
      </c>
      <c r="W8" s="4"/>
      <c r="X8" s="17"/>
      <c r="Y8" s="9" t="s">
        <v>121</v>
      </c>
      <c r="Z8" s="4">
        <v>4</v>
      </c>
      <c r="AA8" s="17">
        <v>3.7140204271123491E-3</v>
      </c>
      <c r="AB8" s="21">
        <v>2.3571007660577489E-3</v>
      </c>
      <c r="AC8" s="4" t="s">
        <v>52</v>
      </c>
      <c r="AD8" s="4"/>
      <c r="AE8" s="17"/>
      <c r="AF8" s="9" t="s">
        <v>122</v>
      </c>
      <c r="AG8" s="4">
        <v>4</v>
      </c>
      <c r="AH8" s="17">
        <v>4.0322580645161289E-3</v>
      </c>
      <c r="AI8" s="21">
        <v>3.4217279726261761E-3</v>
      </c>
      <c r="AJ8" s="3" t="s">
        <v>52</v>
      </c>
      <c r="AK8" s="3"/>
      <c r="AL8" s="16"/>
      <c r="AM8" s="8" t="s">
        <v>123</v>
      </c>
      <c r="AN8" s="3">
        <v>8</v>
      </c>
      <c r="AO8" s="16">
        <v>4.7114252061248524E-3</v>
      </c>
      <c r="AP8" s="20">
        <v>3.8647342995169081E-3</v>
      </c>
      <c r="AQ8" s="4" t="s">
        <v>52</v>
      </c>
      <c r="AR8" s="4"/>
      <c r="AS8" s="17"/>
      <c r="AT8" s="9" t="s">
        <v>124</v>
      </c>
      <c r="AU8" s="4">
        <v>8</v>
      </c>
      <c r="AV8" s="17">
        <v>6.9025021570319244E-3</v>
      </c>
      <c r="AW8" s="21">
        <v>4.1450777202072537E-3</v>
      </c>
      <c r="AX8" s="3" t="s">
        <v>52</v>
      </c>
      <c r="AY8" s="3"/>
      <c r="AZ8" s="16"/>
      <c r="BA8" s="8" t="s">
        <v>125</v>
      </c>
      <c r="BB8" s="3">
        <v>1</v>
      </c>
      <c r="BC8" s="16">
        <v>0.1</v>
      </c>
      <c r="BD8" s="20">
        <v>5.5555555555555558E-3</v>
      </c>
      <c r="BE8" s="4" t="s">
        <v>52</v>
      </c>
      <c r="BF8" s="4"/>
      <c r="BG8" s="17"/>
      <c r="BH8" s="9" t="s">
        <v>126</v>
      </c>
      <c r="BI8" s="4">
        <v>42</v>
      </c>
      <c r="BJ8" s="17">
        <v>7.1967100753941053E-3</v>
      </c>
      <c r="BK8" s="21">
        <v>5.7526366251198467E-3</v>
      </c>
      <c r="BL8" s="3" t="s">
        <v>52</v>
      </c>
      <c r="BM8" s="3"/>
      <c r="BN8" s="16"/>
      <c r="BO8" s="8" t="s">
        <v>127</v>
      </c>
      <c r="BP8" s="3">
        <v>5</v>
      </c>
      <c r="BQ8" s="16">
        <v>9.6153846153846159E-3</v>
      </c>
      <c r="BR8" s="20">
        <v>5.3248136315228968E-3</v>
      </c>
      <c r="BS8" s="3" t="s">
        <v>52</v>
      </c>
      <c r="BT8" s="3"/>
      <c r="BU8" s="16"/>
      <c r="BV8" s="8" t="s">
        <v>128</v>
      </c>
      <c r="BW8" s="3">
        <v>34</v>
      </c>
      <c r="BX8" s="16">
        <v>6.9815195071868577E-2</v>
      </c>
      <c r="BY8" s="20">
        <v>4.1975308641975309E-2</v>
      </c>
      <c r="BZ8" s="3" t="s">
        <v>129</v>
      </c>
      <c r="CA8" s="3">
        <v>84</v>
      </c>
      <c r="CB8" s="16">
        <v>0.24561403508771931</v>
      </c>
      <c r="CC8" s="8" t="s">
        <v>130</v>
      </c>
      <c r="CD8" s="3">
        <v>49</v>
      </c>
      <c r="CE8" s="16">
        <v>0.58333333333333337</v>
      </c>
      <c r="CF8" s="20">
        <v>0.14327485380116961</v>
      </c>
      <c r="CG8" s="3" t="s">
        <v>131</v>
      </c>
      <c r="CH8" s="3">
        <v>20</v>
      </c>
      <c r="CI8" s="16">
        <v>5.3908355795148251E-2</v>
      </c>
      <c r="CJ8" s="8" t="s">
        <v>132</v>
      </c>
      <c r="CK8" s="3">
        <v>20</v>
      </c>
      <c r="CL8" s="16">
        <v>1</v>
      </c>
      <c r="CM8" s="20">
        <v>5.3908355795148251E-2</v>
      </c>
      <c r="CN8" s="4" t="s">
        <v>52</v>
      </c>
      <c r="CO8" s="4"/>
      <c r="CP8" s="17"/>
      <c r="CQ8" s="9" t="s">
        <v>133</v>
      </c>
      <c r="CR8" s="4">
        <v>1</v>
      </c>
      <c r="CS8" s="17">
        <v>4.1666666666666657E-2</v>
      </c>
      <c r="CT8" s="21">
        <v>3.03030303030303E-2</v>
      </c>
      <c r="CW8" s="23"/>
      <c r="CZ8" s="23"/>
      <c r="DA8" s="24"/>
      <c r="DB8" s="3" t="s">
        <v>134</v>
      </c>
      <c r="DC8" s="3">
        <v>34</v>
      </c>
      <c r="DD8" s="16">
        <v>0.1691542288557214</v>
      </c>
      <c r="DE8" s="8" t="s">
        <v>135</v>
      </c>
      <c r="DF8" s="3">
        <v>31</v>
      </c>
      <c r="DG8" s="16">
        <v>0.91176470588235292</v>
      </c>
      <c r="DH8" s="20">
        <v>0.154228855721393</v>
      </c>
    </row>
    <row r="9" spans="1:112" ht="16" x14ac:dyDescent="0.2">
      <c r="A9" s="3" t="s">
        <v>52</v>
      </c>
      <c r="B9" s="3"/>
      <c r="C9" s="16"/>
      <c r="D9" s="8" t="s">
        <v>136</v>
      </c>
      <c r="E9" s="3">
        <v>19</v>
      </c>
      <c r="F9" s="16">
        <v>2.5099075297225892E-2</v>
      </c>
      <c r="G9" s="20">
        <v>2.237926972909305E-2</v>
      </c>
      <c r="H9" s="3" t="s">
        <v>52</v>
      </c>
      <c r="I9" s="3"/>
      <c r="J9" s="16"/>
      <c r="K9" s="8" t="s">
        <v>137</v>
      </c>
      <c r="L9" s="3">
        <v>2</v>
      </c>
      <c r="M9" s="16">
        <v>4.3859649122807024E-3</v>
      </c>
      <c r="N9" s="20">
        <v>3.9138943248532287E-3</v>
      </c>
      <c r="O9" s="4" t="s">
        <v>52</v>
      </c>
      <c r="P9" s="4"/>
      <c r="Q9" s="17"/>
      <c r="R9" s="9" t="s">
        <v>138</v>
      </c>
      <c r="S9" s="4">
        <v>21</v>
      </c>
      <c r="T9" s="17">
        <v>1.103520756699948E-2</v>
      </c>
      <c r="U9" s="21">
        <v>1.03448275862069E-2</v>
      </c>
      <c r="V9" s="4" t="s">
        <v>52</v>
      </c>
      <c r="W9" s="4"/>
      <c r="X9" s="17"/>
      <c r="Y9" s="9" t="s">
        <v>139</v>
      </c>
      <c r="Z9" s="4">
        <v>3</v>
      </c>
      <c r="AA9" s="17">
        <v>2.7855153203342618E-3</v>
      </c>
      <c r="AB9" s="21">
        <v>1.767825574543312E-3</v>
      </c>
      <c r="AC9" s="4" t="s">
        <v>52</v>
      </c>
      <c r="AD9" s="4"/>
      <c r="AE9" s="17"/>
      <c r="AF9" s="9" t="s">
        <v>140</v>
      </c>
      <c r="AG9" s="4">
        <v>4</v>
      </c>
      <c r="AH9" s="17">
        <v>4.0322580645161289E-3</v>
      </c>
      <c r="AI9" s="21">
        <v>3.4217279726261761E-3</v>
      </c>
      <c r="AJ9" s="3" t="s">
        <v>52</v>
      </c>
      <c r="AK9" s="3"/>
      <c r="AL9" s="16"/>
      <c r="AM9" s="8" t="s">
        <v>141</v>
      </c>
      <c r="AN9" s="3">
        <v>6</v>
      </c>
      <c r="AO9" s="16">
        <v>3.53356890459364E-3</v>
      </c>
      <c r="AP9" s="20">
        <v>2.8985507246376812E-3</v>
      </c>
      <c r="AQ9" s="4" t="s">
        <v>52</v>
      </c>
      <c r="AR9" s="4"/>
      <c r="AS9" s="17"/>
      <c r="AT9" s="9" t="s">
        <v>142</v>
      </c>
      <c r="AU9" s="4">
        <v>8</v>
      </c>
      <c r="AV9" s="17">
        <v>6.9025021570319244E-3</v>
      </c>
      <c r="AW9" s="21">
        <v>4.1450777202072537E-3</v>
      </c>
      <c r="AX9" s="3" t="s">
        <v>143</v>
      </c>
      <c r="AY9" s="3">
        <v>7</v>
      </c>
      <c r="AZ9" s="16">
        <v>3.888888888888889E-2</v>
      </c>
      <c r="BA9" s="8" t="s">
        <v>144</v>
      </c>
      <c r="BB9" s="3">
        <v>7</v>
      </c>
      <c r="BC9" s="16">
        <v>1</v>
      </c>
      <c r="BD9" s="20">
        <v>3.888888888888889E-2</v>
      </c>
      <c r="BE9" s="4" t="s">
        <v>52</v>
      </c>
      <c r="BF9" s="4"/>
      <c r="BG9" s="17"/>
      <c r="BH9" s="9" t="s">
        <v>145</v>
      </c>
      <c r="BI9" s="4">
        <v>30</v>
      </c>
      <c r="BJ9" s="17">
        <v>5.1405071967100752E-3</v>
      </c>
      <c r="BK9" s="21">
        <v>4.1090261607998908E-3</v>
      </c>
      <c r="BL9" s="3" t="s">
        <v>52</v>
      </c>
      <c r="BM9" s="3"/>
      <c r="BN9" s="16"/>
      <c r="BO9" s="8" t="s">
        <v>146</v>
      </c>
      <c r="BP9" s="3">
        <v>2</v>
      </c>
      <c r="BQ9" s="16">
        <v>3.8461538461538459E-3</v>
      </c>
      <c r="BR9" s="20">
        <v>2.1299254526091589E-3</v>
      </c>
      <c r="BS9" s="3" t="s">
        <v>52</v>
      </c>
      <c r="BT9" s="3"/>
      <c r="BU9" s="16"/>
      <c r="BV9" s="8" t="s">
        <v>147</v>
      </c>
      <c r="BW9" s="3">
        <v>34</v>
      </c>
      <c r="BX9" s="16">
        <v>6.9815195071868577E-2</v>
      </c>
      <c r="BY9" s="20">
        <v>4.1975308641975309E-2</v>
      </c>
      <c r="BZ9" s="3" t="s">
        <v>52</v>
      </c>
      <c r="CA9" s="3"/>
      <c r="CB9" s="16"/>
      <c r="CC9" s="8" t="s">
        <v>148</v>
      </c>
      <c r="CD9" s="3">
        <v>11</v>
      </c>
      <c r="CE9" s="16">
        <v>0.13095238095238099</v>
      </c>
      <c r="CF9" s="20">
        <v>3.2163742690058478E-2</v>
      </c>
      <c r="CG9" s="3" t="s">
        <v>149</v>
      </c>
      <c r="CH9" s="3">
        <v>11</v>
      </c>
      <c r="CI9" s="16">
        <v>2.964959568733154E-2</v>
      </c>
      <c r="CJ9" s="8" t="s">
        <v>150</v>
      </c>
      <c r="CK9" s="3">
        <v>8</v>
      </c>
      <c r="CL9" s="16">
        <v>0.72727272727272729</v>
      </c>
      <c r="CM9" s="20">
        <v>2.15633423180593E-2</v>
      </c>
      <c r="CN9" s="4" t="s">
        <v>151</v>
      </c>
      <c r="CO9" s="4">
        <v>6</v>
      </c>
      <c r="CP9" s="17">
        <v>0.1818181818181818</v>
      </c>
      <c r="CQ9" s="9" t="s">
        <v>152</v>
      </c>
      <c r="CR9" s="4">
        <v>4</v>
      </c>
      <c r="CS9" s="17">
        <v>0.66666666666666663</v>
      </c>
      <c r="CT9" s="21">
        <v>0.1212121212121212</v>
      </c>
      <c r="CW9" s="23"/>
      <c r="CZ9" s="23"/>
      <c r="DA9" s="24"/>
      <c r="DB9" s="3" t="s">
        <v>52</v>
      </c>
      <c r="DC9" s="3"/>
      <c r="DD9" s="16"/>
      <c r="DE9" s="8" t="s">
        <v>153</v>
      </c>
      <c r="DF9" s="3">
        <v>3</v>
      </c>
      <c r="DG9" s="16">
        <v>8.8235294117647065E-2</v>
      </c>
      <c r="DH9" s="20">
        <v>1.492537313432836E-2</v>
      </c>
    </row>
    <row r="10" spans="1:112" ht="16" x14ac:dyDescent="0.2">
      <c r="A10" s="3" t="s">
        <v>52</v>
      </c>
      <c r="B10" s="3"/>
      <c r="C10" s="16"/>
      <c r="D10" s="8" t="s">
        <v>154</v>
      </c>
      <c r="E10" s="3">
        <v>8</v>
      </c>
      <c r="F10" s="16">
        <v>1.0568031704095111E-2</v>
      </c>
      <c r="G10" s="20">
        <v>9.4228504122497048E-3</v>
      </c>
      <c r="H10" s="3" t="s">
        <v>52</v>
      </c>
      <c r="I10" s="3"/>
      <c r="J10" s="16"/>
      <c r="K10" s="8" t="s">
        <v>155</v>
      </c>
      <c r="L10" s="3">
        <v>1</v>
      </c>
      <c r="M10" s="16">
        <v>2.1929824561403512E-3</v>
      </c>
      <c r="N10" s="20">
        <v>1.9569471624266139E-3</v>
      </c>
      <c r="O10" s="4" t="s">
        <v>52</v>
      </c>
      <c r="P10" s="4"/>
      <c r="Q10" s="17"/>
      <c r="R10" s="9" t="s">
        <v>156</v>
      </c>
      <c r="S10" s="4">
        <v>17</v>
      </c>
      <c r="T10" s="17">
        <v>8.9332632685233844E-3</v>
      </c>
      <c r="U10" s="21">
        <v>8.3743842364532011E-3</v>
      </c>
      <c r="V10" s="4" t="s">
        <v>52</v>
      </c>
      <c r="W10" s="4"/>
      <c r="X10" s="17"/>
      <c r="Y10" s="9" t="s">
        <v>157</v>
      </c>
      <c r="Z10" s="4">
        <v>2</v>
      </c>
      <c r="AA10" s="17">
        <v>1.857010213556175E-3</v>
      </c>
      <c r="AB10" s="21">
        <v>1.178550383028874E-3</v>
      </c>
      <c r="AC10" s="4" t="s">
        <v>52</v>
      </c>
      <c r="AD10" s="4"/>
      <c r="AE10" s="17"/>
      <c r="AF10" s="9" t="s">
        <v>158</v>
      </c>
      <c r="AG10" s="4">
        <v>3</v>
      </c>
      <c r="AH10" s="17">
        <v>3.0241935483870971E-3</v>
      </c>
      <c r="AI10" s="21">
        <v>2.5662959794696318E-3</v>
      </c>
      <c r="AJ10" s="3" t="s">
        <v>52</v>
      </c>
      <c r="AK10" s="3"/>
      <c r="AL10" s="16"/>
      <c r="AM10" s="8" t="s">
        <v>159</v>
      </c>
      <c r="AN10" s="3">
        <v>6</v>
      </c>
      <c r="AO10" s="16">
        <v>3.53356890459364E-3</v>
      </c>
      <c r="AP10" s="20">
        <v>2.8985507246376812E-3</v>
      </c>
      <c r="AQ10" s="4" t="s">
        <v>52</v>
      </c>
      <c r="AR10" s="4"/>
      <c r="AS10" s="17"/>
      <c r="AT10" s="9" t="s">
        <v>160</v>
      </c>
      <c r="AU10" s="4">
        <v>7</v>
      </c>
      <c r="AV10" s="17">
        <v>6.0396893874029344E-3</v>
      </c>
      <c r="AW10" s="21">
        <v>3.6269430051813472E-3</v>
      </c>
      <c r="AX10" s="3" t="s">
        <v>161</v>
      </c>
      <c r="AY10" s="3">
        <v>3</v>
      </c>
      <c r="AZ10" s="16">
        <v>1.666666666666667E-2</v>
      </c>
      <c r="BA10" s="8" t="s">
        <v>162</v>
      </c>
      <c r="BB10" s="3">
        <v>2</v>
      </c>
      <c r="BC10" s="16">
        <v>0.66666666666666663</v>
      </c>
      <c r="BD10" s="20">
        <v>1.111111111111111E-2</v>
      </c>
      <c r="BE10" s="4" t="s">
        <v>52</v>
      </c>
      <c r="BF10" s="4"/>
      <c r="BG10" s="17"/>
      <c r="BH10" s="9" t="s">
        <v>163</v>
      </c>
      <c r="BI10" s="4">
        <v>26</v>
      </c>
      <c r="BJ10" s="17">
        <v>4.4551062371487324E-3</v>
      </c>
      <c r="BK10" s="21">
        <v>3.5611560060265718E-3</v>
      </c>
      <c r="BL10" s="3" t="s">
        <v>52</v>
      </c>
      <c r="BM10" s="3"/>
      <c r="BN10" s="16"/>
      <c r="BO10" s="8" t="s">
        <v>164</v>
      </c>
      <c r="BP10" s="3">
        <v>1</v>
      </c>
      <c r="BQ10" s="16">
        <v>1.923076923076923E-3</v>
      </c>
      <c r="BR10" s="20">
        <v>1.064962726304579E-3</v>
      </c>
      <c r="BS10" s="3" t="s">
        <v>52</v>
      </c>
      <c r="BT10" s="3"/>
      <c r="BU10" s="16"/>
      <c r="BV10" s="8" t="s">
        <v>165</v>
      </c>
      <c r="BW10" s="3">
        <v>18</v>
      </c>
      <c r="BX10" s="16">
        <v>3.6960985626283367E-2</v>
      </c>
      <c r="BY10" s="20">
        <v>2.222222222222222E-2</v>
      </c>
      <c r="BZ10" s="3" t="s">
        <v>52</v>
      </c>
      <c r="CA10" s="3"/>
      <c r="CB10" s="16"/>
      <c r="CC10" s="8" t="s">
        <v>166</v>
      </c>
      <c r="CD10" s="3">
        <v>11</v>
      </c>
      <c r="CE10" s="16">
        <v>0.13095238095238099</v>
      </c>
      <c r="CF10" s="20">
        <v>3.2163742690058478E-2</v>
      </c>
      <c r="CG10" s="3" t="s">
        <v>52</v>
      </c>
      <c r="CH10" s="3"/>
      <c r="CI10" s="16"/>
      <c r="CJ10" s="8" t="s">
        <v>167</v>
      </c>
      <c r="CK10" s="3">
        <v>3</v>
      </c>
      <c r="CL10" s="16">
        <v>0.27272727272727271</v>
      </c>
      <c r="CM10" s="20">
        <v>8.0862533692722376E-3</v>
      </c>
      <c r="CN10" s="4" t="s">
        <v>52</v>
      </c>
      <c r="CO10" s="4"/>
      <c r="CP10" s="17"/>
      <c r="CQ10" s="9" t="s">
        <v>168</v>
      </c>
      <c r="CR10" s="4">
        <v>2</v>
      </c>
      <c r="CS10" s="17">
        <v>0.33333333333333331</v>
      </c>
      <c r="CT10" s="21">
        <v>6.0606060606060608E-2</v>
      </c>
      <c r="CW10" s="23"/>
      <c r="CZ10" s="23"/>
      <c r="DA10" s="24"/>
      <c r="DB10" s="3" t="s">
        <v>169</v>
      </c>
      <c r="DC10" s="3">
        <v>18</v>
      </c>
      <c r="DD10" s="16">
        <v>8.9552238805970144E-2</v>
      </c>
      <c r="DE10" s="8" t="s">
        <v>170</v>
      </c>
      <c r="DF10" s="3">
        <v>18</v>
      </c>
      <c r="DG10" s="16">
        <v>1</v>
      </c>
      <c r="DH10" s="20">
        <v>8.9552238805970144E-2</v>
      </c>
    </row>
    <row r="11" spans="1:112" ht="16" x14ac:dyDescent="0.2">
      <c r="A11" s="3" t="s">
        <v>52</v>
      </c>
      <c r="B11" s="3"/>
      <c r="C11" s="16"/>
      <c r="D11" s="8" t="s">
        <v>171</v>
      </c>
      <c r="E11" s="3">
        <v>2</v>
      </c>
      <c r="F11" s="16">
        <v>2.6420079260237781E-3</v>
      </c>
      <c r="G11" s="20">
        <v>2.3557126030624262E-3</v>
      </c>
      <c r="H11" s="3" t="s">
        <v>52</v>
      </c>
      <c r="I11" s="3"/>
      <c r="J11" s="16"/>
      <c r="K11" s="8" t="s">
        <v>172</v>
      </c>
      <c r="L11" s="3">
        <v>1</v>
      </c>
      <c r="M11" s="16">
        <v>2.1929824561403512E-3</v>
      </c>
      <c r="N11" s="20">
        <v>1.9569471624266139E-3</v>
      </c>
      <c r="O11" s="4" t="s">
        <v>52</v>
      </c>
      <c r="P11" s="4"/>
      <c r="Q11" s="17"/>
      <c r="R11" s="9" t="s">
        <v>173</v>
      </c>
      <c r="S11" s="4">
        <v>14</v>
      </c>
      <c r="T11" s="17">
        <v>7.3568050446663168E-3</v>
      </c>
      <c r="U11" s="21">
        <v>6.8965517241379309E-3</v>
      </c>
      <c r="V11" s="4" t="s">
        <v>52</v>
      </c>
      <c r="W11" s="4"/>
      <c r="X11" s="17"/>
      <c r="Y11" s="9" t="s">
        <v>174</v>
      </c>
      <c r="Z11" s="4">
        <v>2</v>
      </c>
      <c r="AA11" s="17">
        <v>1.857010213556175E-3</v>
      </c>
      <c r="AB11" s="21">
        <v>1.178550383028874E-3</v>
      </c>
      <c r="AC11" s="4" t="s">
        <v>52</v>
      </c>
      <c r="AD11" s="4"/>
      <c r="AE11" s="17"/>
      <c r="AF11" s="9" t="s">
        <v>175</v>
      </c>
      <c r="AG11" s="4">
        <v>2</v>
      </c>
      <c r="AH11" s="17">
        <v>2.016129032258064E-3</v>
      </c>
      <c r="AI11" s="21">
        <v>1.710863986313088E-3</v>
      </c>
      <c r="AJ11" s="3" t="s">
        <v>52</v>
      </c>
      <c r="AK11" s="3"/>
      <c r="AL11" s="16"/>
      <c r="AM11" s="8" t="s">
        <v>176</v>
      </c>
      <c r="AN11" s="3">
        <v>5</v>
      </c>
      <c r="AO11" s="16">
        <v>2.9446407538280331E-3</v>
      </c>
      <c r="AP11" s="20">
        <v>2.415458937198068E-3</v>
      </c>
      <c r="AQ11" s="4" t="s">
        <v>52</v>
      </c>
      <c r="AR11" s="4"/>
      <c r="AS11" s="17"/>
      <c r="AT11" s="9" t="s">
        <v>177</v>
      </c>
      <c r="AU11" s="4">
        <v>2</v>
      </c>
      <c r="AV11" s="17">
        <v>1.7256255392579811E-3</v>
      </c>
      <c r="AW11" s="21">
        <v>1.036269430051813E-3</v>
      </c>
      <c r="AX11" s="3" t="s">
        <v>52</v>
      </c>
      <c r="AY11" s="3"/>
      <c r="AZ11" s="16"/>
      <c r="BA11" s="8" t="s">
        <v>178</v>
      </c>
      <c r="BB11" s="3">
        <v>1</v>
      </c>
      <c r="BC11" s="16">
        <v>0.33333333333333331</v>
      </c>
      <c r="BD11" s="20">
        <v>5.5555555555555558E-3</v>
      </c>
      <c r="BE11" s="4" t="s">
        <v>52</v>
      </c>
      <c r="BF11" s="4"/>
      <c r="BG11" s="17"/>
      <c r="BH11" s="9" t="s">
        <v>179</v>
      </c>
      <c r="BI11" s="4">
        <v>12</v>
      </c>
      <c r="BJ11" s="17">
        <v>2.0562028786840301E-3</v>
      </c>
      <c r="BK11" s="21">
        <v>1.643610464319956E-3</v>
      </c>
      <c r="BL11" s="3" t="s">
        <v>52</v>
      </c>
      <c r="BM11" s="3"/>
      <c r="BN11" s="16"/>
      <c r="BO11" s="8" t="s">
        <v>180</v>
      </c>
      <c r="BP11" s="3">
        <v>1</v>
      </c>
      <c r="BQ11" s="16">
        <v>1.923076923076923E-3</v>
      </c>
      <c r="BR11" s="20">
        <v>1.064962726304579E-3</v>
      </c>
      <c r="BS11" s="3" t="s">
        <v>52</v>
      </c>
      <c r="BT11" s="3"/>
      <c r="BU11" s="16"/>
      <c r="BV11" s="8" t="s">
        <v>181</v>
      </c>
      <c r="BW11" s="3">
        <v>16</v>
      </c>
      <c r="BX11" s="16">
        <v>3.2854209445585217E-2</v>
      </c>
      <c r="BY11" s="20">
        <v>1.9753086419753089E-2</v>
      </c>
      <c r="BZ11" s="3" t="s">
        <v>52</v>
      </c>
      <c r="CA11" s="3"/>
      <c r="CB11" s="16"/>
      <c r="CC11" s="8" t="s">
        <v>182</v>
      </c>
      <c r="CD11" s="3">
        <v>4</v>
      </c>
      <c r="CE11" s="16">
        <v>4.7619047619047623E-2</v>
      </c>
      <c r="CF11" s="20">
        <v>1.1695906432748541E-2</v>
      </c>
      <c r="CG11" s="3" t="s">
        <v>183</v>
      </c>
      <c r="CH11" s="3">
        <v>10</v>
      </c>
      <c r="CI11" s="16">
        <v>2.6954177897574129E-2</v>
      </c>
      <c r="CJ11" s="8" t="s">
        <v>184</v>
      </c>
      <c r="CK11" s="3">
        <v>10</v>
      </c>
      <c r="CL11" s="16">
        <v>1</v>
      </c>
      <c r="CM11" s="20">
        <v>2.6954177897574129E-2</v>
      </c>
      <c r="CN11" s="4" t="s">
        <v>24</v>
      </c>
      <c r="CO11" s="4">
        <v>3</v>
      </c>
      <c r="CP11" s="17">
        <v>9.0909090909090912E-2</v>
      </c>
      <c r="CQ11" s="9" t="s">
        <v>185</v>
      </c>
      <c r="CR11" s="4">
        <v>3</v>
      </c>
      <c r="CS11" s="17">
        <v>1</v>
      </c>
      <c r="CT11" s="21">
        <v>9.0909090909090912E-2</v>
      </c>
      <c r="CW11" s="23"/>
      <c r="CZ11" s="23"/>
      <c r="DA11" s="24"/>
      <c r="DB11" s="3" t="s">
        <v>186</v>
      </c>
      <c r="DC11" s="3">
        <v>14</v>
      </c>
      <c r="DD11" s="16">
        <v>6.965174129353234E-2</v>
      </c>
      <c r="DE11" s="8" t="s">
        <v>187</v>
      </c>
      <c r="DF11" s="3">
        <v>8</v>
      </c>
      <c r="DG11" s="16">
        <v>0.5714285714285714</v>
      </c>
      <c r="DH11" s="20">
        <v>3.9800995024875621E-2</v>
      </c>
    </row>
    <row r="12" spans="1:112" ht="16" x14ac:dyDescent="0.2">
      <c r="A12" s="3" t="s">
        <v>52</v>
      </c>
      <c r="B12" s="3"/>
      <c r="C12" s="16"/>
      <c r="D12" s="8" t="s">
        <v>188</v>
      </c>
      <c r="E12" s="3">
        <v>1</v>
      </c>
      <c r="F12" s="16">
        <v>1.321003963011889E-3</v>
      </c>
      <c r="G12" s="20">
        <v>1.1778563015312131E-3</v>
      </c>
      <c r="H12" s="3" t="s">
        <v>161</v>
      </c>
      <c r="I12" s="3">
        <v>17</v>
      </c>
      <c r="J12" s="16">
        <v>3.3268101761252437E-2</v>
      </c>
      <c r="K12" s="8" t="s">
        <v>189</v>
      </c>
      <c r="L12" s="3">
        <v>11</v>
      </c>
      <c r="M12" s="16">
        <v>0.6470588235294118</v>
      </c>
      <c r="N12" s="20">
        <v>2.1526418786692762E-2</v>
      </c>
      <c r="O12" s="4" t="s">
        <v>52</v>
      </c>
      <c r="P12" s="4"/>
      <c r="Q12" s="17"/>
      <c r="R12" s="9" t="s">
        <v>190</v>
      </c>
      <c r="S12" s="4">
        <v>11</v>
      </c>
      <c r="T12" s="17">
        <v>5.7803468208092483E-3</v>
      </c>
      <c r="U12" s="21">
        <v>5.4187192118226599E-3</v>
      </c>
      <c r="V12" s="4" t="s">
        <v>52</v>
      </c>
      <c r="W12" s="4"/>
      <c r="X12" s="17"/>
      <c r="Y12" s="9" t="s">
        <v>191</v>
      </c>
      <c r="Z12" s="4">
        <v>1</v>
      </c>
      <c r="AA12" s="17">
        <v>9.2850510677808728E-4</v>
      </c>
      <c r="AB12" s="21">
        <v>5.8927519151443723E-4</v>
      </c>
      <c r="AC12" s="4" t="s">
        <v>52</v>
      </c>
      <c r="AD12" s="4"/>
      <c r="AE12" s="17"/>
      <c r="AF12" s="9" t="s">
        <v>192</v>
      </c>
      <c r="AG12" s="4">
        <v>2</v>
      </c>
      <c r="AH12" s="17">
        <v>2.016129032258064E-3</v>
      </c>
      <c r="AI12" s="21">
        <v>1.710863986313088E-3</v>
      </c>
      <c r="AJ12" s="3" t="s">
        <v>52</v>
      </c>
      <c r="AK12" s="3"/>
      <c r="AL12" s="16"/>
      <c r="AM12" s="8" t="s">
        <v>193</v>
      </c>
      <c r="AN12" s="3">
        <v>4</v>
      </c>
      <c r="AO12" s="16">
        <v>2.3557126030624262E-3</v>
      </c>
      <c r="AP12" s="20">
        <v>1.9323671497584541E-3</v>
      </c>
      <c r="AQ12" s="4" t="s">
        <v>52</v>
      </c>
      <c r="AR12" s="4"/>
      <c r="AS12" s="17"/>
      <c r="AT12" s="9" t="s">
        <v>194</v>
      </c>
      <c r="AU12" s="4">
        <v>1</v>
      </c>
      <c r="AV12" s="17">
        <v>8.6281276962899055E-4</v>
      </c>
      <c r="AW12" s="21">
        <v>5.1813471502590671E-4</v>
      </c>
      <c r="AX12" s="3" t="s">
        <v>195</v>
      </c>
      <c r="AY12" s="3">
        <v>2</v>
      </c>
      <c r="AZ12" s="16">
        <v>1.111111111111111E-2</v>
      </c>
      <c r="BA12" s="8" t="s">
        <v>196</v>
      </c>
      <c r="BB12" s="3">
        <v>2</v>
      </c>
      <c r="BC12" s="16">
        <v>1</v>
      </c>
      <c r="BD12" s="20">
        <v>1.111111111111111E-2</v>
      </c>
      <c r="BE12" s="4" t="s">
        <v>52</v>
      </c>
      <c r="BF12" s="4"/>
      <c r="BG12" s="17"/>
      <c r="BH12" s="9" t="s">
        <v>197</v>
      </c>
      <c r="BI12" s="4">
        <v>7</v>
      </c>
      <c r="BJ12" s="17">
        <v>1.199451679232351E-3</v>
      </c>
      <c r="BK12" s="21">
        <v>9.5877277085330771E-4</v>
      </c>
      <c r="BL12" s="3" t="s">
        <v>52</v>
      </c>
      <c r="BM12" s="3"/>
      <c r="BN12" s="16"/>
      <c r="BO12" s="8" t="s">
        <v>198</v>
      </c>
      <c r="BP12" s="3">
        <v>1</v>
      </c>
      <c r="BQ12" s="16">
        <v>1.923076923076923E-3</v>
      </c>
      <c r="BR12" s="20">
        <v>1.064962726304579E-3</v>
      </c>
      <c r="BS12" s="3" t="s">
        <v>52</v>
      </c>
      <c r="BT12" s="3"/>
      <c r="BU12" s="16"/>
      <c r="BV12" s="8" t="s">
        <v>199</v>
      </c>
      <c r="BW12" s="3">
        <v>10</v>
      </c>
      <c r="BX12" s="16">
        <v>2.0533880903490759E-2</v>
      </c>
      <c r="BY12" s="20">
        <v>1.234567901234568E-2</v>
      </c>
      <c r="BZ12" s="3" t="s">
        <v>52</v>
      </c>
      <c r="CA12" s="3"/>
      <c r="CB12" s="16"/>
      <c r="CC12" s="8" t="s">
        <v>200</v>
      </c>
      <c r="CD12" s="3">
        <v>3</v>
      </c>
      <c r="CE12" s="16">
        <v>3.5714285714285712E-2</v>
      </c>
      <c r="CF12" s="20">
        <v>8.771929824561403E-3</v>
      </c>
      <c r="CG12" s="4" t="s">
        <v>201</v>
      </c>
      <c r="CH12" s="4">
        <v>5</v>
      </c>
      <c r="CI12" s="17">
        <v>1.3477088948787059E-2</v>
      </c>
      <c r="CJ12" s="9" t="s">
        <v>202</v>
      </c>
      <c r="CK12" s="4">
        <v>2</v>
      </c>
      <c r="CL12" s="17">
        <v>0.4</v>
      </c>
      <c r="CM12" s="21">
        <v>5.3908355795148251E-3</v>
      </c>
      <c r="CP12" s="23"/>
      <c r="CS12" s="23"/>
      <c r="CT12" s="24"/>
      <c r="CW12" s="23"/>
      <c r="CZ12" s="23"/>
      <c r="DA12" s="24"/>
      <c r="DB12" s="3" t="s">
        <v>52</v>
      </c>
      <c r="DC12" s="3"/>
      <c r="DD12" s="16"/>
      <c r="DE12" s="8" t="s">
        <v>203</v>
      </c>
      <c r="DF12" s="3">
        <v>4</v>
      </c>
      <c r="DG12" s="16">
        <v>0.2857142857142857</v>
      </c>
      <c r="DH12" s="20">
        <v>1.9900497512437811E-2</v>
      </c>
    </row>
    <row r="13" spans="1:112" ht="16" x14ac:dyDescent="0.2">
      <c r="A13" s="3" t="s">
        <v>52</v>
      </c>
      <c r="B13" s="3"/>
      <c r="C13" s="16"/>
      <c r="D13" s="8" t="s">
        <v>204</v>
      </c>
      <c r="E13" s="3">
        <v>1</v>
      </c>
      <c r="F13" s="16">
        <v>1.321003963011889E-3</v>
      </c>
      <c r="G13" s="20">
        <v>1.1778563015312131E-3</v>
      </c>
      <c r="H13" s="3" t="s">
        <v>52</v>
      </c>
      <c r="I13" s="3"/>
      <c r="J13" s="16"/>
      <c r="K13" s="8" t="s">
        <v>205</v>
      </c>
      <c r="L13" s="3">
        <v>4</v>
      </c>
      <c r="M13" s="16">
        <v>0.23529411764705879</v>
      </c>
      <c r="N13" s="20">
        <v>7.8277886497064575E-3</v>
      </c>
      <c r="O13" s="4" t="s">
        <v>52</v>
      </c>
      <c r="P13" s="4"/>
      <c r="Q13" s="17"/>
      <c r="R13" s="9" t="s">
        <v>206</v>
      </c>
      <c r="S13" s="4">
        <v>8</v>
      </c>
      <c r="T13" s="17">
        <v>4.2038885969521806E-3</v>
      </c>
      <c r="U13" s="21">
        <v>3.9408866995073889E-3</v>
      </c>
      <c r="V13" s="4" t="s">
        <v>52</v>
      </c>
      <c r="W13" s="4"/>
      <c r="X13" s="17"/>
      <c r="Y13" s="9" t="s">
        <v>207</v>
      </c>
      <c r="Z13" s="4">
        <v>1</v>
      </c>
      <c r="AA13" s="17">
        <v>9.2850510677808728E-4</v>
      </c>
      <c r="AB13" s="21">
        <v>5.8927519151443723E-4</v>
      </c>
      <c r="AC13" s="4" t="s">
        <v>52</v>
      </c>
      <c r="AD13" s="4"/>
      <c r="AE13" s="17"/>
      <c r="AF13" s="9" t="s">
        <v>208</v>
      </c>
      <c r="AG13" s="4">
        <v>2</v>
      </c>
      <c r="AH13" s="17">
        <v>2.016129032258064E-3</v>
      </c>
      <c r="AI13" s="21">
        <v>1.710863986313088E-3</v>
      </c>
      <c r="AJ13" s="3" t="s">
        <v>52</v>
      </c>
      <c r="AK13" s="3"/>
      <c r="AL13" s="16"/>
      <c r="AM13" s="8" t="s">
        <v>209</v>
      </c>
      <c r="AN13" s="3">
        <v>4</v>
      </c>
      <c r="AO13" s="16">
        <v>2.3557126030624262E-3</v>
      </c>
      <c r="AP13" s="20">
        <v>1.9323671497584541E-3</v>
      </c>
      <c r="AQ13" s="4" t="s">
        <v>52</v>
      </c>
      <c r="AR13" s="4"/>
      <c r="AS13" s="17"/>
      <c r="AT13" s="9" t="s">
        <v>210</v>
      </c>
      <c r="AU13" s="4">
        <v>1</v>
      </c>
      <c r="AV13" s="17">
        <v>8.6281276962899055E-4</v>
      </c>
      <c r="AW13" s="21">
        <v>5.1813471502590671E-4</v>
      </c>
      <c r="AZ13" s="23"/>
      <c r="BC13" s="23"/>
      <c r="BD13" s="24"/>
      <c r="BE13" s="4" t="s">
        <v>52</v>
      </c>
      <c r="BF13" s="4"/>
      <c r="BG13" s="17"/>
      <c r="BH13" s="9" t="s">
        <v>211</v>
      </c>
      <c r="BI13" s="4">
        <v>7</v>
      </c>
      <c r="BJ13" s="17">
        <v>1.199451679232351E-3</v>
      </c>
      <c r="BK13" s="21">
        <v>9.5877277085330771E-4</v>
      </c>
      <c r="BL13" s="3" t="s">
        <v>52</v>
      </c>
      <c r="BM13" s="3"/>
      <c r="BN13" s="16"/>
      <c r="BO13" s="8" t="s">
        <v>212</v>
      </c>
      <c r="BP13" s="3">
        <v>1</v>
      </c>
      <c r="BQ13" s="16">
        <v>1.923076923076923E-3</v>
      </c>
      <c r="BR13" s="20">
        <v>1.064962726304579E-3</v>
      </c>
      <c r="BS13" s="3" t="s">
        <v>52</v>
      </c>
      <c r="BT13" s="3"/>
      <c r="BU13" s="16"/>
      <c r="BV13" s="8" t="s">
        <v>213</v>
      </c>
      <c r="BW13" s="3">
        <v>9</v>
      </c>
      <c r="BX13" s="16">
        <v>1.848049281314168E-2</v>
      </c>
      <c r="BY13" s="20">
        <v>1.111111111111111E-2</v>
      </c>
      <c r="BZ13" s="3" t="s">
        <v>52</v>
      </c>
      <c r="CA13" s="3"/>
      <c r="CB13" s="16"/>
      <c r="CC13" s="8" t="s">
        <v>214</v>
      </c>
      <c r="CD13" s="3">
        <v>2</v>
      </c>
      <c r="CE13" s="16">
        <v>2.3809523809523812E-2</v>
      </c>
      <c r="CF13" s="20">
        <v>5.8479532163742687E-3</v>
      </c>
      <c r="CG13" s="4" t="s">
        <v>52</v>
      </c>
      <c r="CH13" s="4"/>
      <c r="CI13" s="17"/>
      <c r="CJ13" s="9" t="s">
        <v>215</v>
      </c>
      <c r="CK13" s="4">
        <v>2</v>
      </c>
      <c r="CL13" s="17">
        <v>0.4</v>
      </c>
      <c r="CM13" s="21">
        <v>5.3908355795148251E-3</v>
      </c>
      <c r="CP13" s="23"/>
      <c r="CS13" s="23"/>
      <c r="CT13" s="24"/>
      <c r="CW13" s="23"/>
      <c r="CZ13" s="23"/>
      <c r="DA13" s="24"/>
      <c r="DB13" s="3" t="s">
        <v>52</v>
      </c>
      <c r="DC13" s="3"/>
      <c r="DD13" s="16"/>
      <c r="DE13" s="8" t="s">
        <v>216</v>
      </c>
      <c r="DF13" s="3">
        <v>1</v>
      </c>
      <c r="DG13" s="16">
        <v>7.1428571428571425E-2</v>
      </c>
      <c r="DH13" s="20">
        <v>4.9751243781094526E-3</v>
      </c>
    </row>
    <row r="14" spans="1:112" ht="16" x14ac:dyDescent="0.2">
      <c r="A14" s="3" t="s">
        <v>52</v>
      </c>
      <c r="B14" s="3"/>
      <c r="C14" s="16"/>
      <c r="D14" s="8" t="s">
        <v>217</v>
      </c>
      <c r="E14" s="3">
        <v>1</v>
      </c>
      <c r="F14" s="16">
        <v>1.321003963011889E-3</v>
      </c>
      <c r="G14" s="20">
        <v>1.1778563015312131E-3</v>
      </c>
      <c r="H14" s="3" t="s">
        <v>52</v>
      </c>
      <c r="I14" s="3"/>
      <c r="J14" s="16"/>
      <c r="K14" s="8" t="s">
        <v>218</v>
      </c>
      <c r="L14" s="3">
        <v>1</v>
      </c>
      <c r="M14" s="16">
        <v>5.8823529411764712E-2</v>
      </c>
      <c r="N14" s="20">
        <v>1.9569471624266139E-3</v>
      </c>
      <c r="O14" s="4" t="s">
        <v>52</v>
      </c>
      <c r="P14" s="4"/>
      <c r="Q14" s="17"/>
      <c r="R14" s="9" t="s">
        <v>219</v>
      </c>
      <c r="S14" s="4">
        <v>7</v>
      </c>
      <c r="T14" s="17">
        <v>3.678402522333158E-3</v>
      </c>
      <c r="U14" s="21">
        <v>3.448275862068965E-3</v>
      </c>
      <c r="V14" s="4" t="s">
        <v>52</v>
      </c>
      <c r="W14" s="4"/>
      <c r="X14" s="17"/>
      <c r="Y14" s="9" t="s">
        <v>220</v>
      </c>
      <c r="Z14" s="4">
        <v>1</v>
      </c>
      <c r="AA14" s="17">
        <v>9.2850510677808728E-4</v>
      </c>
      <c r="AB14" s="21">
        <v>5.8927519151443723E-4</v>
      </c>
      <c r="AC14" s="4" t="s">
        <v>52</v>
      </c>
      <c r="AD14" s="4"/>
      <c r="AE14" s="17"/>
      <c r="AF14" s="9" t="s">
        <v>221</v>
      </c>
      <c r="AG14" s="4">
        <v>1</v>
      </c>
      <c r="AH14" s="17">
        <v>1.008064516129032E-3</v>
      </c>
      <c r="AI14" s="21">
        <v>8.5543199315654401E-4</v>
      </c>
      <c r="AJ14" s="3" t="s">
        <v>52</v>
      </c>
      <c r="AK14" s="3"/>
      <c r="AL14" s="16"/>
      <c r="AM14" s="8" t="s">
        <v>222</v>
      </c>
      <c r="AN14" s="3">
        <v>2</v>
      </c>
      <c r="AO14" s="16">
        <v>1.1778563015312131E-3</v>
      </c>
      <c r="AP14" s="20">
        <v>9.6618357487922703E-4</v>
      </c>
      <c r="AQ14" s="4" t="s">
        <v>223</v>
      </c>
      <c r="AR14" s="4">
        <v>595</v>
      </c>
      <c r="AS14" s="17">
        <v>0.30829015544041449</v>
      </c>
      <c r="AT14" s="9" t="s">
        <v>224</v>
      </c>
      <c r="AU14" s="4">
        <v>418</v>
      </c>
      <c r="AV14" s="17">
        <v>0.70252100840336129</v>
      </c>
      <c r="AW14" s="21">
        <v>0.21658031088082899</v>
      </c>
      <c r="AZ14" s="23"/>
      <c r="BC14" s="23"/>
      <c r="BD14" s="24"/>
      <c r="BE14" s="4" t="s">
        <v>52</v>
      </c>
      <c r="BF14" s="4"/>
      <c r="BG14" s="17"/>
      <c r="BH14" s="9" t="s">
        <v>225</v>
      </c>
      <c r="BI14" s="4">
        <v>6</v>
      </c>
      <c r="BJ14" s="17">
        <v>1.028101439342015E-3</v>
      </c>
      <c r="BK14" s="21">
        <v>8.2180523215997809E-4</v>
      </c>
      <c r="BL14" s="3" t="s">
        <v>226</v>
      </c>
      <c r="BM14" s="3">
        <v>259</v>
      </c>
      <c r="BN14" s="16">
        <v>0.27582534611288612</v>
      </c>
      <c r="BO14" s="8" t="s">
        <v>227</v>
      </c>
      <c r="BP14" s="3">
        <v>240</v>
      </c>
      <c r="BQ14" s="16">
        <v>0.92664092664092668</v>
      </c>
      <c r="BR14" s="20">
        <v>0.25559105431309898</v>
      </c>
      <c r="BS14" s="3" t="s">
        <v>52</v>
      </c>
      <c r="BT14" s="3"/>
      <c r="BU14" s="16"/>
      <c r="BV14" s="8" t="s">
        <v>228</v>
      </c>
      <c r="BW14" s="3">
        <v>3</v>
      </c>
      <c r="BX14" s="16">
        <v>6.1601642710472282E-3</v>
      </c>
      <c r="BY14" s="20">
        <v>3.7037037037037038E-3</v>
      </c>
      <c r="BZ14" s="3" t="s">
        <v>52</v>
      </c>
      <c r="CA14" s="3"/>
      <c r="CB14" s="16"/>
      <c r="CC14" s="8" t="s">
        <v>229</v>
      </c>
      <c r="CD14" s="3">
        <v>1</v>
      </c>
      <c r="CE14" s="16">
        <v>1.1904761904761901E-2</v>
      </c>
      <c r="CF14" s="20">
        <v>2.9239766081871339E-3</v>
      </c>
      <c r="CG14" s="4" t="s">
        <v>52</v>
      </c>
      <c r="CH14" s="4"/>
      <c r="CI14" s="17"/>
      <c r="CJ14" s="9" t="s">
        <v>230</v>
      </c>
      <c r="CK14" s="4">
        <v>1</v>
      </c>
      <c r="CL14" s="17">
        <v>0.2</v>
      </c>
      <c r="CM14" s="21">
        <v>2.695417789757413E-3</v>
      </c>
      <c r="CP14" s="23"/>
      <c r="CS14" s="23"/>
      <c r="CT14" s="24"/>
      <c r="CW14" s="23"/>
      <c r="CZ14" s="23"/>
      <c r="DA14" s="24"/>
      <c r="DB14" s="3" t="s">
        <v>52</v>
      </c>
      <c r="DC14" s="3"/>
      <c r="DD14" s="16"/>
      <c r="DE14" s="8" t="s">
        <v>231</v>
      </c>
      <c r="DF14" s="3">
        <v>1</v>
      </c>
      <c r="DG14" s="16">
        <v>7.1428571428571425E-2</v>
      </c>
      <c r="DH14" s="20">
        <v>4.9751243781094526E-3</v>
      </c>
    </row>
    <row r="15" spans="1:112" ht="16" x14ac:dyDescent="0.2">
      <c r="A15" s="3" t="s">
        <v>52</v>
      </c>
      <c r="B15" s="3"/>
      <c r="C15" s="16"/>
      <c r="D15" s="8" t="s">
        <v>232</v>
      </c>
      <c r="E15" s="3">
        <v>1</v>
      </c>
      <c r="F15" s="16">
        <v>1.321003963011889E-3</v>
      </c>
      <c r="G15" s="20">
        <v>1.1778563015312131E-3</v>
      </c>
      <c r="H15" s="3" t="s">
        <v>52</v>
      </c>
      <c r="I15" s="3"/>
      <c r="J15" s="16"/>
      <c r="K15" s="8" t="s">
        <v>233</v>
      </c>
      <c r="L15" s="3">
        <v>1</v>
      </c>
      <c r="M15" s="16">
        <v>5.8823529411764712E-2</v>
      </c>
      <c r="N15" s="20">
        <v>1.9569471624266139E-3</v>
      </c>
      <c r="O15" s="4" t="s">
        <v>52</v>
      </c>
      <c r="P15" s="4"/>
      <c r="Q15" s="17"/>
      <c r="R15" s="9" t="s">
        <v>234</v>
      </c>
      <c r="S15" s="4">
        <v>7</v>
      </c>
      <c r="T15" s="17">
        <v>3.678402522333158E-3</v>
      </c>
      <c r="U15" s="21">
        <v>3.448275862068965E-3</v>
      </c>
      <c r="V15" s="4" t="s">
        <v>52</v>
      </c>
      <c r="W15" s="4"/>
      <c r="X15" s="17"/>
      <c r="Y15" s="9" t="s">
        <v>235</v>
      </c>
      <c r="Z15" s="4">
        <v>1</v>
      </c>
      <c r="AA15" s="17">
        <v>9.2850510677808728E-4</v>
      </c>
      <c r="AB15" s="21">
        <v>5.8927519151443723E-4</v>
      </c>
      <c r="AC15" s="4" t="s">
        <v>52</v>
      </c>
      <c r="AD15" s="4"/>
      <c r="AE15" s="17"/>
      <c r="AF15" s="9" t="s">
        <v>236</v>
      </c>
      <c r="AG15" s="4">
        <v>1</v>
      </c>
      <c r="AH15" s="17">
        <v>1.008064516129032E-3</v>
      </c>
      <c r="AI15" s="21">
        <v>8.5543199315654401E-4</v>
      </c>
      <c r="AJ15" s="3" t="s">
        <v>52</v>
      </c>
      <c r="AK15" s="3"/>
      <c r="AL15" s="16"/>
      <c r="AM15" s="8" t="s">
        <v>237</v>
      </c>
      <c r="AN15" s="3">
        <v>1</v>
      </c>
      <c r="AO15" s="16">
        <v>5.8892815076560655E-4</v>
      </c>
      <c r="AP15" s="20">
        <v>4.8309178743961351E-4</v>
      </c>
      <c r="AQ15" s="4" t="s">
        <v>52</v>
      </c>
      <c r="AR15" s="4"/>
      <c r="AS15" s="17"/>
      <c r="AT15" s="9" t="s">
        <v>238</v>
      </c>
      <c r="AU15" s="4">
        <v>57</v>
      </c>
      <c r="AV15" s="17">
        <v>9.5798319327731099E-2</v>
      </c>
      <c r="AW15" s="21">
        <v>2.9533678756476681E-2</v>
      </c>
      <c r="AZ15" s="23"/>
      <c r="BC15" s="23"/>
      <c r="BD15" s="24"/>
      <c r="BE15" s="4" t="s">
        <v>52</v>
      </c>
      <c r="BF15" s="4"/>
      <c r="BG15" s="17"/>
      <c r="BH15" s="9" t="s">
        <v>239</v>
      </c>
      <c r="BI15" s="4">
        <v>6</v>
      </c>
      <c r="BJ15" s="17">
        <v>1.028101439342015E-3</v>
      </c>
      <c r="BK15" s="21">
        <v>8.2180523215997809E-4</v>
      </c>
      <c r="BL15" s="3" t="s">
        <v>52</v>
      </c>
      <c r="BM15" s="3"/>
      <c r="BN15" s="16"/>
      <c r="BO15" s="8" t="s">
        <v>240</v>
      </c>
      <c r="BP15" s="3">
        <v>15</v>
      </c>
      <c r="BQ15" s="16">
        <v>5.7915057915057917E-2</v>
      </c>
      <c r="BR15" s="20">
        <v>1.5974440894568689E-2</v>
      </c>
      <c r="BS15" s="3" t="s">
        <v>52</v>
      </c>
      <c r="BT15" s="3"/>
      <c r="BU15" s="16"/>
      <c r="BV15" s="8" t="s">
        <v>241</v>
      </c>
      <c r="BW15" s="3">
        <v>3</v>
      </c>
      <c r="BX15" s="16">
        <v>6.1601642710472282E-3</v>
      </c>
      <c r="BY15" s="20">
        <v>3.7037037037037038E-3</v>
      </c>
      <c r="BZ15" s="3" t="s">
        <v>52</v>
      </c>
      <c r="CA15" s="3"/>
      <c r="CB15" s="16"/>
      <c r="CC15" s="8" t="s">
        <v>242</v>
      </c>
      <c r="CD15" s="3">
        <v>1</v>
      </c>
      <c r="CE15" s="16">
        <v>1.1904761904761901E-2</v>
      </c>
      <c r="CF15" s="20">
        <v>2.9239766081871339E-3</v>
      </c>
      <c r="CI15" s="23"/>
      <c r="CL15" s="23"/>
      <c r="CM15" s="24"/>
      <c r="CP15" s="23"/>
      <c r="CS15" s="23"/>
      <c r="CT15" s="24"/>
      <c r="CW15" s="23"/>
      <c r="CZ15" s="23"/>
      <c r="DA15" s="24"/>
      <c r="DB15" s="3" t="s">
        <v>243</v>
      </c>
      <c r="DC15" s="3">
        <v>8</v>
      </c>
      <c r="DD15" s="16">
        <v>3.9800995024875621E-2</v>
      </c>
      <c r="DE15" s="8" t="s">
        <v>244</v>
      </c>
      <c r="DF15" s="3">
        <v>7</v>
      </c>
      <c r="DG15" s="16">
        <v>0.875</v>
      </c>
      <c r="DH15" s="20">
        <v>3.482587064676617E-2</v>
      </c>
    </row>
    <row r="16" spans="1:112" ht="16" x14ac:dyDescent="0.2">
      <c r="A16" s="3" t="s">
        <v>52</v>
      </c>
      <c r="B16" s="3"/>
      <c r="C16" s="16"/>
      <c r="D16" s="8" t="s">
        <v>245</v>
      </c>
      <c r="E16" s="3">
        <v>1</v>
      </c>
      <c r="F16" s="16">
        <v>1.321003963011889E-3</v>
      </c>
      <c r="G16" s="20">
        <v>1.1778563015312131E-3</v>
      </c>
      <c r="H16" s="3" t="s">
        <v>246</v>
      </c>
      <c r="I16" s="3">
        <v>10</v>
      </c>
      <c r="J16" s="16">
        <v>1.956947162426614E-2</v>
      </c>
      <c r="K16" s="8" t="s">
        <v>247</v>
      </c>
      <c r="L16" s="3">
        <v>6</v>
      </c>
      <c r="M16" s="16">
        <v>0.6</v>
      </c>
      <c r="N16" s="20">
        <v>1.174168297455969E-2</v>
      </c>
      <c r="O16" s="4" t="s">
        <v>52</v>
      </c>
      <c r="P16" s="4"/>
      <c r="Q16" s="17"/>
      <c r="R16" s="9" t="s">
        <v>248</v>
      </c>
      <c r="S16" s="4">
        <v>6</v>
      </c>
      <c r="T16" s="17">
        <v>3.1529164477141361E-3</v>
      </c>
      <c r="U16" s="21">
        <v>2.9556650246305421E-3</v>
      </c>
      <c r="V16" s="4" t="s">
        <v>249</v>
      </c>
      <c r="W16" s="4">
        <v>465</v>
      </c>
      <c r="X16" s="17">
        <v>0.27401296405421333</v>
      </c>
      <c r="Y16" s="9" t="s">
        <v>250</v>
      </c>
      <c r="Z16" s="4">
        <v>425</v>
      </c>
      <c r="AA16" s="17">
        <v>0.91397849462365588</v>
      </c>
      <c r="AB16" s="21">
        <v>0.25044195639363581</v>
      </c>
      <c r="AC16" s="4" t="s">
        <v>52</v>
      </c>
      <c r="AD16" s="4"/>
      <c r="AE16" s="17"/>
      <c r="AF16" s="9" t="s">
        <v>251</v>
      </c>
      <c r="AG16" s="4">
        <v>1</v>
      </c>
      <c r="AH16" s="17">
        <v>1.008064516129032E-3</v>
      </c>
      <c r="AI16" s="21">
        <v>8.5543199315654401E-4</v>
      </c>
      <c r="AJ16" s="3" t="s">
        <v>52</v>
      </c>
      <c r="AK16" s="3"/>
      <c r="AL16" s="16"/>
      <c r="AM16" s="8" t="s">
        <v>252</v>
      </c>
      <c r="AN16" s="3">
        <v>1</v>
      </c>
      <c r="AO16" s="16">
        <v>5.8892815076560655E-4</v>
      </c>
      <c r="AP16" s="20">
        <v>4.8309178743961351E-4</v>
      </c>
      <c r="AQ16" s="4" t="s">
        <v>52</v>
      </c>
      <c r="AR16" s="4"/>
      <c r="AS16" s="17"/>
      <c r="AT16" s="9" t="s">
        <v>253</v>
      </c>
      <c r="AU16" s="4">
        <v>47</v>
      </c>
      <c r="AV16" s="17">
        <v>7.8991596638655459E-2</v>
      </c>
      <c r="AW16" s="21">
        <v>2.4352331606217619E-2</v>
      </c>
      <c r="AZ16" s="23"/>
      <c r="BC16" s="23"/>
      <c r="BD16" s="24"/>
      <c r="BE16" s="4" t="s">
        <v>52</v>
      </c>
      <c r="BF16" s="4"/>
      <c r="BG16" s="17"/>
      <c r="BH16" s="9" t="s">
        <v>254</v>
      </c>
      <c r="BI16" s="4">
        <v>5</v>
      </c>
      <c r="BJ16" s="17">
        <v>8.5675119945167924E-4</v>
      </c>
      <c r="BK16" s="21">
        <v>6.8483769346664835E-4</v>
      </c>
      <c r="BL16" s="3" t="s">
        <v>52</v>
      </c>
      <c r="BM16" s="3"/>
      <c r="BN16" s="16"/>
      <c r="BO16" s="8" t="s">
        <v>255</v>
      </c>
      <c r="BP16" s="3">
        <v>3</v>
      </c>
      <c r="BQ16" s="16">
        <v>1.1583011583011581E-2</v>
      </c>
      <c r="BR16" s="20">
        <v>3.1948881789137379E-3</v>
      </c>
      <c r="BS16" s="3" t="s">
        <v>52</v>
      </c>
      <c r="BT16" s="3"/>
      <c r="BU16" s="16"/>
      <c r="BV16" s="8" t="s">
        <v>256</v>
      </c>
      <c r="BW16" s="3">
        <v>1</v>
      </c>
      <c r="BX16" s="16">
        <v>2.0533880903490761E-3</v>
      </c>
      <c r="BY16" s="20">
        <v>1.2345679012345681E-3</v>
      </c>
      <c r="BZ16" s="3" t="s">
        <v>52</v>
      </c>
      <c r="CA16" s="3"/>
      <c r="CB16" s="16"/>
      <c r="CC16" s="8" t="s">
        <v>257</v>
      </c>
      <c r="CD16" s="3">
        <v>1</v>
      </c>
      <c r="CE16" s="16">
        <v>1.1904761904761901E-2</v>
      </c>
      <c r="CF16" s="20">
        <v>2.9239766081871339E-3</v>
      </c>
      <c r="CI16" s="23"/>
      <c r="CL16" s="23"/>
      <c r="CM16" s="24"/>
      <c r="CP16" s="23"/>
      <c r="CS16" s="23"/>
      <c r="CT16" s="24"/>
      <c r="CW16" s="23"/>
      <c r="CZ16" s="23"/>
      <c r="DA16" s="24"/>
      <c r="DB16" s="3" t="s">
        <v>52</v>
      </c>
      <c r="DC16" s="3"/>
      <c r="DD16" s="16"/>
      <c r="DE16" s="8" t="s">
        <v>258</v>
      </c>
      <c r="DF16" s="3">
        <v>1</v>
      </c>
      <c r="DG16" s="16">
        <v>0.125</v>
      </c>
      <c r="DH16" s="20">
        <v>4.9751243781094526E-3</v>
      </c>
    </row>
    <row r="17" spans="1:112" ht="16" x14ac:dyDescent="0.2">
      <c r="A17" s="3" t="s">
        <v>52</v>
      </c>
      <c r="B17" s="3"/>
      <c r="C17" s="16"/>
      <c r="D17" s="8" t="s">
        <v>259</v>
      </c>
      <c r="E17" s="3">
        <v>1</v>
      </c>
      <c r="F17" s="16">
        <v>1.321003963011889E-3</v>
      </c>
      <c r="G17" s="20">
        <v>1.1778563015312131E-3</v>
      </c>
      <c r="H17" s="3" t="s">
        <v>52</v>
      </c>
      <c r="I17" s="3"/>
      <c r="J17" s="16"/>
      <c r="K17" s="8" t="s">
        <v>260</v>
      </c>
      <c r="L17" s="3">
        <v>4</v>
      </c>
      <c r="M17" s="16">
        <v>0.4</v>
      </c>
      <c r="N17" s="20">
        <v>7.8277886497064575E-3</v>
      </c>
      <c r="O17" s="4" t="s">
        <v>52</v>
      </c>
      <c r="P17" s="4"/>
      <c r="Q17" s="17"/>
      <c r="R17" s="9" t="s">
        <v>261</v>
      </c>
      <c r="S17" s="4">
        <v>5</v>
      </c>
      <c r="T17" s="17">
        <v>2.627430373095113E-3</v>
      </c>
      <c r="U17" s="21">
        <v>2.4630541871921178E-3</v>
      </c>
      <c r="V17" s="4" t="s">
        <v>52</v>
      </c>
      <c r="W17" s="4"/>
      <c r="X17" s="17"/>
      <c r="Y17" s="9" t="s">
        <v>262</v>
      </c>
      <c r="Z17" s="4">
        <v>19</v>
      </c>
      <c r="AA17" s="17">
        <v>4.0860215053763443E-2</v>
      </c>
      <c r="AB17" s="21">
        <v>1.119622863877431E-2</v>
      </c>
      <c r="AC17" s="4" t="s">
        <v>52</v>
      </c>
      <c r="AD17" s="4"/>
      <c r="AE17" s="17"/>
      <c r="AF17" s="9" t="s">
        <v>263</v>
      </c>
      <c r="AG17" s="4">
        <v>1</v>
      </c>
      <c r="AH17" s="17">
        <v>1.008064516129032E-3</v>
      </c>
      <c r="AI17" s="21">
        <v>8.5543199315654401E-4</v>
      </c>
      <c r="AJ17" s="3" t="s">
        <v>52</v>
      </c>
      <c r="AK17" s="3"/>
      <c r="AL17" s="16"/>
      <c r="AM17" s="8" t="s">
        <v>264</v>
      </c>
      <c r="AN17" s="3">
        <v>1</v>
      </c>
      <c r="AO17" s="16">
        <v>5.8892815076560655E-4</v>
      </c>
      <c r="AP17" s="20">
        <v>4.8309178743961351E-4</v>
      </c>
      <c r="AQ17" s="4" t="s">
        <v>52</v>
      </c>
      <c r="AR17" s="4"/>
      <c r="AS17" s="17"/>
      <c r="AT17" s="9" t="s">
        <v>265</v>
      </c>
      <c r="AU17" s="4">
        <v>28</v>
      </c>
      <c r="AV17" s="17">
        <v>4.7058823529411757E-2</v>
      </c>
      <c r="AW17" s="21">
        <v>1.4507772020725391E-2</v>
      </c>
      <c r="AZ17" s="23"/>
      <c r="BC17" s="23"/>
      <c r="BD17" s="24"/>
      <c r="BE17" s="4" t="s">
        <v>52</v>
      </c>
      <c r="BF17" s="4"/>
      <c r="BG17" s="17"/>
      <c r="BH17" s="9" t="s">
        <v>266</v>
      </c>
      <c r="BI17" s="4">
        <v>5</v>
      </c>
      <c r="BJ17" s="17">
        <v>8.5675119945167924E-4</v>
      </c>
      <c r="BK17" s="21">
        <v>6.8483769346664835E-4</v>
      </c>
      <c r="BL17" s="3" t="s">
        <v>52</v>
      </c>
      <c r="BM17" s="3"/>
      <c r="BN17" s="16"/>
      <c r="BO17" s="8" t="s">
        <v>267</v>
      </c>
      <c r="BP17" s="3">
        <v>1</v>
      </c>
      <c r="BQ17" s="16">
        <v>3.8610038610038611E-3</v>
      </c>
      <c r="BR17" s="20">
        <v>1.064962726304579E-3</v>
      </c>
      <c r="BS17" s="3" t="s">
        <v>52</v>
      </c>
      <c r="BT17" s="3"/>
      <c r="BU17" s="16"/>
      <c r="BV17" s="8" t="s">
        <v>268</v>
      </c>
      <c r="BW17" s="3">
        <v>1</v>
      </c>
      <c r="BX17" s="16">
        <v>2.0533880903490761E-3</v>
      </c>
      <c r="BY17" s="20">
        <v>1.2345679012345681E-3</v>
      </c>
      <c r="BZ17" s="3" t="s">
        <v>52</v>
      </c>
      <c r="CA17" s="3"/>
      <c r="CB17" s="16"/>
      <c r="CC17" s="8" t="s">
        <v>269</v>
      </c>
      <c r="CD17" s="3">
        <v>1</v>
      </c>
      <c r="CE17" s="16">
        <v>1.1904761904761901E-2</v>
      </c>
      <c r="CF17" s="20">
        <v>2.9239766081871339E-3</v>
      </c>
      <c r="CI17" s="23"/>
      <c r="CL17" s="23"/>
      <c r="CM17" s="24"/>
      <c r="CP17" s="23"/>
      <c r="CS17" s="23"/>
      <c r="CT17" s="24"/>
      <c r="CW17" s="23"/>
      <c r="CZ17" s="23"/>
      <c r="DA17" s="24"/>
      <c r="DB17" s="3" t="s">
        <v>270</v>
      </c>
      <c r="DC17" s="3">
        <v>3</v>
      </c>
      <c r="DD17" s="16">
        <v>1.492537313432836E-2</v>
      </c>
      <c r="DE17" s="8" t="s">
        <v>271</v>
      </c>
      <c r="DF17" s="3">
        <v>2</v>
      </c>
      <c r="DG17" s="16">
        <v>0.66666666666666663</v>
      </c>
      <c r="DH17" s="20">
        <v>9.9502487562189053E-3</v>
      </c>
    </row>
    <row r="18" spans="1:112" ht="16" x14ac:dyDescent="0.2">
      <c r="A18" s="3" t="s">
        <v>272</v>
      </c>
      <c r="B18" s="3">
        <v>53</v>
      </c>
      <c r="C18" s="16">
        <v>6.2426383981154299E-2</v>
      </c>
      <c r="D18" s="8" t="s">
        <v>273</v>
      </c>
      <c r="E18" s="3">
        <v>46</v>
      </c>
      <c r="F18" s="16">
        <v>0.86792452830188682</v>
      </c>
      <c r="G18" s="20">
        <v>5.418138987043581E-2</v>
      </c>
      <c r="H18" s="3" t="s">
        <v>274</v>
      </c>
      <c r="I18" s="3">
        <v>6</v>
      </c>
      <c r="J18" s="16">
        <v>1.174168297455969E-2</v>
      </c>
      <c r="K18" s="8" t="s">
        <v>275</v>
      </c>
      <c r="L18" s="3">
        <v>5</v>
      </c>
      <c r="M18" s="16">
        <v>0.83333333333333337</v>
      </c>
      <c r="N18" s="20">
        <v>9.7847358121330719E-3</v>
      </c>
      <c r="O18" s="4" t="s">
        <v>52</v>
      </c>
      <c r="P18" s="4"/>
      <c r="Q18" s="17"/>
      <c r="R18" s="9" t="s">
        <v>276</v>
      </c>
      <c r="S18" s="4">
        <v>4</v>
      </c>
      <c r="T18" s="17">
        <v>2.1019442984760899E-3</v>
      </c>
      <c r="U18" s="21">
        <v>1.970443349753694E-3</v>
      </c>
      <c r="V18" s="4" t="s">
        <v>52</v>
      </c>
      <c r="W18" s="4"/>
      <c r="X18" s="17"/>
      <c r="Y18" s="9" t="s">
        <v>277</v>
      </c>
      <c r="Z18" s="4">
        <v>7</v>
      </c>
      <c r="AA18" s="17">
        <v>1.5053763440860219E-2</v>
      </c>
      <c r="AB18" s="21">
        <v>4.1249263406010596E-3</v>
      </c>
      <c r="AC18" s="4" t="s">
        <v>52</v>
      </c>
      <c r="AD18" s="4"/>
      <c r="AE18" s="17"/>
      <c r="AF18" s="9" t="s">
        <v>278</v>
      </c>
      <c r="AG18" s="4">
        <v>1</v>
      </c>
      <c r="AH18" s="17">
        <v>1.008064516129032E-3</v>
      </c>
      <c r="AI18" s="21">
        <v>8.5543199315654401E-4</v>
      </c>
      <c r="AJ18" s="3" t="s">
        <v>279</v>
      </c>
      <c r="AK18" s="3">
        <v>124</v>
      </c>
      <c r="AL18" s="16">
        <v>5.9903381642512077E-2</v>
      </c>
      <c r="AM18" s="8" t="s">
        <v>280</v>
      </c>
      <c r="AN18" s="3">
        <v>75</v>
      </c>
      <c r="AO18" s="16">
        <v>0.60483870967741937</v>
      </c>
      <c r="AP18" s="20">
        <v>3.6231884057971023E-2</v>
      </c>
      <c r="AQ18" s="4" t="s">
        <v>52</v>
      </c>
      <c r="AR18" s="4"/>
      <c r="AS18" s="17"/>
      <c r="AT18" s="9" t="s">
        <v>281</v>
      </c>
      <c r="AU18" s="4">
        <v>23</v>
      </c>
      <c r="AV18" s="17">
        <v>3.8655462184873951E-2</v>
      </c>
      <c r="AW18" s="21">
        <v>1.1917098445595849E-2</v>
      </c>
      <c r="AZ18" s="23"/>
      <c r="BC18" s="23"/>
      <c r="BD18" s="24"/>
      <c r="BE18" s="4" t="s">
        <v>52</v>
      </c>
      <c r="BF18" s="4"/>
      <c r="BG18" s="17"/>
      <c r="BH18" s="9" t="s">
        <v>282</v>
      </c>
      <c r="BI18" s="4">
        <v>3</v>
      </c>
      <c r="BJ18" s="17">
        <v>5.1405071967100752E-4</v>
      </c>
      <c r="BK18" s="21">
        <v>4.1090261607998899E-4</v>
      </c>
      <c r="BL18" s="3" t="s">
        <v>283</v>
      </c>
      <c r="BM18" s="3">
        <v>76</v>
      </c>
      <c r="BN18" s="16">
        <v>8.0937167199148036E-2</v>
      </c>
      <c r="BO18" s="8" t="s">
        <v>284</v>
      </c>
      <c r="BP18" s="3">
        <v>70</v>
      </c>
      <c r="BQ18" s="16">
        <v>0.92105263157894735</v>
      </c>
      <c r="BR18" s="20">
        <v>7.454739084132056E-2</v>
      </c>
      <c r="BS18" s="3" t="s">
        <v>149</v>
      </c>
      <c r="BT18" s="3">
        <v>233</v>
      </c>
      <c r="BU18" s="16">
        <v>0.28765432098765431</v>
      </c>
      <c r="BV18" s="8" t="s">
        <v>285</v>
      </c>
      <c r="BW18" s="3">
        <v>202</v>
      </c>
      <c r="BX18" s="16">
        <v>0.86695278969957079</v>
      </c>
      <c r="BY18" s="20">
        <v>0.2493827160493827</v>
      </c>
      <c r="BZ18" s="3" t="s">
        <v>286</v>
      </c>
      <c r="CA18" s="3">
        <v>56</v>
      </c>
      <c r="CB18" s="16">
        <v>0.1637426900584795</v>
      </c>
      <c r="CC18" s="8" t="s">
        <v>287</v>
      </c>
      <c r="CD18" s="3">
        <v>53</v>
      </c>
      <c r="CE18" s="16">
        <v>0.9464285714285714</v>
      </c>
      <c r="CF18" s="20">
        <v>0.15497076023391809</v>
      </c>
      <c r="CI18" s="23"/>
      <c r="CL18" s="23"/>
      <c r="CM18" s="24"/>
      <c r="CP18" s="23"/>
      <c r="CS18" s="23"/>
      <c r="CT18" s="24"/>
      <c r="CW18" s="23"/>
      <c r="CZ18" s="23"/>
      <c r="DA18" s="24"/>
      <c r="DB18" s="3" t="s">
        <v>52</v>
      </c>
      <c r="DC18" s="3"/>
      <c r="DD18" s="16"/>
      <c r="DE18" s="8" t="s">
        <v>288</v>
      </c>
      <c r="DF18" s="3">
        <v>1</v>
      </c>
      <c r="DG18" s="16">
        <v>0.33333333333333331</v>
      </c>
      <c r="DH18" s="20">
        <v>4.9751243781094526E-3</v>
      </c>
    </row>
    <row r="19" spans="1:112" ht="16" x14ac:dyDescent="0.2">
      <c r="A19" s="3" t="s">
        <v>52</v>
      </c>
      <c r="B19" s="3"/>
      <c r="C19" s="16"/>
      <c r="D19" s="8" t="s">
        <v>289</v>
      </c>
      <c r="E19" s="3">
        <v>2</v>
      </c>
      <c r="F19" s="16">
        <v>3.7735849056603772E-2</v>
      </c>
      <c r="G19" s="20">
        <v>2.3557126030624262E-3</v>
      </c>
      <c r="H19" s="3" t="s">
        <v>52</v>
      </c>
      <c r="I19" s="3"/>
      <c r="J19" s="16"/>
      <c r="K19" s="8" t="s">
        <v>290</v>
      </c>
      <c r="L19" s="3">
        <v>1</v>
      </c>
      <c r="M19" s="16">
        <v>0.16666666666666671</v>
      </c>
      <c r="N19" s="20">
        <v>1.9569471624266139E-3</v>
      </c>
      <c r="O19" s="4" t="s">
        <v>52</v>
      </c>
      <c r="P19" s="4"/>
      <c r="Q19" s="17"/>
      <c r="R19" s="9" t="s">
        <v>291</v>
      </c>
      <c r="S19" s="4">
        <v>2</v>
      </c>
      <c r="T19" s="17">
        <v>1.0509721492380449E-3</v>
      </c>
      <c r="U19" s="21">
        <v>9.8522167487684722E-4</v>
      </c>
      <c r="V19" s="4" t="s">
        <v>52</v>
      </c>
      <c r="W19" s="4"/>
      <c r="X19" s="17"/>
      <c r="Y19" s="9" t="s">
        <v>292</v>
      </c>
      <c r="Z19" s="4">
        <v>6</v>
      </c>
      <c r="AA19" s="17">
        <v>1.2903225806451609E-2</v>
      </c>
      <c r="AB19" s="21">
        <v>3.535651149086624E-3</v>
      </c>
      <c r="AC19" s="4" t="s">
        <v>293</v>
      </c>
      <c r="AD19" s="4">
        <v>67</v>
      </c>
      <c r="AE19" s="17">
        <v>5.731394354148845E-2</v>
      </c>
      <c r="AF19" s="9" t="s">
        <v>294</v>
      </c>
      <c r="AG19" s="4">
        <v>54</v>
      </c>
      <c r="AH19" s="17">
        <v>0.80597014925373134</v>
      </c>
      <c r="AI19" s="21">
        <v>4.6193327630453383E-2</v>
      </c>
      <c r="AJ19" s="3" t="s">
        <v>52</v>
      </c>
      <c r="AK19" s="3"/>
      <c r="AL19" s="16"/>
      <c r="AM19" s="8" t="s">
        <v>295</v>
      </c>
      <c r="AN19" s="3">
        <v>27</v>
      </c>
      <c r="AO19" s="16">
        <v>0.217741935483871</v>
      </c>
      <c r="AP19" s="20">
        <v>1.3043478260869559E-2</v>
      </c>
      <c r="AQ19" s="4" t="s">
        <v>52</v>
      </c>
      <c r="AR19" s="4"/>
      <c r="AS19" s="17"/>
      <c r="AT19" s="9" t="s">
        <v>296</v>
      </c>
      <c r="AU19" s="4">
        <v>9</v>
      </c>
      <c r="AV19" s="17">
        <v>1.5126050420168071E-2</v>
      </c>
      <c r="AW19" s="21">
        <v>4.6632124352331602E-3</v>
      </c>
      <c r="AZ19" s="23"/>
      <c r="BC19" s="23"/>
      <c r="BD19" s="24"/>
      <c r="BE19" s="4" t="s">
        <v>52</v>
      </c>
      <c r="BF19" s="4"/>
      <c r="BG19" s="17"/>
      <c r="BH19" s="9" t="s">
        <v>297</v>
      </c>
      <c r="BI19" s="4">
        <v>3</v>
      </c>
      <c r="BJ19" s="17">
        <v>5.1405071967100752E-4</v>
      </c>
      <c r="BK19" s="21">
        <v>4.1090261607998899E-4</v>
      </c>
      <c r="BL19" s="3" t="s">
        <v>52</v>
      </c>
      <c r="BM19" s="3"/>
      <c r="BN19" s="16"/>
      <c r="BO19" s="8" t="s">
        <v>298</v>
      </c>
      <c r="BP19" s="3">
        <v>2</v>
      </c>
      <c r="BQ19" s="16">
        <v>2.6315789473684209E-2</v>
      </c>
      <c r="BR19" s="20">
        <v>2.1299254526091589E-3</v>
      </c>
      <c r="BS19" s="3" t="s">
        <v>52</v>
      </c>
      <c r="BT19" s="3"/>
      <c r="BU19" s="16"/>
      <c r="BV19" s="8" t="s">
        <v>299</v>
      </c>
      <c r="BW19" s="3">
        <v>16</v>
      </c>
      <c r="BX19" s="16">
        <v>6.8669527896995708E-2</v>
      </c>
      <c r="BY19" s="20">
        <v>1.9753086419753089E-2</v>
      </c>
      <c r="BZ19" s="3" t="s">
        <v>52</v>
      </c>
      <c r="CA19" s="3"/>
      <c r="CB19" s="16"/>
      <c r="CC19" s="8" t="s">
        <v>300</v>
      </c>
      <c r="CD19" s="3">
        <v>2</v>
      </c>
      <c r="CE19" s="16">
        <v>3.5714285714285712E-2</v>
      </c>
      <c r="CF19" s="20">
        <v>5.8479532163742687E-3</v>
      </c>
      <c r="CI19" s="23"/>
      <c r="CL19" s="23"/>
      <c r="CM19" s="24"/>
      <c r="CP19" s="23"/>
      <c r="CS19" s="23"/>
      <c r="CT19" s="24"/>
      <c r="CW19" s="23"/>
      <c r="CZ19" s="23"/>
      <c r="DA19" s="24"/>
      <c r="DB19" s="3" t="s">
        <v>301</v>
      </c>
      <c r="DC19" s="3">
        <v>3</v>
      </c>
      <c r="DD19" s="16">
        <v>1.492537313432836E-2</v>
      </c>
      <c r="DE19" s="8" t="s">
        <v>302</v>
      </c>
      <c r="DF19" s="3">
        <v>3</v>
      </c>
      <c r="DG19" s="16">
        <v>1</v>
      </c>
      <c r="DH19" s="20">
        <v>1.492537313432836E-2</v>
      </c>
    </row>
    <row r="20" spans="1:112" ht="16" x14ac:dyDescent="0.2">
      <c r="A20" s="3" t="s">
        <v>52</v>
      </c>
      <c r="B20" s="3"/>
      <c r="C20" s="16"/>
      <c r="D20" s="8" t="s">
        <v>303</v>
      </c>
      <c r="E20" s="3">
        <v>1</v>
      </c>
      <c r="F20" s="16">
        <v>1.886792452830189E-2</v>
      </c>
      <c r="G20" s="20">
        <v>1.1778563015312131E-3</v>
      </c>
      <c r="H20" s="3" t="s">
        <v>304</v>
      </c>
      <c r="I20" s="3">
        <v>5</v>
      </c>
      <c r="J20" s="16">
        <v>9.7847358121330719E-3</v>
      </c>
      <c r="K20" s="8" t="s">
        <v>305</v>
      </c>
      <c r="L20" s="3">
        <v>5</v>
      </c>
      <c r="M20" s="16">
        <v>1</v>
      </c>
      <c r="N20" s="20">
        <v>9.7847358121330719E-3</v>
      </c>
      <c r="O20" s="4" t="s">
        <v>52</v>
      </c>
      <c r="P20" s="4"/>
      <c r="Q20" s="17"/>
      <c r="R20" s="9" t="s">
        <v>306</v>
      </c>
      <c r="S20" s="4">
        <v>2</v>
      </c>
      <c r="T20" s="17">
        <v>1.0509721492380449E-3</v>
      </c>
      <c r="U20" s="21">
        <v>9.8522167487684722E-4</v>
      </c>
      <c r="V20" s="4" t="s">
        <v>52</v>
      </c>
      <c r="W20" s="4"/>
      <c r="X20" s="17"/>
      <c r="Y20" s="9" t="s">
        <v>307</v>
      </c>
      <c r="Z20" s="4">
        <v>3</v>
      </c>
      <c r="AA20" s="17">
        <v>6.4516129032258056E-3</v>
      </c>
      <c r="AB20" s="21">
        <v>1.767825574543312E-3</v>
      </c>
      <c r="AC20" s="4" t="s">
        <v>52</v>
      </c>
      <c r="AD20" s="4"/>
      <c r="AE20" s="17"/>
      <c r="AF20" s="9" t="s">
        <v>308</v>
      </c>
      <c r="AG20" s="4">
        <v>8</v>
      </c>
      <c r="AH20" s="17">
        <v>0.11940298507462691</v>
      </c>
      <c r="AI20" s="21">
        <v>6.8434559452523521E-3</v>
      </c>
      <c r="AJ20" s="3" t="s">
        <v>52</v>
      </c>
      <c r="AK20" s="3"/>
      <c r="AL20" s="16"/>
      <c r="AM20" s="8" t="s">
        <v>309</v>
      </c>
      <c r="AN20" s="3">
        <v>17</v>
      </c>
      <c r="AO20" s="16">
        <v>0.1370967741935484</v>
      </c>
      <c r="AP20" s="20">
        <v>8.2125603864734303E-3</v>
      </c>
      <c r="AQ20" s="4" t="s">
        <v>52</v>
      </c>
      <c r="AR20" s="4"/>
      <c r="AS20" s="17"/>
      <c r="AT20" s="9" t="s">
        <v>310</v>
      </c>
      <c r="AU20" s="4">
        <v>4</v>
      </c>
      <c r="AV20" s="17">
        <v>6.7226890756302534E-3</v>
      </c>
      <c r="AW20" s="21">
        <v>2.0725388601036268E-3</v>
      </c>
      <c r="AZ20" s="23"/>
      <c r="BC20" s="23"/>
      <c r="BD20" s="24"/>
      <c r="BE20" s="4" t="s">
        <v>52</v>
      </c>
      <c r="BF20" s="4"/>
      <c r="BG20" s="17"/>
      <c r="BH20" s="9" t="s">
        <v>311</v>
      </c>
      <c r="BI20" s="4">
        <v>1</v>
      </c>
      <c r="BJ20" s="17">
        <v>1.7135023989033591E-4</v>
      </c>
      <c r="BK20" s="21">
        <v>1.3696753869332971E-4</v>
      </c>
      <c r="BL20" s="3" t="s">
        <v>52</v>
      </c>
      <c r="BM20" s="3"/>
      <c r="BN20" s="16"/>
      <c r="BO20" s="8" t="s">
        <v>312</v>
      </c>
      <c r="BP20" s="3">
        <v>1</v>
      </c>
      <c r="BQ20" s="16">
        <v>1.3157894736842099E-2</v>
      </c>
      <c r="BR20" s="20">
        <v>1.064962726304579E-3</v>
      </c>
      <c r="BS20" s="3" t="s">
        <v>52</v>
      </c>
      <c r="BT20" s="3"/>
      <c r="BU20" s="16"/>
      <c r="BV20" s="8" t="s">
        <v>313</v>
      </c>
      <c r="BW20" s="3">
        <v>12</v>
      </c>
      <c r="BX20" s="16">
        <v>5.1502145922746781E-2</v>
      </c>
      <c r="BY20" s="20">
        <v>1.4814814814814821E-2</v>
      </c>
      <c r="BZ20" s="3" t="s">
        <v>52</v>
      </c>
      <c r="CA20" s="3"/>
      <c r="CB20" s="16"/>
      <c r="CC20" s="8" t="s">
        <v>314</v>
      </c>
      <c r="CD20" s="3">
        <v>1</v>
      </c>
      <c r="CE20" s="16">
        <v>1.785714285714286E-2</v>
      </c>
      <c r="CF20" s="20">
        <v>2.9239766081871339E-3</v>
      </c>
      <c r="CI20" s="23"/>
      <c r="CL20" s="23"/>
      <c r="CM20" s="24"/>
      <c r="CP20" s="23"/>
      <c r="CS20" s="23"/>
      <c r="CT20" s="24"/>
      <c r="CW20" s="23"/>
      <c r="CZ20" s="23"/>
      <c r="DA20" s="24"/>
      <c r="DB20" s="3" t="s">
        <v>315</v>
      </c>
      <c r="DC20" s="3">
        <v>2</v>
      </c>
      <c r="DD20" s="16">
        <v>9.9502487562189053E-3</v>
      </c>
      <c r="DE20" s="8" t="s">
        <v>316</v>
      </c>
      <c r="DF20" s="3">
        <v>1</v>
      </c>
      <c r="DG20" s="16">
        <v>0.5</v>
      </c>
      <c r="DH20" s="20">
        <v>4.9751243781094526E-3</v>
      </c>
    </row>
    <row r="21" spans="1:112" ht="16" x14ac:dyDescent="0.2">
      <c r="A21" s="3" t="s">
        <v>52</v>
      </c>
      <c r="B21" s="3"/>
      <c r="C21" s="16"/>
      <c r="D21" s="8" t="s">
        <v>317</v>
      </c>
      <c r="E21" s="3">
        <v>1</v>
      </c>
      <c r="F21" s="16">
        <v>1.886792452830189E-2</v>
      </c>
      <c r="G21" s="20">
        <v>1.1778563015312131E-3</v>
      </c>
      <c r="H21" s="3" t="s">
        <v>318</v>
      </c>
      <c r="I21" s="3">
        <v>5</v>
      </c>
      <c r="J21" s="16">
        <v>9.7847358121330719E-3</v>
      </c>
      <c r="K21" s="8" t="s">
        <v>319</v>
      </c>
      <c r="L21" s="3">
        <v>5</v>
      </c>
      <c r="M21" s="16">
        <v>1</v>
      </c>
      <c r="N21" s="20">
        <v>9.7847358121330719E-3</v>
      </c>
      <c r="O21" s="4" t="s">
        <v>52</v>
      </c>
      <c r="P21" s="4"/>
      <c r="Q21" s="17"/>
      <c r="R21" s="9" t="s">
        <v>320</v>
      </c>
      <c r="S21" s="4">
        <v>2</v>
      </c>
      <c r="T21" s="17">
        <v>1.0509721492380449E-3</v>
      </c>
      <c r="U21" s="21">
        <v>9.8522167487684722E-4</v>
      </c>
      <c r="V21" s="4" t="s">
        <v>52</v>
      </c>
      <c r="W21" s="4"/>
      <c r="X21" s="17"/>
      <c r="Y21" s="9" t="s">
        <v>321</v>
      </c>
      <c r="Z21" s="4">
        <v>2</v>
      </c>
      <c r="AA21" s="17">
        <v>4.3010752688172043E-3</v>
      </c>
      <c r="AB21" s="21">
        <v>1.178550383028874E-3</v>
      </c>
      <c r="AC21" s="4" t="s">
        <v>52</v>
      </c>
      <c r="AD21" s="4"/>
      <c r="AE21" s="17"/>
      <c r="AF21" s="9" t="s">
        <v>322</v>
      </c>
      <c r="AG21" s="4">
        <v>3</v>
      </c>
      <c r="AH21" s="17">
        <v>4.4776119402985072E-2</v>
      </c>
      <c r="AI21" s="21">
        <v>2.5662959794696318E-3</v>
      </c>
      <c r="AJ21" s="3" t="s">
        <v>52</v>
      </c>
      <c r="AK21" s="3"/>
      <c r="AL21" s="16"/>
      <c r="AM21" s="8" t="s">
        <v>323</v>
      </c>
      <c r="AN21" s="3">
        <v>4</v>
      </c>
      <c r="AO21" s="16">
        <v>3.2258064516129031E-2</v>
      </c>
      <c r="AP21" s="20">
        <v>1.9323671497584541E-3</v>
      </c>
      <c r="AQ21" s="4" t="s">
        <v>52</v>
      </c>
      <c r="AR21" s="4"/>
      <c r="AS21" s="17"/>
      <c r="AT21" s="9" t="s">
        <v>324</v>
      </c>
      <c r="AU21" s="4">
        <v>3</v>
      </c>
      <c r="AV21" s="17">
        <v>5.0420168067226894E-3</v>
      </c>
      <c r="AW21" s="21">
        <v>1.5544041450777199E-3</v>
      </c>
      <c r="AZ21" s="23"/>
      <c r="BC21" s="23"/>
      <c r="BD21" s="24"/>
      <c r="BE21" s="4" t="s">
        <v>52</v>
      </c>
      <c r="BF21" s="4"/>
      <c r="BG21" s="17"/>
      <c r="BH21" s="9" t="s">
        <v>325</v>
      </c>
      <c r="BI21" s="4">
        <v>1</v>
      </c>
      <c r="BJ21" s="17">
        <v>1.7135023989033591E-4</v>
      </c>
      <c r="BK21" s="21">
        <v>1.3696753869332971E-4</v>
      </c>
      <c r="BL21" s="3" t="s">
        <v>52</v>
      </c>
      <c r="BM21" s="3"/>
      <c r="BN21" s="16"/>
      <c r="BO21" s="8" t="s">
        <v>326</v>
      </c>
      <c r="BP21" s="3">
        <v>1</v>
      </c>
      <c r="BQ21" s="16">
        <v>1.3157894736842099E-2</v>
      </c>
      <c r="BR21" s="20">
        <v>1.064962726304579E-3</v>
      </c>
      <c r="BS21" s="3" t="s">
        <v>52</v>
      </c>
      <c r="BT21" s="3"/>
      <c r="BU21" s="16"/>
      <c r="BV21" s="8" t="s">
        <v>327</v>
      </c>
      <c r="BW21" s="3">
        <v>3</v>
      </c>
      <c r="BX21" s="16">
        <v>1.28755364806867E-2</v>
      </c>
      <c r="BY21" s="20">
        <v>3.7037037037037038E-3</v>
      </c>
      <c r="BZ21" s="3" t="s">
        <v>328</v>
      </c>
      <c r="CA21" s="3">
        <v>23</v>
      </c>
      <c r="CB21" s="16">
        <v>6.725146198830409E-2</v>
      </c>
      <c r="CC21" s="8" t="s">
        <v>329</v>
      </c>
      <c r="CD21" s="3">
        <v>12</v>
      </c>
      <c r="CE21" s="16">
        <v>0.52173913043478259</v>
      </c>
      <c r="CF21" s="20">
        <v>3.5087719298245612E-2</v>
      </c>
      <c r="CI21" s="23"/>
      <c r="CL21" s="23"/>
      <c r="CM21" s="24"/>
      <c r="CP21" s="23"/>
      <c r="CS21" s="23"/>
      <c r="CT21" s="24"/>
      <c r="CW21" s="23"/>
      <c r="CZ21" s="23"/>
      <c r="DA21" s="24"/>
      <c r="DB21" s="3" t="s">
        <v>52</v>
      </c>
      <c r="DC21" s="3"/>
      <c r="DD21" s="16"/>
      <c r="DE21" s="8" t="s">
        <v>330</v>
      </c>
      <c r="DF21" s="3">
        <v>1</v>
      </c>
      <c r="DG21" s="16">
        <v>0.5</v>
      </c>
      <c r="DH21" s="20">
        <v>4.9751243781094526E-3</v>
      </c>
    </row>
    <row r="22" spans="1:112" ht="16" x14ac:dyDescent="0.2">
      <c r="A22" s="3" t="s">
        <v>52</v>
      </c>
      <c r="B22" s="3"/>
      <c r="C22" s="16"/>
      <c r="D22" s="8" t="s">
        <v>331</v>
      </c>
      <c r="E22" s="3">
        <v>1</v>
      </c>
      <c r="F22" s="16">
        <v>1.886792452830189E-2</v>
      </c>
      <c r="G22" s="20">
        <v>1.1778563015312131E-3</v>
      </c>
      <c r="H22" s="3" t="s">
        <v>332</v>
      </c>
      <c r="I22" s="3">
        <v>4</v>
      </c>
      <c r="J22" s="16">
        <v>7.8277886497064575E-3</v>
      </c>
      <c r="K22" s="8" t="s">
        <v>333</v>
      </c>
      <c r="L22" s="3">
        <v>4</v>
      </c>
      <c r="M22" s="16">
        <v>1</v>
      </c>
      <c r="N22" s="20">
        <v>7.8277886497064575E-3</v>
      </c>
      <c r="O22" s="4" t="s">
        <v>52</v>
      </c>
      <c r="P22" s="4"/>
      <c r="Q22" s="17"/>
      <c r="R22" s="9" t="s">
        <v>334</v>
      </c>
      <c r="S22" s="4">
        <v>2</v>
      </c>
      <c r="T22" s="17">
        <v>1.0509721492380449E-3</v>
      </c>
      <c r="U22" s="21">
        <v>9.8522167487684722E-4</v>
      </c>
      <c r="V22" s="4" t="s">
        <v>52</v>
      </c>
      <c r="W22" s="4"/>
      <c r="X22" s="17"/>
      <c r="Y22" s="9" t="s">
        <v>335</v>
      </c>
      <c r="Z22" s="4">
        <v>1</v>
      </c>
      <c r="AA22" s="17">
        <v>2.1505376344086021E-3</v>
      </c>
      <c r="AB22" s="21">
        <v>5.8927519151443723E-4</v>
      </c>
      <c r="AC22" s="4" t="s">
        <v>52</v>
      </c>
      <c r="AD22" s="4"/>
      <c r="AE22" s="17"/>
      <c r="AF22" s="9" t="s">
        <v>336</v>
      </c>
      <c r="AG22" s="4">
        <v>2</v>
      </c>
      <c r="AH22" s="17">
        <v>2.9850746268656719E-2</v>
      </c>
      <c r="AI22" s="21">
        <v>1.710863986313088E-3</v>
      </c>
      <c r="AJ22" s="3" t="s">
        <v>52</v>
      </c>
      <c r="AK22" s="3"/>
      <c r="AL22" s="16"/>
      <c r="AM22" s="8" t="s">
        <v>337</v>
      </c>
      <c r="AN22" s="3">
        <v>1</v>
      </c>
      <c r="AO22" s="16">
        <v>8.0645161290322578E-3</v>
      </c>
      <c r="AP22" s="20">
        <v>4.8309178743961351E-4</v>
      </c>
      <c r="AQ22" s="4" t="s">
        <v>52</v>
      </c>
      <c r="AR22" s="4"/>
      <c r="AS22" s="17"/>
      <c r="AT22" s="9" t="s">
        <v>338</v>
      </c>
      <c r="AU22" s="4">
        <v>2</v>
      </c>
      <c r="AV22" s="17">
        <v>3.3613445378151258E-3</v>
      </c>
      <c r="AW22" s="21">
        <v>1.036269430051813E-3</v>
      </c>
      <c r="AZ22" s="23"/>
      <c r="BC22" s="23"/>
      <c r="BD22" s="24"/>
      <c r="BE22" s="4" t="s">
        <v>52</v>
      </c>
      <c r="BF22" s="4"/>
      <c r="BG22" s="17"/>
      <c r="BH22" s="9" t="s">
        <v>339</v>
      </c>
      <c r="BI22" s="4">
        <v>1</v>
      </c>
      <c r="BJ22" s="17">
        <v>1.7135023989033591E-4</v>
      </c>
      <c r="BK22" s="21">
        <v>1.3696753869332971E-4</v>
      </c>
      <c r="BL22" s="3" t="s">
        <v>52</v>
      </c>
      <c r="BM22" s="3"/>
      <c r="BN22" s="16"/>
      <c r="BO22" s="8" t="s">
        <v>340</v>
      </c>
      <c r="BP22" s="3">
        <v>1</v>
      </c>
      <c r="BQ22" s="16">
        <v>1.3157894736842099E-2</v>
      </c>
      <c r="BR22" s="20">
        <v>1.064962726304579E-3</v>
      </c>
      <c r="BS22" s="3" t="s">
        <v>341</v>
      </c>
      <c r="BT22" s="3">
        <v>64</v>
      </c>
      <c r="BU22" s="16">
        <v>7.9012345679012344E-2</v>
      </c>
      <c r="BV22" s="8" t="s">
        <v>342</v>
      </c>
      <c r="BW22" s="3">
        <v>58</v>
      </c>
      <c r="BX22" s="16">
        <v>0.90625</v>
      </c>
      <c r="BY22" s="20">
        <v>7.160493827160494E-2</v>
      </c>
      <c r="BZ22" s="3" t="s">
        <v>52</v>
      </c>
      <c r="CA22" s="3"/>
      <c r="CB22" s="16"/>
      <c r="CC22" s="8" t="s">
        <v>343</v>
      </c>
      <c r="CD22" s="3">
        <v>8</v>
      </c>
      <c r="CE22" s="16">
        <v>0.34782608695652167</v>
      </c>
      <c r="CF22" s="20">
        <v>2.3391812865497071E-2</v>
      </c>
      <c r="CI22" s="23"/>
      <c r="CL22" s="23"/>
      <c r="CM22" s="24"/>
      <c r="CP22" s="23"/>
      <c r="CS22" s="23"/>
      <c r="CT22" s="24"/>
      <c r="CW22" s="23"/>
      <c r="CZ22" s="23"/>
      <c r="DA22" s="24"/>
      <c r="DB22" s="3" t="s">
        <v>344</v>
      </c>
      <c r="DC22" s="3">
        <v>1</v>
      </c>
      <c r="DD22" s="16">
        <v>4.9751243781094526E-3</v>
      </c>
      <c r="DE22" s="8" t="s">
        <v>345</v>
      </c>
      <c r="DF22" s="3">
        <v>1</v>
      </c>
      <c r="DG22" s="16">
        <v>1</v>
      </c>
      <c r="DH22" s="20">
        <v>4.9751243781094526E-3</v>
      </c>
    </row>
    <row r="23" spans="1:112" ht="16" x14ac:dyDescent="0.2">
      <c r="A23" s="3" t="s">
        <v>52</v>
      </c>
      <c r="B23" s="3"/>
      <c r="C23" s="16"/>
      <c r="D23" s="8" t="s">
        <v>346</v>
      </c>
      <c r="E23" s="3">
        <v>1</v>
      </c>
      <c r="F23" s="16">
        <v>1.886792452830189E-2</v>
      </c>
      <c r="G23" s="20">
        <v>1.1778563015312131E-3</v>
      </c>
      <c r="H23" s="3" t="s">
        <v>347</v>
      </c>
      <c r="I23" s="3">
        <v>3</v>
      </c>
      <c r="J23" s="16">
        <v>5.8708414872798431E-3</v>
      </c>
      <c r="K23" s="8" t="s">
        <v>348</v>
      </c>
      <c r="L23" s="3">
        <v>3</v>
      </c>
      <c r="M23" s="16">
        <v>1</v>
      </c>
      <c r="N23" s="20">
        <v>5.8708414872798431E-3</v>
      </c>
      <c r="O23" s="4" t="s">
        <v>52</v>
      </c>
      <c r="P23" s="4"/>
      <c r="Q23" s="17"/>
      <c r="R23" s="9" t="s">
        <v>349</v>
      </c>
      <c r="S23" s="4">
        <v>1</v>
      </c>
      <c r="T23" s="17">
        <v>5.2548607461902258E-4</v>
      </c>
      <c r="U23" s="21">
        <v>4.9261083743842361E-4</v>
      </c>
      <c r="V23" s="4" t="s">
        <v>52</v>
      </c>
      <c r="W23" s="4"/>
      <c r="X23" s="17"/>
      <c r="Y23" s="9" t="s">
        <v>350</v>
      </c>
      <c r="Z23" s="4">
        <v>1</v>
      </c>
      <c r="AA23" s="17">
        <v>2.1505376344086021E-3</v>
      </c>
      <c r="AB23" s="21">
        <v>5.8927519151443723E-4</v>
      </c>
      <c r="AC23" s="5" t="s">
        <v>351</v>
      </c>
      <c r="AD23" s="5">
        <v>35</v>
      </c>
      <c r="AE23" s="25">
        <v>2.9940119760479039E-2</v>
      </c>
      <c r="AF23" s="10" t="s">
        <v>352</v>
      </c>
      <c r="AG23" s="5">
        <v>32</v>
      </c>
      <c r="AH23" s="25">
        <v>0.91428571428571426</v>
      </c>
      <c r="AI23" s="26">
        <v>2.7373823781009408E-2</v>
      </c>
      <c r="AJ23" s="3" t="s">
        <v>353</v>
      </c>
      <c r="AK23" s="3">
        <v>59</v>
      </c>
      <c r="AL23" s="16">
        <v>2.85024154589372E-2</v>
      </c>
      <c r="AM23" s="8" t="s">
        <v>354</v>
      </c>
      <c r="AN23" s="3">
        <v>20</v>
      </c>
      <c r="AO23" s="16">
        <v>0.33898305084745761</v>
      </c>
      <c r="AP23" s="20">
        <v>9.6618357487922701E-3</v>
      </c>
      <c r="AQ23" s="4" t="s">
        <v>52</v>
      </c>
      <c r="AR23" s="4"/>
      <c r="AS23" s="17"/>
      <c r="AT23" s="9" t="s">
        <v>355</v>
      </c>
      <c r="AU23" s="4">
        <v>1</v>
      </c>
      <c r="AV23" s="17">
        <v>1.6806722689075629E-3</v>
      </c>
      <c r="AW23" s="21">
        <v>5.1813471502590671E-4</v>
      </c>
      <c r="AZ23" s="23"/>
      <c r="BC23" s="23"/>
      <c r="BD23" s="24"/>
      <c r="BE23" s="4" t="s">
        <v>52</v>
      </c>
      <c r="BF23" s="4"/>
      <c r="BG23" s="17"/>
      <c r="BH23" s="9" t="s">
        <v>356</v>
      </c>
      <c r="BI23" s="4">
        <v>1</v>
      </c>
      <c r="BJ23" s="17">
        <v>1.7135023989033591E-4</v>
      </c>
      <c r="BK23" s="21">
        <v>1.3696753869332971E-4</v>
      </c>
      <c r="BL23" s="3" t="s">
        <v>52</v>
      </c>
      <c r="BM23" s="3"/>
      <c r="BN23" s="16"/>
      <c r="BO23" s="8" t="s">
        <v>357</v>
      </c>
      <c r="BP23" s="3">
        <v>1</v>
      </c>
      <c r="BQ23" s="16">
        <v>1.3157894736842099E-2</v>
      </c>
      <c r="BR23" s="20">
        <v>1.064962726304579E-3</v>
      </c>
      <c r="BS23" s="3" t="s">
        <v>52</v>
      </c>
      <c r="BT23" s="3"/>
      <c r="BU23" s="16"/>
      <c r="BV23" s="8" t="s">
        <v>358</v>
      </c>
      <c r="BW23" s="3">
        <v>2</v>
      </c>
      <c r="BX23" s="16">
        <v>3.125E-2</v>
      </c>
      <c r="BY23" s="20">
        <v>2.4691358024691362E-3</v>
      </c>
      <c r="BZ23" s="3" t="s">
        <v>52</v>
      </c>
      <c r="CA23" s="3"/>
      <c r="CB23" s="16"/>
      <c r="CC23" s="8" t="s">
        <v>359</v>
      </c>
      <c r="CD23" s="3">
        <v>2</v>
      </c>
      <c r="CE23" s="16">
        <v>8.6956521739130432E-2</v>
      </c>
      <c r="CF23" s="20">
        <v>5.8479532163742687E-3</v>
      </c>
      <c r="CI23" s="23"/>
      <c r="CL23" s="23"/>
      <c r="CM23" s="24"/>
      <c r="CP23" s="23"/>
      <c r="CS23" s="23"/>
      <c r="CT23" s="24"/>
      <c r="CW23" s="23"/>
      <c r="CZ23" s="23"/>
      <c r="DA23" s="24"/>
      <c r="DD23" s="23"/>
      <c r="DG23" s="23"/>
      <c r="DH23" s="24"/>
    </row>
    <row r="24" spans="1:112" ht="16" x14ac:dyDescent="0.2">
      <c r="A24" s="3" t="s">
        <v>52</v>
      </c>
      <c r="B24" s="3"/>
      <c r="C24" s="16"/>
      <c r="D24" s="8" t="s">
        <v>360</v>
      </c>
      <c r="E24" s="3">
        <v>1</v>
      </c>
      <c r="F24" s="16">
        <v>1.886792452830189E-2</v>
      </c>
      <c r="G24" s="20">
        <v>1.1778563015312131E-3</v>
      </c>
      <c r="H24" s="4" t="s">
        <v>361</v>
      </c>
      <c r="I24" s="4">
        <v>2</v>
      </c>
      <c r="J24" s="17">
        <v>3.9138943248532287E-3</v>
      </c>
      <c r="K24" s="9" t="s">
        <v>362</v>
      </c>
      <c r="L24" s="4">
        <v>1</v>
      </c>
      <c r="M24" s="17">
        <v>0.5</v>
      </c>
      <c r="N24" s="21">
        <v>1.9569471624266139E-3</v>
      </c>
      <c r="O24" s="4" t="s">
        <v>52</v>
      </c>
      <c r="P24" s="4"/>
      <c r="Q24" s="17"/>
      <c r="R24" s="9" t="s">
        <v>363</v>
      </c>
      <c r="S24" s="4">
        <v>1</v>
      </c>
      <c r="T24" s="17">
        <v>5.2548607461902258E-4</v>
      </c>
      <c r="U24" s="21">
        <v>4.9261083743842361E-4</v>
      </c>
      <c r="V24" s="4" t="s">
        <v>52</v>
      </c>
      <c r="W24" s="4"/>
      <c r="X24" s="17"/>
      <c r="Y24" s="9" t="s">
        <v>364</v>
      </c>
      <c r="Z24" s="4">
        <v>1</v>
      </c>
      <c r="AA24" s="17">
        <v>2.1505376344086021E-3</v>
      </c>
      <c r="AB24" s="21">
        <v>5.8927519151443723E-4</v>
      </c>
      <c r="AC24" s="5" t="s">
        <v>52</v>
      </c>
      <c r="AD24" s="5"/>
      <c r="AE24" s="25"/>
      <c r="AF24" s="10" t="s">
        <v>365</v>
      </c>
      <c r="AG24" s="5">
        <v>2</v>
      </c>
      <c r="AH24" s="25">
        <v>5.7142857142857141E-2</v>
      </c>
      <c r="AI24" s="26">
        <v>1.710863986313088E-3</v>
      </c>
      <c r="AJ24" s="3" t="s">
        <v>52</v>
      </c>
      <c r="AK24" s="3"/>
      <c r="AL24" s="16"/>
      <c r="AM24" s="8" t="s">
        <v>366</v>
      </c>
      <c r="AN24" s="3">
        <v>17</v>
      </c>
      <c r="AO24" s="16">
        <v>0.28813559322033899</v>
      </c>
      <c r="AP24" s="20">
        <v>8.2125603864734303E-3</v>
      </c>
      <c r="AQ24" s="4" t="s">
        <v>52</v>
      </c>
      <c r="AR24" s="4"/>
      <c r="AS24" s="17"/>
      <c r="AT24" s="9" t="s">
        <v>367</v>
      </c>
      <c r="AU24" s="4">
        <v>1</v>
      </c>
      <c r="AV24" s="17">
        <v>1.6806722689075629E-3</v>
      </c>
      <c r="AW24" s="21">
        <v>5.1813471502590671E-4</v>
      </c>
      <c r="AZ24" s="23"/>
      <c r="BC24" s="23"/>
      <c r="BD24" s="24"/>
      <c r="BE24" s="4" t="s">
        <v>52</v>
      </c>
      <c r="BF24" s="4"/>
      <c r="BG24" s="17"/>
      <c r="BH24" s="9" t="s">
        <v>368</v>
      </c>
      <c r="BI24" s="4">
        <v>1</v>
      </c>
      <c r="BJ24" s="17">
        <v>1.7135023989033591E-4</v>
      </c>
      <c r="BK24" s="21">
        <v>1.3696753869332971E-4</v>
      </c>
      <c r="BL24" s="3" t="s">
        <v>369</v>
      </c>
      <c r="BM24" s="3">
        <v>42</v>
      </c>
      <c r="BN24" s="16">
        <v>4.472843450479233E-2</v>
      </c>
      <c r="BO24" s="8" t="s">
        <v>370</v>
      </c>
      <c r="BP24" s="3">
        <v>27</v>
      </c>
      <c r="BQ24" s="16">
        <v>0.6428571428571429</v>
      </c>
      <c r="BR24" s="20">
        <v>2.8753993610223641E-2</v>
      </c>
      <c r="BS24" s="3" t="s">
        <v>52</v>
      </c>
      <c r="BT24" s="3"/>
      <c r="BU24" s="16"/>
      <c r="BV24" s="8" t="s">
        <v>371</v>
      </c>
      <c r="BW24" s="3">
        <v>1</v>
      </c>
      <c r="BX24" s="16">
        <v>1.5625E-2</v>
      </c>
      <c r="BY24" s="20">
        <v>1.2345679012345681E-3</v>
      </c>
      <c r="BZ24" s="3" t="s">
        <v>52</v>
      </c>
      <c r="CA24" s="3"/>
      <c r="CB24" s="16"/>
      <c r="CC24" s="8" t="s">
        <v>372</v>
      </c>
      <c r="CD24" s="3">
        <v>1</v>
      </c>
      <c r="CE24" s="16">
        <v>4.3478260869565223E-2</v>
      </c>
      <c r="CF24" s="20">
        <v>2.9239766081871339E-3</v>
      </c>
      <c r="CI24" s="23"/>
      <c r="CL24" s="23"/>
      <c r="CM24" s="24"/>
      <c r="CP24" s="23"/>
      <c r="CS24" s="23"/>
      <c r="CT24" s="24"/>
      <c r="CW24" s="23"/>
      <c r="CZ24" s="23"/>
      <c r="DA24" s="24"/>
      <c r="DD24" s="23"/>
      <c r="DG24" s="23"/>
      <c r="DH24" s="24"/>
    </row>
    <row r="25" spans="1:112" ht="16" x14ac:dyDescent="0.2">
      <c r="A25" s="3" t="s">
        <v>373</v>
      </c>
      <c r="B25" s="3">
        <v>11</v>
      </c>
      <c r="C25" s="16">
        <v>1.295641931684335E-2</v>
      </c>
      <c r="D25" s="8" t="s">
        <v>374</v>
      </c>
      <c r="E25" s="3">
        <v>10</v>
      </c>
      <c r="F25" s="16">
        <v>0.90909090909090906</v>
      </c>
      <c r="G25" s="20">
        <v>1.1778563015312131E-2</v>
      </c>
      <c r="H25" s="4" t="s">
        <v>52</v>
      </c>
      <c r="I25" s="4"/>
      <c r="J25" s="17"/>
      <c r="K25" s="9" t="s">
        <v>375</v>
      </c>
      <c r="L25" s="4">
        <v>1</v>
      </c>
      <c r="M25" s="17">
        <v>0.5</v>
      </c>
      <c r="N25" s="21">
        <v>1.9569471624266139E-3</v>
      </c>
      <c r="O25" s="4" t="s">
        <v>46</v>
      </c>
      <c r="P25" s="4">
        <v>46</v>
      </c>
      <c r="Q25" s="17">
        <v>2.266009852216749E-2</v>
      </c>
      <c r="R25" s="9" t="s">
        <v>376</v>
      </c>
      <c r="S25" s="4">
        <v>30</v>
      </c>
      <c r="T25" s="17">
        <v>0.65217391304347827</v>
      </c>
      <c r="U25" s="21">
        <v>1.477832512315271E-2</v>
      </c>
      <c r="V25" s="4" t="s">
        <v>377</v>
      </c>
      <c r="W25" s="4">
        <v>36</v>
      </c>
      <c r="X25" s="17">
        <v>2.1213906894519741E-2</v>
      </c>
      <c r="Y25" s="9" t="s">
        <v>378</v>
      </c>
      <c r="Z25" s="4">
        <v>18</v>
      </c>
      <c r="AA25" s="17">
        <v>0.5</v>
      </c>
      <c r="AB25" s="21">
        <v>1.060695344725987E-2</v>
      </c>
      <c r="AC25" s="5" t="s">
        <v>52</v>
      </c>
      <c r="AD25" s="5"/>
      <c r="AE25" s="25"/>
      <c r="AF25" s="10" t="s">
        <v>379</v>
      </c>
      <c r="AG25" s="5">
        <v>1</v>
      </c>
      <c r="AH25" s="25">
        <v>2.8571428571428571E-2</v>
      </c>
      <c r="AI25" s="26">
        <v>8.5543199315654401E-4</v>
      </c>
      <c r="AJ25" s="3" t="s">
        <v>52</v>
      </c>
      <c r="AK25" s="3"/>
      <c r="AL25" s="16"/>
      <c r="AM25" s="8" t="s">
        <v>380</v>
      </c>
      <c r="AN25" s="3">
        <v>15</v>
      </c>
      <c r="AO25" s="16">
        <v>0.25423728813559321</v>
      </c>
      <c r="AP25" s="20">
        <v>7.246376811594203E-3</v>
      </c>
      <c r="AQ25" s="4" t="s">
        <v>52</v>
      </c>
      <c r="AR25" s="4"/>
      <c r="AS25" s="17"/>
      <c r="AT25" s="9" t="s">
        <v>381</v>
      </c>
      <c r="AU25" s="4">
        <v>1</v>
      </c>
      <c r="AV25" s="17">
        <v>1.6806722689075629E-3</v>
      </c>
      <c r="AW25" s="21">
        <v>5.1813471502590671E-4</v>
      </c>
      <c r="AZ25" s="23"/>
      <c r="BC25" s="23"/>
      <c r="BD25" s="24"/>
      <c r="BE25" s="4" t="s">
        <v>382</v>
      </c>
      <c r="BF25" s="4">
        <v>301</v>
      </c>
      <c r="BG25" s="17">
        <v>4.1227229146692232E-2</v>
      </c>
      <c r="BH25" s="9" t="s">
        <v>383</v>
      </c>
      <c r="BI25" s="4">
        <v>163</v>
      </c>
      <c r="BJ25" s="17">
        <v>0.5415282392026578</v>
      </c>
      <c r="BK25" s="21">
        <v>2.2325708807012741E-2</v>
      </c>
      <c r="BL25" s="3" t="s">
        <v>52</v>
      </c>
      <c r="BM25" s="3"/>
      <c r="BN25" s="16"/>
      <c r="BO25" s="8" t="s">
        <v>384</v>
      </c>
      <c r="BP25" s="3">
        <v>12</v>
      </c>
      <c r="BQ25" s="16">
        <v>0.2857142857142857</v>
      </c>
      <c r="BR25" s="20">
        <v>1.277955271565495E-2</v>
      </c>
      <c r="BS25" s="3" t="s">
        <v>52</v>
      </c>
      <c r="BT25" s="3"/>
      <c r="BU25" s="16"/>
      <c r="BV25" s="8" t="s">
        <v>385</v>
      </c>
      <c r="BW25" s="3">
        <v>1</v>
      </c>
      <c r="BX25" s="16">
        <v>1.5625E-2</v>
      </c>
      <c r="BY25" s="20">
        <v>1.2345679012345681E-3</v>
      </c>
      <c r="BZ25" s="3" t="s">
        <v>386</v>
      </c>
      <c r="CA25" s="3">
        <v>22</v>
      </c>
      <c r="CB25" s="16">
        <v>6.4327485380116955E-2</v>
      </c>
      <c r="CC25" s="8" t="s">
        <v>387</v>
      </c>
      <c r="CD25" s="3">
        <v>20</v>
      </c>
      <c r="CE25" s="16">
        <v>0.90909090909090906</v>
      </c>
      <c r="CF25" s="20">
        <v>5.8479532163742687E-2</v>
      </c>
      <c r="CI25" s="23"/>
      <c r="CL25" s="23"/>
      <c r="CM25" s="24"/>
      <c r="CP25" s="23"/>
      <c r="CS25" s="23"/>
      <c r="CT25" s="24"/>
      <c r="CW25" s="23"/>
      <c r="CZ25" s="23"/>
      <c r="DA25" s="24"/>
      <c r="DD25" s="23"/>
      <c r="DG25" s="23"/>
      <c r="DH25" s="24"/>
    </row>
    <row r="26" spans="1:112" ht="16" x14ac:dyDescent="0.2">
      <c r="A26" s="3" t="s">
        <v>52</v>
      </c>
      <c r="B26" s="3"/>
      <c r="C26" s="16"/>
      <c r="D26" s="8" t="s">
        <v>388</v>
      </c>
      <c r="E26" s="3">
        <v>1</v>
      </c>
      <c r="F26" s="16">
        <v>9.0909090909090898E-2</v>
      </c>
      <c r="G26" s="20">
        <v>1.1778563015312131E-3</v>
      </c>
      <c r="H26" s="3" t="s">
        <v>30</v>
      </c>
      <c r="I26" s="3">
        <v>1</v>
      </c>
      <c r="J26" s="16">
        <v>1.9569471624266139E-3</v>
      </c>
      <c r="K26" s="8" t="s">
        <v>389</v>
      </c>
      <c r="L26" s="3">
        <v>1</v>
      </c>
      <c r="M26" s="16">
        <v>1</v>
      </c>
      <c r="N26" s="20">
        <v>1.9569471624266139E-3</v>
      </c>
      <c r="O26" s="4" t="s">
        <v>52</v>
      </c>
      <c r="P26" s="4"/>
      <c r="Q26" s="17"/>
      <c r="R26" s="9" t="s">
        <v>390</v>
      </c>
      <c r="S26" s="4">
        <v>14</v>
      </c>
      <c r="T26" s="17">
        <v>0.30434782608695649</v>
      </c>
      <c r="U26" s="21">
        <v>6.8965517241379309E-3</v>
      </c>
      <c r="V26" s="4" t="s">
        <v>52</v>
      </c>
      <c r="W26" s="4"/>
      <c r="X26" s="17"/>
      <c r="Y26" s="9" t="s">
        <v>391</v>
      </c>
      <c r="Z26" s="4">
        <v>9</v>
      </c>
      <c r="AA26" s="17">
        <v>0.25</v>
      </c>
      <c r="AB26" s="21">
        <v>5.3034767236299352E-3</v>
      </c>
      <c r="AC26" s="3" t="s">
        <v>30</v>
      </c>
      <c r="AD26" s="3">
        <v>22</v>
      </c>
      <c r="AE26" s="16">
        <v>1.8819503849443971E-2</v>
      </c>
      <c r="AF26" s="8" t="s">
        <v>392</v>
      </c>
      <c r="AG26" s="3">
        <v>14</v>
      </c>
      <c r="AH26" s="16">
        <v>0.63636363636363635</v>
      </c>
      <c r="AI26" s="20">
        <v>1.1976047904191619E-2</v>
      </c>
      <c r="AJ26" s="3" t="s">
        <v>52</v>
      </c>
      <c r="AK26" s="3"/>
      <c r="AL26" s="16"/>
      <c r="AM26" s="8" t="s">
        <v>393</v>
      </c>
      <c r="AN26" s="3">
        <v>4</v>
      </c>
      <c r="AO26" s="16">
        <v>6.7796610169491525E-2</v>
      </c>
      <c r="AP26" s="20">
        <v>1.9323671497584541E-3</v>
      </c>
      <c r="AQ26" s="4" t="s">
        <v>52</v>
      </c>
      <c r="AR26" s="4"/>
      <c r="AS26" s="17"/>
      <c r="AT26" s="9" t="s">
        <v>394</v>
      </c>
      <c r="AU26" s="4">
        <v>1</v>
      </c>
      <c r="AV26" s="17">
        <v>1.6806722689075629E-3</v>
      </c>
      <c r="AW26" s="21">
        <v>5.1813471502590671E-4</v>
      </c>
      <c r="AZ26" s="23"/>
      <c r="BC26" s="23"/>
      <c r="BD26" s="24"/>
      <c r="BE26" s="4" t="s">
        <v>52</v>
      </c>
      <c r="BF26" s="4"/>
      <c r="BG26" s="17"/>
      <c r="BH26" s="9" t="s">
        <v>395</v>
      </c>
      <c r="BI26" s="4">
        <v>68</v>
      </c>
      <c r="BJ26" s="17">
        <v>0.22591362126245851</v>
      </c>
      <c r="BK26" s="21">
        <v>9.3137926311464177E-3</v>
      </c>
      <c r="BL26" s="3" t="s">
        <v>52</v>
      </c>
      <c r="BM26" s="3"/>
      <c r="BN26" s="16"/>
      <c r="BO26" s="8" t="s">
        <v>396</v>
      </c>
      <c r="BP26" s="3">
        <v>2</v>
      </c>
      <c r="BQ26" s="16">
        <v>4.7619047619047623E-2</v>
      </c>
      <c r="BR26" s="20">
        <v>2.1299254526091589E-3</v>
      </c>
      <c r="BS26" s="3" t="s">
        <v>52</v>
      </c>
      <c r="BT26" s="3"/>
      <c r="BU26" s="16"/>
      <c r="BV26" s="8" t="s">
        <v>397</v>
      </c>
      <c r="BW26" s="3">
        <v>1</v>
      </c>
      <c r="BX26" s="16">
        <v>1.5625E-2</v>
      </c>
      <c r="BY26" s="20">
        <v>1.2345679012345681E-3</v>
      </c>
      <c r="BZ26" s="3" t="s">
        <v>52</v>
      </c>
      <c r="CA26" s="3"/>
      <c r="CB26" s="16"/>
      <c r="CC26" s="8" t="s">
        <v>398</v>
      </c>
      <c r="CD26" s="3">
        <v>2</v>
      </c>
      <c r="CE26" s="16">
        <v>9.0909090909090912E-2</v>
      </c>
      <c r="CF26" s="20">
        <v>5.8479532163742687E-3</v>
      </c>
      <c r="CI26" s="23"/>
      <c r="CL26" s="23"/>
      <c r="CM26" s="24"/>
      <c r="CP26" s="23"/>
      <c r="CS26" s="23"/>
      <c r="CT26" s="24"/>
      <c r="CW26" s="23"/>
      <c r="CZ26" s="23"/>
      <c r="DA26" s="24"/>
      <c r="DD26" s="23"/>
      <c r="DG26" s="23"/>
      <c r="DH26" s="24"/>
    </row>
    <row r="27" spans="1:112" ht="16" x14ac:dyDescent="0.2">
      <c r="A27" s="3" t="s">
        <v>399</v>
      </c>
      <c r="B27" s="3">
        <v>7</v>
      </c>
      <c r="C27" s="16">
        <v>8.2449941107184919E-3</v>
      </c>
      <c r="D27" s="8" t="s">
        <v>400</v>
      </c>
      <c r="E27" s="3">
        <v>6</v>
      </c>
      <c r="F27" s="16">
        <v>0.8571428571428571</v>
      </c>
      <c r="G27" s="20">
        <v>7.0671378091872791E-3</v>
      </c>
      <c r="H27" s="3" t="s">
        <v>401</v>
      </c>
      <c r="I27" s="3">
        <v>1</v>
      </c>
      <c r="J27" s="16">
        <v>1.9569471624266139E-3</v>
      </c>
      <c r="K27" s="8" t="s">
        <v>402</v>
      </c>
      <c r="L27" s="3">
        <v>1</v>
      </c>
      <c r="M27" s="16">
        <v>1</v>
      </c>
      <c r="N27" s="20">
        <v>1.9569471624266139E-3</v>
      </c>
      <c r="O27" s="4" t="s">
        <v>52</v>
      </c>
      <c r="P27" s="4"/>
      <c r="Q27" s="17"/>
      <c r="R27" s="9" t="s">
        <v>403</v>
      </c>
      <c r="S27" s="4">
        <v>1</v>
      </c>
      <c r="T27" s="17">
        <v>2.1739130434782612E-2</v>
      </c>
      <c r="U27" s="21">
        <v>4.9261083743842361E-4</v>
      </c>
      <c r="V27" s="4" t="s">
        <v>52</v>
      </c>
      <c r="W27" s="4"/>
      <c r="X27" s="17"/>
      <c r="Y27" s="9" t="s">
        <v>404</v>
      </c>
      <c r="Z27" s="4">
        <v>6</v>
      </c>
      <c r="AA27" s="17">
        <v>0.16666666666666671</v>
      </c>
      <c r="AB27" s="21">
        <v>3.535651149086624E-3</v>
      </c>
      <c r="AC27" s="3" t="s">
        <v>52</v>
      </c>
      <c r="AD27" s="3"/>
      <c r="AE27" s="16"/>
      <c r="AF27" s="8" t="s">
        <v>222</v>
      </c>
      <c r="AG27" s="3">
        <v>4</v>
      </c>
      <c r="AH27" s="16">
        <v>0.1818181818181818</v>
      </c>
      <c r="AI27" s="20">
        <v>3.4217279726261761E-3</v>
      </c>
      <c r="AJ27" s="3" t="s">
        <v>52</v>
      </c>
      <c r="AK27" s="3"/>
      <c r="AL27" s="16"/>
      <c r="AM27" s="8" t="s">
        <v>405</v>
      </c>
      <c r="AN27" s="3">
        <v>2</v>
      </c>
      <c r="AO27" s="16">
        <v>3.3898305084745763E-2</v>
      </c>
      <c r="AP27" s="20">
        <v>9.6618357487922703E-4</v>
      </c>
      <c r="AQ27" s="4" t="s">
        <v>406</v>
      </c>
      <c r="AR27" s="4">
        <v>107</v>
      </c>
      <c r="AS27" s="17">
        <v>5.5440414507772019E-2</v>
      </c>
      <c r="AT27" s="9" t="s">
        <v>407</v>
      </c>
      <c r="AU27" s="4">
        <v>70</v>
      </c>
      <c r="AV27" s="17">
        <v>0.65420560747663548</v>
      </c>
      <c r="AW27" s="21">
        <v>3.6269430051813469E-2</v>
      </c>
      <c r="AZ27" s="23"/>
      <c r="BC27" s="23"/>
      <c r="BD27" s="24"/>
      <c r="BE27" s="4" t="s">
        <v>52</v>
      </c>
      <c r="BF27" s="4"/>
      <c r="BG27" s="17"/>
      <c r="BH27" s="9" t="s">
        <v>408</v>
      </c>
      <c r="BI27" s="4">
        <v>42</v>
      </c>
      <c r="BJ27" s="17">
        <v>0.1395348837209302</v>
      </c>
      <c r="BK27" s="21">
        <v>5.7526366251198467E-3</v>
      </c>
      <c r="BL27" s="3" t="s">
        <v>52</v>
      </c>
      <c r="BM27" s="3"/>
      <c r="BN27" s="16"/>
      <c r="BO27" s="8" t="s">
        <v>409</v>
      </c>
      <c r="BP27" s="3">
        <v>1</v>
      </c>
      <c r="BQ27" s="16">
        <v>2.3809523809523812E-2</v>
      </c>
      <c r="BR27" s="20">
        <v>1.064962726304579E-3</v>
      </c>
      <c r="BS27" s="3" t="s">
        <v>52</v>
      </c>
      <c r="BT27" s="3"/>
      <c r="BU27" s="16"/>
      <c r="BV27" s="8" t="s">
        <v>410</v>
      </c>
      <c r="BW27" s="3">
        <v>1</v>
      </c>
      <c r="BX27" s="16">
        <v>1.5625E-2</v>
      </c>
      <c r="BY27" s="20">
        <v>1.2345679012345681E-3</v>
      </c>
      <c r="BZ27" s="3" t="s">
        <v>369</v>
      </c>
      <c r="CA27" s="3">
        <v>18</v>
      </c>
      <c r="CB27" s="16">
        <v>5.2631578947368418E-2</v>
      </c>
      <c r="CC27" s="8" t="s">
        <v>411</v>
      </c>
      <c r="CD27" s="3">
        <v>15</v>
      </c>
      <c r="CE27" s="16">
        <v>0.83333333333333337</v>
      </c>
      <c r="CF27" s="20">
        <v>4.3859649122807022E-2</v>
      </c>
      <c r="CI27" s="23"/>
      <c r="CL27" s="23"/>
      <c r="CM27" s="24"/>
      <c r="CP27" s="23"/>
      <c r="CS27" s="23"/>
      <c r="CT27" s="24"/>
      <c r="CW27" s="23"/>
      <c r="CZ27" s="23"/>
      <c r="DA27" s="24"/>
      <c r="DD27" s="23"/>
      <c r="DG27" s="23"/>
      <c r="DH27" s="24"/>
    </row>
    <row r="28" spans="1:112" ht="16" x14ac:dyDescent="0.2">
      <c r="A28" s="3" t="s">
        <v>52</v>
      </c>
      <c r="B28" s="3"/>
      <c r="C28" s="16"/>
      <c r="D28" s="8" t="s">
        <v>412</v>
      </c>
      <c r="E28" s="3">
        <v>1</v>
      </c>
      <c r="F28" s="16">
        <v>0.14285714285714279</v>
      </c>
      <c r="G28" s="20">
        <v>1.1778563015312131E-3</v>
      </c>
      <c r="H28" s="3" t="s">
        <v>34</v>
      </c>
      <c r="I28" s="3">
        <v>1</v>
      </c>
      <c r="J28" s="16">
        <v>1.9569471624266139E-3</v>
      </c>
      <c r="K28" s="8" t="s">
        <v>413</v>
      </c>
      <c r="L28" s="3">
        <v>1</v>
      </c>
      <c r="M28" s="16">
        <v>1</v>
      </c>
      <c r="N28" s="20">
        <v>1.9569471624266139E-3</v>
      </c>
      <c r="O28" s="4" t="s">
        <v>52</v>
      </c>
      <c r="P28" s="4"/>
      <c r="Q28" s="17"/>
      <c r="R28" s="9" t="s">
        <v>414</v>
      </c>
      <c r="S28" s="4">
        <v>1</v>
      </c>
      <c r="T28" s="17">
        <v>2.1739130434782612E-2</v>
      </c>
      <c r="U28" s="21">
        <v>4.9261083743842361E-4</v>
      </c>
      <c r="V28" s="4" t="s">
        <v>52</v>
      </c>
      <c r="W28" s="4"/>
      <c r="X28" s="17"/>
      <c r="Y28" s="9" t="s">
        <v>415</v>
      </c>
      <c r="Z28" s="4">
        <v>1</v>
      </c>
      <c r="AA28" s="17">
        <v>2.777777777777778E-2</v>
      </c>
      <c r="AB28" s="21">
        <v>5.8927519151443723E-4</v>
      </c>
      <c r="AC28" s="3" t="s">
        <v>52</v>
      </c>
      <c r="AD28" s="3"/>
      <c r="AE28" s="16"/>
      <c r="AF28" s="8" t="s">
        <v>75</v>
      </c>
      <c r="AG28" s="3">
        <v>3</v>
      </c>
      <c r="AH28" s="16">
        <v>0.13636363636363641</v>
      </c>
      <c r="AI28" s="20">
        <v>2.5662959794696318E-3</v>
      </c>
      <c r="AJ28" s="3" t="s">
        <v>52</v>
      </c>
      <c r="AK28" s="3"/>
      <c r="AL28" s="16"/>
      <c r="AM28" s="8" t="s">
        <v>416</v>
      </c>
      <c r="AN28" s="3">
        <v>1</v>
      </c>
      <c r="AO28" s="16">
        <v>1.6949152542372881E-2</v>
      </c>
      <c r="AP28" s="20">
        <v>4.8309178743961351E-4</v>
      </c>
      <c r="AQ28" s="4" t="s">
        <v>52</v>
      </c>
      <c r="AR28" s="4"/>
      <c r="AS28" s="17"/>
      <c r="AT28" s="9" t="s">
        <v>417</v>
      </c>
      <c r="AU28" s="4">
        <v>37</v>
      </c>
      <c r="AV28" s="17">
        <v>0.34579439252336452</v>
      </c>
      <c r="AW28" s="21">
        <v>1.9170984455958551E-2</v>
      </c>
      <c r="AZ28" s="23"/>
      <c r="BC28" s="23"/>
      <c r="BD28" s="24"/>
      <c r="BE28" s="4" t="s">
        <v>52</v>
      </c>
      <c r="BF28" s="4"/>
      <c r="BG28" s="17"/>
      <c r="BH28" s="9" t="s">
        <v>418</v>
      </c>
      <c r="BI28" s="4">
        <v>23</v>
      </c>
      <c r="BJ28" s="17">
        <v>7.6411960132890366E-2</v>
      </c>
      <c r="BK28" s="21">
        <v>3.1502533899465828E-3</v>
      </c>
      <c r="BL28" s="3" t="s">
        <v>419</v>
      </c>
      <c r="BM28" s="3">
        <v>10</v>
      </c>
      <c r="BN28" s="16">
        <v>1.064962726304579E-2</v>
      </c>
      <c r="BO28" s="8" t="s">
        <v>420</v>
      </c>
      <c r="BP28" s="3">
        <v>4</v>
      </c>
      <c r="BQ28" s="16">
        <v>0.4</v>
      </c>
      <c r="BR28" s="20">
        <v>4.2598509052183178E-3</v>
      </c>
      <c r="BS28" s="3" t="s">
        <v>421</v>
      </c>
      <c r="BT28" s="3">
        <v>6</v>
      </c>
      <c r="BU28" s="16">
        <v>7.4074074074074077E-3</v>
      </c>
      <c r="BV28" s="8" t="s">
        <v>422</v>
      </c>
      <c r="BW28" s="3">
        <v>6</v>
      </c>
      <c r="BX28" s="16">
        <v>1</v>
      </c>
      <c r="BY28" s="20">
        <v>7.4074074074074077E-3</v>
      </c>
      <c r="BZ28" s="3" t="s">
        <v>52</v>
      </c>
      <c r="CA28" s="3"/>
      <c r="CB28" s="16"/>
      <c r="CC28" s="8" t="s">
        <v>423</v>
      </c>
      <c r="CD28" s="3">
        <v>1</v>
      </c>
      <c r="CE28" s="16">
        <v>5.5555555555555552E-2</v>
      </c>
      <c r="CF28" s="20">
        <v>2.9239766081871339E-3</v>
      </c>
      <c r="CI28" s="23"/>
      <c r="CL28" s="23"/>
      <c r="CM28" s="24"/>
      <c r="CP28" s="23"/>
      <c r="CS28" s="23"/>
      <c r="CT28" s="24"/>
      <c r="CW28" s="23"/>
      <c r="CZ28" s="23"/>
      <c r="DA28" s="24"/>
      <c r="DD28" s="23"/>
      <c r="DG28" s="23"/>
      <c r="DH28" s="24"/>
    </row>
    <row r="29" spans="1:112" ht="16" x14ac:dyDescent="0.2">
      <c r="A29" s="3" t="s">
        <v>424</v>
      </c>
      <c r="B29" s="3">
        <v>6</v>
      </c>
      <c r="C29" s="16">
        <v>7.0671378091872791E-3</v>
      </c>
      <c r="D29" s="8" t="s">
        <v>425</v>
      </c>
      <c r="E29" s="3">
        <v>6</v>
      </c>
      <c r="F29" s="16">
        <v>1</v>
      </c>
      <c r="G29" s="20">
        <v>7.0671378091872791E-3</v>
      </c>
      <c r="J29" s="23"/>
      <c r="M29" s="23"/>
      <c r="N29" s="24"/>
      <c r="O29" s="4" t="s">
        <v>426</v>
      </c>
      <c r="P29" s="4">
        <v>22</v>
      </c>
      <c r="Q29" s="17">
        <v>1.083743842364532E-2</v>
      </c>
      <c r="R29" s="9" t="s">
        <v>427</v>
      </c>
      <c r="S29" s="4">
        <v>10</v>
      </c>
      <c r="T29" s="17">
        <v>0.45454545454545447</v>
      </c>
      <c r="U29" s="21">
        <v>4.9261083743842374E-3</v>
      </c>
      <c r="V29" s="4" t="s">
        <v>52</v>
      </c>
      <c r="W29" s="4"/>
      <c r="X29" s="17"/>
      <c r="Y29" s="9" t="s">
        <v>428</v>
      </c>
      <c r="Z29" s="4">
        <v>1</v>
      </c>
      <c r="AA29" s="17">
        <v>2.777777777777778E-2</v>
      </c>
      <c r="AB29" s="21">
        <v>5.8927519151443723E-4</v>
      </c>
      <c r="AC29" s="3" t="s">
        <v>52</v>
      </c>
      <c r="AD29" s="3"/>
      <c r="AE29" s="16"/>
      <c r="AF29" s="8" t="s">
        <v>237</v>
      </c>
      <c r="AG29" s="3">
        <v>1</v>
      </c>
      <c r="AH29" s="16">
        <v>4.5454545454545463E-2</v>
      </c>
      <c r="AI29" s="20">
        <v>8.5543199315654401E-4</v>
      </c>
      <c r="AJ29" s="3" t="s">
        <v>429</v>
      </c>
      <c r="AK29" s="3">
        <v>33</v>
      </c>
      <c r="AL29" s="16">
        <v>1.5942028985507249E-2</v>
      </c>
      <c r="AM29" s="8" t="s">
        <v>430</v>
      </c>
      <c r="AN29" s="3">
        <v>33</v>
      </c>
      <c r="AO29" s="16">
        <v>1</v>
      </c>
      <c r="AP29" s="20">
        <v>1.5942028985507249E-2</v>
      </c>
      <c r="AQ29" s="5" t="s">
        <v>431</v>
      </c>
      <c r="AR29" s="5">
        <v>21</v>
      </c>
      <c r="AS29" s="25">
        <v>1.088082901554404E-2</v>
      </c>
      <c r="AT29" s="10" t="s">
        <v>432</v>
      </c>
      <c r="AU29" s="5">
        <v>20</v>
      </c>
      <c r="AV29" s="25">
        <v>0.95238095238095233</v>
      </c>
      <c r="AW29" s="26">
        <v>1.036269430051814E-2</v>
      </c>
      <c r="AZ29" s="23"/>
      <c r="BC29" s="23"/>
      <c r="BD29" s="24"/>
      <c r="BE29" s="4" t="s">
        <v>52</v>
      </c>
      <c r="BF29" s="4"/>
      <c r="BG29" s="17"/>
      <c r="BH29" s="9" t="s">
        <v>433</v>
      </c>
      <c r="BI29" s="4">
        <v>2</v>
      </c>
      <c r="BJ29" s="17">
        <v>6.6445182724252493E-3</v>
      </c>
      <c r="BK29" s="21">
        <v>2.7393507738665942E-4</v>
      </c>
      <c r="BL29" s="3" t="s">
        <v>52</v>
      </c>
      <c r="BM29" s="3"/>
      <c r="BN29" s="16"/>
      <c r="BO29" s="8" t="s">
        <v>434</v>
      </c>
      <c r="BP29" s="3">
        <v>4</v>
      </c>
      <c r="BQ29" s="16">
        <v>0.4</v>
      </c>
      <c r="BR29" s="20">
        <v>4.2598509052183178E-3</v>
      </c>
      <c r="BS29" s="3" t="s">
        <v>435</v>
      </c>
      <c r="BT29" s="3">
        <v>5</v>
      </c>
      <c r="BU29" s="16">
        <v>6.1728395061728392E-3</v>
      </c>
      <c r="BV29" s="8" t="s">
        <v>436</v>
      </c>
      <c r="BW29" s="3">
        <v>5</v>
      </c>
      <c r="BX29" s="16">
        <v>1</v>
      </c>
      <c r="BY29" s="20">
        <v>6.1728395061728392E-3</v>
      </c>
      <c r="BZ29" s="3" t="s">
        <v>52</v>
      </c>
      <c r="CA29" s="3"/>
      <c r="CB29" s="16"/>
      <c r="CC29" s="8" t="s">
        <v>437</v>
      </c>
      <c r="CD29" s="3">
        <v>1</v>
      </c>
      <c r="CE29" s="16">
        <v>5.5555555555555552E-2</v>
      </c>
      <c r="CF29" s="20">
        <v>2.9239766081871339E-3</v>
      </c>
      <c r="CI29" s="23"/>
      <c r="CL29" s="23"/>
      <c r="CM29" s="24"/>
      <c r="CP29" s="23"/>
      <c r="CS29" s="23"/>
      <c r="CT29" s="24"/>
      <c r="CW29" s="23"/>
      <c r="CZ29" s="23"/>
      <c r="DA29" s="24"/>
      <c r="DD29" s="23"/>
      <c r="DG29" s="23"/>
      <c r="DH29" s="24"/>
    </row>
    <row r="30" spans="1:112" ht="16" x14ac:dyDescent="0.2">
      <c r="A30" s="3" t="s">
        <v>438</v>
      </c>
      <c r="B30" s="3">
        <v>3</v>
      </c>
      <c r="C30" s="16">
        <v>3.53356890459364E-3</v>
      </c>
      <c r="D30" s="8" t="s">
        <v>439</v>
      </c>
      <c r="E30" s="3">
        <v>2</v>
      </c>
      <c r="F30" s="16">
        <v>0.66666666666666663</v>
      </c>
      <c r="G30" s="20">
        <v>2.3557126030624262E-3</v>
      </c>
      <c r="J30" s="23"/>
      <c r="M30" s="23"/>
      <c r="N30" s="24"/>
      <c r="O30" s="4" t="s">
        <v>52</v>
      </c>
      <c r="P30" s="4"/>
      <c r="Q30" s="17"/>
      <c r="R30" s="9" t="s">
        <v>440</v>
      </c>
      <c r="S30" s="4">
        <v>5</v>
      </c>
      <c r="T30" s="17">
        <v>0.22727272727272729</v>
      </c>
      <c r="U30" s="21">
        <v>2.4630541871921178E-3</v>
      </c>
      <c r="V30" s="4" t="s">
        <v>52</v>
      </c>
      <c r="W30" s="4"/>
      <c r="X30" s="17"/>
      <c r="Y30" s="9" t="s">
        <v>441</v>
      </c>
      <c r="Z30" s="4">
        <v>1</v>
      </c>
      <c r="AA30" s="17">
        <v>2.777777777777778E-2</v>
      </c>
      <c r="AB30" s="21">
        <v>5.8927519151443723E-4</v>
      </c>
      <c r="AC30" s="5" t="s">
        <v>442</v>
      </c>
      <c r="AD30" s="5">
        <v>15</v>
      </c>
      <c r="AE30" s="25">
        <v>1.2831479897348161E-2</v>
      </c>
      <c r="AF30" s="10" t="s">
        <v>443</v>
      </c>
      <c r="AG30" s="5">
        <v>15</v>
      </c>
      <c r="AH30" s="25">
        <v>1</v>
      </c>
      <c r="AI30" s="26">
        <v>1.2831479897348161E-2</v>
      </c>
      <c r="AJ30" s="3" t="s">
        <v>444</v>
      </c>
      <c r="AK30" s="3">
        <v>27</v>
      </c>
      <c r="AL30" s="16">
        <v>1.3043478260869559E-2</v>
      </c>
      <c r="AM30" s="8" t="s">
        <v>445</v>
      </c>
      <c r="AN30" s="3">
        <v>26</v>
      </c>
      <c r="AO30" s="16">
        <v>0.96296296296296291</v>
      </c>
      <c r="AP30" s="20">
        <v>1.256038647342995E-2</v>
      </c>
      <c r="AQ30" s="5" t="s">
        <v>52</v>
      </c>
      <c r="AR30" s="5"/>
      <c r="AS30" s="25"/>
      <c r="AT30" s="10" t="s">
        <v>446</v>
      </c>
      <c r="AU30" s="5">
        <v>1</v>
      </c>
      <c r="AV30" s="25">
        <v>4.7619047619047623E-2</v>
      </c>
      <c r="AW30" s="26">
        <v>5.1813471502590671E-4</v>
      </c>
      <c r="AZ30" s="23"/>
      <c r="BC30" s="23"/>
      <c r="BD30" s="24"/>
      <c r="BE30" s="4" t="s">
        <v>52</v>
      </c>
      <c r="BF30" s="4"/>
      <c r="BG30" s="17"/>
      <c r="BH30" s="9" t="s">
        <v>447</v>
      </c>
      <c r="BI30" s="4">
        <v>2</v>
      </c>
      <c r="BJ30" s="17">
        <v>6.6445182724252493E-3</v>
      </c>
      <c r="BK30" s="21">
        <v>2.7393507738665942E-4</v>
      </c>
      <c r="BL30" s="3" t="s">
        <v>52</v>
      </c>
      <c r="BM30" s="3"/>
      <c r="BN30" s="16"/>
      <c r="BO30" s="8" t="s">
        <v>448</v>
      </c>
      <c r="BP30" s="3">
        <v>2</v>
      </c>
      <c r="BQ30" s="16">
        <v>0.2</v>
      </c>
      <c r="BR30" s="20">
        <v>2.1299254526091589E-3</v>
      </c>
      <c r="BS30" s="3" t="s">
        <v>449</v>
      </c>
      <c r="BT30" s="3">
        <v>4</v>
      </c>
      <c r="BU30" s="16">
        <v>4.9382716049382724E-3</v>
      </c>
      <c r="BV30" s="8" t="s">
        <v>450</v>
      </c>
      <c r="BW30" s="3">
        <v>2</v>
      </c>
      <c r="BX30" s="16">
        <v>0.5</v>
      </c>
      <c r="BY30" s="20">
        <v>2.4691358024691362E-3</v>
      </c>
      <c r="BZ30" s="3" t="s">
        <v>52</v>
      </c>
      <c r="CA30" s="3"/>
      <c r="CB30" s="16"/>
      <c r="CC30" s="8" t="s">
        <v>451</v>
      </c>
      <c r="CD30" s="3">
        <v>1</v>
      </c>
      <c r="CE30" s="16">
        <v>5.5555555555555552E-2</v>
      </c>
      <c r="CF30" s="20">
        <v>2.9239766081871339E-3</v>
      </c>
      <c r="CI30" s="23"/>
      <c r="CL30" s="23"/>
      <c r="CM30" s="24"/>
      <c r="CP30" s="23"/>
      <c r="CS30" s="23"/>
      <c r="CT30" s="24"/>
      <c r="CW30" s="23"/>
      <c r="CZ30" s="23"/>
      <c r="DA30" s="24"/>
      <c r="DD30" s="23"/>
      <c r="DG30" s="23"/>
      <c r="DH30" s="24"/>
    </row>
    <row r="31" spans="1:112" ht="16" x14ac:dyDescent="0.2">
      <c r="A31" s="3" t="s">
        <v>52</v>
      </c>
      <c r="B31" s="3"/>
      <c r="C31" s="16"/>
      <c r="D31" s="8" t="s">
        <v>452</v>
      </c>
      <c r="E31" s="3">
        <v>1</v>
      </c>
      <c r="F31" s="16">
        <v>0.33333333333333331</v>
      </c>
      <c r="G31" s="20">
        <v>1.1778563015312131E-3</v>
      </c>
      <c r="J31" s="23"/>
      <c r="M31" s="23"/>
      <c r="N31" s="24"/>
      <c r="O31" s="4" t="s">
        <v>52</v>
      </c>
      <c r="P31" s="4"/>
      <c r="Q31" s="17"/>
      <c r="R31" s="9" t="s">
        <v>453</v>
      </c>
      <c r="S31" s="4">
        <v>3</v>
      </c>
      <c r="T31" s="17">
        <v>0.13636363636363641</v>
      </c>
      <c r="U31" s="21">
        <v>1.477832512315271E-3</v>
      </c>
      <c r="V31" s="4" t="s">
        <v>454</v>
      </c>
      <c r="W31" s="4">
        <v>27</v>
      </c>
      <c r="X31" s="17">
        <v>1.5910430170889809E-2</v>
      </c>
      <c r="Y31" s="9" t="s">
        <v>455</v>
      </c>
      <c r="Z31" s="4">
        <v>26</v>
      </c>
      <c r="AA31" s="17">
        <v>0.96296296296296291</v>
      </c>
      <c r="AB31" s="21">
        <v>1.5321154979375371E-2</v>
      </c>
      <c r="AC31" s="4" t="s">
        <v>456</v>
      </c>
      <c r="AD31" s="4">
        <v>10</v>
      </c>
      <c r="AE31" s="17">
        <v>8.5543199315654406E-3</v>
      </c>
      <c r="AF31" s="9" t="s">
        <v>457</v>
      </c>
      <c r="AG31" s="4">
        <v>7</v>
      </c>
      <c r="AH31" s="17">
        <v>0.7</v>
      </c>
      <c r="AI31" s="21">
        <v>5.9880239520958087E-3</v>
      </c>
      <c r="AJ31" s="3" t="s">
        <v>52</v>
      </c>
      <c r="AK31" s="3"/>
      <c r="AL31" s="16"/>
      <c r="AM31" s="8" t="s">
        <v>458</v>
      </c>
      <c r="AN31" s="3">
        <v>1</v>
      </c>
      <c r="AO31" s="16">
        <v>3.7037037037037028E-2</v>
      </c>
      <c r="AP31" s="20">
        <v>4.8309178743961351E-4</v>
      </c>
      <c r="AQ31" s="5" t="s">
        <v>459</v>
      </c>
      <c r="AR31" s="5">
        <v>9</v>
      </c>
      <c r="AS31" s="25">
        <v>4.6632124352331602E-3</v>
      </c>
      <c r="AT31" s="10" t="s">
        <v>460</v>
      </c>
      <c r="AU31" s="5">
        <v>4</v>
      </c>
      <c r="AV31" s="25">
        <v>0.44444444444444442</v>
      </c>
      <c r="AW31" s="26">
        <v>2.0725388601036268E-3</v>
      </c>
      <c r="AZ31" s="23"/>
      <c r="BC31" s="23"/>
      <c r="BD31" s="24"/>
      <c r="BE31" s="4" t="s">
        <v>52</v>
      </c>
      <c r="BF31" s="4"/>
      <c r="BG31" s="17"/>
      <c r="BH31" s="9" t="s">
        <v>461</v>
      </c>
      <c r="BI31" s="4">
        <v>1</v>
      </c>
      <c r="BJ31" s="17">
        <v>3.3222591362126251E-3</v>
      </c>
      <c r="BK31" s="21">
        <v>1.3696753869332971E-4</v>
      </c>
      <c r="BL31" s="3" t="s">
        <v>462</v>
      </c>
      <c r="BM31" s="3">
        <v>7</v>
      </c>
      <c r="BN31" s="16">
        <v>7.4547390841320556E-3</v>
      </c>
      <c r="BO31" s="8" t="s">
        <v>463</v>
      </c>
      <c r="BP31" s="3">
        <v>3</v>
      </c>
      <c r="BQ31" s="16">
        <v>0.42857142857142849</v>
      </c>
      <c r="BR31" s="20">
        <v>3.1948881789137379E-3</v>
      </c>
      <c r="BS31" s="3" t="s">
        <v>52</v>
      </c>
      <c r="BT31" s="3"/>
      <c r="BU31" s="16"/>
      <c r="BV31" s="8" t="s">
        <v>464</v>
      </c>
      <c r="BW31" s="3">
        <v>1</v>
      </c>
      <c r="BX31" s="16">
        <v>0.25</v>
      </c>
      <c r="BY31" s="20">
        <v>1.2345679012345681E-3</v>
      </c>
      <c r="BZ31" s="3" t="s">
        <v>465</v>
      </c>
      <c r="CA31" s="3">
        <v>10</v>
      </c>
      <c r="CB31" s="16">
        <v>2.923976608187134E-2</v>
      </c>
      <c r="CC31" s="8" t="s">
        <v>466</v>
      </c>
      <c r="CD31" s="3">
        <v>4</v>
      </c>
      <c r="CE31" s="16">
        <v>0.4</v>
      </c>
      <c r="CF31" s="20">
        <v>1.1695906432748541E-2</v>
      </c>
      <c r="CI31" s="23"/>
      <c r="CL31" s="23"/>
      <c r="CM31" s="24"/>
      <c r="CP31" s="23"/>
      <c r="CS31" s="23"/>
      <c r="CT31" s="24"/>
      <c r="CW31" s="23"/>
      <c r="CZ31" s="23"/>
      <c r="DA31" s="24"/>
      <c r="DD31" s="23"/>
      <c r="DG31" s="23"/>
      <c r="DH31" s="24"/>
    </row>
    <row r="32" spans="1:112" ht="16" x14ac:dyDescent="0.2">
      <c r="A32" s="3" t="s">
        <v>467</v>
      </c>
      <c r="B32" s="3">
        <v>3</v>
      </c>
      <c r="C32" s="16">
        <v>3.53356890459364E-3</v>
      </c>
      <c r="D32" s="8" t="s">
        <v>468</v>
      </c>
      <c r="E32" s="3">
        <v>3</v>
      </c>
      <c r="F32" s="16">
        <v>1</v>
      </c>
      <c r="G32" s="20">
        <v>3.53356890459364E-3</v>
      </c>
      <c r="J32" s="23"/>
      <c r="M32" s="23"/>
      <c r="N32" s="24"/>
      <c r="O32" s="4" t="s">
        <v>52</v>
      </c>
      <c r="P32" s="4"/>
      <c r="Q32" s="17"/>
      <c r="R32" s="9" t="s">
        <v>469</v>
      </c>
      <c r="S32" s="4">
        <v>3</v>
      </c>
      <c r="T32" s="17">
        <v>0.13636363636363641</v>
      </c>
      <c r="U32" s="21">
        <v>1.477832512315271E-3</v>
      </c>
      <c r="V32" s="4" t="s">
        <v>52</v>
      </c>
      <c r="W32" s="4"/>
      <c r="X32" s="17"/>
      <c r="Y32" s="9" t="s">
        <v>470</v>
      </c>
      <c r="Z32" s="4">
        <v>1</v>
      </c>
      <c r="AA32" s="17">
        <v>3.7037037037037028E-2</v>
      </c>
      <c r="AB32" s="21">
        <v>5.8927519151443723E-4</v>
      </c>
      <c r="AC32" s="4" t="s">
        <v>52</v>
      </c>
      <c r="AD32" s="4"/>
      <c r="AE32" s="17"/>
      <c r="AF32" s="9" t="s">
        <v>471</v>
      </c>
      <c r="AG32" s="4">
        <v>3</v>
      </c>
      <c r="AH32" s="17">
        <v>0.3</v>
      </c>
      <c r="AI32" s="21">
        <v>2.5662959794696318E-3</v>
      </c>
      <c r="AJ32" s="4" t="s">
        <v>472</v>
      </c>
      <c r="AK32" s="4">
        <v>23</v>
      </c>
      <c r="AL32" s="17">
        <v>1.111111111111111E-2</v>
      </c>
      <c r="AM32" s="9" t="s">
        <v>473</v>
      </c>
      <c r="AN32" s="4">
        <v>22</v>
      </c>
      <c r="AO32" s="17">
        <v>0.95652173913043481</v>
      </c>
      <c r="AP32" s="21">
        <v>1.06280193236715E-2</v>
      </c>
      <c r="AQ32" s="5" t="s">
        <v>52</v>
      </c>
      <c r="AR32" s="5"/>
      <c r="AS32" s="25"/>
      <c r="AT32" s="10" t="s">
        <v>474</v>
      </c>
      <c r="AU32" s="5">
        <v>3</v>
      </c>
      <c r="AV32" s="25">
        <v>0.33333333333333331</v>
      </c>
      <c r="AW32" s="26">
        <v>1.5544041450777199E-3</v>
      </c>
      <c r="AZ32" s="23"/>
      <c r="BC32" s="23"/>
      <c r="BD32" s="24"/>
      <c r="BE32" s="4" t="s">
        <v>475</v>
      </c>
      <c r="BF32" s="4">
        <v>259</v>
      </c>
      <c r="BG32" s="17">
        <v>3.5474592521572389E-2</v>
      </c>
      <c r="BH32" s="9" t="s">
        <v>476</v>
      </c>
      <c r="BI32" s="4">
        <v>246</v>
      </c>
      <c r="BJ32" s="17">
        <v>0.9498069498069498</v>
      </c>
      <c r="BK32" s="21">
        <v>3.36940145185591E-2</v>
      </c>
      <c r="BL32" s="3" t="s">
        <v>52</v>
      </c>
      <c r="BM32" s="3"/>
      <c r="BN32" s="16"/>
      <c r="BO32" s="8" t="s">
        <v>477</v>
      </c>
      <c r="BP32" s="3">
        <v>2</v>
      </c>
      <c r="BQ32" s="16">
        <v>0.2857142857142857</v>
      </c>
      <c r="BR32" s="20">
        <v>2.1299254526091589E-3</v>
      </c>
      <c r="BS32" s="3" t="s">
        <v>52</v>
      </c>
      <c r="BT32" s="3"/>
      <c r="BU32" s="16"/>
      <c r="BV32" s="8" t="s">
        <v>478</v>
      </c>
      <c r="BW32" s="3">
        <v>1</v>
      </c>
      <c r="BX32" s="16">
        <v>0.25</v>
      </c>
      <c r="BY32" s="20">
        <v>1.2345679012345681E-3</v>
      </c>
      <c r="BZ32" s="3" t="s">
        <v>52</v>
      </c>
      <c r="CA32" s="3"/>
      <c r="CB32" s="16"/>
      <c r="CC32" s="8" t="s">
        <v>479</v>
      </c>
      <c r="CD32" s="3">
        <v>3</v>
      </c>
      <c r="CE32" s="16">
        <v>0.3</v>
      </c>
      <c r="CF32" s="20">
        <v>8.771929824561403E-3</v>
      </c>
      <c r="CI32" s="23"/>
      <c r="CL32" s="23"/>
      <c r="CM32" s="24"/>
      <c r="CP32" s="23"/>
      <c r="CS32" s="23"/>
      <c r="CT32" s="24"/>
      <c r="CW32" s="23"/>
      <c r="CZ32" s="23"/>
      <c r="DA32" s="24"/>
      <c r="DD32" s="23"/>
      <c r="DG32" s="23"/>
      <c r="DH32" s="24"/>
    </row>
    <row r="33" spans="1:112" ht="16" x14ac:dyDescent="0.2">
      <c r="A33" s="3" t="s">
        <v>480</v>
      </c>
      <c r="B33" s="3">
        <v>2</v>
      </c>
      <c r="C33" s="16">
        <v>2.3557126030624262E-3</v>
      </c>
      <c r="D33" s="8" t="s">
        <v>481</v>
      </c>
      <c r="E33" s="3">
        <v>2</v>
      </c>
      <c r="F33" s="16">
        <v>1</v>
      </c>
      <c r="G33" s="20">
        <v>2.3557126030624262E-3</v>
      </c>
      <c r="J33" s="23"/>
      <c r="M33" s="23"/>
      <c r="N33" s="24"/>
      <c r="O33" s="4" t="s">
        <v>52</v>
      </c>
      <c r="P33" s="4"/>
      <c r="Q33" s="17"/>
      <c r="R33" s="9" t="s">
        <v>482</v>
      </c>
      <c r="S33" s="4">
        <v>1</v>
      </c>
      <c r="T33" s="17">
        <v>4.5454545454545463E-2</v>
      </c>
      <c r="U33" s="21">
        <v>4.9261083743842361E-4</v>
      </c>
      <c r="V33" s="4" t="s">
        <v>483</v>
      </c>
      <c r="W33" s="4">
        <v>16</v>
      </c>
      <c r="X33" s="17">
        <v>9.4284030642309957E-3</v>
      </c>
      <c r="Y33" s="9" t="s">
        <v>484</v>
      </c>
      <c r="Z33" s="4">
        <v>7</v>
      </c>
      <c r="AA33" s="17">
        <v>0.4375</v>
      </c>
      <c r="AB33" s="21">
        <v>4.1249263406010596E-3</v>
      </c>
      <c r="AC33" s="4" t="s">
        <v>485</v>
      </c>
      <c r="AD33" s="4">
        <v>7</v>
      </c>
      <c r="AE33" s="17">
        <v>5.9880239520958087E-3</v>
      </c>
      <c r="AF33" s="9" t="s">
        <v>486</v>
      </c>
      <c r="AG33" s="4">
        <v>7</v>
      </c>
      <c r="AH33" s="17">
        <v>1</v>
      </c>
      <c r="AI33" s="21">
        <v>5.9880239520958087E-3</v>
      </c>
      <c r="AJ33" s="4" t="s">
        <v>52</v>
      </c>
      <c r="AK33" s="4"/>
      <c r="AL33" s="17"/>
      <c r="AM33" s="9" t="s">
        <v>487</v>
      </c>
      <c r="AN33" s="4">
        <v>1</v>
      </c>
      <c r="AO33" s="17">
        <v>4.3478260869565223E-2</v>
      </c>
      <c r="AP33" s="21">
        <v>4.8309178743961351E-4</v>
      </c>
      <c r="AQ33" s="5" t="s">
        <v>52</v>
      </c>
      <c r="AR33" s="5"/>
      <c r="AS33" s="25"/>
      <c r="AT33" s="10" t="s">
        <v>488</v>
      </c>
      <c r="AU33" s="5">
        <v>2</v>
      </c>
      <c r="AV33" s="25">
        <v>0.22222222222222221</v>
      </c>
      <c r="AW33" s="26">
        <v>1.036269430051813E-3</v>
      </c>
      <c r="AZ33" s="23"/>
      <c r="BC33" s="23"/>
      <c r="BD33" s="24"/>
      <c r="BE33" s="4" t="s">
        <v>52</v>
      </c>
      <c r="BF33" s="4"/>
      <c r="BG33" s="17"/>
      <c r="BH33" s="9" t="s">
        <v>489</v>
      </c>
      <c r="BI33" s="4">
        <v>6</v>
      </c>
      <c r="BJ33" s="17">
        <v>2.3166023166023161E-2</v>
      </c>
      <c r="BK33" s="21">
        <v>8.2180523215997809E-4</v>
      </c>
      <c r="BL33" s="3" t="s">
        <v>52</v>
      </c>
      <c r="BM33" s="3"/>
      <c r="BN33" s="16"/>
      <c r="BO33" s="8" t="s">
        <v>490</v>
      </c>
      <c r="BP33" s="3">
        <v>1</v>
      </c>
      <c r="BQ33" s="16">
        <v>0.14285714285714279</v>
      </c>
      <c r="BR33" s="20">
        <v>1.064962726304579E-3</v>
      </c>
      <c r="BS33" s="3" t="s">
        <v>491</v>
      </c>
      <c r="BT33" s="3">
        <v>2</v>
      </c>
      <c r="BU33" s="16">
        <v>2.4691358024691362E-3</v>
      </c>
      <c r="BV33" s="8" t="s">
        <v>492</v>
      </c>
      <c r="BW33" s="3">
        <v>2</v>
      </c>
      <c r="BX33" s="16">
        <v>1</v>
      </c>
      <c r="BY33" s="20">
        <v>2.4691358024691362E-3</v>
      </c>
      <c r="BZ33" s="3" t="s">
        <v>52</v>
      </c>
      <c r="CA33" s="3"/>
      <c r="CB33" s="16"/>
      <c r="CC33" s="8" t="s">
        <v>493</v>
      </c>
      <c r="CD33" s="3">
        <v>2</v>
      </c>
      <c r="CE33" s="16">
        <v>0.2</v>
      </c>
      <c r="CF33" s="20">
        <v>5.8479532163742687E-3</v>
      </c>
      <c r="CI33" s="23"/>
      <c r="CL33" s="23"/>
      <c r="CM33" s="24"/>
      <c r="CP33" s="23"/>
      <c r="CS33" s="23"/>
      <c r="CT33" s="24"/>
      <c r="CW33" s="23"/>
      <c r="CZ33" s="23"/>
      <c r="DA33" s="24"/>
      <c r="DD33" s="23"/>
      <c r="DG33" s="23"/>
      <c r="DH33" s="24"/>
    </row>
    <row r="34" spans="1:112" ht="16" x14ac:dyDescent="0.2">
      <c r="A34" s="3" t="s">
        <v>494</v>
      </c>
      <c r="B34" s="3">
        <v>2</v>
      </c>
      <c r="C34" s="16">
        <v>2.3557126030624262E-3</v>
      </c>
      <c r="D34" s="8" t="s">
        <v>495</v>
      </c>
      <c r="E34" s="3">
        <v>2</v>
      </c>
      <c r="F34" s="16">
        <v>1</v>
      </c>
      <c r="G34" s="20">
        <v>2.3557126030624262E-3</v>
      </c>
      <c r="J34" s="23"/>
      <c r="M34" s="23"/>
      <c r="N34" s="24"/>
      <c r="O34" s="4" t="s">
        <v>496</v>
      </c>
      <c r="P34" s="4">
        <v>17</v>
      </c>
      <c r="Q34" s="17">
        <v>8.3743842364532011E-3</v>
      </c>
      <c r="R34" s="9" t="s">
        <v>497</v>
      </c>
      <c r="S34" s="4">
        <v>6</v>
      </c>
      <c r="T34" s="17">
        <v>0.35294117647058831</v>
      </c>
      <c r="U34" s="21">
        <v>2.9556650246305421E-3</v>
      </c>
      <c r="V34" s="4" t="s">
        <v>52</v>
      </c>
      <c r="W34" s="4"/>
      <c r="X34" s="17"/>
      <c r="Y34" s="9" t="s">
        <v>498</v>
      </c>
      <c r="Z34" s="4">
        <v>5</v>
      </c>
      <c r="AA34" s="17">
        <v>0.3125</v>
      </c>
      <c r="AB34" s="21">
        <v>2.9463759575721858E-3</v>
      </c>
      <c r="AC34" s="4" t="s">
        <v>499</v>
      </c>
      <c r="AD34" s="4">
        <v>6</v>
      </c>
      <c r="AE34" s="17">
        <v>5.1325919589392654E-3</v>
      </c>
      <c r="AF34" s="9" t="s">
        <v>500</v>
      </c>
      <c r="AG34" s="4">
        <v>5</v>
      </c>
      <c r="AH34" s="17">
        <v>0.83333333333333337</v>
      </c>
      <c r="AI34" s="21">
        <v>4.2771599657827203E-3</v>
      </c>
      <c r="AJ34" s="3" t="s">
        <v>501</v>
      </c>
      <c r="AK34" s="3">
        <v>21</v>
      </c>
      <c r="AL34" s="16">
        <v>1.014492753623188E-2</v>
      </c>
      <c r="AM34" s="8" t="s">
        <v>502</v>
      </c>
      <c r="AN34" s="3">
        <v>14</v>
      </c>
      <c r="AO34" s="16">
        <v>0.66666666666666663</v>
      </c>
      <c r="AP34" s="20">
        <v>6.7632850241545897E-3</v>
      </c>
      <c r="AQ34" s="4" t="s">
        <v>503</v>
      </c>
      <c r="AR34" s="4">
        <v>7</v>
      </c>
      <c r="AS34" s="17">
        <v>3.6269430051813472E-3</v>
      </c>
      <c r="AT34" s="9" t="s">
        <v>504</v>
      </c>
      <c r="AU34" s="4">
        <v>7</v>
      </c>
      <c r="AV34" s="17">
        <v>1</v>
      </c>
      <c r="AW34" s="21">
        <v>3.6269430051813472E-3</v>
      </c>
      <c r="AZ34" s="23"/>
      <c r="BC34" s="23"/>
      <c r="BD34" s="24"/>
      <c r="BE34" s="4" t="s">
        <v>52</v>
      </c>
      <c r="BF34" s="4"/>
      <c r="BG34" s="17"/>
      <c r="BH34" s="9" t="s">
        <v>505</v>
      </c>
      <c r="BI34" s="4">
        <v>2</v>
      </c>
      <c r="BJ34" s="17">
        <v>7.7220077220077222E-3</v>
      </c>
      <c r="BK34" s="21">
        <v>2.7393507738665942E-4</v>
      </c>
      <c r="BL34" s="3" t="s">
        <v>52</v>
      </c>
      <c r="BM34" s="3"/>
      <c r="BN34" s="16"/>
      <c r="BO34" s="8" t="s">
        <v>506</v>
      </c>
      <c r="BP34" s="3">
        <v>1</v>
      </c>
      <c r="BQ34" s="16">
        <v>0.14285714285714279</v>
      </c>
      <c r="BR34" s="20">
        <v>1.064962726304579E-3</v>
      </c>
      <c r="BS34" s="3" t="s">
        <v>507</v>
      </c>
      <c r="BT34" s="3">
        <v>2</v>
      </c>
      <c r="BU34" s="16">
        <v>2.4691358024691362E-3</v>
      </c>
      <c r="BV34" s="8" t="s">
        <v>508</v>
      </c>
      <c r="BW34" s="3">
        <v>1</v>
      </c>
      <c r="BX34" s="16">
        <v>0.5</v>
      </c>
      <c r="BY34" s="20">
        <v>1.2345679012345681E-3</v>
      </c>
      <c r="BZ34" s="3" t="s">
        <v>52</v>
      </c>
      <c r="CA34" s="3"/>
      <c r="CB34" s="16"/>
      <c r="CC34" s="8" t="s">
        <v>509</v>
      </c>
      <c r="CD34" s="3">
        <v>1</v>
      </c>
      <c r="CE34" s="16">
        <v>0.1</v>
      </c>
      <c r="CF34" s="20">
        <v>2.9239766081871339E-3</v>
      </c>
      <c r="CI34" s="23"/>
      <c r="CL34" s="23"/>
      <c r="CM34" s="24"/>
      <c r="CP34" s="23"/>
      <c r="CS34" s="23"/>
      <c r="CT34" s="24"/>
      <c r="CW34" s="23"/>
      <c r="CZ34" s="23"/>
      <c r="DA34" s="24"/>
      <c r="DD34" s="23"/>
      <c r="DG34" s="23"/>
      <c r="DH34" s="24"/>
    </row>
    <row r="35" spans="1:112" ht="16" x14ac:dyDescent="0.2">
      <c r="A35" s="3" t="s">
        <v>510</v>
      </c>
      <c r="B35" s="3">
        <v>2</v>
      </c>
      <c r="C35" s="16">
        <v>2.3557126030624262E-3</v>
      </c>
      <c r="D35" s="8" t="s">
        <v>511</v>
      </c>
      <c r="E35" s="3">
        <v>1</v>
      </c>
      <c r="F35" s="16">
        <v>0.5</v>
      </c>
      <c r="G35" s="20">
        <v>1.1778563015312131E-3</v>
      </c>
      <c r="J35" s="23"/>
      <c r="M35" s="23"/>
      <c r="N35" s="24"/>
      <c r="O35" s="4" t="s">
        <v>52</v>
      </c>
      <c r="P35" s="4"/>
      <c r="Q35" s="17"/>
      <c r="R35" s="9" t="s">
        <v>512</v>
      </c>
      <c r="S35" s="4">
        <v>5</v>
      </c>
      <c r="T35" s="17">
        <v>0.29411764705882348</v>
      </c>
      <c r="U35" s="21">
        <v>2.4630541871921178E-3</v>
      </c>
      <c r="V35" s="4" t="s">
        <v>52</v>
      </c>
      <c r="W35" s="4"/>
      <c r="X35" s="17"/>
      <c r="Y35" s="9" t="s">
        <v>513</v>
      </c>
      <c r="Z35" s="4">
        <v>3</v>
      </c>
      <c r="AA35" s="17">
        <v>0.1875</v>
      </c>
      <c r="AB35" s="21">
        <v>1.767825574543312E-3</v>
      </c>
      <c r="AC35" s="4" t="s">
        <v>52</v>
      </c>
      <c r="AD35" s="4"/>
      <c r="AE35" s="17"/>
      <c r="AF35" s="9" t="s">
        <v>514</v>
      </c>
      <c r="AG35" s="4">
        <v>1</v>
      </c>
      <c r="AH35" s="17">
        <v>0.16666666666666671</v>
      </c>
      <c r="AI35" s="21">
        <v>8.5543199315654401E-4</v>
      </c>
      <c r="AJ35" s="3" t="s">
        <v>52</v>
      </c>
      <c r="AK35" s="3"/>
      <c r="AL35" s="16"/>
      <c r="AM35" s="8" t="s">
        <v>515</v>
      </c>
      <c r="AN35" s="3">
        <v>7</v>
      </c>
      <c r="AO35" s="16">
        <v>0.33333333333333331</v>
      </c>
      <c r="AP35" s="20">
        <v>3.3816425120772949E-3</v>
      </c>
      <c r="AQ35" s="4" t="s">
        <v>516</v>
      </c>
      <c r="AR35" s="4">
        <v>7</v>
      </c>
      <c r="AS35" s="17">
        <v>3.6269430051813472E-3</v>
      </c>
      <c r="AT35" s="9" t="s">
        <v>517</v>
      </c>
      <c r="AU35" s="4">
        <v>3</v>
      </c>
      <c r="AV35" s="17">
        <v>0.42857142857142849</v>
      </c>
      <c r="AW35" s="21">
        <v>1.5544041450777199E-3</v>
      </c>
      <c r="AZ35" s="23"/>
      <c r="BC35" s="23"/>
      <c r="BD35" s="24"/>
      <c r="BE35" s="4" t="s">
        <v>52</v>
      </c>
      <c r="BF35" s="4"/>
      <c r="BG35" s="17"/>
      <c r="BH35" s="9" t="s">
        <v>518</v>
      </c>
      <c r="BI35" s="4">
        <v>2</v>
      </c>
      <c r="BJ35" s="17">
        <v>7.7220077220077222E-3</v>
      </c>
      <c r="BK35" s="21">
        <v>2.7393507738665942E-4</v>
      </c>
      <c r="BL35" s="3" t="s">
        <v>519</v>
      </c>
      <c r="BM35" s="3">
        <v>5</v>
      </c>
      <c r="BN35" s="16">
        <v>5.3248136315228968E-3</v>
      </c>
      <c r="BO35" s="8" t="s">
        <v>520</v>
      </c>
      <c r="BP35" s="3">
        <v>3</v>
      </c>
      <c r="BQ35" s="16">
        <v>0.6</v>
      </c>
      <c r="BR35" s="20">
        <v>3.1948881789137379E-3</v>
      </c>
      <c r="BS35" s="3" t="s">
        <v>52</v>
      </c>
      <c r="BT35" s="3"/>
      <c r="BU35" s="16"/>
      <c r="BV35" s="8" t="s">
        <v>521</v>
      </c>
      <c r="BW35" s="3">
        <v>1</v>
      </c>
      <c r="BX35" s="16">
        <v>0.5</v>
      </c>
      <c r="BY35" s="20">
        <v>1.2345679012345681E-3</v>
      </c>
      <c r="BZ35" s="3" t="s">
        <v>462</v>
      </c>
      <c r="CA35" s="3">
        <v>1</v>
      </c>
      <c r="CB35" s="16">
        <v>2.9239766081871339E-3</v>
      </c>
      <c r="CC35" s="8" t="s">
        <v>522</v>
      </c>
      <c r="CD35" s="3">
        <v>1</v>
      </c>
      <c r="CE35" s="16">
        <v>1</v>
      </c>
      <c r="CF35" s="20">
        <v>2.9239766081871339E-3</v>
      </c>
      <c r="CI35" s="23"/>
      <c r="CL35" s="23"/>
      <c r="CM35" s="24"/>
      <c r="CP35" s="23"/>
      <c r="CS35" s="23"/>
      <c r="CT35" s="24"/>
      <c r="CW35" s="23"/>
      <c r="CZ35" s="23"/>
      <c r="DA35" s="24"/>
      <c r="DD35" s="23"/>
      <c r="DG35" s="23"/>
      <c r="DH35" s="24"/>
    </row>
    <row r="36" spans="1:112" ht="16" x14ac:dyDescent="0.2">
      <c r="A36" s="3" t="s">
        <v>52</v>
      </c>
      <c r="B36" s="3"/>
      <c r="C36" s="16"/>
      <c r="D36" s="8" t="s">
        <v>523</v>
      </c>
      <c r="E36" s="3">
        <v>1</v>
      </c>
      <c r="F36" s="16">
        <v>0.5</v>
      </c>
      <c r="G36" s="20">
        <v>1.1778563015312131E-3</v>
      </c>
      <c r="J36" s="23"/>
      <c r="M36" s="23"/>
      <c r="N36" s="24"/>
      <c r="O36" s="4" t="s">
        <v>52</v>
      </c>
      <c r="P36" s="4"/>
      <c r="Q36" s="17"/>
      <c r="R36" s="9" t="s">
        <v>524</v>
      </c>
      <c r="S36" s="4">
        <v>3</v>
      </c>
      <c r="T36" s="17">
        <v>0.1764705882352941</v>
      </c>
      <c r="U36" s="21">
        <v>1.477832512315271E-3</v>
      </c>
      <c r="V36" s="4" t="s">
        <v>52</v>
      </c>
      <c r="W36" s="4"/>
      <c r="X36" s="17"/>
      <c r="Y36" s="9" t="s">
        <v>525</v>
      </c>
      <c r="Z36" s="4">
        <v>1</v>
      </c>
      <c r="AA36" s="17">
        <v>6.25E-2</v>
      </c>
      <c r="AB36" s="21">
        <v>5.8927519151443723E-4</v>
      </c>
      <c r="AC36" s="4" t="s">
        <v>526</v>
      </c>
      <c r="AD36" s="4">
        <v>3</v>
      </c>
      <c r="AE36" s="17">
        <v>2.5662959794696318E-3</v>
      </c>
      <c r="AF36" s="9" t="s">
        <v>527</v>
      </c>
      <c r="AG36" s="4">
        <v>2</v>
      </c>
      <c r="AH36" s="17">
        <v>0.66666666666666663</v>
      </c>
      <c r="AI36" s="21">
        <v>1.710863986313088E-3</v>
      </c>
      <c r="AJ36" s="3" t="s">
        <v>40</v>
      </c>
      <c r="AK36" s="3">
        <v>15</v>
      </c>
      <c r="AL36" s="16">
        <v>7.246376811594203E-3</v>
      </c>
      <c r="AM36" s="8" t="s">
        <v>528</v>
      </c>
      <c r="AN36" s="3">
        <v>13</v>
      </c>
      <c r="AO36" s="16">
        <v>0.8666666666666667</v>
      </c>
      <c r="AP36" s="20">
        <v>6.2801932367149756E-3</v>
      </c>
      <c r="AQ36" s="4" t="s">
        <v>52</v>
      </c>
      <c r="AR36" s="4"/>
      <c r="AS36" s="17"/>
      <c r="AT36" s="9" t="s">
        <v>529</v>
      </c>
      <c r="AU36" s="4">
        <v>3</v>
      </c>
      <c r="AV36" s="17">
        <v>0.42857142857142849</v>
      </c>
      <c r="AW36" s="21">
        <v>1.5544041450777199E-3</v>
      </c>
      <c r="AZ36" s="23"/>
      <c r="BC36" s="23"/>
      <c r="BD36" s="24"/>
      <c r="BE36" s="4" t="s">
        <v>52</v>
      </c>
      <c r="BF36" s="4"/>
      <c r="BG36" s="17"/>
      <c r="BH36" s="9" t="s">
        <v>530</v>
      </c>
      <c r="BI36" s="4">
        <v>1</v>
      </c>
      <c r="BJ36" s="17">
        <v>3.8610038610038611E-3</v>
      </c>
      <c r="BK36" s="21">
        <v>1.3696753869332971E-4</v>
      </c>
      <c r="BL36" s="3" t="s">
        <v>52</v>
      </c>
      <c r="BM36" s="3"/>
      <c r="BN36" s="16"/>
      <c r="BO36" s="8" t="s">
        <v>531</v>
      </c>
      <c r="BP36" s="3">
        <v>2</v>
      </c>
      <c r="BQ36" s="16">
        <v>0.4</v>
      </c>
      <c r="BR36" s="20">
        <v>2.1299254526091589E-3</v>
      </c>
      <c r="BS36" s="3" t="s">
        <v>532</v>
      </c>
      <c r="BT36" s="3">
        <v>1</v>
      </c>
      <c r="BU36" s="16">
        <v>1.2345679012345681E-3</v>
      </c>
      <c r="BV36" s="8" t="s">
        <v>533</v>
      </c>
      <c r="BW36" s="3">
        <v>1</v>
      </c>
      <c r="BX36" s="16">
        <v>1</v>
      </c>
      <c r="BY36" s="20">
        <v>1.2345679012345681E-3</v>
      </c>
      <c r="BZ36" s="3" t="s">
        <v>438</v>
      </c>
      <c r="CA36" s="3">
        <v>1</v>
      </c>
      <c r="CB36" s="16">
        <v>2.9239766081871339E-3</v>
      </c>
      <c r="CC36" s="8" t="s">
        <v>534</v>
      </c>
      <c r="CD36" s="3">
        <v>1</v>
      </c>
      <c r="CE36" s="16">
        <v>1</v>
      </c>
      <c r="CF36" s="20">
        <v>2.9239766081871339E-3</v>
      </c>
      <c r="CI36" s="23"/>
      <c r="CL36" s="23"/>
      <c r="CM36" s="24"/>
      <c r="CP36" s="23"/>
      <c r="CS36" s="23"/>
      <c r="CT36" s="24"/>
      <c r="CW36" s="23"/>
      <c r="CZ36" s="23"/>
      <c r="DA36" s="24"/>
      <c r="DD36" s="23"/>
      <c r="DG36" s="23"/>
      <c r="DH36" s="24"/>
    </row>
    <row r="37" spans="1:112" ht="16" x14ac:dyDescent="0.2">
      <c r="A37" s="4" t="s">
        <v>535</v>
      </c>
      <c r="B37" s="4">
        <v>2</v>
      </c>
      <c r="C37" s="17">
        <v>2.3557126030624262E-3</v>
      </c>
      <c r="D37" s="9" t="s">
        <v>536</v>
      </c>
      <c r="E37" s="4">
        <v>1</v>
      </c>
      <c r="F37" s="17">
        <v>0.5</v>
      </c>
      <c r="G37" s="21">
        <v>1.1778563015312131E-3</v>
      </c>
      <c r="J37" s="23"/>
      <c r="M37" s="23"/>
      <c r="N37" s="24"/>
      <c r="O37" s="4" t="s">
        <v>52</v>
      </c>
      <c r="P37" s="4"/>
      <c r="Q37" s="17"/>
      <c r="R37" s="9" t="s">
        <v>537</v>
      </c>
      <c r="S37" s="4">
        <v>2</v>
      </c>
      <c r="T37" s="17">
        <v>0.1176470588235294</v>
      </c>
      <c r="U37" s="21">
        <v>9.8522167487684722E-4</v>
      </c>
      <c r="V37" s="4" t="s">
        <v>538</v>
      </c>
      <c r="W37" s="4">
        <v>11</v>
      </c>
      <c r="X37" s="17">
        <v>6.4820271066588098E-3</v>
      </c>
      <c r="Y37" s="9" t="s">
        <v>539</v>
      </c>
      <c r="Z37" s="4">
        <v>9</v>
      </c>
      <c r="AA37" s="17">
        <v>0.81818181818181823</v>
      </c>
      <c r="AB37" s="21">
        <v>5.3034767236299352E-3</v>
      </c>
      <c r="AC37" s="4" t="s">
        <v>52</v>
      </c>
      <c r="AD37" s="4"/>
      <c r="AE37" s="17"/>
      <c r="AF37" s="9" t="s">
        <v>540</v>
      </c>
      <c r="AG37" s="4">
        <v>1</v>
      </c>
      <c r="AH37" s="17">
        <v>0.33333333333333331</v>
      </c>
      <c r="AI37" s="21">
        <v>8.5543199315654401E-4</v>
      </c>
      <c r="AJ37" s="3" t="s">
        <v>52</v>
      </c>
      <c r="AK37" s="3"/>
      <c r="AL37" s="16"/>
      <c r="AM37" s="8" t="s">
        <v>541</v>
      </c>
      <c r="AN37" s="3">
        <v>1</v>
      </c>
      <c r="AO37" s="16">
        <v>6.6666666666666666E-2</v>
      </c>
      <c r="AP37" s="20">
        <v>4.8309178743961351E-4</v>
      </c>
      <c r="AQ37" s="4" t="s">
        <v>52</v>
      </c>
      <c r="AR37" s="4"/>
      <c r="AS37" s="17"/>
      <c r="AT37" s="9" t="s">
        <v>542</v>
      </c>
      <c r="AU37" s="4">
        <v>1</v>
      </c>
      <c r="AV37" s="17">
        <v>0.14285714285714279</v>
      </c>
      <c r="AW37" s="21">
        <v>5.1813471502590671E-4</v>
      </c>
      <c r="AZ37" s="23"/>
      <c r="BC37" s="23"/>
      <c r="BD37" s="24"/>
      <c r="BE37" s="4" t="s">
        <v>52</v>
      </c>
      <c r="BF37" s="4"/>
      <c r="BG37" s="17"/>
      <c r="BH37" s="9" t="s">
        <v>543</v>
      </c>
      <c r="BI37" s="4">
        <v>1</v>
      </c>
      <c r="BJ37" s="17">
        <v>3.8610038610038611E-3</v>
      </c>
      <c r="BK37" s="21">
        <v>1.3696753869332971E-4</v>
      </c>
      <c r="BL37" s="3" t="s">
        <v>544</v>
      </c>
      <c r="BM37" s="3">
        <v>5</v>
      </c>
      <c r="BN37" s="16">
        <v>5.3248136315228968E-3</v>
      </c>
      <c r="BO37" s="8" t="s">
        <v>545</v>
      </c>
      <c r="BP37" s="3">
        <v>5</v>
      </c>
      <c r="BQ37" s="16">
        <v>1</v>
      </c>
      <c r="BR37" s="20">
        <v>5.3248136315228968E-3</v>
      </c>
      <c r="BS37" s="3" t="s">
        <v>546</v>
      </c>
      <c r="BT37" s="3">
        <v>1</v>
      </c>
      <c r="BU37" s="16">
        <v>1.2345679012345681E-3</v>
      </c>
      <c r="BV37" s="8" t="s">
        <v>547</v>
      </c>
      <c r="BW37" s="3">
        <v>1</v>
      </c>
      <c r="BX37" s="16">
        <v>1</v>
      </c>
      <c r="BY37" s="20">
        <v>1.2345679012345681E-3</v>
      </c>
      <c r="BZ37" s="3" t="s">
        <v>548</v>
      </c>
      <c r="CA37" s="3">
        <v>1</v>
      </c>
      <c r="CB37" s="16">
        <v>2.9239766081871339E-3</v>
      </c>
      <c r="CC37" s="8" t="s">
        <v>549</v>
      </c>
      <c r="CD37" s="3">
        <v>1</v>
      </c>
      <c r="CE37" s="16">
        <v>1</v>
      </c>
      <c r="CF37" s="20">
        <v>2.9239766081871339E-3</v>
      </c>
      <c r="CI37" s="23"/>
      <c r="CL37" s="23"/>
      <c r="CM37" s="24"/>
      <c r="CP37" s="23"/>
      <c r="CS37" s="23"/>
      <c r="CT37" s="24"/>
      <c r="CW37" s="23"/>
      <c r="CZ37" s="23"/>
      <c r="DA37" s="24"/>
      <c r="DD37" s="23"/>
      <c r="DG37" s="23"/>
      <c r="DH37" s="24"/>
    </row>
    <row r="38" spans="1:112" ht="16" x14ac:dyDescent="0.2">
      <c r="A38" s="4" t="s">
        <v>52</v>
      </c>
      <c r="B38" s="4"/>
      <c r="C38" s="17"/>
      <c r="D38" s="9" t="s">
        <v>550</v>
      </c>
      <c r="E38" s="4">
        <v>1</v>
      </c>
      <c r="F38" s="17">
        <v>0.5</v>
      </c>
      <c r="G38" s="21">
        <v>1.1778563015312131E-3</v>
      </c>
      <c r="J38" s="23"/>
      <c r="M38" s="23"/>
      <c r="N38" s="24"/>
      <c r="O38" s="4" t="s">
        <v>52</v>
      </c>
      <c r="P38" s="4"/>
      <c r="Q38" s="17"/>
      <c r="R38" s="9" t="s">
        <v>551</v>
      </c>
      <c r="S38" s="4">
        <v>1</v>
      </c>
      <c r="T38" s="17">
        <v>5.8823529411764712E-2</v>
      </c>
      <c r="U38" s="21">
        <v>4.9261083743842361E-4</v>
      </c>
      <c r="V38" s="4" t="s">
        <v>52</v>
      </c>
      <c r="W38" s="4"/>
      <c r="X38" s="17"/>
      <c r="Y38" s="9" t="s">
        <v>552</v>
      </c>
      <c r="Z38" s="4">
        <v>2</v>
      </c>
      <c r="AA38" s="17">
        <v>0.1818181818181818</v>
      </c>
      <c r="AB38" s="21">
        <v>1.178550383028874E-3</v>
      </c>
      <c r="AC38" s="4" t="s">
        <v>553</v>
      </c>
      <c r="AD38" s="4">
        <v>2</v>
      </c>
      <c r="AE38" s="17">
        <v>1.710863986313088E-3</v>
      </c>
      <c r="AF38" s="9" t="s">
        <v>554</v>
      </c>
      <c r="AG38" s="4">
        <v>2</v>
      </c>
      <c r="AH38" s="17">
        <v>1</v>
      </c>
      <c r="AI38" s="21">
        <v>1.710863986313088E-3</v>
      </c>
      <c r="AJ38" s="3" t="s">
        <v>52</v>
      </c>
      <c r="AK38" s="3"/>
      <c r="AL38" s="16"/>
      <c r="AM38" s="8" t="s">
        <v>555</v>
      </c>
      <c r="AN38" s="3">
        <v>1</v>
      </c>
      <c r="AO38" s="16">
        <v>6.6666666666666666E-2</v>
      </c>
      <c r="AP38" s="20">
        <v>4.8309178743961351E-4</v>
      </c>
      <c r="AQ38" s="4" t="s">
        <v>556</v>
      </c>
      <c r="AR38" s="4">
        <v>7</v>
      </c>
      <c r="AS38" s="17">
        <v>3.6269430051813472E-3</v>
      </c>
      <c r="AT38" s="9" t="s">
        <v>557</v>
      </c>
      <c r="AU38" s="4">
        <v>6</v>
      </c>
      <c r="AV38" s="17">
        <v>0.8571428571428571</v>
      </c>
      <c r="AW38" s="21">
        <v>3.1088082901554398E-3</v>
      </c>
      <c r="AZ38" s="23"/>
      <c r="BC38" s="23"/>
      <c r="BD38" s="24"/>
      <c r="BE38" s="4" t="s">
        <v>52</v>
      </c>
      <c r="BF38" s="4"/>
      <c r="BG38" s="17"/>
      <c r="BH38" s="9" t="s">
        <v>558</v>
      </c>
      <c r="BI38" s="4">
        <v>1</v>
      </c>
      <c r="BJ38" s="17">
        <v>3.8610038610038611E-3</v>
      </c>
      <c r="BK38" s="21">
        <v>1.3696753869332971E-4</v>
      </c>
      <c r="BL38" s="3" t="s">
        <v>559</v>
      </c>
      <c r="BM38" s="3">
        <v>5</v>
      </c>
      <c r="BN38" s="16">
        <v>5.3248136315228968E-3</v>
      </c>
      <c r="BO38" s="8" t="s">
        <v>560</v>
      </c>
      <c r="BP38" s="3">
        <v>3</v>
      </c>
      <c r="BQ38" s="16">
        <v>0.6</v>
      </c>
      <c r="BR38" s="20">
        <v>3.1948881789137379E-3</v>
      </c>
      <c r="BS38" s="3" t="s">
        <v>561</v>
      </c>
      <c r="BT38" s="3">
        <v>1</v>
      </c>
      <c r="BU38" s="16">
        <v>1.2345679012345681E-3</v>
      </c>
      <c r="BV38" s="8" t="s">
        <v>562</v>
      </c>
      <c r="BW38" s="3">
        <v>1</v>
      </c>
      <c r="BX38" s="16">
        <v>1</v>
      </c>
      <c r="BY38" s="20">
        <v>1.2345679012345681E-3</v>
      </c>
      <c r="BZ38" s="3" t="s">
        <v>563</v>
      </c>
      <c r="CA38" s="3">
        <v>1</v>
      </c>
      <c r="CB38" s="16">
        <v>2.9239766081871339E-3</v>
      </c>
      <c r="CC38" s="8" t="s">
        <v>564</v>
      </c>
      <c r="CD38" s="3">
        <v>1</v>
      </c>
      <c r="CE38" s="16">
        <v>1</v>
      </c>
      <c r="CF38" s="20">
        <v>2.9239766081871339E-3</v>
      </c>
      <c r="CI38" s="23"/>
      <c r="CL38" s="23"/>
      <c r="CM38" s="24"/>
      <c r="CP38" s="23"/>
      <c r="CS38" s="23"/>
      <c r="CT38" s="24"/>
      <c r="CW38" s="23"/>
      <c r="CZ38" s="23"/>
      <c r="DA38" s="24"/>
      <c r="DD38" s="23"/>
      <c r="DG38" s="23"/>
      <c r="DH38" s="24"/>
    </row>
    <row r="39" spans="1:112" ht="16" x14ac:dyDescent="0.2">
      <c r="A39" s="3" t="s">
        <v>565</v>
      </c>
      <c r="B39" s="3">
        <v>1</v>
      </c>
      <c r="C39" s="16">
        <v>1.1778563015312131E-3</v>
      </c>
      <c r="D39" s="8" t="s">
        <v>566</v>
      </c>
      <c r="E39" s="3">
        <v>1</v>
      </c>
      <c r="F39" s="16">
        <v>1</v>
      </c>
      <c r="G39" s="20">
        <v>1.1778563015312131E-3</v>
      </c>
      <c r="J39" s="23"/>
      <c r="M39" s="23"/>
      <c r="N39" s="24"/>
      <c r="O39" s="5" t="s">
        <v>567</v>
      </c>
      <c r="P39" s="5">
        <v>8</v>
      </c>
      <c r="Q39" s="25">
        <v>3.9408866995073889E-3</v>
      </c>
      <c r="R39" s="10" t="s">
        <v>568</v>
      </c>
      <c r="S39" s="5">
        <v>4</v>
      </c>
      <c r="T39" s="25">
        <v>0.5</v>
      </c>
      <c r="U39" s="26">
        <v>1.970443349753694E-3</v>
      </c>
      <c r="V39" s="4" t="s">
        <v>569</v>
      </c>
      <c r="W39" s="4">
        <v>10</v>
      </c>
      <c r="X39" s="17">
        <v>5.8927519151443734E-3</v>
      </c>
      <c r="Y39" s="9" t="s">
        <v>570</v>
      </c>
      <c r="Z39" s="4">
        <v>6</v>
      </c>
      <c r="AA39" s="17">
        <v>0.6</v>
      </c>
      <c r="AB39" s="21">
        <v>3.535651149086624E-3</v>
      </c>
      <c r="AC39" s="4" t="s">
        <v>571</v>
      </c>
      <c r="AD39" s="4">
        <v>2</v>
      </c>
      <c r="AE39" s="17">
        <v>1.710863986313088E-3</v>
      </c>
      <c r="AF39" s="9" t="s">
        <v>572</v>
      </c>
      <c r="AG39" s="4">
        <v>1</v>
      </c>
      <c r="AH39" s="17">
        <v>0.5</v>
      </c>
      <c r="AI39" s="21">
        <v>8.5543199315654401E-4</v>
      </c>
      <c r="AJ39" s="4" t="s">
        <v>573</v>
      </c>
      <c r="AK39" s="4">
        <v>14</v>
      </c>
      <c r="AL39" s="17">
        <v>6.7632850241545897E-3</v>
      </c>
      <c r="AM39" s="9" t="s">
        <v>574</v>
      </c>
      <c r="AN39" s="4">
        <v>12</v>
      </c>
      <c r="AO39" s="17">
        <v>0.8571428571428571</v>
      </c>
      <c r="AP39" s="21">
        <v>5.7971014492753624E-3</v>
      </c>
      <c r="AQ39" s="4" t="s">
        <v>52</v>
      </c>
      <c r="AR39" s="4"/>
      <c r="AS39" s="17"/>
      <c r="AT39" s="9" t="s">
        <v>575</v>
      </c>
      <c r="AU39" s="4">
        <v>1</v>
      </c>
      <c r="AV39" s="17">
        <v>0.14285714285714279</v>
      </c>
      <c r="AW39" s="21">
        <v>5.1813471502590671E-4</v>
      </c>
      <c r="AZ39" s="23"/>
      <c r="BC39" s="23"/>
      <c r="BD39" s="24"/>
      <c r="BE39" s="3" t="s">
        <v>576</v>
      </c>
      <c r="BF39" s="3">
        <v>185</v>
      </c>
      <c r="BG39" s="16">
        <v>2.533899465826599E-2</v>
      </c>
      <c r="BH39" s="8" t="s">
        <v>577</v>
      </c>
      <c r="BI39" s="3">
        <v>117</v>
      </c>
      <c r="BJ39" s="16">
        <v>0.63243243243243241</v>
      </c>
      <c r="BK39" s="20">
        <v>1.6025202027119569E-2</v>
      </c>
      <c r="BL39" s="3" t="s">
        <v>52</v>
      </c>
      <c r="BM39" s="3"/>
      <c r="BN39" s="16"/>
      <c r="BO39" s="8" t="s">
        <v>578</v>
      </c>
      <c r="BP39" s="3">
        <v>2</v>
      </c>
      <c r="BQ39" s="16">
        <v>0.4</v>
      </c>
      <c r="BR39" s="20">
        <v>2.1299254526091589E-3</v>
      </c>
      <c r="BS39" s="4" t="s">
        <v>579</v>
      </c>
      <c r="BT39" s="4">
        <v>1</v>
      </c>
      <c r="BU39" s="17">
        <v>1.2345679012345681E-3</v>
      </c>
      <c r="BV39" s="9" t="s">
        <v>580</v>
      </c>
      <c r="BW39" s="4">
        <v>1</v>
      </c>
      <c r="BX39" s="17">
        <v>1</v>
      </c>
      <c r="BY39" s="21">
        <v>1.2345679012345681E-3</v>
      </c>
      <c r="CB39" s="23"/>
      <c r="CE39" s="23"/>
      <c r="CF39" s="24"/>
      <c r="CI39" s="23"/>
      <c r="CL39" s="23"/>
      <c r="CM39" s="24"/>
      <c r="CP39" s="23"/>
      <c r="CS39" s="23"/>
      <c r="CT39" s="24"/>
      <c r="CW39" s="23"/>
      <c r="CZ39" s="23"/>
      <c r="DA39" s="24"/>
      <c r="DD39" s="23"/>
      <c r="DG39" s="23"/>
      <c r="DH39" s="24"/>
    </row>
    <row r="40" spans="1:112" ht="16" x14ac:dyDescent="0.2">
      <c r="G40" s="22"/>
      <c r="N40" s="22"/>
      <c r="O40" s="5" t="s">
        <v>52</v>
      </c>
      <c r="P40" s="5"/>
      <c r="Q40" s="25"/>
      <c r="R40" s="10" t="s">
        <v>581</v>
      </c>
      <c r="S40" s="5">
        <v>2</v>
      </c>
      <c r="T40" s="25">
        <v>0.25</v>
      </c>
      <c r="U40" s="26">
        <v>9.8522167487684722E-4</v>
      </c>
      <c r="V40" s="4" t="s">
        <v>52</v>
      </c>
      <c r="W40" s="4"/>
      <c r="X40" s="17"/>
      <c r="Y40" s="9" t="s">
        <v>582</v>
      </c>
      <c r="Z40" s="4">
        <v>4</v>
      </c>
      <c r="AA40" s="17">
        <v>0.4</v>
      </c>
      <c r="AB40" s="21">
        <v>2.3571007660577489E-3</v>
      </c>
      <c r="AC40" s="4" t="s">
        <v>52</v>
      </c>
      <c r="AD40" s="4"/>
      <c r="AE40" s="17"/>
      <c r="AF40" s="9" t="s">
        <v>583</v>
      </c>
      <c r="AG40" s="4">
        <v>1</v>
      </c>
      <c r="AH40" s="17">
        <v>0.5</v>
      </c>
      <c r="AI40" s="21">
        <v>8.5543199315654401E-4</v>
      </c>
      <c r="AJ40" s="4" t="s">
        <v>52</v>
      </c>
      <c r="AK40" s="4"/>
      <c r="AL40" s="17"/>
      <c r="AM40" s="9" t="s">
        <v>584</v>
      </c>
      <c r="AN40" s="4">
        <v>1</v>
      </c>
      <c r="AO40" s="17">
        <v>7.1428571428571425E-2</v>
      </c>
      <c r="AP40" s="21">
        <v>4.8309178743961351E-4</v>
      </c>
      <c r="AQ40" s="4" t="s">
        <v>585</v>
      </c>
      <c r="AR40" s="4">
        <v>6</v>
      </c>
      <c r="AS40" s="17">
        <v>3.1088082901554398E-3</v>
      </c>
      <c r="AT40" s="9" t="s">
        <v>586</v>
      </c>
      <c r="AU40" s="4">
        <v>6</v>
      </c>
      <c r="AV40" s="17">
        <v>1</v>
      </c>
      <c r="AW40" s="21">
        <v>3.1088082901554398E-3</v>
      </c>
      <c r="AZ40" s="23"/>
      <c r="BC40" s="23"/>
      <c r="BD40" s="24"/>
      <c r="BE40" s="3" t="s">
        <v>52</v>
      </c>
      <c r="BF40" s="3"/>
      <c r="BG40" s="16"/>
      <c r="BH40" s="8" t="s">
        <v>587</v>
      </c>
      <c r="BI40" s="3">
        <v>56</v>
      </c>
      <c r="BJ40" s="16">
        <v>0.30270270270270272</v>
      </c>
      <c r="BK40" s="20">
        <v>7.6701821668264617E-3</v>
      </c>
      <c r="BL40" s="3" t="s">
        <v>588</v>
      </c>
      <c r="BM40" s="3">
        <v>2</v>
      </c>
      <c r="BN40" s="16">
        <v>2.1299254526091589E-3</v>
      </c>
      <c r="BO40" s="8" t="s">
        <v>589</v>
      </c>
      <c r="BP40" s="3">
        <v>1</v>
      </c>
      <c r="BQ40" s="16">
        <v>0.5</v>
      </c>
      <c r="BR40" s="20">
        <v>1.064962726304579E-3</v>
      </c>
      <c r="BS40" s="3" t="s">
        <v>590</v>
      </c>
      <c r="BT40" s="3">
        <v>1</v>
      </c>
      <c r="BU40" s="16">
        <v>1.2345679012345681E-3</v>
      </c>
      <c r="BV40" s="8" t="s">
        <v>591</v>
      </c>
      <c r="BW40" s="3">
        <v>1</v>
      </c>
      <c r="BX40" s="16">
        <v>1</v>
      </c>
      <c r="BY40" s="20">
        <v>1.2345679012345681E-3</v>
      </c>
      <c r="CB40" s="23"/>
      <c r="CE40" s="23"/>
      <c r="CF40" s="24"/>
      <c r="CI40" s="23"/>
      <c r="CL40" s="23"/>
      <c r="CM40" s="24"/>
      <c r="CP40" s="23"/>
      <c r="CS40" s="23"/>
      <c r="CT40" s="24"/>
      <c r="CW40" s="23"/>
      <c r="CZ40" s="23"/>
      <c r="DA40" s="24"/>
      <c r="DD40" s="23"/>
      <c r="DG40" s="23"/>
      <c r="DH40" s="24"/>
    </row>
    <row r="41" spans="1:112" ht="16" x14ac:dyDescent="0.2">
      <c r="G41" s="22"/>
      <c r="N41" s="22"/>
      <c r="O41" s="5" t="s">
        <v>52</v>
      </c>
      <c r="P41" s="5"/>
      <c r="Q41" s="25"/>
      <c r="R41" s="10" t="s">
        <v>592</v>
      </c>
      <c r="S41" s="5">
        <v>1</v>
      </c>
      <c r="T41" s="25">
        <v>0.125</v>
      </c>
      <c r="U41" s="26">
        <v>4.9261083743842361E-4</v>
      </c>
      <c r="V41" s="4" t="s">
        <v>593</v>
      </c>
      <c r="W41" s="4">
        <v>9</v>
      </c>
      <c r="X41" s="17">
        <v>5.3034767236299352E-3</v>
      </c>
      <c r="Y41" s="9" t="s">
        <v>594</v>
      </c>
      <c r="Z41" s="4">
        <v>9</v>
      </c>
      <c r="AA41" s="17">
        <v>1</v>
      </c>
      <c r="AB41" s="21">
        <v>5.3034767236299352E-3</v>
      </c>
      <c r="AC41" s="4" t="s">
        <v>595</v>
      </c>
      <c r="AD41" s="4">
        <v>1</v>
      </c>
      <c r="AE41" s="17">
        <v>8.5543199315654401E-4</v>
      </c>
      <c r="AF41" s="9" t="s">
        <v>596</v>
      </c>
      <c r="AG41" s="4">
        <v>1</v>
      </c>
      <c r="AH41" s="17">
        <v>1</v>
      </c>
      <c r="AI41" s="21">
        <v>8.5543199315654401E-4</v>
      </c>
      <c r="AJ41" s="4" t="s">
        <v>52</v>
      </c>
      <c r="AK41" s="4"/>
      <c r="AL41" s="17"/>
      <c r="AM41" s="9" t="s">
        <v>597</v>
      </c>
      <c r="AN41" s="4">
        <v>1</v>
      </c>
      <c r="AO41" s="17">
        <v>7.1428571428571425E-2</v>
      </c>
      <c r="AP41" s="21">
        <v>4.8309178743961351E-4</v>
      </c>
      <c r="AQ41" s="4" t="s">
        <v>598</v>
      </c>
      <c r="AR41" s="4">
        <v>4</v>
      </c>
      <c r="AS41" s="17">
        <v>2.0725388601036268E-3</v>
      </c>
      <c r="AT41" s="9" t="s">
        <v>599</v>
      </c>
      <c r="AU41" s="4">
        <v>3</v>
      </c>
      <c r="AV41" s="17">
        <v>0.75</v>
      </c>
      <c r="AW41" s="21">
        <v>1.5544041450777199E-3</v>
      </c>
      <c r="AZ41" s="23"/>
      <c r="BC41" s="23"/>
      <c r="BD41" s="24"/>
      <c r="BE41" s="3" t="s">
        <v>52</v>
      </c>
      <c r="BF41" s="3"/>
      <c r="BG41" s="16"/>
      <c r="BH41" s="8" t="s">
        <v>600</v>
      </c>
      <c r="BI41" s="3">
        <v>5</v>
      </c>
      <c r="BJ41" s="16">
        <v>2.7027027027027029E-2</v>
      </c>
      <c r="BK41" s="20">
        <v>6.8483769346664835E-4</v>
      </c>
      <c r="BL41" s="3" t="s">
        <v>52</v>
      </c>
      <c r="BM41" s="3"/>
      <c r="BN41" s="16"/>
      <c r="BO41" s="8" t="s">
        <v>601</v>
      </c>
      <c r="BP41" s="3">
        <v>1</v>
      </c>
      <c r="BQ41" s="16">
        <v>0.5</v>
      </c>
      <c r="BR41" s="20">
        <v>1.064962726304579E-3</v>
      </c>
      <c r="BS41" s="3" t="s">
        <v>183</v>
      </c>
      <c r="BT41" s="3">
        <v>1</v>
      </c>
      <c r="BU41" s="16">
        <v>1.2345679012345681E-3</v>
      </c>
      <c r="BV41" s="8" t="s">
        <v>602</v>
      </c>
      <c r="BW41" s="3">
        <v>1</v>
      </c>
      <c r="BX41" s="16">
        <v>1</v>
      </c>
      <c r="BY41" s="20">
        <v>1.2345679012345681E-3</v>
      </c>
      <c r="CB41" s="23"/>
      <c r="CE41" s="23"/>
      <c r="CF41" s="24"/>
      <c r="CI41" s="23"/>
      <c r="CL41" s="23"/>
      <c r="CM41" s="24"/>
      <c r="CP41" s="23"/>
      <c r="CS41" s="23"/>
      <c r="CT41" s="24"/>
      <c r="CW41" s="23"/>
      <c r="CZ41" s="23"/>
      <c r="DA41" s="24"/>
      <c r="DD41" s="23"/>
      <c r="DG41" s="23"/>
      <c r="DH41" s="24"/>
    </row>
    <row r="42" spans="1:112" ht="16" x14ac:dyDescent="0.2">
      <c r="G42" s="22"/>
      <c r="N42" s="22"/>
      <c r="O42" s="5" t="s">
        <v>52</v>
      </c>
      <c r="P42" s="5"/>
      <c r="Q42" s="25"/>
      <c r="R42" s="10" t="s">
        <v>603</v>
      </c>
      <c r="S42" s="5">
        <v>1</v>
      </c>
      <c r="T42" s="25">
        <v>0.125</v>
      </c>
      <c r="U42" s="26">
        <v>4.9261083743842361E-4</v>
      </c>
      <c r="V42" s="4" t="s">
        <v>604</v>
      </c>
      <c r="W42" s="4">
        <v>8</v>
      </c>
      <c r="X42" s="17">
        <v>4.7142015321154978E-3</v>
      </c>
      <c r="Y42" s="9" t="s">
        <v>605</v>
      </c>
      <c r="Z42" s="4">
        <v>4</v>
      </c>
      <c r="AA42" s="17">
        <v>0.5</v>
      </c>
      <c r="AB42" s="21">
        <v>2.3571007660577489E-3</v>
      </c>
      <c r="AC42" s="4" t="s">
        <v>606</v>
      </c>
      <c r="AD42" s="4">
        <v>1</v>
      </c>
      <c r="AE42" s="17">
        <v>8.5543199315654401E-4</v>
      </c>
      <c r="AF42" s="9" t="s">
        <v>607</v>
      </c>
      <c r="AG42" s="4">
        <v>1</v>
      </c>
      <c r="AH42" s="17">
        <v>1</v>
      </c>
      <c r="AI42" s="21">
        <v>8.5543199315654401E-4</v>
      </c>
      <c r="AJ42" s="3" t="s">
        <v>608</v>
      </c>
      <c r="AK42" s="3">
        <v>11</v>
      </c>
      <c r="AL42" s="16">
        <v>5.3140096618357491E-3</v>
      </c>
      <c r="AM42" s="8" t="s">
        <v>609</v>
      </c>
      <c r="AN42" s="3">
        <v>4</v>
      </c>
      <c r="AO42" s="16">
        <v>0.36363636363636359</v>
      </c>
      <c r="AP42" s="20">
        <v>1.9323671497584541E-3</v>
      </c>
      <c r="AQ42" s="4" t="s">
        <v>52</v>
      </c>
      <c r="AR42" s="4"/>
      <c r="AS42" s="17"/>
      <c r="AT42" s="9" t="s">
        <v>610</v>
      </c>
      <c r="AU42" s="4">
        <v>1</v>
      </c>
      <c r="AV42" s="17">
        <v>0.25</v>
      </c>
      <c r="AW42" s="21">
        <v>5.1813471502590671E-4</v>
      </c>
      <c r="AZ42" s="23"/>
      <c r="BC42" s="23"/>
      <c r="BD42" s="24"/>
      <c r="BE42" s="3" t="s">
        <v>52</v>
      </c>
      <c r="BF42" s="3"/>
      <c r="BG42" s="16"/>
      <c r="BH42" s="8" t="s">
        <v>611</v>
      </c>
      <c r="BI42" s="3">
        <v>4</v>
      </c>
      <c r="BJ42" s="16">
        <v>2.1621621621621619E-2</v>
      </c>
      <c r="BK42" s="20">
        <v>5.4787015477331872E-4</v>
      </c>
      <c r="BL42" s="3" t="s">
        <v>612</v>
      </c>
      <c r="BM42" s="3">
        <v>2</v>
      </c>
      <c r="BN42" s="16">
        <v>2.1299254526091589E-3</v>
      </c>
      <c r="BO42" s="8" t="s">
        <v>613</v>
      </c>
      <c r="BP42" s="3">
        <v>2</v>
      </c>
      <c r="BQ42" s="16">
        <v>1</v>
      </c>
      <c r="BR42" s="20">
        <v>2.1299254526091589E-3</v>
      </c>
      <c r="BS42" s="3" t="s">
        <v>614</v>
      </c>
      <c r="BT42" s="3">
        <v>1</v>
      </c>
      <c r="BU42" s="16">
        <v>1.2345679012345681E-3</v>
      </c>
      <c r="BV42" s="8" t="s">
        <v>615</v>
      </c>
      <c r="BW42" s="3">
        <v>1</v>
      </c>
      <c r="BX42" s="16">
        <v>1</v>
      </c>
      <c r="BY42" s="20">
        <v>1.2345679012345681E-3</v>
      </c>
      <c r="CB42" s="23"/>
      <c r="CE42" s="23"/>
      <c r="CF42" s="24"/>
      <c r="CI42" s="23"/>
      <c r="CL42" s="23"/>
      <c r="CM42" s="24"/>
      <c r="CP42" s="23"/>
      <c r="CS42" s="23"/>
      <c r="CT42" s="24"/>
      <c r="CW42" s="23"/>
      <c r="CZ42" s="23"/>
      <c r="DA42" s="24"/>
      <c r="DD42" s="23"/>
      <c r="DG42" s="23"/>
      <c r="DH42" s="24"/>
    </row>
    <row r="43" spans="1:112" ht="16" x14ac:dyDescent="0.2">
      <c r="G43" s="22"/>
      <c r="N43" s="22"/>
      <c r="O43" s="4" t="s">
        <v>616</v>
      </c>
      <c r="P43" s="4">
        <v>8</v>
      </c>
      <c r="Q43" s="17">
        <v>3.9408866995073889E-3</v>
      </c>
      <c r="R43" s="9" t="s">
        <v>617</v>
      </c>
      <c r="S43" s="4">
        <v>4</v>
      </c>
      <c r="T43" s="17">
        <v>0.5</v>
      </c>
      <c r="U43" s="21">
        <v>1.970443349753694E-3</v>
      </c>
      <c r="V43" s="4" t="s">
        <v>52</v>
      </c>
      <c r="W43" s="4"/>
      <c r="X43" s="17"/>
      <c r="Y43" s="9" t="s">
        <v>618</v>
      </c>
      <c r="Z43" s="4">
        <v>4</v>
      </c>
      <c r="AA43" s="17">
        <v>0.5</v>
      </c>
      <c r="AB43" s="21">
        <v>2.3571007660577489E-3</v>
      </c>
      <c r="AC43" s="3" t="s">
        <v>22</v>
      </c>
      <c r="AD43" s="3">
        <v>1</v>
      </c>
      <c r="AE43" s="16">
        <v>8.5543199315654401E-4</v>
      </c>
      <c r="AF43" s="8" t="s">
        <v>619</v>
      </c>
      <c r="AG43" s="3">
        <v>1</v>
      </c>
      <c r="AH43" s="16">
        <v>1</v>
      </c>
      <c r="AI43" s="20">
        <v>8.5543199315654401E-4</v>
      </c>
      <c r="AJ43" s="3" t="s">
        <v>52</v>
      </c>
      <c r="AK43" s="3"/>
      <c r="AL43" s="16"/>
      <c r="AM43" s="8" t="s">
        <v>620</v>
      </c>
      <c r="AN43" s="3">
        <v>4</v>
      </c>
      <c r="AO43" s="16">
        <v>0.36363636363636359</v>
      </c>
      <c r="AP43" s="20">
        <v>1.9323671497584541E-3</v>
      </c>
      <c r="AQ43" s="5" t="s">
        <v>621</v>
      </c>
      <c r="AR43" s="5">
        <v>2</v>
      </c>
      <c r="AS43" s="25">
        <v>1.036269430051813E-3</v>
      </c>
      <c r="AT43" s="10" t="s">
        <v>622</v>
      </c>
      <c r="AU43" s="5">
        <v>2</v>
      </c>
      <c r="AV43" s="25">
        <v>1</v>
      </c>
      <c r="AW43" s="26">
        <v>1.036269430051813E-3</v>
      </c>
      <c r="AZ43" s="23"/>
      <c r="BC43" s="23"/>
      <c r="BD43" s="24"/>
      <c r="BE43" s="3" t="s">
        <v>52</v>
      </c>
      <c r="BF43" s="3"/>
      <c r="BG43" s="16"/>
      <c r="BH43" s="8" t="s">
        <v>623</v>
      </c>
      <c r="BI43" s="3">
        <v>1</v>
      </c>
      <c r="BJ43" s="16">
        <v>5.4054054054054057E-3</v>
      </c>
      <c r="BK43" s="20">
        <v>1.3696753869332971E-4</v>
      </c>
      <c r="BL43" s="4" t="s">
        <v>624</v>
      </c>
      <c r="BM43" s="4">
        <v>2</v>
      </c>
      <c r="BN43" s="17">
        <v>2.1299254526091589E-3</v>
      </c>
      <c r="BO43" s="9" t="s">
        <v>625</v>
      </c>
      <c r="BP43" s="4">
        <v>1</v>
      </c>
      <c r="BQ43" s="17">
        <v>0.5</v>
      </c>
      <c r="BR43" s="21">
        <v>1.064962726304579E-3</v>
      </c>
      <c r="BU43" s="23"/>
      <c r="BX43" s="23"/>
      <c r="BY43" s="24"/>
      <c r="CB43" s="23"/>
      <c r="CE43" s="23"/>
      <c r="CF43" s="24"/>
      <c r="CI43" s="23"/>
      <c r="CL43" s="23"/>
      <c r="CM43" s="24"/>
      <c r="CP43" s="23"/>
      <c r="CS43" s="23"/>
      <c r="CT43" s="24"/>
      <c r="CW43" s="23"/>
      <c r="CZ43" s="23"/>
      <c r="DA43" s="24"/>
      <c r="DD43" s="23"/>
      <c r="DG43" s="23"/>
      <c r="DH43" s="24"/>
    </row>
    <row r="44" spans="1:112" ht="16" x14ac:dyDescent="0.2">
      <c r="G44" s="22"/>
      <c r="N44" s="22"/>
      <c r="O44" s="4" t="s">
        <v>52</v>
      </c>
      <c r="P44" s="4"/>
      <c r="Q44" s="17"/>
      <c r="R44" s="9" t="s">
        <v>626</v>
      </c>
      <c r="S44" s="4">
        <v>3</v>
      </c>
      <c r="T44" s="17">
        <v>0.375</v>
      </c>
      <c r="U44" s="21">
        <v>1.477832512315271E-3</v>
      </c>
      <c r="V44" s="4" t="s">
        <v>627</v>
      </c>
      <c r="W44" s="4">
        <v>5</v>
      </c>
      <c r="X44" s="17">
        <v>2.9463759575721858E-3</v>
      </c>
      <c r="Y44" s="9" t="s">
        <v>628</v>
      </c>
      <c r="Z44" s="4">
        <v>5</v>
      </c>
      <c r="AA44" s="17">
        <v>1</v>
      </c>
      <c r="AB44" s="21">
        <v>2.9463759575721858E-3</v>
      </c>
      <c r="AC44" s="4" t="s">
        <v>1214</v>
      </c>
      <c r="AD44" s="4">
        <v>1</v>
      </c>
      <c r="AE44" s="17">
        <v>8.5543199315654401E-4</v>
      </c>
      <c r="AF44" s="9" t="s">
        <v>629</v>
      </c>
      <c r="AG44" s="4">
        <v>1</v>
      </c>
      <c r="AH44" s="17">
        <v>1</v>
      </c>
      <c r="AI44" s="21">
        <v>8.5543199315654401E-4</v>
      </c>
      <c r="AJ44" s="3" t="s">
        <v>52</v>
      </c>
      <c r="AK44" s="3"/>
      <c r="AL44" s="16"/>
      <c r="AM44" s="8" t="s">
        <v>630</v>
      </c>
      <c r="AN44" s="3">
        <v>3</v>
      </c>
      <c r="AO44" s="16">
        <v>0.27272727272727271</v>
      </c>
      <c r="AP44" s="20">
        <v>1.449275362318841E-3</v>
      </c>
      <c r="AQ44" s="4" t="s">
        <v>631</v>
      </c>
      <c r="AR44" s="4">
        <v>2</v>
      </c>
      <c r="AS44" s="17">
        <v>1.036269430051813E-3</v>
      </c>
      <c r="AT44" s="9" t="s">
        <v>632</v>
      </c>
      <c r="AU44" s="4">
        <v>2</v>
      </c>
      <c r="AV44" s="17">
        <v>1</v>
      </c>
      <c r="AW44" s="21">
        <v>1.036269430051813E-3</v>
      </c>
      <c r="AZ44" s="23"/>
      <c r="BC44" s="23"/>
      <c r="BD44" s="24"/>
      <c r="BE44" s="3" t="s">
        <v>52</v>
      </c>
      <c r="BF44" s="3"/>
      <c r="BG44" s="16"/>
      <c r="BH44" s="8" t="s">
        <v>633</v>
      </c>
      <c r="BI44" s="3">
        <v>1</v>
      </c>
      <c r="BJ44" s="16">
        <v>5.4054054054054057E-3</v>
      </c>
      <c r="BK44" s="20">
        <v>1.3696753869332971E-4</v>
      </c>
      <c r="BL44" s="4" t="s">
        <v>52</v>
      </c>
      <c r="BM44" s="4"/>
      <c r="BN44" s="17"/>
      <c r="BO44" s="9" t="s">
        <v>634</v>
      </c>
      <c r="BP44" s="4">
        <v>1</v>
      </c>
      <c r="BQ44" s="17">
        <v>0.5</v>
      </c>
      <c r="BR44" s="21">
        <v>1.064962726304579E-3</v>
      </c>
      <c r="BU44" s="23"/>
      <c r="BX44" s="23"/>
      <c r="BY44" s="24"/>
      <c r="CB44" s="23"/>
      <c r="CE44" s="23"/>
      <c r="CF44" s="24"/>
      <c r="CI44" s="23"/>
      <c r="CL44" s="23"/>
      <c r="CM44" s="24"/>
      <c r="CP44" s="23"/>
      <c r="CS44" s="23"/>
      <c r="CT44" s="24"/>
      <c r="CW44" s="23"/>
      <c r="CZ44" s="23"/>
      <c r="DA44" s="24"/>
      <c r="DD44" s="23"/>
      <c r="DG44" s="23"/>
      <c r="DH44" s="24"/>
    </row>
    <row r="45" spans="1:112" ht="16" x14ac:dyDescent="0.2">
      <c r="G45" s="22"/>
      <c r="N45" s="22"/>
      <c r="O45" s="4" t="s">
        <v>52</v>
      </c>
      <c r="P45" s="4"/>
      <c r="Q45" s="17"/>
      <c r="R45" s="9" t="s">
        <v>635</v>
      </c>
      <c r="S45" s="4">
        <v>1</v>
      </c>
      <c r="T45" s="17">
        <v>0.125</v>
      </c>
      <c r="U45" s="21">
        <v>4.9261083743842361E-4</v>
      </c>
      <c r="V45" s="4" t="s">
        <v>636</v>
      </c>
      <c r="W45" s="4">
        <v>5</v>
      </c>
      <c r="X45" s="17">
        <v>2.9463759575721858E-3</v>
      </c>
      <c r="Y45" s="9" t="s">
        <v>637</v>
      </c>
      <c r="Z45" s="4">
        <v>4</v>
      </c>
      <c r="AA45" s="17">
        <v>0.8</v>
      </c>
      <c r="AB45" s="21">
        <v>2.3571007660577489E-3</v>
      </c>
      <c r="AC45" s="5" t="s">
        <v>638</v>
      </c>
      <c r="AD45" s="5">
        <v>1</v>
      </c>
      <c r="AE45" s="25">
        <v>8.5543199315654401E-4</v>
      </c>
      <c r="AF45" s="10" t="s">
        <v>639</v>
      </c>
      <c r="AG45" s="5">
        <v>1</v>
      </c>
      <c r="AH45" s="25">
        <v>1</v>
      </c>
      <c r="AI45" s="26">
        <v>8.5543199315654401E-4</v>
      </c>
      <c r="AJ45" s="3" t="s">
        <v>640</v>
      </c>
      <c r="AK45" s="3">
        <v>10</v>
      </c>
      <c r="AL45" s="16">
        <v>4.830917874396135E-3</v>
      </c>
      <c r="AM45" s="8" t="s">
        <v>641</v>
      </c>
      <c r="AN45" s="3">
        <v>6</v>
      </c>
      <c r="AO45" s="16">
        <v>0.6</v>
      </c>
      <c r="AP45" s="20">
        <v>2.8985507246376812E-3</v>
      </c>
      <c r="AQ45" s="4" t="s">
        <v>642</v>
      </c>
      <c r="AR45" s="4">
        <v>1</v>
      </c>
      <c r="AS45" s="17">
        <v>5.1813471502590671E-4</v>
      </c>
      <c r="AT45" s="9" t="s">
        <v>643</v>
      </c>
      <c r="AU45" s="4">
        <v>1</v>
      </c>
      <c r="AV45" s="17">
        <v>1</v>
      </c>
      <c r="AW45" s="21">
        <v>5.1813471502590671E-4</v>
      </c>
      <c r="AZ45" s="23"/>
      <c r="BC45" s="23"/>
      <c r="BD45" s="24"/>
      <c r="BE45" s="3" t="s">
        <v>52</v>
      </c>
      <c r="BF45" s="3"/>
      <c r="BG45" s="16"/>
      <c r="BH45" s="8" t="s">
        <v>644</v>
      </c>
      <c r="BI45" s="3">
        <v>1</v>
      </c>
      <c r="BJ45" s="16">
        <v>5.4054054054054057E-3</v>
      </c>
      <c r="BK45" s="20">
        <v>1.3696753869332971E-4</v>
      </c>
      <c r="BL45" s="3" t="s">
        <v>645</v>
      </c>
      <c r="BM45" s="3">
        <v>2</v>
      </c>
      <c r="BN45" s="16">
        <v>2.1299254526091589E-3</v>
      </c>
      <c r="BO45" s="8" t="s">
        <v>646</v>
      </c>
      <c r="BP45" s="3">
        <v>2</v>
      </c>
      <c r="BQ45" s="16">
        <v>1</v>
      </c>
      <c r="BR45" s="20">
        <v>2.1299254526091589E-3</v>
      </c>
      <c r="BU45" s="23"/>
      <c r="BX45" s="23"/>
      <c r="BY45" s="24"/>
      <c r="CB45" s="23"/>
      <c r="CE45" s="23"/>
      <c r="CF45" s="24"/>
      <c r="CI45" s="23"/>
      <c r="CL45" s="23"/>
      <c r="CM45" s="24"/>
      <c r="CP45" s="23"/>
      <c r="CS45" s="23"/>
      <c r="CT45" s="24"/>
      <c r="CW45" s="23"/>
      <c r="CZ45" s="23"/>
      <c r="DA45" s="24"/>
      <c r="DD45" s="23"/>
      <c r="DG45" s="23"/>
      <c r="DH45" s="24"/>
    </row>
    <row r="46" spans="1:112" ht="16" x14ac:dyDescent="0.2">
      <c r="G46" s="22"/>
      <c r="N46" s="22"/>
      <c r="O46" s="4" t="s">
        <v>647</v>
      </c>
      <c r="P46" s="4">
        <v>7</v>
      </c>
      <c r="Q46" s="17">
        <v>3.448275862068965E-3</v>
      </c>
      <c r="R46" s="9" t="s">
        <v>648</v>
      </c>
      <c r="S46" s="4">
        <v>6</v>
      </c>
      <c r="T46" s="17">
        <v>0.8571428571428571</v>
      </c>
      <c r="U46" s="21">
        <v>2.9556650246305421E-3</v>
      </c>
      <c r="V46" s="4" t="s">
        <v>52</v>
      </c>
      <c r="W46" s="4"/>
      <c r="X46" s="17"/>
      <c r="Y46" s="9" t="s">
        <v>649</v>
      </c>
      <c r="Z46" s="4">
        <v>1</v>
      </c>
      <c r="AA46" s="17">
        <v>0.2</v>
      </c>
      <c r="AB46" s="21">
        <v>5.8927519151443723E-4</v>
      </c>
      <c r="AC46" s="5" t="s">
        <v>650</v>
      </c>
      <c r="AD46" s="5">
        <v>1</v>
      </c>
      <c r="AE46" s="25">
        <v>8.5543199315654401E-4</v>
      </c>
      <c r="AF46" s="10" t="s">
        <v>651</v>
      </c>
      <c r="AG46" s="5">
        <v>1</v>
      </c>
      <c r="AH46" s="25">
        <v>1</v>
      </c>
      <c r="AI46" s="26">
        <v>8.5543199315654401E-4</v>
      </c>
      <c r="AJ46" s="3" t="s">
        <v>52</v>
      </c>
      <c r="AK46" s="3"/>
      <c r="AL46" s="16"/>
      <c r="AM46" s="8" t="s">
        <v>652</v>
      </c>
      <c r="AN46" s="3">
        <v>4</v>
      </c>
      <c r="AO46" s="16">
        <v>0.4</v>
      </c>
      <c r="AP46" s="20">
        <v>1.9323671497584541E-3</v>
      </c>
      <c r="AQ46" s="6" t="s">
        <v>1215</v>
      </c>
      <c r="AR46" s="6">
        <v>1</v>
      </c>
      <c r="AS46" s="27">
        <v>5.1813471502590671E-4</v>
      </c>
      <c r="AT46" s="11" t="s">
        <v>653</v>
      </c>
      <c r="AU46" s="6">
        <v>1</v>
      </c>
      <c r="AV46" s="27">
        <v>1</v>
      </c>
      <c r="AW46" s="28">
        <v>5.1813471502590671E-4</v>
      </c>
      <c r="AZ46" s="23"/>
      <c r="BC46" s="23"/>
      <c r="BD46" s="24"/>
      <c r="BE46" s="5" t="s">
        <v>654</v>
      </c>
      <c r="BF46" s="5">
        <v>173</v>
      </c>
      <c r="BG46" s="25">
        <v>2.369538419394604E-2</v>
      </c>
      <c r="BH46" s="10" t="s">
        <v>655</v>
      </c>
      <c r="BI46" s="5">
        <v>108</v>
      </c>
      <c r="BJ46" s="25">
        <v>0.62427745664739887</v>
      </c>
      <c r="BK46" s="26">
        <v>1.4792494178879611E-2</v>
      </c>
      <c r="BL46" s="3" t="s">
        <v>656</v>
      </c>
      <c r="BM46" s="3">
        <v>1</v>
      </c>
      <c r="BN46" s="16">
        <v>1.064962726304579E-3</v>
      </c>
      <c r="BO46" s="8" t="s">
        <v>657</v>
      </c>
      <c r="BP46" s="3">
        <v>1</v>
      </c>
      <c r="BQ46" s="16">
        <v>1</v>
      </c>
      <c r="BR46" s="20">
        <v>1.064962726304579E-3</v>
      </c>
      <c r="BU46" s="23"/>
      <c r="BX46" s="23"/>
      <c r="BY46" s="24"/>
      <c r="CB46" s="23"/>
      <c r="CE46" s="23"/>
      <c r="CF46" s="24"/>
      <c r="CI46" s="23"/>
      <c r="CL46" s="23"/>
      <c r="CM46" s="24"/>
      <c r="CP46" s="23"/>
      <c r="CS46" s="23"/>
      <c r="CT46" s="24"/>
      <c r="CW46" s="23"/>
      <c r="CZ46" s="23"/>
      <c r="DA46" s="24"/>
      <c r="DD46" s="23"/>
      <c r="DG46" s="23"/>
      <c r="DH46" s="24"/>
    </row>
    <row r="47" spans="1:112" ht="16" x14ac:dyDescent="0.2">
      <c r="G47" s="22"/>
      <c r="N47" s="22"/>
      <c r="O47" s="4" t="s">
        <v>52</v>
      </c>
      <c r="P47" s="4"/>
      <c r="Q47" s="17"/>
      <c r="R47" s="9" t="s">
        <v>658</v>
      </c>
      <c r="S47" s="4">
        <v>1</v>
      </c>
      <c r="T47" s="17">
        <v>0.14285714285714279</v>
      </c>
      <c r="U47" s="21">
        <v>4.9261083743842361E-4</v>
      </c>
      <c r="V47" s="4" t="s">
        <v>659</v>
      </c>
      <c r="W47" s="4">
        <v>3</v>
      </c>
      <c r="X47" s="17">
        <v>1.767825574543312E-3</v>
      </c>
      <c r="Y47" s="9" t="s">
        <v>660</v>
      </c>
      <c r="Z47" s="4">
        <v>3</v>
      </c>
      <c r="AA47" s="17">
        <v>1</v>
      </c>
      <c r="AB47" s="21">
        <v>1.767825574543312E-3</v>
      </c>
      <c r="AC47" s="4" t="s">
        <v>604</v>
      </c>
      <c r="AD47" s="4">
        <v>1</v>
      </c>
      <c r="AE47" s="17">
        <v>8.5543199315654401E-4</v>
      </c>
      <c r="AF47" s="9" t="s">
        <v>661</v>
      </c>
      <c r="AG47" s="4">
        <v>1</v>
      </c>
      <c r="AH47" s="17">
        <v>1</v>
      </c>
      <c r="AI47" s="21">
        <v>8.5543199315654401E-4</v>
      </c>
      <c r="AJ47" s="3" t="s">
        <v>662</v>
      </c>
      <c r="AK47" s="3">
        <v>9</v>
      </c>
      <c r="AL47" s="16">
        <v>4.3478260869565218E-3</v>
      </c>
      <c r="AM47" s="8" t="s">
        <v>663</v>
      </c>
      <c r="AN47" s="3">
        <v>9</v>
      </c>
      <c r="AO47" s="16">
        <v>1</v>
      </c>
      <c r="AP47" s="20">
        <v>4.3478260869565218E-3</v>
      </c>
      <c r="AQ47" s="6" t="s">
        <v>1216</v>
      </c>
      <c r="AR47" s="6">
        <v>1</v>
      </c>
      <c r="AS47" s="27">
        <v>5.1813471502590671E-4</v>
      </c>
      <c r="AT47" s="11" t="s">
        <v>664</v>
      </c>
      <c r="AU47" s="6">
        <v>1</v>
      </c>
      <c r="AV47" s="27">
        <v>1</v>
      </c>
      <c r="AW47" s="28">
        <v>5.1813471502590671E-4</v>
      </c>
      <c r="AZ47" s="23"/>
      <c r="BC47" s="23"/>
      <c r="BD47" s="24"/>
      <c r="BE47" s="5" t="s">
        <v>52</v>
      </c>
      <c r="BF47" s="5"/>
      <c r="BG47" s="25"/>
      <c r="BH47" s="10" t="s">
        <v>665</v>
      </c>
      <c r="BI47" s="5">
        <v>39</v>
      </c>
      <c r="BJ47" s="25">
        <v>0.22543352601156069</v>
      </c>
      <c r="BK47" s="26">
        <v>5.3417340090398573E-3</v>
      </c>
      <c r="BL47" s="4" t="s">
        <v>666</v>
      </c>
      <c r="BM47" s="4">
        <v>1</v>
      </c>
      <c r="BN47" s="17">
        <v>1.064962726304579E-3</v>
      </c>
      <c r="BO47" s="9" t="s">
        <v>667</v>
      </c>
      <c r="BP47" s="4">
        <v>1</v>
      </c>
      <c r="BQ47" s="17">
        <v>1</v>
      </c>
      <c r="BR47" s="21">
        <v>1.064962726304579E-3</v>
      </c>
      <c r="BU47" s="23"/>
      <c r="BX47" s="23"/>
      <c r="BY47" s="24"/>
      <c r="CB47" s="23"/>
      <c r="CE47" s="23"/>
      <c r="CF47" s="24"/>
      <c r="CI47" s="23"/>
      <c r="CL47" s="23"/>
      <c r="CM47" s="24"/>
      <c r="CP47" s="23"/>
      <c r="CS47" s="23"/>
      <c r="CT47" s="24"/>
      <c r="CW47" s="23"/>
      <c r="CZ47" s="23"/>
      <c r="DA47" s="24"/>
      <c r="DD47" s="23"/>
      <c r="DG47" s="23"/>
      <c r="DH47" s="24"/>
    </row>
    <row r="48" spans="1:112" ht="16" x14ac:dyDescent="0.2">
      <c r="G48" s="22"/>
      <c r="N48" s="22"/>
      <c r="O48" s="4" t="s">
        <v>668</v>
      </c>
      <c r="P48" s="4">
        <v>6</v>
      </c>
      <c r="Q48" s="17">
        <v>2.9556650246305421E-3</v>
      </c>
      <c r="R48" s="9" t="s">
        <v>669</v>
      </c>
      <c r="S48" s="4">
        <v>6</v>
      </c>
      <c r="T48" s="17">
        <v>1</v>
      </c>
      <c r="U48" s="21">
        <v>2.9556650246305421E-3</v>
      </c>
      <c r="V48" s="4" t="s">
        <v>670</v>
      </c>
      <c r="W48" s="4">
        <v>3</v>
      </c>
      <c r="X48" s="17">
        <v>1.767825574543312E-3</v>
      </c>
      <c r="Y48" s="9" t="s">
        <v>671</v>
      </c>
      <c r="Z48" s="4">
        <v>3</v>
      </c>
      <c r="AA48" s="17">
        <v>1</v>
      </c>
      <c r="AB48" s="21">
        <v>1.767825574543312E-3</v>
      </c>
      <c r="AC48" s="5" t="s">
        <v>672</v>
      </c>
      <c r="AD48" s="5">
        <v>1</v>
      </c>
      <c r="AE48" s="25">
        <v>8.5543199315654401E-4</v>
      </c>
      <c r="AF48" s="10" t="s">
        <v>673</v>
      </c>
      <c r="AG48" s="5">
        <v>1</v>
      </c>
      <c r="AH48" s="25">
        <v>1</v>
      </c>
      <c r="AI48" s="26">
        <v>8.5543199315654401E-4</v>
      </c>
      <c r="AJ48" s="3" t="s">
        <v>674</v>
      </c>
      <c r="AK48" s="3">
        <v>6</v>
      </c>
      <c r="AL48" s="16">
        <v>2.8985507246376812E-3</v>
      </c>
      <c r="AM48" s="8" t="s">
        <v>675</v>
      </c>
      <c r="AN48" s="3">
        <v>6</v>
      </c>
      <c r="AO48" s="16">
        <v>1</v>
      </c>
      <c r="AP48" s="20">
        <v>2.8985507246376812E-3</v>
      </c>
      <c r="AQ48" s="4" t="s">
        <v>676</v>
      </c>
      <c r="AR48" s="4">
        <v>1</v>
      </c>
      <c r="AS48" s="17">
        <v>5.1813471502590671E-4</v>
      </c>
      <c r="AT48" s="9" t="s">
        <v>677</v>
      </c>
      <c r="AU48" s="4">
        <v>1</v>
      </c>
      <c r="AV48" s="17">
        <v>1</v>
      </c>
      <c r="AW48" s="21">
        <v>5.1813471502590671E-4</v>
      </c>
      <c r="AZ48" s="23"/>
      <c r="BC48" s="23"/>
      <c r="BD48" s="24"/>
      <c r="BE48" s="5" t="s">
        <v>52</v>
      </c>
      <c r="BF48" s="5"/>
      <c r="BG48" s="25"/>
      <c r="BH48" s="10" t="s">
        <v>678</v>
      </c>
      <c r="BI48" s="5">
        <v>11</v>
      </c>
      <c r="BJ48" s="25">
        <v>6.358381502890173E-2</v>
      </c>
      <c r="BK48" s="26">
        <v>1.506642925626626E-3</v>
      </c>
      <c r="BN48" s="23"/>
      <c r="BQ48" s="23"/>
      <c r="BR48" s="24"/>
      <c r="BU48" s="23"/>
      <c r="BX48" s="23"/>
      <c r="BY48" s="24"/>
      <c r="CB48" s="23"/>
      <c r="CE48" s="23"/>
      <c r="CF48" s="24"/>
      <c r="CI48" s="23"/>
      <c r="CL48" s="23"/>
      <c r="CM48" s="24"/>
      <c r="CP48" s="23"/>
      <c r="CS48" s="23"/>
      <c r="CT48" s="24"/>
      <c r="CW48" s="23"/>
      <c r="CZ48" s="23"/>
      <c r="DA48" s="24"/>
      <c r="DD48" s="23"/>
      <c r="DG48" s="23"/>
      <c r="DH48" s="24"/>
    </row>
    <row r="49" spans="7:112" ht="16" x14ac:dyDescent="0.2">
      <c r="G49" s="22"/>
      <c r="N49" s="22"/>
      <c r="O49" s="4" t="s">
        <v>679</v>
      </c>
      <c r="P49" s="4">
        <v>4</v>
      </c>
      <c r="Q49" s="17">
        <v>1.970443349753694E-3</v>
      </c>
      <c r="R49" s="9" t="s">
        <v>680</v>
      </c>
      <c r="S49" s="4">
        <v>1</v>
      </c>
      <c r="T49" s="17">
        <v>0.25</v>
      </c>
      <c r="U49" s="21">
        <v>4.9261083743842361E-4</v>
      </c>
      <c r="V49" s="4" t="s">
        <v>293</v>
      </c>
      <c r="W49" s="4">
        <v>3</v>
      </c>
      <c r="X49" s="17">
        <v>1.767825574543312E-3</v>
      </c>
      <c r="Y49" s="9" t="s">
        <v>681</v>
      </c>
      <c r="Z49" s="4">
        <v>3</v>
      </c>
      <c r="AA49" s="17">
        <v>1</v>
      </c>
      <c r="AB49" s="21">
        <v>1.767825574543312E-3</v>
      </c>
      <c r="AE49" s="23"/>
      <c r="AH49" s="23"/>
      <c r="AI49" s="24"/>
      <c r="AJ49" s="3" t="s">
        <v>246</v>
      </c>
      <c r="AK49" s="3">
        <v>4</v>
      </c>
      <c r="AL49" s="16">
        <v>1.9323671497584541E-3</v>
      </c>
      <c r="AM49" s="8" t="s">
        <v>682</v>
      </c>
      <c r="AN49" s="3">
        <v>2</v>
      </c>
      <c r="AO49" s="16">
        <v>0.5</v>
      </c>
      <c r="AP49" s="20">
        <v>9.6618357487922703E-4</v>
      </c>
      <c r="AS49" s="23"/>
      <c r="AV49" s="23"/>
      <c r="AW49" s="24"/>
      <c r="AZ49" s="23"/>
      <c r="BC49" s="23"/>
      <c r="BD49" s="24"/>
      <c r="BE49" s="5" t="s">
        <v>52</v>
      </c>
      <c r="BF49" s="5"/>
      <c r="BG49" s="25"/>
      <c r="BH49" s="10" t="s">
        <v>683</v>
      </c>
      <c r="BI49" s="5">
        <v>6</v>
      </c>
      <c r="BJ49" s="25">
        <v>3.4682080924855488E-2</v>
      </c>
      <c r="BK49" s="26">
        <v>8.2180523215997809E-4</v>
      </c>
      <c r="BN49" s="23"/>
      <c r="BQ49" s="23"/>
      <c r="BR49" s="24"/>
      <c r="BU49" s="23"/>
      <c r="BX49" s="23"/>
      <c r="BY49" s="24"/>
      <c r="CB49" s="23"/>
      <c r="CE49" s="23"/>
      <c r="CF49" s="24"/>
      <c r="CI49" s="23"/>
      <c r="CL49" s="23"/>
      <c r="CM49" s="24"/>
      <c r="CP49" s="23"/>
      <c r="CS49" s="23"/>
      <c r="CT49" s="24"/>
      <c r="CW49" s="23"/>
      <c r="CZ49" s="23"/>
      <c r="DA49" s="24"/>
      <c r="DD49" s="23"/>
      <c r="DG49" s="23"/>
      <c r="DH49" s="24"/>
    </row>
    <row r="50" spans="7:112" ht="16" x14ac:dyDescent="0.2">
      <c r="G50" s="22"/>
      <c r="N50" s="22"/>
      <c r="O50" s="4" t="s">
        <v>52</v>
      </c>
      <c r="P50" s="4"/>
      <c r="Q50" s="17"/>
      <c r="R50" s="9" t="s">
        <v>684</v>
      </c>
      <c r="S50" s="4">
        <v>1</v>
      </c>
      <c r="T50" s="17">
        <v>0.25</v>
      </c>
      <c r="U50" s="21">
        <v>4.9261083743842361E-4</v>
      </c>
      <c r="V50" s="4" t="s">
        <v>685</v>
      </c>
      <c r="W50" s="4">
        <v>2</v>
      </c>
      <c r="X50" s="17">
        <v>1.178550383028874E-3</v>
      </c>
      <c r="Y50" s="9" t="s">
        <v>686</v>
      </c>
      <c r="Z50" s="4">
        <v>1</v>
      </c>
      <c r="AA50" s="17">
        <v>0.5</v>
      </c>
      <c r="AB50" s="21">
        <v>5.8927519151443723E-4</v>
      </c>
      <c r="AE50" s="23"/>
      <c r="AH50" s="23"/>
      <c r="AI50" s="24"/>
      <c r="AJ50" s="3" t="s">
        <v>52</v>
      </c>
      <c r="AK50" s="3"/>
      <c r="AL50" s="16"/>
      <c r="AM50" s="8" t="s">
        <v>687</v>
      </c>
      <c r="AN50" s="3">
        <v>1</v>
      </c>
      <c r="AO50" s="16">
        <v>0.25</v>
      </c>
      <c r="AP50" s="20">
        <v>4.8309178743961351E-4</v>
      </c>
      <c r="AS50" s="23"/>
      <c r="AV50" s="23"/>
      <c r="AW50" s="24"/>
      <c r="AZ50" s="23"/>
      <c r="BC50" s="23"/>
      <c r="BD50" s="24"/>
      <c r="BE50" s="5" t="s">
        <v>52</v>
      </c>
      <c r="BF50" s="5"/>
      <c r="BG50" s="25"/>
      <c r="BH50" s="10" t="s">
        <v>688</v>
      </c>
      <c r="BI50" s="5">
        <v>3</v>
      </c>
      <c r="BJ50" s="25">
        <v>1.734104046242774E-2</v>
      </c>
      <c r="BK50" s="26">
        <v>4.1090261607998899E-4</v>
      </c>
      <c r="BN50" s="23"/>
      <c r="BQ50" s="23"/>
      <c r="BR50" s="24"/>
      <c r="BU50" s="23"/>
      <c r="BX50" s="23"/>
      <c r="BY50" s="24"/>
      <c r="CB50" s="23"/>
      <c r="CE50" s="23"/>
      <c r="CF50" s="24"/>
      <c r="CI50" s="23"/>
      <c r="CL50" s="23"/>
      <c r="CM50" s="24"/>
      <c r="CP50" s="23"/>
      <c r="CS50" s="23"/>
      <c r="CT50" s="24"/>
      <c r="CW50" s="23"/>
      <c r="CZ50" s="23"/>
      <c r="DA50" s="24"/>
      <c r="DD50" s="23"/>
      <c r="DG50" s="23"/>
      <c r="DH50" s="24"/>
    </row>
    <row r="51" spans="7:112" ht="16" x14ac:dyDescent="0.2">
      <c r="G51" s="22"/>
      <c r="N51" s="22"/>
      <c r="O51" s="4" t="s">
        <v>52</v>
      </c>
      <c r="P51" s="4"/>
      <c r="Q51" s="17"/>
      <c r="R51" s="9" t="s">
        <v>689</v>
      </c>
      <c r="S51" s="4">
        <v>1</v>
      </c>
      <c r="T51" s="17">
        <v>0.25</v>
      </c>
      <c r="U51" s="21">
        <v>4.9261083743842361E-4</v>
      </c>
      <c r="V51" s="4" t="s">
        <v>52</v>
      </c>
      <c r="W51" s="4"/>
      <c r="X51" s="17"/>
      <c r="Y51" s="9" t="s">
        <v>690</v>
      </c>
      <c r="Z51" s="4">
        <v>1</v>
      </c>
      <c r="AA51" s="17">
        <v>0.5</v>
      </c>
      <c r="AB51" s="21">
        <v>5.8927519151443723E-4</v>
      </c>
      <c r="AE51" s="23"/>
      <c r="AH51" s="23"/>
      <c r="AI51" s="24"/>
      <c r="AJ51" s="3" t="s">
        <v>52</v>
      </c>
      <c r="AK51" s="3"/>
      <c r="AL51" s="16"/>
      <c r="AM51" s="8" t="s">
        <v>691</v>
      </c>
      <c r="AN51" s="3">
        <v>1</v>
      </c>
      <c r="AO51" s="16">
        <v>0.25</v>
      </c>
      <c r="AP51" s="20">
        <v>4.8309178743961351E-4</v>
      </c>
      <c r="AS51" s="23"/>
      <c r="AV51" s="23"/>
      <c r="AW51" s="24"/>
      <c r="AZ51" s="23"/>
      <c r="BC51" s="23"/>
      <c r="BD51" s="24"/>
      <c r="BE51" s="5" t="s">
        <v>52</v>
      </c>
      <c r="BF51" s="5"/>
      <c r="BG51" s="25"/>
      <c r="BH51" s="10" t="s">
        <v>692</v>
      </c>
      <c r="BI51" s="5">
        <v>3</v>
      </c>
      <c r="BJ51" s="25">
        <v>1.734104046242774E-2</v>
      </c>
      <c r="BK51" s="26">
        <v>4.1090261607998899E-4</v>
      </c>
      <c r="BN51" s="23"/>
      <c r="BQ51" s="23"/>
      <c r="BR51" s="24"/>
      <c r="BU51" s="23"/>
      <c r="BX51" s="23"/>
      <c r="BY51" s="24"/>
      <c r="CB51" s="23"/>
      <c r="CE51" s="23"/>
      <c r="CF51" s="24"/>
      <c r="CI51" s="23"/>
      <c r="CL51" s="23"/>
      <c r="CM51" s="24"/>
      <c r="CP51" s="23"/>
      <c r="CS51" s="23"/>
      <c r="CT51" s="24"/>
      <c r="CW51" s="23"/>
      <c r="CZ51" s="23"/>
      <c r="DA51" s="24"/>
      <c r="DD51" s="23"/>
      <c r="DG51" s="23"/>
      <c r="DH51" s="24"/>
    </row>
    <row r="52" spans="7:112" ht="16" x14ac:dyDescent="0.2">
      <c r="G52" s="22"/>
      <c r="N52" s="22"/>
      <c r="O52" s="4" t="s">
        <v>52</v>
      </c>
      <c r="P52" s="4"/>
      <c r="Q52" s="17"/>
      <c r="R52" s="9" t="s">
        <v>693</v>
      </c>
      <c r="S52" s="4">
        <v>1</v>
      </c>
      <c r="T52" s="17">
        <v>0.25</v>
      </c>
      <c r="U52" s="21">
        <v>4.9261083743842361E-4</v>
      </c>
      <c r="V52" s="5" t="s">
        <v>567</v>
      </c>
      <c r="W52" s="5">
        <v>2</v>
      </c>
      <c r="X52" s="25">
        <v>1.178550383028874E-3</v>
      </c>
      <c r="Y52" s="10" t="s">
        <v>694</v>
      </c>
      <c r="Z52" s="5">
        <v>2</v>
      </c>
      <c r="AA52" s="25">
        <v>1</v>
      </c>
      <c r="AB52" s="26">
        <v>1.178550383028874E-3</v>
      </c>
      <c r="AE52" s="23"/>
      <c r="AH52" s="23"/>
      <c r="AI52" s="24"/>
      <c r="AJ52" t="s">
        <v>695</v>
      </c>
      <c r="AK52">
        <v>3</v>
      </c>
      <c r="AL52" s="23">
        <v>1.449275362318841E-3</v>
      </c>
      <c r="AM52" s="7" t="s">
        <v>696</v>
      </c>
      <c r="AN52">
        <v>3</v>
      </c>
      <c r="AO52" s="23">
        <v>1</v>
      </c>
      <c r="AP52" s="24">
        <v>1.449275362318841E-3</v>
      </c>
      <c r="AS52" s="23"/>
      <c r="AV52" s="23"/>
      <c r="AW52" s="24"/>
      <c r="AZ52" s="23"/>
      <c r="BC52" s="23"/>
      <c r="BD52" s="24"/>
      <c r="BE52" s="5" t="s">
        <v>52</v>
      </c>
      <c r="BF52" s="5"/>
      <c r="BG52" s="25"/>
      <c r="BH52" s="10" t="s">
        <v>697</v>
      </c>
      <c r="BI52" s="5">
        <v>2</v>
      </c>
      <c r="BJ52" s="25">
        <v>1.15606936416185E-2</v>
      </c>
      <c r="BK52" s="26">
        <v>2.7393507738665942E-4</v>
      </c>
      <c r="BN52" s="23"/>
      <c r="BQ52" s="23"/>
      <c r="BR52" s="24"/>
      <c r="BU52" s="23"/>
      <c r="BX52" s="23"/>
      <c r="BY52" s="24"/>
      <c r="CB52" s="23"/>
      <c r="CE52" s="23"/>
      <c r="CF52" s="24"/>
      <c r="CI52" s="23"/>
      <c r="CL52" s="23"/>
      <c r="CM52" s="24"/>
      <c r="CP52" s="23"/>
      <c r="CS52" s="23"/>
      <c r="CT52" s="24"/>
      <c r="CW52" s="23"/>
      <c r="CZ52" s="23"/>
      <c r="DA52" s="24"/>
      <c r="DD52" s="23"/>
      <c r="DG52" s="23"/>
      <c r="DH52" s="24"/>
    </row>
    <row r="53" spans="7:112" ht="16" x14ac:dyDescent="0.2">
      <c r="G53" s="22"/>
      <c r="N53" s="22"/>
      <c r="O53" s="4" t="s">
        <v>293</v>
      </c>
      <c r="P53" s="4">
        <v>3</v>
      </c>
      <c r="Q53" s="17">
        <v>1.477832512315271E-3</v>
      </c>
      <c r="R53" s="9" t="s">
        <v>698</v>
      </c>
      <c r="S53" s="4">
        <v>3</v>
      </c>
      <c r="T53" s="17">
        <v>1</v>
      </c>
      <c r="U53" s="21">
        <v>1.477832512315271E-3</v>
      </c>
      <c r="V53" s="4" t="s">
        <v>382</v>
      </c>
      <c r="W53" s="4">
        <v>2</v>
      </c>
      <c r="X53" s="17">
        <v>1.178550383028874E-3</v>
      </c>
      <c r="Y53" s="9" t="s">
        <v>699</v>
      </c>
      <c r="Z53" s="4">
        <v>2</v>
      </c>
      <c r="AA53" s="17">
        <v>1</v>
      </c>
      <c r="AB53" s="21">
        <v>1.178550383028874E-3</v>
      </c>
      <c r="AE53" s="23"/>
      <c r="AH53" s="23"/>
      <c r="AI53" s="24"/>
      <c r="AJ53" s="3" t="s">
        <v>700</v>
      </c>
      <c r="AK53" s="3">
        <v>2</v>
      </c>
      <c r="AL53" s="16">
        <v>9.6618357487922703E-4</v>
      </c>
      <c r="AM53" s="8" t="s">
        <v>701</v>
      </c>
      <c r="AN53" s="3">
        <v>2</v>
      </c>
      <c r="AO53" s="16">
        <v>1</v>
      </c>
      <c r="AP53" s="20">
        <v>9.6618357487922703E-4</v>
      </c>
      <c r="AS53" s="23"/>
      <c r="AV53" s="23"/>
      <c r="AW53" s="24"/>
      <c r="AZ53" s="23"/>
      <c r="BC53" s="23"/>
      <c r="BD53" s="24"/>
      <c r="BE53" s="5" t="s">
        <v>52</v>
      </c>
      <c r="BF53" s="5"/>
      <c r="BG53" s="25"/>
      <c r="BH53" s="10" t="s">
        <v>702</v>
      </c>
      <c r="BI53" s="5">
        <v>1</v>
      </c>
      <c r="BJ53" s="25">
        <v>5.7803468208092483E-3</v>
      </c>
      <c r="BK53" s="26">
        <v>1.3696753869332971E-4</v>
      </c>
      <c r="BN53" s="23"/>
      <c r="BQ53" s="23"/>
      <c r="BR53" s="24"/>
      <c r="BU53" s="23"/>
      <c r="BX53" s="23"/>
      <c r="BY53" s="24"/>
      <c r="CB53" s="23"/>
      <c r="CE53" s="23"/>
      <c r="CF53" s="24"/>
      <c r="CI53" s="23"/>
      <c r="CL53" s="23"/>
      <c r="CM53" s="24"/>
      <c r="CP53" s="23"/>
      <c r="CS53" s="23"/>
      <c r="CT53" s="24"/>
      <c r="CW53" s="23"/>
      <c r="CZ53" s="23"/>
      <c r="DA53" s="24"/>
      <c r="DD53" s="23"/>
      <c r="DG53" s="23"/>
      <c r="DH53" s="24"/>
    </row>
    <row r="54" spans="7:112" ht="16" x14ac:dyDescent="0.2">
      <c r="G54" s="22"/>
      <c r="N54" s="22"/>
      <c r="O54" s="3" t="s">
        <v>703</v>
      </c>
      <c r="P54" s="3">
        <v>2</v>
      </c>
      <c r="Q54" s="16">
        <v>9.8522167487684722E-4</v>
      </c>
      <c r="R54" s="8" t="s">
        <v>704</v>
      </c>
      <c r="S54" s="3">
        <v>1</v>
      </c>
      <c r="T54" s="16">
        <v>0.5</v>
      </c>
      <c r="U54" s="20">
        <v>4.9261083743842361E-4</v>
      </c>
      <c r="V54" s="4" t="s">
        <v>705</v>
      </c>
      <c r="W54" s="4">
        <v>2</v>
      </c>
      <c r="X54" s="17">
        <v>1.178550383028874E-3</v>
      </c>
      <c r="Y54" s="9" t="s">
        <v>706</v>
      </c>
      <c r="Z54" s="4">
        <v>1</v>
      </c>
      <c r="AA54" s="17">
        <v>0.5</v>
      </c>
      <c r="AB54" s="21">
        <v>5.8927519151443723E-4</v>
      </c>
      <c r="AE54" s="23"/>
      <c r="AH54" s="23"/>
      <c r="AI54" s="24"/>
      <c r="AJ54" s="3" t="s">
        <v>707</v>
      </c>
      <c r="AK54" s="3">
        <v>2</v>
      </c>
      <c r="AL54" s="16">
        <v>9.6618357487922703E-4</v>
      </c>
      <c r="AM54" s="8" t="s">
        <v>708</v>
      </c>
      <c r="AN54" s="3">
        <v>2</v>
      </c>
      <c r="AO54" s="16">
        <v>1</v>
      </c>
      <c r="AP54" s="20">
        <v>9.6618357487922703E-4</v>
      </c>
      <c r="AS54" s="23"/>
      <c r="AV54" s="23"/>
      <c r="AW54" s="24"/>
      <c r="AZ54" s="23"/>
      <c r="BC54" s="23"/>
      <c r="BD54" s="24"/>
      <c r="BE54" s="4" t="s">
        <v>709</v>
      </c>
      <c r="BF54" s="4">
        <v>126</v>
      </c>
      <c r="BG54" s="17">
        <v>1.725790987535954E-2</v>
      </c>
      <c r="BH54" s="9" t="s">
        <v>710</v>
      </c>
      <c r="BI54" s="4">
        <v>51</v>
      </c>
      <c r="BJ54" s="17">
        <v>0.40476190476190482</v>
      </c>
      <c r="BK54" s="21">
        <v>6.9853444733598141E-3</v>
      </c>
      <c r="BN54" s="23"/>
      <c r="BQ54" s="23"/>
      <c r="BR54" s="24"/>
      <c r="BU54" s="23"/>
      <c r="BX54" s="23"/>
      <c r="BY54" s="24"/>
      <c r="CB54" s="23"/>
      <c r="CE54" s="23"/>
      <c r="CF54" s="24"/>
      <c r="CI54" s="23"/>
      <c r="CL54" s="23"/>
      <c r="CM54" s="24"/>
      <c r="CP54" s="23"/>
      <c r="CS54" s="23"/>
      <c r="CT54" s="24"/>
      <c r="CW54" s="23"/>
      <c r="CZ54" s="23"/>
      <c r="DA54" s="24"/>
      <c r="DD54" s="23"/>
      <c r="DG54" s="23"/>
      <c r="DH54" s="24"/>
    </row>
    <row r="55" spans="7:112" ht="16" x14ac:dyDescent="0.2">
      <c r="G55" s="22"/>
      <c r="N55" s="22"/>
      <c r="O55" s="3" t="s">
        <v>52</v>
      </c>
      <c r="P55" s="3"/>
      <c r="Q55" s="16"/>
      <c r="R55" s="8" t="s">
        <v>711</v>
      </c>
      <c r="S55" s="3">
        <v>1</v>
      </c>
      <c r="T55" s="16">
        <v>0.5</v>
      </c>
      <c r="U55" s="20">
        <v>4.9261083743842361E-4</v>
      </c>
      <c r="V55" s="4" t="s">
        <v>52</v>
      </c>
      <c r="W55" s="4"/>
      <c r="X55" s="17"/>
      <c r="Y55" s="9" t="s">
        <v>712</v>
      </c>
      <c r="Z55" s="4">
        <v>1</v>
      </c>
      <c r="AA55" s="17">
        <v>0.5</v>
      </c>
      <c r="AB55" s="21">
        <v>5.8927519151443723E-4</v>
      </c>
      <c r="AE55" s="23"/>
      <c r="AH55" s="23"/>
      <c r="AI55" s="24"/>
      <c r="AJ55" t="s">
        <v>713</v>
      </c>
      <c r="AK55">
        <v>1</v>
      </c>
      <c r="AL55" s="23">
        <v>4.8309178743961351E-4</v>
      </c>
      <c r="AM55" s="7" t="s">
        <v>714</v>
      </c>
      <c r="AN55">
        <v>1</v>
      </c>
      <c r="AO55" s="23">
        <v>1</v>
      </c>
      <c r="AP55" s="24">
        <v>4.8309178743961351E-4</v>
      </c>
      <c r="AS55" s="23"/>
      <c r="AV55" s="23"/>
      <c r="AW55" s="24"/>
      <c r="AZ55" s="23"/>
      <c r="BC55" s="23"/>
      <c r="BD55" s="24"/>
      <c r="BE55" s="4" t="s">
        <v>52</v>
      </c>
      <c r="BF55" s="4"/>
      <c r="BG55" s="17"/>
      <c r="BH55" s="9" t="s">
        <v>715</v>
      </c>
      <c r="BI55" s="4">
        <v>36</v>
      </c>
      <c r="BJ55" s="17">
        <v>0.2857142857142857</v>
      </c>
      <c r="BK55" s="21">
        <v>4.9308313929598687E-3</v>
      </c>
      <c r="BN55" s="23"/>
      <c r="BQ55" s="23"/>
      <c r="BR55" s="24"/>
      <c r="BU55" s="23"/>
      <c r="BX55" s="23"/>
      <c r="BY55" s="24"/>
      <c r="CB55" s="23"/>
      <c r="CE55" s="23"/>
      <c r="CF55" s="24"/>
      <c r="CI55" s="23"/>
      <c r="CL55" s="23"/>
      <c r="CM55" s="24"/>
      <c r="CP55" s="23"/>
      <c r="CS55" s="23"/>
      <c r="CT55" s="24"/>
      <c r="CW55" s="23"/>
      <c r="CZ55" s="23"/>
      <c r="DA55" s="24"/>
      <c r="DD55" s="23"/>
      <c r="DG55" s="23"/>
      <c r="DH55" s="24"/>
    </row>
    <row r="56" spans="7:112" ht="16" x14ac:dyDescent="0.2">
      <c r="G56" s="22"/>
      <c r="N56" s="22"/>
      <c r="O56" s="5" t="s">
        <v>716</v>
      </c>
      <c r="P56" s="5">
        <v>1</v>
      </c>
      <c r="Q56" s="25">
        <v>4.9261083743842361E-4</v>
      </c>
      <c r="R56" s="10" t="s">
        <v>717</v>
      </c>
      <c r="S56" s="5">
        <v>1</v>
      </c>
      <c r="T56" s="25">
        <v>1</v>
      </c>
      <c r="U56" s="26">
        <v>4.9261083743842361E-4</v>
      </c>
      <c r="V56" s="4" t="s">
        <v>718</v>
      </c>
      <c r="W56" s="4">
        <v>2</v>
      </c>
      <c r="X56" s="17">
        <v>1.178550383028874E-3</v>
      </c>
      <c r="Y56" s="9" t="s">
        <v>719</v>
      </c>
      <c r="Z56" s="4">
        <v>2</v>
      </c>
      <c r="AA56" s="17">
        <v>1</v>
      </c>
      <c r="AB56" s="21">
        <v>1.178550383028874E-3</v>
      </c>
      <c r="AE56" s="23"/>
      <c r="AH56" s="23"/>
      <c r="AI56" s="24"/>
      <c r="AJ56" s="3" t="s">
        <v>720</v>
      </c>
      <c r="AK56" s="3">
        <v>1</v>
      </c>
      <c r="AL56" s="16">
        <v>4.8309178743961351E-4</v>
      </c>
      <c r="AM56" s="8" t="s">
        <v>721</v>
      </c>
      <c r="AN56" s="3">
        <v>1</v>
      </c>
      <c r="AO56" s="16">
        <v>1</v>
      </c>
      <c r="AP56" s="20">
        <v>4.8309178743961351E-4</v>
      </c>
      <c r="AS56" s="23"/>
      <c r="AV56" s="23"/>
      <c r="AW56" s="24"/>
      <c r="AZ56" s="23"/>
      <c r="BC56" s="23"/>
      <c r="BD56" s="24"/>
      <c r="BE56" s="4" t="s">
        <v>52</v>
      </c>
      <c r="BF56" s="4"/>
      <c r="BG56" s="17"/>
      <c r="BH56" s="9" t="s">
        <v>722</v>
      </c>
      <c r="BI56" s="4">
        <v>26</v>
      </c>
      <c r="BJ56" s="17">
        <v>0.20634920634920631</v>
      </c>
      <c r="BK56" s="21">
        <v>3.5611560060265718E-3</v>
      </c>
      <c r="BN56" s="23"/>
      <c r="BQ56" s="23"/>
      <c r="BR56" s="24"/>
      <c r="BU56" s="23"/>
      <c r="BX56" s="23"/>
      <c r="BY56" s="24"/>
      <c r="CB56" s="23"/>
      <c r="CE56" s="23"/>
      <c r="CF56" s="24"/>
      <c r="CI56" s="23"/>
      <c r="CL56" s="23"/>
      <c r="CM56" s="24"/>
      <c r="CP56" s="23"/>
      <c r="CS56" s="23"/>
      <c r="CT56" s="24"/>
      <c r="CW56" s="23"/>
      <c r="CZ56" s="23"/>
      <c r="DA56" s="24"/>
      <c r="DD56" s="23"/>
      <c r="DG56" s="23"/>
      <c r="DH56" s="24"/>
    </row>
    <row r="57" spans="7:112" ht="16" x14ac:dyDescent="0.2">
      <c r="G57" s="22"/>
      <c r="N57" s="22"/>
      <c r="O57" s="4" t="s">
        <v>1213</v>
      </c>
      <c r="P57" s="4">
        <v>1</v>
      </c>
      <c r="Q57" s="17">
        <v>4.9261083743842361E-4</v>
      </c>
      <c r="R57" s="9" t="s">
        <v>723</v>
      </c>
      <c r="S57" s="4">
        <v>1</v>
      </c>
      <c r="T57" s="17">
        <v>1</v>
      </c>
      <c r="U57" s="21">
        <v>4.9261083743842361E-4</v>
      </c>
      <c r="V57" s="4" t="s">
        <v>724</v>
      </c>
      <c r="W57" s="4">
        <v>1</v>
      </c>
      <c r="X57" s="17">
        <v>5.8927519151443723E-4</v>
      </c>
      <c r="Y57" s="9" t="s">
        <v>725</v>
      </c>
      <c r="Z57" s="4">
        <v>1</v>
      </c>
      <c r="AA57" s="17">
        <v>1</v>
      </c>
      <c r="AB57" s="21">
        <v>5.8927519151443723E-4</v>
      </c>
      <c r="AE57" s="23"/>
      <c r="AH57" s="23"/>
      <c r="AI57" s="24"/>
      <c r="AJ57" s="4" t="s">
        <v>726</v>
      </c>
      <c r="AK57" s="4">
        <v>1</v>
      </c>
      <c r="AL57" s="17">
        <v>4.8309178743961351E-4</v>
      </c>
      <c r="AM57" s="9" t="s">
        <v>727</v>
      </c>
      <c r="AN57" s="4">
        <v>1</v>
      </c>
      <c r="AO57" s="17">
        <v>1</v>
      </c>
      <c r="AP57" s="21">
        <v>4.8309178743961351E-4</v>
      </c>
      <c r="AS57" s="23"/>
      <c r="AV57" s="23"/>
      <c r="AW57" s="24"/>
      <c r="AZ57" s="23"/>
      <c r="BC57" s="23"/>
      <c r="BD57" s="24"/>
      <c r="BE57" s="4" t="s">
        <v>52</v>
      </c>
      <c r="BF57" s="4"/>
      <c r="BG57" s="17"/>
      <c r="BH57" s="9" t="s">
        <v>728</v>
      </c>
      <c r="BI57" s="4">
        <v>13</v>
      </c>
      <c r="BJ57" s="17">
        <v>0.1031746031746032</v>
      </c>
      <c r="BK57" s="21">
        <v>1.7805780030132859E-3</v>
      </c>
      <c r="BN57" s="23"/>
      <c r="BQ57" s="23"/>
      <c r="BR57" s="24"/>
      <c r="BU57" s="23"/>
      <c r="BX57" s="23"/>
      <c r="BY57" s="24"/>
      <c r="CB57" s="23"/>
      <c r="CE57" s="23"/>
      <c r="CF57" s="24"/>
      <c r="CI57" s="23"/>
      <c r="CL57" s="23"/>
      <c r="CM57" s="24"/>
      <c r="CP57" s="23"/>
      <c r="CS57" s="23"/>
      <c r="CT57" s="24"/>
      <c r="CW57" s="23"/>
      <c r="CZ57" s="23"/>
      <c r="DA57" s="24"/>
      <c r="DD57" s="23"/>
      <c r="DG57" s="23"/>
      <c r="DH57" s="24"/>
    </row>
    <row r="58" spans="7:112" ht="16" x14ac:dyDescent="0.2">
      <c r="G58" s="22"/>
      <c r="N58" s="22"/>
      <c r="O58" s="4" t="s">
        <v>729</v>
      </c>
      <c r="P58" s="4">
        <v>1</v>
      </c>
      <c r="Q58" s="17">
        <v>4.9261083743842361E-4</v>
      </c>
      <c r="R58" s="9" t="s">
        <v>730</v>
      </c>
      <c r="S58" s="4">
        <v>1</v>
      </c>
      <c r="T58" s="17">
        <v>1</v>
      </c>
      <c r="U58" s="21">
        <v>4.9261083743842361E-4</v>
      </c>
      <c r="V58" s="4" t="s">
        <v>731</v>
      </c>
      <c r="W58" s="4">
        <v>1</v>
      </c>
      <c r="X58" s="17">
        <v>5.8927519151443723E-4</v>
      </c>
      <c r="Y58" s="9" t="s">
        <v>732</v>
      </c>
      <c r="Z58" s="4">
        <v>1</v>
      </c>
      <c r="AA58" s="17">
        <v>1</v>
      </c>
      <c r="AB58" s="21">
        <v>5.8927519151443723E-4</v>
      </c>
      <c r="AE58" s="23"/>
      <c r="AH58" s="23"/>
      <c r="AI58" s="24"/>
      <c r="AJ58" s="3" t="s">
        <v>161</v>
      </c>
      <c r="AK58" s="3">
        <v>1</v>
      </c>
      <c r="AL58" s="16">
        <v>4.8309178743961351E-4</v>
      </c>
      <c r="AM58" s="8" t="s">
        <v>733</v>
      </c>
      <c r="AN58" s="3">
        <v>1</v>
      </c>
      <c r="AO58" s="16">
        <v>1</v>
      </c>
      <c r="AP58" s="20">
        <v>4.8309178743961351E-4</v>
      </c>
      <c r="AS58" s="23"/>
      <c r="AV58" s="23"/>
      <c r="AW58" s="24"/>
      <c r="AZ58" s="23"/>
      <c r="BC58" s="23"/>
      <c r="BD58" s="24"/>
      <c r="BE58" s="3" t="s">
        <v>734</v>
      </c>
      <c r="BF58" s="3">
        <v>60</v>
      </c>
      <c r="BG58" s="16">
        <v>8.2180523215997815E-3</v>
      </c>
      <c r="BH58" s="8" t="s">
        <v>735</v>
      </c>
      <c r="BI58" s="3">
        <v>60</v>
      </c>
      <c r="BJ58" s="16">
        <v>1</v>
      </c>
      <c r="BK58" s="20">
        <v>8.2180523215997815E-3</v>
      </c>
      <c r="BN58" s="23"/>
      <c r="BQ58" s="23"/>
      <c r="BR58" s="24"/>
      <c r="BU58" s="23"/>
      <c r="BX58" s="23"/>
      <c r="BY58" s="24"/>
      <c r="CB58" s="23"/>
      <c r="CE58" s="23"/>
      <c r="CF58" s="24"/>
      <c r="CI58" s="23"/>
      <c r="CL58" s="23"/>
      <c r="CM58" s="24"/>
      <c r="CP58" s="23"/>
      <c r="CS58" s="23"/>
      <c r="CT58" s="24"/>
      <c r="CW58" s="23"/>
      <c r="CZ58" s="23"/>
      <c r="DA58" s="24"/>
      <c r="DD58" s="23"/>
      <c r="DG58" s="23"/>
      <c r="DH58" s="24"/>
    </row>
    <row r="59" spans="7:112" ht="16" x14ac:dyDescent="0.2">
      <c r="G59" s="22"/>
      <c r="N59" s="22"/>
      <c r="O59" s="4" t="s">
        <v>736</v>
      </c>
      <c r="P59" s="4">
        <v>1</v>
      </c>
      <c r="Q59" s="17">
        <v>4.9261083743842361E-4</v>
      </c>
      <c r="R59" s="9" t="s">
        <v>737</v>
      </c>
      <c r="S59" s="4">
        <v>1</v>
      </c>
      <c r="T59" s="17">
        <v>1</v>
      </c>
      <c r="U59" s="21">
        <v>4.9261083743842361E-4</v>
      </c>
      <c r="V59" s="4" t="s">
        <v>738</v>
      </c>
      <c r="W59" s="4">
        <v>1</v>
      </c>
      <c r="X59" s="17">
        <v>5.8927519151443723E-4</v>
      </c>
      <c r="Y59" s="9" t="s">
        <v>739</v>
      </c>
      <c r="Z59" s="4">
        <v>1</v>
      </c>
      <c r="AA59" s="17">
        <v>1</v>
      </c>
      <c r="AB59" s="21">
        <v>5.8927519151443723E-4</v>
      </c>
      <c r="AE59" s="23"/>
      <c r="AH59" s="23"/>
      <c r="AI59" s="24"/>
      <c r="AJ59" t="s">
        <v>740</v>
      </c>
      <c r="AK59">
        <v>1</v>
      </c>
      <c r="AL59" s="23">
        <v>4.8309178743961351E-4</v>
      </c>
      <c r="AM59" s="7" t="s">
        <v>741</v>
      </c>
      <c r="AN59">
        <v>1</v>
      </c>
      <c r="AO59" s="23">
        <v>1</v>
      </c>
      <c r="AP59" s="24">
        <v>4.8309178743961351E-4</v>
      </c>
      <c r="AS59" s="23"/>
      <c r="AV59" s="23"/>
      <c r="AW59" s="24"/>
      <c r="AZ59" s="23"/>
      <c r="BC59" s="23"/>
      <c r="BD59" s="24"/>
      <c r="BE59" s="4" t="s">
        <v>742</v>
      </c>
      <c r="BF59" s="4">
        <v>44</v>
      </c>
      <c r="BG59" s="17">
        <v>6.0265717025065058E-3</v>
      </c>
      <c r="BH59" s="9" t="s">
        <v>743</v>
      </c>
      <c r="BI59" s="4">
        <v>42</v>
      </c>
      <c r="BJ59" s="17">
        <v>0.95454545454545459</v>
      </c>
      <c r="BK59" s="21">
        <v>5.7526366251198467E-3</v>
      </c>
      <c r="BN59" s="23"/>
      <c r="BQ59" s="23"/>
      <c r="BR59" s="24"/>
      <c r="BU59" s="23"/>
      <c r="BX59" s="23"/>
      <c r="BY59" s="24"/>
      <c r="CB59" s="23"/>
      <c r="CE59" s="23"/>
      <c r="CF59" s="24"/>
      <c r="CI59" s="23"/>
      <c r="CL59" s="23"/>
      <c r="CM59" s="24"/>
      <c r="CP59" s="23"/>
      <c r="CS59" s="23"/>
      <c r="CT59" s="24"/>
      <c r="CW59" s="23"/>
      <c r="CZ59" s="23"/>
      <c r="DA59" s="24"/>
      <c r="DD59" s="23"/>
      <c r="DG59" s="23"/>
      <c r="DH59" s="24"/>
    </row>
    <row r="60" spans="7:112" ht="16" x14ac:dyDescent="0.2">
      <c r="G60" s="22"/>
      <c r="N60" s="22"/>
      <c r="U60" s="22"/>
      <c r="V60" s="4" t="s">
        <v>744</v>
      </c>
      <c r="W60" s="4">
        <v>1</v>
      </c>
      <c r="X60" s="17">
        <v>5.8927519151443723E-4</v>
      </c>
      <c r="Y60" s="9" t="s">
        <v>745</v>
      </c>
      <c r="Z60" s="4">
        <v>1</v>
      </c>
      <c r="AA60" s="17">
        <v>1</v>
      </c>
      <c r="AB60" s="21">
        <v>5.8927519151443723E-4</v>
      </c>
      <c r="AE60" s="23"/>
      <c r="AH60" s="23"/>
      <c r="AI60" s="24"/>
      <c r="AJ60" s="6" t="s">
        <v>746</v>
      </c>
      <c r="AK60" s="6">
        <v>1</v>
      </c>
      <c r="AL60" s="27">
        <v>4.8309178743961351E-4</v>
      </c>
      <c r="AM60" s="11" t="s">
        <v>747</v>
      </c>
      <c r="AN60" s="6">
        <v>1</v>
      </c>
      <c r="AO60" s="27">
        <v>1</v>
      </c>
      <c r="AP60" s="28">
        <v>4.8309178743961351E-4</v>
      </c>
      <c r="AS60" s="23"/>
      <c r="AV60" s="23"/>
      <c r="AW60" s="24"/>
      <c r="AZ60" s="23"/>
      <c r="BC60" s="23"/>
      <c r="BD60" s="24"/>
      <c r="BE60" s="4" t="s">
        <v>52</v>
      </c>
      <c r="BF60" s="4"/>
      <c r="BG60" s="17"/>
      <c r="BH60" s="9" t="s">
        <v>748</v>
      </c>
      <c r="BI60" s="4">
        <v>1</v>
      </c>
      <c r="BJ60" s="17">
        <v>2.2727272727272731E-2</v>
      </c>
      <c r="BK60" s="21">
        <v>1.3696753869332971E-4</v>
      </c>
      <c r="BN60" s="23"/>
      <c r="BQ60" s="23"/>
      <c r="BR60" s="24"/>
      <c r="BU60" s="23"/>
      <c r="BX60" s="23"/>
      <c r="BY60" s="24"/>
      <c r="CB60" s="23"/>
      <c r="CE60" s="23"/>
      <c r="CF60" s="24"/>
      <c r="CI60" s="23"/>
      <c r="CL60" s="23"/>
      <c r="CM60" s="24"/>
      <c r="CP60" s="23"/>
      <c r="CS60" s="23"/>
      <c r="CT60" s="24"/>
      <c r="CW60" s="23"/>
      <c r="CZ60" s="23"/>
      <c r="DA60" s="24"/>
      <c r="DD60" s="23"/>
      <c r="DG60" s="23"/>
      <c r="DH60" s="24"/>
    </row>
    <row r="61" spans="7:112" ht="16" x14ac:dyDescent="0.2">
      <c r="G61" s="22"/>
      <c r="N61" s="22"/>
      <c r="U61" s="22"/>
      <c r="V61" s="3" t="s">
        <v>749</v>
      </c>
      <c r="W61" s="3">
        <v>1</v>
      </c>
      <c r="X61" s="16">
        <v>5.8927519151443723E-4</v>
      </c>
      <c r="Y61" s="8" t="s">
        <v>750</v>
      </c>
      <c r="Z61" s="3">
        <v>1</v>
      </c>
      <c r="AA61" s="16">
        <v>1</v>
      </c>
      <c r="AB61" s="20">
        <v>5.8927519151443723E-4</v>
      </c>
      <c r="AE61" s="23"/>
      <c r="AH61" s="23"/>
      <c r="AI61" s="24"/>
      <c r="AJ61" s="3" t="s">
        <v>751</v>
      </c>
      <c r="AK61" s="3">
        <v>1</v>
      </c>
      <c r="AL61" s="16">
        <v>4.8309178743961351E-4</v>
      </c>
      <c r="AM61" s="8" t="s">
        <v>752</v>
      </c>
      <c r="AN61" s="3">
        <v>1</v>
      </c>
      <c r="AO61" s="16">
        <v>1</v>
      </c>
      <c r="AP61" s="20">
        <v>4.8309178743961351E-4</v>
      </c>
      <c r="AS61" s="23"/>
      <c r="AV61" s="23"/>
      <c r="AW61" s="24"/>
      <c r="AZ61" s="23"/>
      <c r="BC61" s="23"/>
      <c r="BD61" s="24"/>
      <c r="BE61" s="4" t="s">
        <v>52</v>
      </c>
      <c r="BF61" s="4"/>
      <c r="BG61" s="17"/>
      <c r="BH61" s="9" t="s">
        <v>753</v>
      </c>
      <c r="BI61" s="4">
        <v>1</v>
      </c>
      <c r="BJ61" s="17">
        <v>2.2727272727272731E-2</v>
      </c>
      <c r="BK61" s="21">
        <v>1.3696753869332971E-4</v>
      </c>
      <c r="BN61" s="23"/>
      <c r="BQ61" s="23"/>
      <c r="BR61" s="24"/>
      <c r="BU61" s="23"/>
      <c r="BX61" s="23"/>
      <c r="BY61" s="24"/>
      <c r="CB61" s="23"/>
      <c r="CE61" s="23"/>
      <c r="CF61" s="24"/>
      <c r="CI61" s="23"/>
      <c r="CL61" s="23"/>
      <c r="CM61" s="24"/>
      <c r="CP61" s="23"/>
      <c r="CS61" s="23"/>
      <c r="CT61" s="24"/>
      <c r="CW61" s="23"/>
      <c r="CZ61" s="23"/>
      <c r="DA61" s="24"/>
      <c r="DD61" s="23"/>
      <c r="DG61" s="23"/>
      <c r="DH61" s="24"/>
    </row>
    <row r="62" spans="7:112" ht="16" x14ac:dyDescent="0.2">
      <c r="G62" s="22"/>
      <c r="N62" s="22"/>
      <c r="U62" s="22"/>
      <c r="V62" s="4" t="s">
        <v>754</v>
      </c>
      <c r="W62" s="4">
        <v>1</v>
      </c>
      <c r="X62" s="17">
        <v>5.8927519151443723E-4</v>
      </c>
      <c r="Y62" s="9" t="s">
        <v>755</v>
      </c>
      <c r="Z62" s="4">
        <v>1</v>
      </c>
      <c r="AA62" s="17">
        <v>1</v>
      </c>
      <c r="AB62" s="21">
        <v>5.8927519151443723E-4</v>
      </c>
      <c r="AE62" s="23"/>
      <c r="AH62" s="23"/>
      <c r="AI62" s="24"/>
      <c r="AJ62" s="3" t="s">
        <v>756</v>
      </c>
      <c r="AK62" s="3">
        <v>1</v>
      </c>
      <c r="AL62" s="16">
        <v>4.8309178743961351E-4</v>
      </c>
      <c r="AM62" s="8" t="s">
        <v>757</v>
      </c>
      <c r="AN62" s="3">
        <v>1</v>
      </c>
      <c r="AO62" s="16">
        <v>1</v>
      </c>
      <c r="AP62" s="20">
        <v>4.8309178743961351E-4</v>
      </c>
      <c r="AS62" s="23"/>
      <c r="AV62" s="23"/>
      <c r="AW62" s="24"/>
      <c r="AZ62" s="23"/>
      <c r="BC62" s="23"/>
      <c r="BD62" s="24"/>
      <c r="BE62" s="3" t="s">
        <v>758</v>
      </c>
      <c r="BF62" s="3">
        <v>41</v>
      </c>
      <c r="BG62" s="16">
        <v>5.6156690864265172E-3</v>
      </c>
      <c r="BH62" s="8" t="s">
        <v>759</v>
      </c>
      <c r="BI62" s="3">
        <v>37</v>
      </c>
      <c r="BJ62" s="16">
        <v>0.90243902439024393</v>
      </c>
      <c r="BK62" s="20">
        <v>5.0677989316531983E-3</v>
      </c>
      <c r="BN62" s="23"/>
      <c r="BQ62" s="23"/>
      <c r="BR62" s="24"/>
      <c r="BU62" s="23"/>
      <c r="BX62" s="23"/>
      <c r="BY62" s="24"/>
      <c r="CB62" s="23"/>
      <c r="CE62" s="23"/>
      <c r="CF62" s="24"/>
      <c r="CI62" s="23"/>
      <c r="CL62" s="23"/>
      <c r="CM62" s="24"/>
      <c r="CP62" s="23"/>
      <c r="CS62" s="23"/>
      <c r="CT62" s="24"/>
      <c r="CW62" s="23"/>
      <c r="CZ62" s="23"/>
      <c r="DA62" s="24"/>
      <c r="DD62" s="23"/>
      <c r="DG62" s="23"/>
      <c r="DH62" s="24"/>
    </row>
    <row r="63" spans="7:112" ht="16" x14ac:dyDescent="0.2">
      <c r="G63" s="22"/>
      <c r="N63" s="22"/>
      <c r="U63" s="22"/>
      <c r="V63" s="4" t="s">
        <v>760</v>
      </c>
      <c r="W63" s="4">
        <v>1</v>
      </c>
      <c r="X63" s="17">
        <v>5.8927519151443723E-4</v>
      </c>
      <c r="Y63" s="9" t="s">
        <v>761</v>
      </c>
      <c r="Z63" s="4">
        <v>1</v>
      </c>
      <c r="AA63" s="17">
        <v>1</v>
      </c>
      <c r="AB63" s="21">
        <v>5.8927519151443723E-4</v>
      </c>
      <c r="AE63" s="23"/>
      <c r="AH63" s="23"/>
      <c r="AI63" s="24"/>
      <c r="AJ63" s="3" t="s">
        <v>762</v>
      </c>
      <c r="AK63" s="3">
        <v>1</v>
      </c>
      <c r="AL63" s="16">
        <v>4.8309178743961351E-4</v>
      </c>
      <c r="AM63" s="8" t="s">
        <v>763</v>
      </c>
      <c r="AN63" s="3">
        <v>1</v>
      </c>
      <c r="AO63" s="16">
        <v>1</v>
      </c>
      <c r="AP63" s="20">
        <v>4.8309178743961351E-4</v>
      </c>
      <c r="AS63" s="23"/>
      <c r="AV63" s="23"/>
      <c r="AW63" s="24"/>
      <c r="AZ63" s="23"/>
      <c r="BC63" s="23"/>
      <c r="BD63" s="24"/>
      <c r="BE63" s="3" t="s">
        <v>52</v>
      </c>
      <c r="BF63" s="3"/>
      <c r="BG63" s="16"/>
      <c r="BH63" s="8" t="s">
        <v>764</v>
      </c>
      <c r="BI63" s="3">
        <v>3</v>
      </c>
      <c r="BJ63" s="16">
        <v>7.3170731707317069E-2</v>
      </c>
      <c r="BK63" s="20">
        <v>4.1090261607998899E-4</v>
      </c>
      <c r="BN63" s="23"/>
      <c r="BQ63" s="23"/>
      <c r="BR63" s="24"/>
      <c r="BU63" s="23"/>
      <c r="BX63" s="23"/>
      <c r="BY63" s="24"/>
      <c r="CB63" s="23"/>
      <c r="CE63" s="23"/>
      <c r="CF63" s="24"/>
      <c r="CI63" s="23"/>
      <c r="CL63" s="23"/>
      <c r="CM63" s="24"/>
      <c r="CP63" s="23"/>
      <c r="CS63" s="23"/>
      <c r="CT63" s="24"/>
      <c r="CW63" s="23"/>
      <c r="CZ63" s="23"/>
      <c r="DA63" s="24"/>
      <c r="DD63" s="23"/>
      <c r="DG63" s="23"/>
      <c r="DH63" s="24"/>
    </row>
    <row r="64" spans="7:112" ht="16" x14ac:dyDescent="0.2">
      <c r="G64" s="22"/>
      <c r="N64" s="22"/>
      <c r="U64" s="22"/>
      <c r="V64" s="4" t="s">
        <v>765</v>
      </c>
      <c r="W64" s="4">
        <v>1</v>
      </c>
      <c r="X64" s="17">
        <v>5.8927519151443723E-4</v>
      </c>
      <c r="Y64" s="9" t="s">
        <v>766</v>
      </c>
      <c r="Z64" s="4">
        <v>1</v>
      </c>
      <c r="AA64" s="17">
        <v>1</v>
      </c>
      <c r="AB64" s="21">
        <v>5.8927519151443723E-4</v>
      </c>
      <c r="AE64" s="23"/>
      <c r="AH64" s="23"/>
      <c r="AI64" s="24"/>
      <c r="AL64" s="23"/>
      <c r="AO64" s="23"/>
      <c r="AP64" s="24"/>
      <c r="AS64" s="23"/>
      <c r="AV64" s="23"/>
      <c r="AW64" s="24"/>
      <c r="AZ64" s="23"/>
      <c r="BC64" s="23"/>
      <c r="BD64" s="24"/>
      <c r="BE64" s="3" t="s">
        <v>52</v>
      </c>
      <c r="BF64" s="3"/>
      <c r="BG64" s="16"/>
      <c r="BH64" s="8" t="s">
        <v>767</v>
      </c>
      <c r="BI64" s="3">
        <v>1</v>
      </c>
      <c r="BJ64" s="16">
        <v>2.4390243902439029E-2</v>
      </c>
      <c r="BK64" s="20">
        <v>1.3696753869332971E-4</v>
      </c>
      <c r="BN64" s="23"/>
      <c r="BQ64" s="23"/>
      <c r="BR64" s="24"/>
      <c r="BU64" s="23"/>
      <c r="BX64" s="23"/>
      <c r="BY64" s="24"/>
      <c r="CB64" s="23"/>
      <c r="CE64" s="23"/>
      <c r="CF64" s="24"/>
      <c r="CI64" s="23"/>
      <c r="CL64" s="23"/>
      <c r="CM64" s="24"/>
      <c r="CP64" s="23"/>
      <c r="CS64" s="23"/>
      <c r="CT64" s="24"/>
      <c r="CW64" s="23"/>
      <c r="CZ64" s="23"/>
      <c r="DA64" s="24"/>
      <c r="DD64" s="23"/>
      <c r="DG64" s="23"/>
      <c r="DH64" s="24"/>
    </row>
    <row r="65" spans="7:112" ht="16" x14ac:dyDescent="0.2">
      <c r="G65" s="22"/>
      <c r="N65" s="22"/>
      <c r="U65" s="22"/>
      <c r="V65" s="4" t="s">
        <v>768</v>
      </c>
      <c r="W65" s="4">
        <v>1</v>
      </c>
      <c r="X65" s="17">
        <v>5.8927519151443723E-4</v>
      </c>
      <c r="Y65" s="9" t="s">
        <v>769</v>
      </c>
      <c r="Z65" s="4">
        <v>1</v>
      </c>
      <c r="AA65" s="17">
        <v>1</v>
      </c>
      <c r="AB65" s="21">
        <v>5.8927519151443723E-4</v>
      </c>
      <c r="AE65" s="23"/>
      <c r="AH65" s="23"/>
      <c r="AI65" s="24"/>
      <c r="AL65" s="23"/>
      <c r="AO65" s="23"/>
      <c r="AP65" s="24"/>
      <c r="AS65" s="23"/>
      <c r="AV65" s="23"/>
      <c r="AW65" s="24"/>
      <c r="AZ65" s="23"/>
      <c r="BC65" s="23"/>
      <c r="BD65" s="24"/>
      <c r="BE65" s="3" t="s">
        <v>770</v>
      </c>
      <c r="BF65" s="3">
        <v>40</v>
      </c>
      <c r="BG65" s="16">
        <v>5.4787015477331868E-3</v>
      </c>
      <c r="BH65" s="8" t="s">
        <v>771</v>
      </c>
      <c r="BI65" s="3">
        <v>37</v>
      </c>
      <c r="BJ65" s="16">
        <v>0.92500000000000004</v>
      </c>
      <c r="BK65" s="20">
        <v>5.0677989316531983E-3</v>
      </c>
      <c r="BN65" s="23"/>
      <c r="BQ65" s="23"/>
      <c r="BR65" s="24"/>
      <c r="BU65" s="23"/>
      <c r="BX65" s="23"/>
      <c r="BY65" s="24"/>
      <c r="CB65" s="23"/>
      <c r="CE65" s="23"/>
      <c r="CF65" s="24"/>
      <c r="CI65" s="23"/>
      <c r="CL65" s="23"/>
      <c r="CM65" s="24"/>
      <c r="CP65" s="23"/>
      <c r="CS65" s="23"/>
      <c r="CT65" s="24"/>
      <c r="CW65" s="23"/>
      <c r="CZ65" s="23"/>
      <c r="DA65" s="24"/>
      <c r="DD65" s="23"/>
      <c r="DG65" s="23"/>
      <c r="DH65" s="24"/>
    </row>
    <row r="66" spans="7:112" ht="16" x14ac:dyDescent="0.2">
      <c r="G66" s="22"/>
      <c r="N66" s="22"/>
      <c r="U66" s="22"/>
      <c r="AB66" s="22"/>
      <c r="AI66" s="22"/>
      <c r="AP66" s="22"/>
      <c r="AW66" s="22"/>
      <c r="BD66" s="22"/>
      <c r="BE66" s="3" t="s">
        <v>52</v>
      </c>
      <c r="BF66" s="3"/>
      <c r="BG66" s="16"/>
      <c r="BH66" s="8" t="s">
        <v>772</v>
      </c>
      <c r="BI66" s="3">
        <v>2</v>
      </c>
      <c r="BJ66" s="16">
        <v>0.05</v>
      </c>
      <c r="BK66" s="20">
        <v>2.7393507738665942E-4</v>
      </c>
      <c r="BN66" s="23"/>
      <c r="BQ66" s="23"/>
      <c r="BR66" s="24"/>
      <c r="BU66" s="23"/>
      <c r="BX66" s="23"/>
      <c r="BY66" s="24"/>
      <c r="CB66" s="23"/>
      <c r="CE66" s="23"/>
      <c r="CF66" s="24"/>
      <c r="CI66" s="23"/>
      <c r="CL66" s="23"/>
      <c r="CM66" s="24"/>
      <c r="CP66" s="23"/>
      <c r="CS66" s="23"/>
      <c r="CT66" s="24"/>
      <c r="CW66" s="23"/>
      <c r="CZ66" s="23"/>
      <c r="DA66" s="24"/>
      <c r="DD66" s="23"/>
      <c r="DG66" s="23"/>
      <c r="DH66" s="24"/>
    </row>
    <row r="67" spans="7:112" ht="16" x14ac:dyDescent="0.2">
      <c r="G67" s="22"/>
      <c r="N67" s="22"/>
      <c r="U67" s="22"/>
      <c r="AB67" s="22"/>
      <c r="AI67" s="22"/>
      <c r="AP67" s="22"/>
      <c r="AW67" s="22"/>
      <c r="BD67" s="22"/>
      <c r="BE67" s="3" t="s">
        <v>52</v>
      </c>
      <c r="BF67" s="3"/>
      <c r="BG67" s="16"/>
      <c r="BH67" s="8" t="s">
        <v>773</v>
      </c>
      <c r="BI67" s="3">
        <v>1</v>
      </c>
      <c r="BJ67" s="16">
        <v>2.5000000000000001E-2</v>
      </c>
      <c r="BK67" s="20">
        <v>1.3696753869332971E-4</v>
      </c>
      <c r="BN67" s="23"/>
      <c r="BQ67" s="23"/>
      <c r="BR67" s="24"/>
      <c r="BU67" s="23"/>
      <c r="BX67" s="23"/>
      <c r="BY67" s="24"/>
      <c r="CB67" s="23"/>
      <c r="CE67" s="23"/>
      <c r="CF67" s="24"/>
      <c r="CI67" s="23"/>
      <c r="CL67" s="23"/>
      <c r="CM67" s="24"/>
      <c r="CP67" s="23"/>
      <c r="CS67" s="23"/>
      <c r="CT67" s="24"/>
      <c r="CW67" s="23"/>
      <c r="CZ67" s="23"/>
      <c r="DA67" s="24"/>
      <c r="DD67" s="23"/>
      <c r="DG67" s="23"/>
      <c r="DH67" s="24"/>
    </row>
    <row r="68" spans="7:112" ht="16" x14ac:dyDescent="0.2">
      <c r="G68" s="22"/>
      <c r="N68" s="22"/>
      <c r="U68" s="22"/>
      <c r="AB68" s="22"/>
      <c r="AI68" s="22"/>
      <c r="AP68" s="22"/>
      <c r="AW68" s="22"/>
      <c r="BD68" s="22"/>
      <c r="BE68" s="3" t="s">
        <v>774</v>
      </c>
      <c r="BF68" s="3">
        <v>35</v>
      </c>
      <c r="BG68" s="16">
        <v>4.7938638542665392E-3</v>
      </c>
      <c r="BH68" s="8" t="s">
        <v>775</v>
      </c>
      <c r="BI68" s="3">
        <v>24</v>
      </c>
      <c r="BJ68" s="16">
        <v>0.68571428571428572</v>
      </c>
      <c r="BK68" s="20">
        <v>3.2872209286399119E-3</v>
      </c>
      <c r="BN68" s="23"/>
      <c r="BQ68" s="23"/>
      <c r="BR68" s="24"/>
      <c r="BU68" s="23"/>
      <c r="BX68" s="23"/>
      <c r="BY68" s="24"/>
      <c r="CB68" s="23"/>
      <c r="CE68" s="23"/>
      <c r="CF68" s="24"/>
      <c r="CI68" s="23"/>
      <c r="CL68" s="23"/>
      <c r="CM68" s="24"/>
      <c r="CP68" s="23"/>
      <c r="CS68" s="23"/>
      <c r="CT68" s="24"/>
      <c r="CW68" s="23"/>
      <c r="CZ68" s="23"/>
      <c r="DA68" s="24"/>
      <c r="DD68" s="23"/>
      <c r="DG68" s="23"/>
      <c r="DH68" s="24"/>
    </row>
    <row r="69" spans="7:112" ht="16" x14ac:dyDescent="0.2">
      <c r="G69" s="22"/>
      <c r="N69" s="22"/>
      <c r="U69" s="22"/>
      <c r="AB69" s="22"/>
      <c r="AI69" s="22"/>
      <c r="AP69" s="22"/>
      <c r="AW69" s="22"/>
      <c r="BD69" s="22"/>
      <c r="BE69" s="3" t="s">
        <v>52</v>
      </c>
      <c r="BF69" s="3"/>
      <c r="BG69" s="16"/>
      <c r="BH69" s="8" t="s">
        <v>776</v>
      </c>
      <c r="BI69" s="3">
        <v>6</v>
      </c>
      <c r="BJ69" s="16">
        <v>0.1714285714285714</v>
      </c>
      <c r="BK69" s="20">
        <v>8.2180523215997809E-4</v>
      </c>
      <c r="BN69" s="23"/>
      <c r="BQ69" s="23"/>
      <c r="BR69" s="24"/>
      <c r="BU69" s="23"/>
      <c r="BX69" s="23"/>
      <c r="BY69" s="24"/>
      <c r="CB69" s="23"/>
      <c r="CE69" s="23"/>
      <c r="CF69" s="24"/>
      <c r="CI69" s="23"/>
      <c r="CL69" s="23"/>
      <c r="CM69" s="24"/>
      <c r="CP69" s="23"/>
      <c r="CS69" s="23"/>
      <c r="CT69" s="24"/>
      <c r="CW69" s="23"/>
      <c r="CZ69" s="23"/>
      <c r="DA69" s="24"/>
      <c r="DD69" s="23"/>
      <c r="DG69" s="23"/>
      <c r="DH69" s="24"/>
    </row>
    <row r="70" spans="7:112" ht="16" x14ac:dyDescent="0.2">
      <c r="G70" s="22"/>
      <c r="N70" s="22"/>
      <c r="U70" s="22"/>
      <c r="AB70" s="22"/>
      <c r="AI70" s="22"/>
      <c r="AP70" s="22"/>
      <c r="AW70" s="22"/>
      <c r="BD70" s="22"/>
      <c r="BE70" s="3" t="s">
        <v>52</v>
      </c>
      <c r="BF70" s="3"/>
      <c r="BG70" s="16"/>
      <c r="BH70" s="8" t="s">
        <v>777</v>
      </c>
      <c r="BI70" s="3">
        <v>3</v>
      </c>
      <c r="BJ70" s="16">
        <v>8.5714285714285715E-2</v>
      </c>
      <c r="BK70" s="20">
        <v>4.1090261607998899E-4</v>
      </c>
      <c r="BN70" s="23"/>
      <c r="BQ70" s="23"/>
      <c r="BR70" s="24"/>
      <c r="BU70" s="23"/>
      <c r="BX70" s="23"/>
      <c r="BY70" s="24"/>
      <c r="CB70" s="23"/>
      <c r="CE70" s="23"/>
      <c r="CF70" s="24"/>
      <c r="CI70" s="23"/>
      <c r="CL70" s="23"/>
      <c r="CM70" s="24"/>
      <c r="CP70" s="23"/>
      <c r="CS70" s="23"/>
      <c r="CT70" s="24"/>
      <c r="CW70" s="23"/>
      <c r="CZ70" s="23"/>
      <c r="DA70" s="24"/>
      <c r="DD70" s="23"/>
      <c r="DG70" s="23"/>
      <c r="DH70" s="24"/>
    </row>
    <row r="71" spans="7:112" ht="16" x14ac:dyDescent="0.2">
      <c r="G71" s="22"/>
      <c r="N71" s="22"/>
      <c r="U71" s="22"/>
      <c r="AB71" s="22"/>
      <c r="AI71" s="22"/>
      <c r="AP71" s="22"/>
      <c r="AW71" s="22"/>
      <c r="BD71" s="22"/>
      <c r="BE71" s="3" t="s">
        <v>52</v>
      </c>
      <c r="BF71" s="3"/>
      <c r="BG71" s="16"/>
      <c r="BH71" s="8" t="s">
        <v>778</v>
      </c>
      <c r="BI71" s="3">
        <v>1</v>
      </c>
      <c r="BJ71" s="16">
        <v>2.8571428571428571E-2</v>
      </c>
      <c r="BK71" s="20">
        <v>1.3696753869332971E-4</v>
      </c>
      <c r="BN71" s="23"/>
      <c r="BQ71" s="23"/>
      <c r="BR71" s="24"/>
      <c r="BU71" s="23"/>
      <c r="BX71" s="23"/>
      <c r="BY71" s="24"/>
      <c r="CB71" s="23"/>
      <c r="CE71" s="23"/>
      <c r="CF71" s="24"/>
      <c r="CI71" s="23"/>
      <c r="CL71" s="23"/>
      <c r="CM71" s="24"/>
      <c r="CP71" s="23"/>
      <c r="CS71" s="23"/>
      <c r="CT71" s="24"/>
      <c r="CW71" s="23"/>
      <c r="CZ71" s="23"/>
      <c r="DA71" s="24"/>
      <c r="DD71" s="23"/>
      <c r="DG71" s="23"/>
      <c r="DH71" s="24"/>
    </row>
    <row r="72" spans="7:112" ht="16" x14ac:dyDescent="0.2">
      <c r="G72" s="22"/>
      <c r="N72" s="22"/>
      <c r="U72" s="22"/>
      <c r="AB72" s="22"/>
      <c r="AI72" s="22"/>
      <c r="AP72" s="22"/>
      <c r="AW72" s="22"/>
      <c r="BD72" s="22"/>
      <c r="BE72" s="3" t="s">
        <v>52</v>
      </c>
      <c r="BF72" s="3"/>
      <c r="BG72" s="16"/>
      <c r="BH72" s="8" t="s">
        <v>779</v>
      </c>
      <c r="BI72" s="3">
        <v>1</v>
      </c>
      <c r="BJ72" s="16">
        <v>2.8571428571428571E-2</v>
      </c>
      <c r="BK72" s="20">
        <v>1.3696753869332971E-4</v>
      </c>
      <c r="BN72" s="23"/>
      <c r="BQ72" s="23"/>
      <c r="BR72" s="24"/>
      <c r="BU72" s="23"/>
      <c r="BX72" s="23"/>
      <c r="BY72" s="24"/>
      <c r="CB72" s="23"/>
      <c r="CE72" s="23"/>
      <c r="CF72" s="24"/>
      <c r="CI72" s="23"/>
      <c r="CL72" s="23"/>
      <c r="CM72" s="24"/>
      <c r="CP72" s="23"/>
      <c r="CS72" s="23"/>
      <c r="CT72" s="24"/>
      <c r="CW72" s="23"/>
      <c r="CZ72" s="23"/>
      <c r="DA72" s="24"/>
      <c r="DD72" s="23"/>
      <c r="DG72" s="23"/>
      <c r="DH72" s="24"/>
    </row>
    <row r="73" spans="7:112" ht="16" x14ac:dyDescent="0.2">
      <c r="G73" s="22"/>
      <c r="N73" s="22"/>
      <c r="U73" s="22"/>
      <c r="AB73" s="22"/>
      <c r="AI73" s="22"/>
      <c r="AP73" s="22"/>
      <c r="AW73" s="22"/>
      <c r="BD73" s="22"/>
      <c r="BE73" s="3" t="s">
        <v>780</v>
      </c>
      <c r="BF73" s="3">
        <v>21</v>
      </c>
      <c r="BG73" s="16">
        <v>2.8763183125599229E-3</v>
      </c>
      <c r="BH73" s="8" t="s">
        <v>781</v>
      </c>
      <c r="BI73" s="3">
        <v>20</v>
      </c>
      <c r="BJ73" s="16">
        <v>0.95238095238095233</v>
      </c>
      <c r="BK73" s="20">
        <v>2.739350773866593E-3</v>
      </c>
      <c r="BN73" s="23"/>
      <c r="BQ73" s="23"/>
      <c r="BR73" s="24"/>
      <c r="BU73" s="23"/>
      <c r="BX73" s="23"/>
      <c r="BY73" s="24"/>
      <c r="CB73" s="23"/>
      <c r="CE73" s="23"/>
      <c r="CF73" s="24"/>
      <c r="CI73" s="23"/>
      <c r="CL73" s="23"/>
      <c r="CM73" s="24"/>
      <c r="CP73" s="23"/>
      <c r="CS73" s="23"/>
      <c r="CT73" s="24"/>
      <c r="CW73" s="23"/>
      <c r="CZ73" s="23"/>
      <c r="DA73" s="24"/>
      <c r="DD73" s="23"/>
      <c r="DG73" s="23"/>
      <c r="DH73" s="24"/>
    </row>
    <row r="74" spans="7:112" ht="16" x14ac:dyDescent="0.2">
      <c r="G74" s="22"/>
      <c r="N74" s="22"/>
      <c r="U74" s="22"/>
      <c r="AB74" s="22"/>
      <c r="AI74" s="22"/>
      <c r="AP74" s="22"/>
      <c r="AW74" s="22"/>
      <c r="BD74" s="22"/>
      <c r="BE74" s="3" t="s">
        <v>52</v>
      </c>
      <c r="BF74" s="3"/>
      <c r="BG74" s="16"/>
      <c r="BH74" s="8" t="s">
        <v>782</v>
      </c>
      <c r="BI74" s="3">
        <v>1</v>
      </c>
      <c r="BJ74" s="16">
        <v>4.7619047619047623E-2</v>
      </c>
      <c r="BK74" s="20">
        <v>1.3696753869332971E-4</v>
      </c>
      <c r="BN74" s="23"/>
      <c r="BQ74" s="23"/>
      <c r="BR74" s="24"/>
      <c r="BU74" s="23"/>
      <c r="BX74" s="23"/>
      <c r="BY74" s="24"/>
      <c r="CB74" s="23"/>
      <c r="CE74" s="23"/>
      <c r="CF74" s="24"/>
      <c r="CI74" s="23"/>
      <c r="CL74" s="23"/>
      <c r="CM74" s="24"/>
      <c r="CP74" s="23"/>
      <c r="CS74" s="23"/>
      <c r="CT74" s="24"/>
      <c r="CW74" s="23"/>
      <c r="CZ74" s="23"/>
      <c r="DA74" s="24"/>
      <c r="DD74" s="23"/>
      <c r="DG74" s="23"/>
      <c r="DH74" s="24"/>
    </row>
    <row r="75" spans="7:112" ht="16" x14ac:dyDescent="0.2">
      <c r="G75" s="22"/>
      <c r="N75" s="22"/>
      <c r="U75" s="22"/>
      <c r="AB75" s="22"/>
      <c r="AI75" s="22"/>
      <c r="AP75" s="22"/>
      <c r="AW75" s="22"/>
      <c r="BD75" s="22"/>
      <c r="BE75" s="4" t="s">
        <v>454</v>
      </c>
      <c r="BF75" s="4">
        <v>17</v>
      </c>
      <c r="BG75" s="17">
        <v>2.328448157786604E-3</v>
      </c>
      <c r="BH75" s="9" t="s">
        <v>783</v>
      </c>
      <c r="BI75" s="4">
        <v>17</v>
      </c>
      <c r="BJ75" s="17">
        <v>1</v>
      </c>
      <c r="BK75" s="21">
        <v>2.328448157786604E-3</v>
      </c>
      <c r="BN75" s="23"/>
      <c r="BQ75" s="23"/>
      <c r="BR75" s="24"/>
      <c r="BU75" s="23"/>
      <c r="BX75" s="23"/>
      <c r="BY75" s="24"/>
      <c r="CB75" s="23"/>
      <c r="CE75" s="23"/>
      <c r="CF75" s="24"/>
      <c r="CI75" s="23"/>
      <c r="CL75" s="23"/>
      <c r="CM75" s="24"/>
      <c r="CP75" s="23"/>
      <c r="CS75" s="23"/>
      <c r="CT75" s="24"/>
      <c r="CW75" s="23"/>
      <c r="CZ75" s="23"/>
      <c r="DA75" s="24"/>
      <c r="DD75" s="23"/>
      <c r="DG75" s="23"/>
      <c r="DH75" s="24"/>
    </row>
    <row r="76" spans="7:112" ht="16" x14ac:dyDescent="0.2">
      <c r="G76" s="22"/>
      <c r="N76" s="22"/>
      <c r="U76" s="22"/>
      <c r="AB76" s="22"/>
      <c r="AI76" s="22"/>
      <c r="AP76" s="22"/>
      <c r="AW76" s="22"/>
      <c r="BD76" s="22"/>
      <c r="BE76" s="4" t="s">
        <v>784</v>
      </c>
      <c r="BF76" s="4">
        <v>14</v>
      </c>
      <c r="BG76" s="17">
        <v>1.917545541706615E-3</v>
      </c>
      <c r="BH76" s="9" t="s">
        <v>785</v>
      </c>
      <c r="BI76" s="4">
        <v>13</v>
      </c>
      <c r="BJ76" s="17">
        <v>0.9285714285714286</v>
      </c>
      <c r="BK76" s="21">
        <v>1.7805780030132859E-3</v>
      </c>
      <c r="BN76" s="23"/>
      <c r="BQ76" s="23"/>
      <c r="BR76" s="24"/>
      <c r="BU76" s="23"/>
      <c r="BX76" s="23"/>
      <c r="BY76" s="24"/>
      <c r="CB76" s="23"/>
      <c r="CE76" s="23"/>
      <c r="CF76" s="24"/>
      <c r="CI76" s="23"/>
      <c r="CL76" s="23"/>
      <c r="CM76" s="24"/>
      <c r="CP76" s="23"/>
      <c r="CS76" s="23"/>
      <c r="CT76" s="24"/>
      <c r="CW76" s="23"/>
      <c r="CZ76" s="23"/>
      <c r="DA76" s="24"/>
      <c r="DD76" s="23"/>
      <c r="DG76" s="23"/>
      <c r="DH76" s="24"/>
    </row>
    <row r="77" spans="7:112" ht="16" x14ac:dyDescent="0.2">
      <c r="G77" s="22"/>
      <c r="N77" s="22"/>
      <c r="U77" s="22"/>
      <c r="AB77" s="22"/>
      <c r="AI77" s="22"/>
      <c r="AP77" s="22"/>
      <c r="AW77" s="22"/>
      <c r="BD77" s="22"/>
      <c r="BE77" s="4" t="s">
        <v>52</v>
      </c>
      <c r="BF77" s="4"/>
      <c r="BG77" s="17"/>
      <c r="BH77" s="9" t="s">
        <v>786</v>
      </c>
      <c r="BI77" s="4">
        <v>1</v>
      </c>
      <c r="BJ77" s="17">
        <v>7.1428571428571425E-2</v>
      </c>
      <c r="BK77" s="21">
        <v>1.3696753869332971E-4</v>
      </c>
      <c r="BN77" s="23"/>
      <c r="BQ77" s="23"/>
      <c r="BR77" s="24"/>
      <c r="BU77" s="23"/>
      <c r="BX77" s="23"/>
      <c r="BY77" s="24"/>
      <c r="CB77" s="23"/>
      <c r="CE77" s="23"/>
      <c r="CF77" s="24"/>
      <c r="CI77" s="23"/>
      <c r="CL77" s="23"/>
      <c r="CM77" s="24"/>
      <c r="CP77" s="23"/>
      <c r="CS77" s="23"/>
      <c r="CT77" s="24"/>
      <c r="CW77" s="23"/>
      <c r="CZ77" s="23"/>
      <c r="DA77" s="24"/>
      <c r="DD77" s="23"/>
      <c r="DG77" s="23"/>
      <c r="DH77" s="24"/>
    </row>
    <row r="78" spans="7:112" ht="16" x14ac:dyDescent="0.2">
      <c r="G78" s="22"/>
      <c r="N78" s="22"/>
      <c r="U78" s="22"/>
      <c r="AB78" s="22"/>
      <c r="AI78" s="22"/>
      <c r="AP78" s="22"/>
      <c r="AW78" s="22"/>
      <c r="BD78" s="22"/>
      <c r="BE78" s="4" t="s">
        <v>787</v>
      </c>
      <c r="BF78" s="4">
        <v>13</v>
      </c>
      <c r="BG78" s="17">
        <v>1.7805780030132859E-3</v>
      </c>
      <c r="BH78" s="9" t="s">
        <v>788</v>
      </c>
      <c r="BI78" s="4">
        <v>11</v>
      </c>
      <c r="BJ78" s="17">
        <v>0.84615384615384615</v>
      </c>
      <c r="BK78" s="21">
        <v>1.506642925626626E-3</v>
      </c>
      <c r="BN78" s="23"/>
      <c r="BQ78" s="23"/>
      <c r="BR78" s="24"/>
      <c r="BU78" s="23"/>
      <c r="BX78" s="23"/>
      <c r="BY78" s="24"/>
      <c r="CB78" s="23"/>
      <c r="CE78" s="23"/>
      <c r="CF78" s="24"/>
      <c r="CI78" s="23"/>
      <c r="CL78" s="23"/>
      <c r="CM78" s="24"/>
      <c r="CP78" s="23"/>
      <c r="CS78" s="23"/>
      <c r="CT78" s="24"/>
      <c r="CW78" s="23"/>
      <c r="CZ78" s="23"/>
      <c r="DA78" s="24"/>
      <c r="DD78" s="23"/>
      <c r="DG78" s="23"/>
      <c r="DH78" s="24"/>
    </row>
    <row r="79" spans="7:112" ht="16" x14ac:dyDescent="0.2">
      <c r="G79" s="22"/>
      <c r="N79" s="22"/>
      <c r="U79" s="22"/>
      <c r="AB79" s="22"/>
      <c r="AI79" s="22"/>
      <c r="AP79" s="22"/>
      <c r="AW79" s="22"/>
      <c r="BD79" s="22"/>
      <c r="BE79" s="4" t="s">
        <v>52</v>
      </c>
      <c r="BF79" s="4"/>
      <c r="BG79" s="17"/>
      <c r="BH79" s="9" t="s">
        <v>789</v>
      </c>
      <c r="BI79" s="4">
        <v>2</v>
      </c>
      <c r="BJ79" s="17">
        <v>0.15384615384615391</v>
      </c>
      <c r="BK79" s="21">
        <v>2.7393507738665942E-4</v>
      </c>
      <c r="BN79" s="23"/>
      <c r="BQ79" s="23"/>
      <c r="BR79" s="24"/>
      <c r="BU79" s="23"/>
      <c r="BX79" s="23"/>
      <c r="BY79" s="24"/>
      <c r="CB79" s="23"/>
      <c r="CE79" s="23"/>
      <c r="CF79" s="24"/>
      <c r="CI79" s="23"/>
      <c r="CL79" s="23"/>
      <c r="CM79" s="24"/>
      <c r="CP79" s="23"/>
      <c r="CS79" s="23"/>
      <c r="CT79" s="24"/>
      <c r="CW79" s="23"/>
      <c r="CZ79" s="23"/>
      <c r="DA79" s="24"/>
      <c r="DD79" s="23"/>
      <c r="DG79" s="23"/>
      <c r="DH79" s="24"/>
    </row>
    <row r="80" spans="7:112" ht="16" x14ac:dyDescent="0.2">
      <c r="G80" s="22"/>
      <c r="N80" s="22"/>
      <c r="U80" s="22"/>
      <c r="AB80" s="22"/>
      <c r="AI80" s="22"/>
      <c r="AP80" s="22"/>
      <c r="AW80" s="22"/>
      <c r="BD80" s="22"/>
      <c r="BE80" s="4" t="s">
        <v>790</v>
      </c>
      <c r="BF80" s="4">
        <v>11</v>
      </c>
      <c r="BG80" s="17">
        <v>1.506642925626626E-3</v>
      </c>
      <c r="BH80" s="9" t="s">
        <v>791</v>
      </c>
      <c r="BI80" s="4">
        <v>9</v>
      </c>
      <c r="BJ80" s="17">
        <v>0.81818181818181823</v>
      </c>
      <c r="BK80" s="21">
        <v>1.232707848239967E-3</v>
      </c>
      <c r="BN80" s="23"/>
      <c r="BQ80" s="23"/>
      <c r="BR80" s="24"/>
      <c r="BU80" s="23"/>
      <c r="BX80" s="23"/>
      <c r="BY80" s="24"/>
      <c r="CB80" s="23"/>
      <c r="CE80" s="23"/>
      <c r="CF80" s="24"/>
      <c r="CI80" s="23"/>
      <c r="CL80" s="23"/>
      <c r="CM80" s="24"/>
      <c r="CP80" s="23"/>
      <c r="CS80" s="23"/>
      <c r="CT80" s="24"/>
      <c r="CW80" s="23"/>
      <c r="CZ80" s="23"/>
      <c r="DA80" s="24"/>
      <c r="DD80" s="23"/>
      <c r="DG80" s="23"/>
      <c r="DH80" s="24"/>
    </row>
    <row r="81" spans="7:112" ht="16" x14ac:dyDescent="0.2">
      <c r="G81" s="22"/>
      <c r="N81" s="22"/>
      <c r="U81" s="22"/>
      <c r="AB81" s="22"/>
      <c r="AI81" s="22"/>
      <c r="AP81" s="22"/>
      <c r="AW81" s="22"/>
      <c r="BD81" s="22"/>
      <c r="BE81" s="4" t="s">
        <v>52</v>
      </c>
      <c r="BF81" s="4"/>
      <c r="BG81" s="17"/>
      <c r="BH81" s="9" t="s">
        <v>792</v>
      </c>
      <c r="BI81" s="4">
        <v>1</v>
      </c>
      <c r="BJ81" s="17">
        <v>9.0909090909090912E-2</v>
      </c>
      <c r="BK81" s="21">
        <v>1.3696753869332971E-4</v>
      </c>
      <c r="BN81" s="23"/>
      <c r="BQ81" s="23"/>
      <c r="BR81" s="24"/>
      <c r="BU81" s="23"/>
      <c r="BX81" s="23"/>
      <c r="BY81" s="24"/>
      <c r="CB81" s="23"/>
      <c r="CE81" s="23"/>
      <c r="CF81" s="24"/>
      <c r="CI81" s="23"/>
      <c r="CL81" s="23"/>
      <c r="CM81" s="24"/>
      <c r="CP81" s="23"/>
      <c r="CS81" s="23"/>
      <c r="CT81" s="24"/>
      <c r="CW81" s="23"/>
      <c r="CZ81" s="23"/>
      <c r="DA81" s="24"/>
      <c r="DD81" s="23"/>
      <c r="DG81" s="23"/>
      <c r="DH81" s="24"/>
    </row>
    <row r="82" spans="7:112" ht="16" x14ac:dyDescent="0.2">
      <c r="G82" s="22"/>
      <c r="N82" s="22"/>
      <c r="U82" s="22"/>
      <c r="AB82" s="22"/>
      <c r="AI82" s="22"/>
      <c r="AP82" s="22"/>
      <c r="AW82" s="22"/>
      <c r="BD82" s="22"/>
      <c r="BE82" s="4" t="s">
        <v>52</v>
      </c>
      <c r="BF82" s="4"/>
      <c r="BG82" s="17"/>
      <c r="BH82" s="9" t="s">
        <v>793</v>
      </c>
      <c r="BI82" s="4">
        <v>1</v>
      </c>
      <c r="BJ82" s="17">
        <v>9.0909090909090912E-2</v>
      </c>
      <c r="BK82" s="21">
        <v>1.3696753869332971E-4</v>
      </c>
      <c r="BN82" s="23"/>
      <c r="BQ82" s="23"/>
      <c r="BR82" s="24"/>
      <c r="BU82" s="23"/>
      <c r="BX82" s="23"/>
      <c r="BY82" s="24"/>
      <c r="CB82" s="23"/>
      <c r="CE82" s="23"/>
      <c r="CF82" s="24"/>
      <c r="CI82" s="23"/>
      <c r="CL82" s="23"/>
      <c r="CM82" s="24"/>
      <c r="CP82" s="23"/>
      <c r="CS82" s="23"/>
      <c r="CT82" s="24"/>
      <c r="CW82" s="23"/>
      <c r="CZ82" s="23"/>
      <c r="DA82" s="24"/>
      <c r="DD82" s="23"/>
      <c r="DG82" s="23"/>
      <c r="DH82" s="24"/>
    </row>
    <row r="83" spans="7:112" ht="16" x14ac:dyDescent="0.2">
      <c r="G83" s="22"/>
      <c r="N83" s="22"/>
      <c r="U83" s="22"/>
      <c r="AB83" s="22"/>
      <c r="AI83" s="22"/>
      <c r="AP83" s="22"/>
      <c r="AW83" s="22"/>
      <c r="BD83" s="22"/>
      <c r="BE83" s="4" t="s">
        <v>794</v>
      </c>
      <c r="BF83" s="4">
        <v>11</v>
      </c>
      <c r="BG83" s="17">
        <v>1.506642925626626E-3</v>
      </c>
      <c r="BH83" s="9" t="s">
        <v>795</v>
      </c>
      <c r="BI83" s="4">
        <v>11</v>
      </c>
      <c r="BJ83" s="17">
        <v>1</v>
      </c>
      <c r="BK83" s="21">
        <v>1.506642925626626E-3</v>
      </c>
      <c r="BN83" s="23"/>
      <c r="BQ83" s="23"/>
      <c r="BR83" s="24"/>
      <c r="BU83" s="23"/>
      <c r="BX83" s="23"/>
      <c r="BY83" s="24"/>
      <c r="CB83" s="23"/>
      <c r="CE83" s="23"/>
      <c r="CF83" s="24"/>
      <c r="CI83" s="23"/>
      <c r="CL83" s="23"/>
      <c r="CM83" s="24"/>
      <c r="CP83" s="23"/>
      <c r="CS83" s="23"/>
      <c r="CT83" s="24"/>
      <c r="CW83" s="23"/>
      <c r="CZ83" s="23"/>
      <c r="DA83" s="24"/>
      <c r="DD83" s="23"/>
      <c r="DG83" s="23"/>
      <c r="DH83" s="24"/>
    </row>
    <row r="84" spans="7:112" ht="16" x14ac:dyDescent="0.2">
      <c r="G84" s="22"/>
      <c r="N84" s="22"/>
      <c r="U84" s="22"/>
      <c r="AB84" s="22"/>
      <c r="AI84" s="22"/>
      <c r="AP84" s="22"/>
      <c r="AW84" s="22"/>
      <c r="BD84" s="22"/>
      <c r="BE84" s="4" t="s">
        <v>796</v>
      </c>
      <c r="BF84" s="4">
        <v>9</v>
      </c>
      <c r="BG84" s="17">
        <v>1.232707848239967E-3</v>
      </c>
      <c r="BH84" s="9" t="s">
        <v>797</v>
      </c>
      <c r="BI84" s="4">
        <v>9</v>
      </c>
      <c r="BJ84" s="17">
        <v>1</v>
      </c>
      <c r="BK84" s="21">
        <v>1.232707848239967E-3</v>
      </c>
      <c r="BN84" s="23"/>
      <c r="BQ84" s="23"/>
      <c r="BR84" s="24"/>
      <c r="BU84" s="23"/>
      <c r="BX84" s="23"/>
      <c r="BY84" s="24"/>
      <c r="CB84" s="23"/>
      <c r="CE84" s="23"/>
      <c r="CF84" s="24"/>
      <c r="CI84" s="23"/>
      <c r="CL84" s="23"/>
      <c r="CM84" s="24"/>
      <c r="CP84" s="23"/>
      <c r="CS84" s="23"/>
      <c r="CT84" s="24"/>
      <c r="CW84" s="23"/>
      <c r="CZ84" s="23"/>
      <c r="DA84" s="24"/>
      <c r="DD84" s="23"/>
      <c r="DG84" s="23"/>
      <c r="DH84" s="24"/>
    </row>
    <row r="85" spans="7:112" ht="16" x14ac:dyDescent="0.2">
      <c r="G85" s="22"/>
      <c r="N85" s="22"/>
      <c r="U85" s="22"/>
      <c r="AB85" s="22"/>
      <c r="AI85" s="22"/>
      <c r="AP85" s="22"/>
      <c r="AW85" s="22"/>
      <c r="BD85" s="22"/>
      <c r="BE85" s="3" t="s">
        <v>798</v>
      </c>
      <c r="BF85" s="3">
        <v>8</v>
      </c>
      <c r="BG85" s="16">
        <v>1.095740309546637E-3</v>
      </c>
      <c r="BH85" s="8" t="s">
        <v>799</v>
      </c>
      <c r="BI85" s="3">
        <v>8</v>
      </c>
      <c r="BJ85" s="16">
        <v>1</v>
      </c>
      <c r="BK85" s="20">
        <v>1.095740309546637E-3</v>
      </c>
      <c r="BN85" s="23"/>
      <c r="BQ85" s="23"/>
      <c r="BR85" s="24"/>
      <c r="BU85" s="23"/>
      <c r="BX85" s="23"/>
      <c r="BY85" s="24"/>
      <c r="CB85" s="23"/>
      <c r="CE85" s="23"/>
      <c r="CF85" s="24"/>
      <c r="CI85" s="23"/>
      <c r="CL85" s="23"/>
      <c r="CM85" s="24"/>
      <c r="CP85" s="23"/>
      <c r="CS85" s="23"/>
      <c r="CT85" s="24"/>
      <c r="CW85" s="23"/>
      <c r="CZ85" s="23"/>
      <c r="DA85" s="24"/>
      <c r="DD85" s="23"/>
      <c r="DG85" s="23"/>
      <c r="DH85" s="24"/>
    </row>
    <row r="86" spans="7:112" ht="16" x14ac:dyDescent="0.2">
      <c r="G86" s="22"/>
      <c r="N86" s="22"/>
      <c r="U86" s="22"/>
      <c r="AB86" s="22"/>
      <c r="AI86" s="22"/>
      <c r="AP86" s="22"/>
      <c r="AW86" s="22"/>
      <c r="BD86" s="22"/>
      <c r="BE86" s="3" t="s">
        <v>800</v>
      </c>
      <c r="BF86" s="3">
        <v>7</v>
      </c>
      <c r="BG86" s="16">
        <v>9.5877277085330771E-4</v>
      </c>
      <c r="BH86" s="8" t="s">
        <v>801</v>
      </c>
      <c r="BI86" s="3">
        <v>7</v>
      </c>
      <c r="BJ86" s="16">
        <v>1</v>
      </c>
      <c r="BK86" s="20">
        <v>9.5877277085330771E-4</v>
      </c>
      <c r="BN86" s="23"/>
      <c r="BQ86" s="23"/>
      <c r="BR86" s="24"/>
      <c r="BU86" s="23"/>
      <c r="BX86" s="23"/>
      <c r="BY86" s="24"/>
      <c r="CB86" s="23"/>
      <c r="CE86" s="23"/>
      <c r="CF86" s="24"/>
      <c r="CI86" s="23"/>
      <c r="CL86" s="23"/>
      <c r="CM86" s="24"/>
      <c r="CP86" s="23"/>
      <c r="CS86" s="23"/>
      <c r="CT86" s="24"/>
      <c r="CW86" s="23"/>
      <c r="CZ86" s="23"/>
      <c r="DA86" s="24"/>
      <c r="DD86" s="23"/>
      <c r="DG86" s="23"/>
      <c r="DH86" s="24"/>
    </row>
    <row r="87" spans="7:112" ht="16" x14ac:dyDescent="0.2">
      <c r="G87" s="22"/>
      <c r="N87" s="22"/>
      <c r="U87" s="22"/>
      <c r="AB87" s="22"/>
      <c r="AI87" s="22"/>
      <c r="AP87" s="22"/>
      <c r="AW87" s="22"/>
      <c r="BD87" s="22"/>
      <c r="BE87" s="5" t="s">
        <v>802</v>
      </c>
      <c r="BF87" s="5">
        <v>7</v>
      </c>
      <c r="BG87" s="25">
        <v>9.5877277085330771E-4</v>
      </c>
      <c r="BH87" s="10" t="s">
        <v>803</v>
      </c>
      <c r="BI87" s="5">
        <v>6</v>
      </c>
      <c r="BJ87" s="25">
        <v>0.8571428571428571</v>
      </c>
      <c r="BK87" s="26">
        <v>8.2180523215997809E-4</v>
      </c>
      <c r="BN87" s="23"/>
      <c r="BQ87" s="23"/>
      <c r="BR87" s="24"/>
      <c r="BU87" s="23"/>
      <c r="BX87" s="23"/>
      <c r="BY87" s="24"/>
      <c r="CB87" s="23"/>
      <c r="CE87" s="23"/>
      <c r="CF87" s="24"/>
      <c r="CI87" s="23"/>
      <c r="CL87" s="23"/>
      <c r="CM87" s="24"/>
      <c r="CP87" s="23"/>
      <c r="CS87" s="23"/>
      <c r="CT87" s="24"/>
      <c r="CW87" s="23"/>
      <c r="CZ87" s="23"/>
      <c r="DA87" s="24"/>
      <c r="DD87" s="23"/>
      <c r="DG87" s="23"/>
      <c r="DH87" s="24"/>
    </row>
    <row r="88" spans="7:112" ht="16" x14ac:dyDescent="0.2">
      <c r="G88" s="22"/>
      <c r="N88" s="22"/>
      <c r="U88" s="22"/>
      <c r="AB88" s="22"/>
      <c r="AI88" s="22"/>
      <c r="AP88" s="22"/>
      <c r="AW88" s="22"/>
      <c r="BD88" s="22"/>
      <c r="BE88" s="5" t="s">
        <v>52</v>
      </c>
      <c r="BF88" s="5"/>
      <c r="BG88" s="25"/>
      <c r="BH88" s="10" t="s">
        <v>804</v>
      </c>
      <c r="BI88" s="5">
        <v>1</v>
      </c>
      <c r="BJ88" s="25">
        <v>0.14285714285714279</v>
      </c>
      <c r="BK88" s="26">
        <v>1.3696753869332971E-4</v>
      </c>
      <c r="BN88" s="23"/>
      <c r="BQ88" s="23"/>
      <c r="BR88" s="24"/>
      <c r="BU88" s="23"/>
      <c r="BX88" s="23"/>
      <c r="BY88" s="24"/>
      <c r="CB88" s="23"/>
      <c r="CE88" s="23"/>
      <c r="CF88" s="24"/>
      <c r="CI88" s="23"/>
      <c r="CL88" s="23"/>
      <c r="CM88" s="24"/>
      <c r="CP88" s="23"/>
      <c r="CS88" s="23"/>
      <c r="CT88" s="24"/>
      <c r="CW88" s="23"/>
      <c r="CZ88" s="23"/>
      <c r="DA88" s="24"/>
      <c r="DD88" s="23"/>
      <c r="DG88" s="23"/>
      <c r="DH88" s="24"/>
    </row>
    <row r="89" spans="7:112" ht="16" x14ac:dyDescent="0.2">
      <c r="G89" s="22"/>
      <c r="N89" s="22"/>
      <c r="U89" s="22"/>
      <c r="AB89" s="22"/>
      <c r="AI89" s="22"/>
      <c r="AP89" s="22"/>
      <c r="AW89" s="22"/>
      <c r="BD89" s="22"/>
      <c r="BE89" s="5" t="s">
        <v>805</v>
      </c>
      <c r="BF89" s="5">
        <v>6</v>
      </c>
      <c r="BG89" s="25">
        <v>8.2180523215997809E-4</v>
      </c>
      <c r="BH89" s="10" t="s">
        <v>806</v>
      </c>
      <c r="BI89" s="5">
        <v>3</v>
      </c>
      <c r="BJ89" s="25">
        <v>0.5</v>
      </c>
      <c r="BK89" s="26">
        <v>4.1090261607998899E-4</v>
      </c>
      <c r="BN89" s="23"/>
      <c r="BQ89" s="23"/>
      <c r="BR89" s="24"/>
      <c r="BU89" s="23"/>
      <c r="BX89" s="23"/>
      <c r="BY89" s="24"/>
      <c r="CB89" s="23"/>
      <c r="CE89" s="23"/>
      <c r="CF89" s="24"/>
      <c r="CI89" s="23"/>
      <c r="CL89" s="23"/>
      <c r="CM89" s="24"/>
      <c r="CP89" s="23"/>
      <c r="CS89" s="23"/>
      <c r="CT89" s="24"/>
      <c r="CW89" s="23"/>
      <c r="CZ89" s="23"/>
      <c r="DA89" s="24"/>
      <c r="DD89" s="23"/>
      <c r="DG89" s="23"/>
      <c r="DH89" s="24"/>
    </row>
    <row r="90" spans="7:112" ht="16" x14ac:dyDescent="0.2">
      <c r="G90" s="22"/>
      <c r="N90" s="22"/>
      <c r="U90" s="22"/>
      <c r="AB90" s="22"/>
      <c r="AI90" s="22"/>
      <c r="AP90" s="22"/>
      <c r="AW90" s="22"/>
      <c r="BD90" s="22"/>
      <c r="BE90" s="5" t="s">
        <v>52</v>
      </c>
      <c r="BF90" s="5"/>
      <c r="BG90" s="25"/>
      <c r="BH90" s="10" t="s">
        <v>807</v>
      </c>
      <c r="BI90" s="5">
        <v>2</v>
      </c>
      <c r="BJ90" s="25">
        <v>0.33333333333333331</v>
      </c>
      <c r="BK90" s="26">
        <v>2.7393507738665942E-4</v>
      </c>
      <c r="BN90" s="23"/>
      <c r="BQ90" s="23"/>
      <c r="BR90" s="24"/>
      <c r="BU90" s="23"/>
      <c r="BX90" s="23"/>
      <c r="BY90" s="24"/>
      <c r="CB90" s="23"/>
      <c r="CE90" s="23"/>
      <c r="CF90" s="24"/>
      <c r="CI90" s="23"/>
      <c r="CL90" s="23"/>
      <c r="CM90" s="24"/>
      <c r="CP90" s="23"/>
      <c r="CS90" s="23"/>
      <c r="CT90" s="24"/>
      <c r="CW90" s="23"/>
      <c r="CZ90" s="23"/>
      <c r="DA90" s="24"/>
      <c r="DD90" s="23"/>
      <c r="DG90" s="23"/>
      <c r="DH90" s="24"/>
    </row>
    <row r="91" spans="7:112" ht="16" x14ac:dyDescent="0.2">
      <c r="G91" s="22"/>
      <c r="N91" s="22"/>
      <c r="U91" s="22"/>
      <c r="AB91" s="22"/>
      <c r="AI91" s="22"/>
      <c r="AP91" s="22"/>
      <c r="AW91" s="22"/>
      <c r="BD91" s="22"/>
      <c r="BE91" s="5" t="s">
        <v>52</v>
      </c>
      <c r="BF91" s="5"/>
      <c r="BG91" s="25"/>
      <c r="BH91" s="10" t="s">
        <v>808</v>
      </c>
      <c r="BI91" s="5">
        <v>1</v>
      </c>
      <c r="BJ91" s="25">
        <v>0.16666666666666671</v>
      </c>
      <c r="BK91" s="26">
        <v>1.3696753869332971E-4</v>
      </c>
      <c r="BN91" s="23"/>
      <c r="BQ91" s="23"/>
      <c r="BR91" s="24"/>
      <c r="BU91" s="23"/>
      <c r="BX91" s="23"/>
      <c r="BY91" s="24"/>
      <c r="CB91" s="23"/>
      <c r="CE91" s="23"/>
      <c r="CF91" s="24"/>
      <c r="CI91" s="23"/>
      <c r="CL91" s="23"/>
      <c r="CM91" s="24"/>
      <c r="CP91" s="23"/>
      <c r="CS91" s="23"/>
      <c r="CT91" s="24"/>
      <c r="CW91" s="23"/>
      <c r="CZ91" s="23"/>
      <c r="DA91" s="24"/>
      <c r="DD91" s="23"/>
      <c r="DG91" s="23"/>
      <c r="DH91" s="24"/>
    </row>
    <row r="92" spans="7:112" ht="16" x14ac:dyDescent="0.2">
      <c r="G92" s="22"/>
      <c r="N92" s="22"/>
      <c r="U92" s="22"/>
      <c r="AB92" s="22"/>
      <c r="AI92" s="22"/>
      <c r="AP92" s="22"/>
      <c r="AW92" s="22"/>
      <c r="BD92" s="22"/>
      <c r="BE92" s="3" t="s">
        <v>809</v>
      </c>
      <c r="BF92" s="3">
        <v>6</v>
      </c>
      <c r="BG92" s="16">
        <v>8.2180523215997809E-4</v>
      </c>
      <c r="BH92" s="8" t="s">
        <v>810</v>
      </c>
      <c r="BI92" s="3">
        <v>3</v>
      </c>
      <c r="BJ92" s="16">
        <v>0.5</v>
      </c>
      <c r="BK92" s="20">
        <v>4.1090261607998899E-4</v>
      </c>
      <c r="BN92" s="23"/>
      <c r="BQ92" s="23"/>
      <c r="BR92" s="24"/>
      <c r="BU92" s="23"/>
      <c r="BX92" s="23"/>
      <c r="BY92" s="24"/>
      <c r="CB92" s="23"/>
      <c r="CE92" s="23"/>
      <c r="CF92" s="24"/>
      <c r="CI92" s="23"/>
      <c r="CL92" s="23"/>
      <c r="CM92" s="24"/>
      <c r="CP92" s="23"/>
      <c r="CS92" s="23"/>
      <c r="CT92" s="24"/>
      <c r="CW92" s="23"/>
      <c r="CZ92" s="23"/>
      <c r="DA92" s="24"/>
      <c r="DD92" s="23"/>
      <c r="DG92" s="23"/>
      <c r="DH92" s="24"/>
    </row>
    <row r="93" spans="7:112" ht="16" x14ac:dyDescent="0.2">
      <c r="G93" s="22"/>
      <c r="N93" s="22"/>
      <c r="U93" s="22"/>
      <c r="AB93" s="22"/>
      <c r="AI93" s="22"/>
      <c r="AP93" s="22"/>
      <c r="AW93" s="22"/>
      <c r="BD93" s="22"/>
      <c r="BE93" s="3" t="s">
        <v>52</v>
      </c>
      <c r="BF93" s="3"/>
      <c r="BG93" s="16"/>
      <c r="BH93" s="8" t="s">
        <v>811</v>
      </c>
      <c r="BI93" s="3">
        <v>3</v>
      </c>
      <c r="BJ93" s="16">
        <v>0.5</v>
      </c>
      <c r="BK93" s="20">
        <v>4.1090261607998899E-4</v>
      </c>
      <c r="BN93" s="23"/>
      <c r="BQ93" s="23"/>
      <c r="BR93" s="24"/>
      <c r="BU93" s="23"/>
      <c r="BX93" s="23"/>
      <c r="BY93" s="24"/>
      <c r="CB93" s="23"/>
      <c r="CE93" s="23"/>
      <c r="CF93" s="24"/>
      <c r="CI93" s="23"/>
      <c r="CL93" s="23"/>
      <c r="CM93" s="24"/>
      <c r="CP93" s="23"/>
      <c r="CS93" s="23"/>
      <c r="CT93" s="24"/>
      <c r="CW93" s="23"/>
      <c r="CZ93" s="23"/>
      <c r="DA93" s="24"/>
      <c r="DD93" s="23"/>
      <c r="DG93" s="23"/>
      <c r="DH93" s="24"/>
    </row>
    <row r="94" spans="7:112" ht="16" x14ac:dyDescent="0.2">
      <c r="G94" s="22"/>
      <c r="N94" s="22"/>
      <c r="U94" s="22"/>
      <c r="AB94" s="22"/>
      <c r="AI94" s="22"/>
      <c r="AP94" s="22"/>
      <c r="AW94" s="22"/>
      <c r="BD94" s="22"/>
      <c r="BE94" s="3" t="s">
        <v>812</v>
      </c>
      <c r="BF94" s="3">
        <v>6</v>
      </c>
      <c r="BG94" s="16">
        <v>8.2180523215997809E-4</v>
      </c>
      <c r="BH94" s="8" t="s">
        <v>813</v>
      </c>
      <c r="BI94" s="3">
        <v>6</v>
      </c>
      <c r="BJ94" s="16">
        <v>1</v>
      </c>
      <c r="BK94" s="20">
        <v>8.2180523215997809E-4</v>
      </c>
      <c r="BN94" s="23"/>
      <c r="BQ94" s="23"/>
      <c r="BR94" s="24"/>
      <c r="BU94" s="23"/>
      <c r="BX94" s="23"/>
      <c r="BY94" s="24"/>
      <c r="CB94" s="23"/>
      <c r="CE94" s="23"/>
      <c r="CF94" s="24"/>
      <c r="CI94" s="23"/>
      <c r="CL94" s="23"/>
      <c r="CM94" s="24"/>
      <c r="CP94" s="23"/>
      <c r="CS94" s="23"/>
      <c r="CT94" s="24"/>
      <c r="CW94" s="23"/>
      <c r="CZ94" s="23"/>
      <c r="DA94" s="24"/>
      <c r="DD94" s="23"/>
      <c r="DG94" s="23"/>
      <c r="DH94" s="24"/>
    </row>
    <row r="95" spans="7:112" ht="16" x14ac:dyDescent="0.2">
      <c r="G95" s="22"/>
      <c r="N95" s="22"/>
      <c r="U95" s="22"/>
      <c r="AB95" s="22"/>
      <c r="AI95" s="22"/>
      <c r="AP95" s="22"/>
      <c r="AW95" s="22"/>
      <c r="BD95" s="22"/>
      <c r="BE95" s="4" t="s">
        <v>814</v>
      </c>
      <c r="BF95" s="4">
        <v>5</v>
      </c>
      <c r="BG95" s="17">
        <v>6.8483769346664835E-4</v>
      </c>
      <c r="BH95" s="9" t="s">
        <v>815</v>
      </c>
      <c r="BI95" s="4">
        <v>4</v>
      </c>
      <c r="BJ95" s="17">
        <v>0.8</v>
      </c>
      <c r="BK95" s="21">
        <v>5.4787015477331872E-4</v>
      </c>
      <c r="BN95" s="23"/>
      <c r="BQ95" s="23"/>
      <c r="BR95" s="24"/>
      <c r="BU95" s="23"/>
      <c r="BX95" s="23"/>
      <c r="BY95" s="24"/>
      <c r="CB95" s="23"/>
      <c r="CE95" s="23"/>
      <c r="CF95" s="24"/>
      <c r="CI95" s="23"/>
      <c r="CL95" s="23"/>
      <c r="CM95" s="24"/>
      <c r="CP95" s="23"/>
      <c r="CS95" s="23"/>
      <c r="CT95" s="24"/>
      <c r="CW95" s="23"/>
      <c r="CZ95" s="23"/>
      <c r="DA95" s="24"/>
      <c r="DD95" s="23"/>
      <c r="DG95" s="23"/>
      <c r="DH95" s="24"/>
    </row>
    <row r="96" spans="7:112" ht="16" x14ac:dyDescent="0.2">
      <c r="G96" s="22"/>
      <c r="N96" s="22"/>
      <c r="U96" s="22"/>
      <c r="AB96" s="22"/>
      <c r="AI96" s="22"/>
      <c r="AP96" s="22"/>
      <c r="AW96" s="22"/>
      <c r="BD96" s="22"/>
      <c r="BE96" s="4" t="s">
        <v>52</v>
      </c>
      <c r="BF96" s="4"/>
      <c r="BG96" s="17"/>
      <c r="BH96" s="9" t="s">
        <v>816</v>
      </c>
      <c r="BI96" s="4">
        <v>1</v>
      </c>
      <c r="BJ96" s="17">
        <v>0.2</v>
      </c>
      <c r="BK96" s="21">
        <v>1.3696753869332971E-4</v>
      </c>
      <c r="BN96" s="23"/>
      <c r="BQ96" s="23"/>
      <c r="BR96" s="24"/>
      <c r="BU96" s="23"/>
      <c r="BX96" s="23"/>
      <c r="BY96" s="24"/>
      <c r="CB96" s="23"/>
      <c r="CE96" s="23"/>
      <c r="CF96" s="24"/>
      <c r="CI96" s="23"/>
      <c r="CL96" s="23"/>
      <c r="CM96" s="24"/>
      <c r="CP96" s="23"/>
      <c r="CS96" s="23"/>
      <c r="CT96" s="24"/>
      <c r="CW96" s="23"/>
      <c r="CZ96" s="23"/>
      <c r="DA96" s="24"/>
      <c r="DD96" s="23"/>
      <c r="DG96" s="23"/>
      <c r="DH96" s="24"/>
    </row>
    <row r="97" spans="7:112" ht="16" x14ac:dyDescent="0.2">
      <c r="G97" s="22"/>
      <c r="N97" s="22"/>
      <c r="U97" s="22"/>
      <c r="AB97" s="22"/>
      <c r="AI97" s="22"/>
      <c r="AP97" s="22"/>
      <c r="AW97" s="22"/>
      <c r="BD97" s="22"/>
      <c r="BE97" s="3" t="s">
        <v>561</v>
      </c>
      <c r="BF97" s="3">
        <v>5</v>
      </c>
      <c r="BG97" s="16">
        <v>6.8483769346664835E-4</v>
      </c>
      <c r="BH97" s="8" t="s">
        <v>817</v>
      </c>
      <c r="BI97" s="3">
        <v>5</v>
      </c>
      <c r="BJ97" s="16">
        <v>1</v>
      </c>
      <c r="BK97" s="20">
        <v>6.8483769346664835E-4</v>
      </c>
      <c r="BN97" s="23"/>
      <c r="BQ97" s="23"/>
      <c r="BR97" s="24"/>
      <c r="BU97" s="23"/>
      <c r="BX97" s="23"/>
      <c r="BY97" s="24"/>
      <c r="CB97" s="23"/>
      <c r="CE97" s="23"/>
      <c r="CF97" s="24"/>
      <c r="CI97" s="23"/>
      <c r="CL97" s="23"/>
      <c r="CM97" s="24"/>
      <c r="CP97" s="23"/>
      <c r="CS97" s="23"/>
      <c r="CT97" s="24"/>
      <c r="CW97" s="23"/>
      <c r="CZ97" s="23"/>
      <c r="DA97" s="24"/>
      <c r="DD97" s="23"/>
      <c r="DG97" s="23"/>
      <c r="DH97" s="24"/>
    </row>
    <row r="98" spans="7:112" ht="16" x14ac:dyDescent="0.2">
      <c r="G98" s="22"/>
      <c r="N98" s="22"/>
      <c r="U98" s="22"/>
      <c r="AB98" s="22"/>
      <c r="AI98" s="22"/>
      <c r="AP98" s="22"/>
      <c r="AW98" s="22"/>
      <c r="BD98" s="22"/>
      <c r="BE98" s="4" t="s">
        <v>818</v>
      </c>
      <c r="BF98" s="4">
        <v>5</v>
      </c>
      <c r="BG98" s="17">
        <v>6.8483769346664835E-4</v>
      </c>
      <c r="BH98" s="9" t="s">
        <v>819</v>
      </c>
      <c r="BI98" s="4">
        <v>5</v>
      </c>
      <c r="BJ98" s="17">
        <v>1</v>
      </c>
      <c r="BK98" s="21">
        <v>6.8483769346664835E-4</v>
      </c>
      <c r="BN98" s="23"/>
      <c r="BQ98" s="23"/>
      <c r="BR98" s="24"/>
      <c r="BU98" s="23"/>
      <c r="BX98" s="23"/>
      <c r="BY98" s="24"/>
      <c r="CB98" s="23"/>
      <c r="CE98" s="23"/>
      <c r="CF98" s="24"/>
      <c r="CI98" s="23"/>
      <c r="CL98" s="23"/>
      <c r="CM98" s="24"/>
      <c r="CP98" s="23"/>
      <c r="CS98" s="23"/>
      <c r="CT98" s="24"/>
      <c r="CW98" s="23"/>
      <c r="CZ98" s="23"/>
      <c r="DA98" s="24"/>
      <c r="DD98" s="23"/>
      <c r="DG98" s="23"/>
      <c r="DH98" s="24"/>
    </row>
    <row r="99" spans="7:112" ht="16" x14ac:dyDescent="0.2">
      <c r="G99" s="22"/>
      <c r="N99" s="22"/>
      <c r="U99" s="22"/>
      <c r="AB99" s="22"/>
      <c r="AI99" s="22"/>
      <c r="AP99" s="22"/>
      <c r="AW99" s="22"/>
      <c r="BD99" s="22"/>
      <c r="BE99" s="4" t="s">
        <v>820</v>
      </c>
      <c r="BF99" s="4">
        <v>5</v>
      </c>
      <c r="BG99" s="17">
        <v>6.8483769346664835E-4</v>
      </c>
      <c r="BH99" s="9" t="s">
        <v>821</v>
      </c>
      <c r="BI99" s="4">
        <v>5</v>
      </c>
      <c r="BJ99" s="17">
        <v>1</v>
      </c>
      <c r="BK99" s="21">
        <v>6.8483769346664835E-4</v>
      </c>
      <c r="BN99" s="23"/>
      <c r="BQ99" s="23"/>
      <c r="BR99" s="24"/>
      <c r="BU99" s="23"/>
      <c r="BX99" s="23"/>
      <c r="BY99" s="24"/>
      <c r="CB99" s="23"/>
      <c r="CE99" s="23"/>
      <c r="CF99" s="24"/>
      <c r="CI99" s="23"/>
      <c r="CL99" s="23"/>
      <c r="CM99" s="24"/>
      <c r="CP99" s="23"/>
      <c r="CS99" s="23"/>
      <c r="CT99" s="24"/>
      <c r="CW99" s="23"/>
      <c r="CZ99" s="23"/>
      <c r="DA99" s="24"/>
      <c r="DD99" s="23"/>
      <c r="DG99" s="23"/>
      <c r="DH99" s="24"/>
    </row>
    <row r="100" spans="7:112" ht="16" x14ac:dyDescent="0.2">
      <c r="G100" s="22"/>
      <c r="N100" s="22"/>
      <c r="U100" s="22"/>
      <c r="AB100" s="22"/>
      <c r="AI100" s="22"/>
      <c r="AP100" s="22"/>
      <c r="AW100" s="22"/>
      <c r="BD100" s="22"/>
      <c r="BE100" s="3" t="s">
        <v>822</v>
      </c>
      <c r="BF100" s="3">
        <v>4</v>
      </c>
      <c r="BG100" s="16">
        <v>5.4787015477331872E-4</v>
      </c>
      <c r="BH100" s="8" t="s">
        <v>823</v>
      </c>
      <c r="BI100" s="3">
        <v>3</v>
      </c>
      <c r="BJ100" s="16">
        <v>0.75</v>
      </c>
      <c r="BK100" s="20">
        <v>4.1090261607998899E-4</v>
      </c>
      <c r="BN100" s="23"/>
      <c r="BQ100" s="23"/>
      <c r="BR100" s="24"/>
      <c r="BU100" s="23"/>
      <c r="BX100" s="23"/>
      <c r="BY100" s="24"/>
      <c r="CB100" s="23"/>
      <c r="CE100" s="23"/>
      <c r="CF100" s="24"/>
      <c r="CI100" s="23"/>
      <c r="CL100" s="23"/>
      <c r="CM100" s="24"/>
      <c r="CP100" s="23"/>
      <c r="CS100" s="23"/>
      <c r="CT100" s="24"/>
      <c r="CW100" s="23"/>
      <c r="CZ100" s="23"/>
      <c r="DA100" s="24"/>
      <c r="DD100" s="23"/>
      <c r="DG100" s="23"/>
      <c r="DH100" s="24"/>
    </row>
    <row r="101" spans="7:112" ht="16" x14ac:dyDescent="0.2">
      <c r="G101" s="22"/>
      <c r="N101" s="22"/>
      <c r="U101" s="22"/>
      <c r="AB101" s="22"/>
      <c r="AI101" s="22"/>
      <c r="AP101" s="22"/>
      <c r="AW101" s="22"/>
      <c r="BD101" s="22"/>
      <c r="BE101" s="3" t="s">
        <v>52</v>
      </c>
      <c r="BF101" s="3"/>
      <c r="BG101" s="16"/>
      <c r="BH101" s="8" t="s">
        <v>824</v>
      </c>
      <c r="BI101" s="3">
        <v>1</v>
      </c>
      <c r="BJ101" s="16">
        <v>0.25</v>
      </c>
      <c r="BK101" s="20">
        <v>1.3696753869332971E-4</v>
      </c>
      <c r="BN101" s="23"/>
      <c r="BQ101" s="23"/>
      <c r="BR101" s="24"/>
      <c r="BU101" s="23"/>
      <c r="BX101" s="23"/>
      <c r="BY101" s="24"/>
      <c r="CB101" s="23"/>
      <c r="CE101" s="23"/>
      <c r="CF101" s="24"/>
      <c r="CI101" s="23"/>
      <c r="CL101" s="23"/>
      <c r="CM101" s="24"/>
      <c r="CP101" s="23"/>
      <c r="CS101" s="23"/>
      <c r="CT101" s="24"/>
      <c r="CW101" s="23"/>
      <c r="CZ101" s="23"/>
      <c r="DA101" s="24"/>
      <c r="DD101" s="23"/>
      <c r="DG101" s="23"/>
      <c r="DH101" s="24"/>
    </row>
    <row r="102" spans="7:112" ht="16" x14ac:dyDescent="0.2">
      <c r="G102" s="22"/>
      <c r="N102" s="22"/>
      <c r="U102" s="22"/>
      <c r="AB102" s="22"/>
      <c r="AI102" s="22"/>
      <c r="AP102" s="22"/>
      <c r="AW102" s="22"/>
      <c r="BD102" s="22"/>
      <c r="BE102" s="3" t="s">
        <v>44</v>
      </c>
      <c r="BF102" s="3">
        <v>3</v>
      </c>
      <c r="BG102" s="16">
        <v>4.1090261607998899E-4</v>
      </c>
      <c r="BH102" s="8" t="s">
        <v>99</v>
      </c>
      <c r="BI102" s="3">
        <v>3</v>
      </c>
      <c r="BJ102" s="16">
        <v>1</v>
      </c>
      <c r="BK102" s="20">
        <v>4.1090261607998899E-4</v>
      </c>
      <c r="BN102" s="23"/>
      <c r="BQ102" s="23"/>
      <c r="BR102" s="24"/>
      <c r="BU102" s="23"/>
      <c r="BX102" s="23"/>
      <c r="BY102" s="24"/>
      <c r="CB102" s="23"/>
      <c r="CE102" s="23"/>
      <c r="CF102" s="24"/>
      <c r="CI102" s="23"/>
      <c r="CL102" s="23"/>
      <c r="CM102" s="24"/>
      <c r="CP102" s="23"/>
      <c r="CS102" s="23"/>
      <c r="CT102" s="24"/>
      <c r="CW102" s="23"/>
      <c r="CZ102" s="23"/>
      <c r="DA102" s="24"/>
      <c r="DD102" s="23"/>
      <c r="DG102" s="23"/>
      <c r="DH102" s="24"/>
    </row>
    <row r="103" spans="7:112" ht="16" x14ac:dyDescent="0.2">
      <c r="G103" s="22"/>
      <c r="N103" s="22"/>
      <c r="U103" s="22"/>
      <c r="AB103" s="22"/>
      <c r="AI103" s="22"/>
      <c r="AP103" s="22"/>
      <c r="AW103" s="22"/>
      <c r="BD103" s="22"/>
      <c r="BE103" s="3" t="s">
        <v>825</v>
      </c>
      <c r="BF103" s="3">
        <v>3</v>
      </c>
      <c r="BG103" s="16">
        <v>4.1090261607998899E-4</v>
      </c>
      <c r="BH103" s="8" t="s">
        <v>826</v>
      </c>
      <c r="BI103" s="3">
        <v>3</v>
      </c>
      <c r="BJ103" s="16">
        <v>1</v>
      </c>
      <c r="BK103" s="20">
        <v>4.1090261607998899E-4</v>
      </c>
      <c r="BN103" s="23"/>
      <c r="BQ103" s="23"/>
      <c r="BR103" s="24"/>
      <c r="BU103" s="23"/>
      <c r="BX103" s="23"/>
      <c r="BY103" s="24"/>
      <c r="CB103" s="23"/>
      <c r="CE103" s="23"/>
      <c r="CF103" s="24"/>
      <c r="CI103" s="23"/>
      <c r="CL103" s="23"/>
      <c r="CM103" s="24"/>
      <c r="CP103" s="23"/>
      <c r="CS103" s="23"/>
      <c r="CT103" s="24"/>
      <c r="CW103" s="23"/>
      <c r="CZ103" s="23"/>
      <c r="DA103" s="24"/>
      <c r="DD103" s="23"/>
      <c r="DG103" s="23"/>
      <c r="DH103" s="24"/>
    </row>
    <row r="104" spans="7:112" ht="16" x14ac:dyDescent="0.2">
      <c r="G104" s="22"/>
      <c r="N104" s="22"/>
      <c r="U104" s="22"/>
      <c r="AB104" s="22"/>
      <c r="AI104" s="22"/>
      <c r="AP104" s="22"/>
      <c r="AW104" s="22"/>
      <c r="BD104" s="22"/>
      <c r="BE104" s="3" t="s">
        <v>827</v>
      </c>
      <c r="BF104" s="3">
        <v>3</v>
      </c>
      <c r="BG104" s="16">
        <v>4.1090261607998899E-4</v>
      </c>
      <c r="BH104" s="8" t="s">
        <v>828</v>
      </c>
      <c r="BI104" s="3">
        <v>2</v>
      </c>
      <c r="BJ104" s="16">
        <v>0.66666666666666663</v>
      </c>
      <c r="BK104" s="20">
        <v>2.7393507738665942E-4</v>
      </c>
      <c r="BN104" s="23"/>
      <c r="BQ104" s="23"/>
      <c r="BR104" s="24"/>
      <c r="BU104" s="23"/>
      <c r="BX104" s="23"/>
      <c r="BY104" s="24"/>
      <c r="CB104" s="23"/>
      <c r="CE104" s="23"/>
      <c r="CF104" s="24"/>
      <c r="CI104" s="23"/>
      <c r="CL104" s="23"/>
      <c r="CM104" s="24"/>
      <c r="CP104" s="23"/>
      <c r="CS104" s="23"/>
      <c r="CT104" s="24"/>
      <c r="CW104" s="23"/>
      <c r="CZ104" s="23"/>
      <c r="DA104" s="24"/>
      <c r="DD104" s="23"/>
      <c r="DG104" s="23"/>
      <c r="DH104" s="24"/>
    </row>
    <row r="105" spans="7:112" ht="16" x14ac:dyDescent="0.2">
      <c r="G105" s="22"/>
      <c r="N105" s="22"/>
      <c r="U105" s="22"/>
      <c r="AB105" s="22"/>
      <c r="AI105" s="22"/>
      <c r="AP105" s="22"/>
      <c r="AW105" s="22"/>
      <c r="BD105" s="22"/>
      <c r="BE105" s="3" t="s">
        <v>52</v>
      </c>
      <c r="BF105" s="3"/>
      <c r="BG105" s="16"/>
      <c r="BH105" s="8" t="s">
        <v>829</v>
      </c>
      <c r="BI105" s="3">
        <v>1</v>
      </c>
      <c r="BJ105" s="16">
        <v>0.33333333333333331</v>
      </c>
      <c r="BK105" s="20">
        <v>1.3696753869332971E-4</v>
      </c>
      <c r="BN105" s="23"/>
      <c r="BQ105" s="23"/>
      <c r="BR105" s="24"/>
      <c r="BU105" s="23"/>
      <c r="BX105" s="23"/>
      <c r="BY105" s="24"/>
      <c r="CB105" s="23"/>
      <c r="CE105" s="23"/>
      <c r="CF105" s="24"/>
      <c r="CI105" s="23"/>
      <c r="CL105" s="23"/>
      <c r="CM105" s="24"/>
      <c r="CP105" s="23"/>
      <c r="CS105" s="23"/>
      <c r="CT105" s="24"/>
      <c r="CW105" s="23"/>
      <c r="CZ105" s="23"/>
      <c r="DA105" s="24"/>
      <c r="DD105" s="23"/>
      <c r="DG105" s="23"/>
      <c r="DH105" s="24"/>
    </row>
    <row r="106" spans="7:112" ht="16" x14ac:dyDescent="0.2">
      <c r="G106" s="22"/>
      <c r="N106" s="22"/>
      <c r="U106" s="22"/>
      <c r="AB106" s="22"/>
      <c r="AI106" s="22"/>
      <c r="AP106" s="22"/>
      <c r="AW106" s="22"/>
      <c r="BD106" s="22"/>
      <c r="BE106" s="4" t="s">
        <v>830</v>
      </c>
      <c r="BF106" s="4">
        <v>3</v>
      </c>
      <c r="BG106" s="17">
        <v>4.1090261607998899E-4</v>
      </c>
      <c r="BH106" s="9" t="s">
        <v>831</v>
      </c>
      <c r="BI106" s="4">
        <v>3</v>
      </c>
      <c r="BJ106" s="17">
        <v>1</v>
      </c>
      <c r="BK106" s="21">
        <v>4.1090261607998899E-4</v>
      </c>
      <c r="BN106" s="23"/>
      <c r="BQ106" s="23"/>
      <c r="BR106" s="24"/>
      <c r="BU106" s="23"/>
      <c r="BX106" s="23"/>
      <c r="BY106" s="24"/>
      <c r="CB106" s="23"/>
      <c r="CE106" s="23"/>
      <c r="CF106" s="24"/>
      <c r="CI106" s="23"/>
      <c r="CL106" s="23"/>
      <c r="CM106" s="24"/>
      <c r="CP106" s="23"/>
      <c r="CS106" s="23"/>
      <c r="CT106" s="24"/>
      <c r="CW106" s="23"/>
      <c r="CZ106" s="23"/>
      <c r="DA106" s="24"/>
      <c r="DD106" s="23"/>
      <c r="DG106" s="23"/>
      <c r="DH106" s="24"/>
    </row>
    <row r="107" spans="7:112" ht="16" x14ac:dyDescent="0.2">
      <c r="G107" s="22"/>
      <c r="N107" s="22"/>
      <c r="U107" s="22"/>
      <c r="AB107" s="22"/>
      <c r="AI107" s="22"/>
      <c r="AP107" s="22"/>
      <c r="AW107" s="22"/>
      <c r="BD107" s="22"/>
      <c r="BE107" s="3" t="s">
        <v>832</v>
      </c>
      <c r="BF107" s="3">
        <v>2</v>
      </c>
      <c r="BG107" s="16">
        <v>2.7393507738665942E-4</v>
      </c>
      <c r="BH107" s="8" t="s">
        <v>833</v>
      </c>
      <c r="BI107" s="3">
        <v>2</v>
      </c>
      <c r="BJ107" s="16">
        <v>1</v>
      </c>
      <c r="BK107" s="20">
        <v>2.7393507738665942E-4</v>
      </c>
      <c r="BN107" s="23"/>
      <c r="BQ107" s="23"/>
      <c r="BR107" s="24"/>
      <c r="BU107" s="23"/>
      <c r="BX107" s="23"/>
      <c r="BY107" s="24"/>
      <c r="CB107" s="23"/>
      <c r="CE107" s="23"/>
      <c r="CF107" s="24"/>
      <c r="CI107" s="23"/>
      <c r="CL107" s="23"/>
      <c r="CM107" s="24"/>
      <c r="CP107" s="23"/>
      <c r="CS107" s="23"/>
      <c r="CT107" s="24"/>
      <c r="CW107" s="23"/>
      <c r="CZ107" s="23"/>
      <c r="DA107" s="24"/>
      <c r="DD107" s="23"/>
      <c r="DG107" s="23"/>
      <c r="DH107" s="24"/>
    </row>
    <row r="108" spans="7:112" ht="16" x14ac:dyDescent="0.2">
      <c r="G108" s="22"/>
      <c r="N108" s="22"/>
      <c r="U108" s="22"/>
      <c r="AB108" s="22"/>
      <c r="AI108" s="22"/>
      <c r="AP108" s="22"/>
      <c r="AW108" s="22"/>
      <c r="BD108" s="22"/>
      <c r="BE108" s="4" t="s">
        <v>1217</v>
      </c>
      <c r="BF108" s="4">
        <v>2</v>
      </c>
      <c r="BG108" s="17">
        <v>2.7393507738665942E-4</v>
      </c>
      <c r="BH108" s="9" t="s">
        <v>834</v>
      </c>
      <c r="BI108" s="4">
        <v>2</v>
      </c>
      <c r="BJ108" s="17">
        <v>1</v>
      </c>
      <c r="BK108" s="21">
        <v>2.7393507738665942E-4</v>
      </c>
      <c r="BN108" s="23"/>
      <c r="BQ108" s="23"/>
      <c r="BR108" s="24"/>
      <c r="BU108" s="23"/>
      <c r="BX108" s="23"/>
      <c r="BY108" s="24"/>
      <c r="CB108" s="23"/>
      <c r="CE108" s="23"/>
      <c r="CF108" s="24"/>
      <c r="CI108" s="23"/>
      <c r="CL108" s="23"/>
      <c r="CM108" s="24"/>
      <c r="CP108" s="23"/>
      <c r="CS108" s="23"/>
      <c r="CT108" s="24"/>
      <c r="CW108" s="23"/>
      <c r="CZ108" s="23"/>
      <c r="DA108" s="24"/>
      <c r="DD108" s="23"/>
      <c r="DG108" s="23"/>
      <c r="DH108" s="24"/>
    </row>
    <row r="109" spans="7:112" ht="16" x14ac:dyDescent="0.2">
      <c r="G109" s="22"/>
      <c r="N109" s="22"/>
      <c r="U109" s="22"/>
      <c r="AB109" s="22"/>
      <c r="AI109" s="22"/>
      <c r="AP109" s="22"/>
      <c r="AW109" s="22"/>
      <c r="BD109" s="22"/>
      <c r="BE109" s="3" t="s">
        <v>835</v>
      </c>
      <c r="BF109" s="3">
        <v>2</v>
      </c>
      <c r="BG109" s="16">
        <v>2.7393507738665942E-4</v>
      </c>
      <c r="BH109" s="8" t="s">
        <v>836</v>
      </c>
      <c r="BI109" s="3">
        <v>2</v>
      </c>
      <c r="BJ109" s="16">
        <v>1</v>
      </c>
      <c r="BK109" s="20">
        <v>2.7393507738665942E-4</v>
      </c>
      <c r="BN109" s="23"/>
      <c r="BQ109" s="23"/>
      <c r="BR109" s="24"/>
      <c r="BU109" s="23"/>
      <c r="BX109" s="23"/>
      <c r="BY109" s="24"/>
      <c r="CB109" s="23"/>
      <c r="CE109" s="23"/>
      <c r="CF109" s="24"/>
      <c r="CI109" s="23"/>
      <c r="CL109" s="23"/>
      <c r="CM109" s="24"/>
      <c r="CP109" s="23"/>
      <c r="CS109" s="23"/>
      <c r="CT109" s="24"/>
      <c r="CW109" s="23"/>
      <c r="CZ109" s="23"/>
      <c r="DA109" s="24"/>
      <c r="DD109" s="23"/>
      <c r="DG109" s="23"/>
      <c r="DH109" s="24"/>
    </row>
    <row r="110" spans="7:112" ht="16" x14ac:dyDescent="0.2">
      <c r="G110" s="22"/>
      <c r="N110" s="22"/>
      <c r="U110" s="22"/>
      <c r="AB110" s="22"/>
      <c r="AI110" s="22"/>
      <c r="AP110" s="22"/>
      <c r="AW110" s="22"/>
      <c r="BD110" s="22"/>
      <c r="BE110" s="4" t="s">
        <v>249</v>
      </c>
      <c r="BF110" s="4">
        <v>2</v>
      </c>
      <c r="BG110" s="17">
        <v>2.7393507738665942E-4</v>
      </c>
      <c r="BH110" s="9" t="s">
        <v>837</v>
      </c>
      <c r="BI110" s="4">
        <v>1</v>
      </c>
      <c r="BJ110" s="17">
        <v>0.5</v>
      </c>
      <c r="BK110" s="21">
        <v>1.3696753869332971E-4</v>
      </c>
      <c r="BN110" s="23"/>
      <c r="BQ110" s="23"/>
      <c r="BR110" s="24"/>
      <c r="BU110" s="23"/>
      <c r="BX110" s="23"/>
      <c r="BY110" s="24"/>
      <c r="CB110" s="23"/>
      <c r="CE110" s="23"/>
      <c r="CF110" s="24"/>
      <c r="CI110" s="23"/>
      <c r="CL110" s="23"/>
      <c r="CM110" s="24"/>
      <c r="CP110" s="23"/>
      <c r="CS110" s="23"/>
      <c r="CT110" s="24"/>
      <c r="CW110" s="23"/>
      <c r="CZ110" s="23"/>
      <c r="DA110" s="24"/>
      <c r="DD110" s="23"/>
      <c r="DG110" s="23"/>
      <c r="DH110" s="24"/>
    </row>
    <row r="111" spans="7:112" ht="16" x14ac:dyDescent="0.2">
      <c r="G111" s="22"/>
      <c r="N111" s="22"/>
      <c r="U111" s="22"/>
      <c r="AB111" s="22"/>
      <c r="AI111" s="22"/>
      <c r="AP111" s="22"/>
      <c r="AW111" s="22"/>
      <c r="BD111" s="22"/>
      <c r="BE111" s="4" t="s">
        <v>52</v>
      </c>
      <c r="BF111" s="4"/>
      <c r="BG111" s="17"/>
      <c r="BH111" s="9" t="s">
        <v>838</v>
      </c>
      <c r="BI111" s="4">
        <v>1</v>
      </c>
      <c r="BJ111" s="17">
        <v>0.5</v>
      </c>
      <c r="BK111" s="21">
        <v>1.3696753869332971E-4</v>
      </c>
      <c r="BN111" s="23"/>
      <c r="BQ111" s="23"/>
      <c r="BR111" s="24"/>
      <c r="BU111" s="23"/>
      <c r="BX111" s="23"/>
      <c r="BY111" s="24"/>
      <c r="CB111" s="23"/>
      <c r="CE111" s="23"/>
      <c r="CF111" s="24"/>
      <c r="CI111" s="23"/>
      <c r="CL111" s="23"/>
      <c r="CM111" s="24"/>
      <c r="CP111" s="23"/>
      <c r="CS111" s="23"/>
      <c r="CT111" s="24"/>
      <c r="CW111" s="23"/>
      <c r="CZ111" s="23"/>
      <c r="DA111" s="24"/>
      <c r="DD111" s="23"/>
      <c r="DG111" s="23"/>
      <c r="DH111" s="24"/>
    </row>
    <row r="112" spans="7:112" ht="16" x14ac:dyDescent="0.2">
      <c r="G112" s="22"/>
      <c r="N112" s="22"/>
      <c r="U112" s="22"/>
      <c r="AB112" s="22"/>
      <c r="AI112" s="22"/>
      <c r="AP112" s="22"/>
      <c r="AW112" s="22"/>
      <c r="BD112" s="22"/>
      <c r="BE112" s="3" t="s">
        <v>839</v>
      </c>
      <c r="BF112" s="3">
        <v>2</v>
      </c>
      <c r="BG112" s="16">
        <v>2.7393507738665942E-4</v>
      </c>
      <c r="BH112" s="8" t="s">
        <v>840</v>
      </c>
      <c r="BI112" s="3">
        <v>1</v>
      </c>
      <c r="BJ112" s="16">
        <v>0.5</v>
      </c>
      <c r="BK112" s="20">
        <v>1.3696753869332971E-4</v>
      </c>
      <c r="BN112" s="23"/>
      <c r="BQ112" s="23"/>
      <c r="BR112" s="24"/>
      <c r="BU112" s="23"/>
      <c r="BX112" s="23"/>
      <c r="BY112" s="24"/>
      <c r="CB112" s="23"/>
      <c r="CE112" s="23"/>
      <c r="CF112" s="24"/>
      <c r="CI112" s="23"/>
      <c r="CL112" s="23"/>
      <c r="CM112" s="24"/>
      <c r="CP112" s="23"/>
      <c r="CS112" s="23"/>
      <c r="CT112" s="24"/>
      <c r="CW112" s="23"/>
      <c r="CZ112" s="23"/>
      <c r="DA112" s="24"/>
      <c r="DD112" s="23"/>
      <c r="DG112" s="23"/>
      <c r="DH112" s="24"/>
    </row>
    <row r="113" spans="7:112" ht="16" x14ac:dyDescent="0.2">
      <c r="G113" s="22"/>
      <c r="N113" s="22"/>
      <c r="U113" s="22"/>
      <c r="AB113" s="22"/>
      <c r="AI113" s="22"/>
      <c r="AP113" s="22"/>
      <c r="AW113" s="22"/>
      <c r="BD113" s="22"/>
      <c r="BE113" s="3" t="s">
        <v>52</v>
      </c>
      <c r="BF113" s="3"/>
      <c r="BG113" s="16"/>
      <c r="BH113" s="8" t="s">
        <v>841</v>
      </c>
      <c r="BI113" s="3">
        <v>1</v>
      </c>
      <c r="BJ113" s="16">
        <v>0.5</v>
      </c>
      <c r="BK113" s="20">
        <v>1.3696753869332971E-4</v>
      </c>
      <c r="BN113" s="23"/>
      <c r="BQ113" s="23"/>
      <c r="BR113" s="24"/>
      <c r="BU113" s="23"/>
      <c r="BX113" s="23"/>
      <c r="BY113" s="24"/>
      <c r="CB113" s="23"/>
      <c r="CE113" s="23"/>
      <c r="CF113" s="24"/>
      <c r="CI113" s="23"/>
      <c r="CL113" s="23"/>
      <c r="CM113" s="24"/>
      <c r="CP113" s="23"/>
      <c r="CS113" s="23"/>
      <c r="CT113" s="24"/>
      <c r="CW113" s="23"/>
      <c r="CZ113" s="23"/>
      <c r="DA113" s="24"/>
      <c r="DD113" s="23"/>
      <c r="DG113" s="23"/>
      <c r="DH113" s="24"/>
    </row>
    <row r="114" spans="7:112" ht="16" x14ac:dyDescent="0.2">
      <c r="G114" s="22"/>
      <c r="N114" s="22"/>
      <c r="U114" s="22"/>
      <c r="AB114" s="22"/>
      <c r="AI114" s="22"/>
      <c r="AP114" s="22"/>
      <c r="AW114" s="22"/>
      <c r="BD114" s="22"/>
      <c r="BE114" s="3" t="s">
        <v>842</v>
      </c>
      <c r="BF114" s="3">
        <v>2</v>
      </c>
      <c r="BG114" s="16">
        <v>2.7393507738665942E-4</v>
      </c>
      <c r="BH114" s="8" t="s">
        <v>843</v>
      </c>
      <c r="BI114" s="3">
        <v>2</v>
      </c>
      <c r="BJ114" s="16">
        <v>1</v>
      </c>
      <c r="BK114" s="20">
        <v>2.7393507738665942E-4</v>
      </c>
      <c r="BN114" s="23"/>
      <c r="BQ114" s="23"/>
      <c r="BR114" s="24"/>
      <c r="BU114" s="23"/>
      <c r="BX114" s="23"/>
      <c r="BY114" s="24"/>
      <c r="CB114" s="23"/>
      <c r="CE114" s="23"/>
      <c r="CF114" s="24"/>
      <c r="CI114" s="23"/>
      <c r="CL114" s="23"/>
      <c r="CM114" s="24"/>
      <c r="CP114" s="23"/>
      <c r="CS114" s="23"/>
      <c r="CT114" s="24"/>
      <c r="CW114" s="23"/>
      <c r="CZ114" s="23"/>
      <c r="DA114" s="24"/>
      <c r="DD114" s="23"/>
      <c r="DG114" s="23"/>
      <c r="DH114" s="24"/>
    </row>
    <row r="115" spans="7:112" ht="16" x14ac:dyDescent="0.2">
      <c r="G115" s="22"/>
      <c r="N115" s="22"/>
      <c r="U115" s="22"/>
      <c r="AB115" s="22"/>
      <c r="AI115" s="22"/>
      <c r="AP115" s="22"/>
      <c r="AW115" s="22"/>
      <c r="BD115" s="22"/>
      <c r="BE115" s="4" t="s">
        <v>844</v>
      </c>
      <c r="BF115" s="4">
        <v>1</v>
      </c>
      <c r="BG115" s="17">
        <v>1.3696753869332971E-4</v>
      </c>
      <c r="BH115" s="9" t="s">
        <v>845</v>
      </c>
      <c r="BI115" s="4">
        <v>1</v>
      </c>
      <c r="BJ115" s="17">
        <v>1</v>
      </c>
      <c r="BK115" s="21">
        <v>1.3696753869332971E-4</v>
      </c>
      <c r="BN115" s="23"/>
      <c r="BQ115" s="23"/>
      <c r="BR115" s="24"/>
      <c r="BU115" s="23"/>
      <c r="BX115" s="23"/>
      <c r="BY115" s="24"/>
      <c r="CB115" s="23"/>
      <c r="CE115" s="23"/>
      <c r="CF115" s="24"/>
      <c r="CI115" s="23"/>
      <c r="CL115" s="23"/>
      <c r="CM115" s="24"/>
      <c r="CP115" s="23"/>
      <c r="CS115" s="23"/>
      <c r="CT115" s="24"/>
      <c r="CW115" s="23"/>
      <c r="CZ115" s="23"/>
      <c r="DA115" s="24"/>
      <c r="DD115" s="23"/>
      <c r="DG115" s="23"/>
      <c r="DH115" s="24"/>
    </row>
    <row r="116" spans="7:112" ht="16" x14ac:dyDescent="0.2">
      <c r="G116" s="22"/>
      <c r="N116" s="22"/>
      <c r="U116" s="22"/>
      <c r="AB116" s="22"/>
      <c r="AI116" s="22"/>
      <c r="AP116" s="22"/>
      <c r="AW116" s="22"/>
      <c r="BD116" s="22"/>
      <c r="BE116" s="4" t="s">
        <v>846</v>
      </c>
      <c r="BF116" s="4">
        <v>1</v>
      </c>
      <c r="BG116" s="17">
        <v>1.3696753869332971E-4</v>
      </c>
      <c r="BH116" s="9" t="s">
        <v>847</v>
      </c>
      <c r="BI116" s="4">
        <v>1</v>
      </c>
      <c r="BJ116" s="17">
        <v>1</v>
      </c>
      <c r="BK116" s="21">
        <v>1.3696753869332971E-4</v>
      </c>
      <c r="BN116" s="23"/>
      <c r="BQ116" s="23"/>
      <c r="BR116" s="24"/>
      <c r="BU116" s="23"/>
      <c r="BX116" s="23"/>
      <c r="BY116" s="24"/>
      <c r="CB116" s="23"/>
      <c r="CE116" s="23"/>
      <c r="CF116" s="24"/>
      <c r="CI116" s="23"/>
      <c r="CL116" s="23"/>
      <c r="CM116" s="24"/>
      <c r="CP116" s="23"/>
      <c r="CS116" s="23"/>
      <c r="CT116" s="24"/>
      <c r="CW116" s="23"/>
      <c r="CZ116" s="23"/>
      <c r="DA116" s="24"/>
      <c r="DD116" s="23"/>
      <c r="DG116" s="23"/>
      <c r="DH116" s="24"/>
    </row>
    <row r="117" spans="7:112" ht="16" x14ac:dyDescent="0.2">
      <c r="G117" s="22"/>
      <c r="N117" s="22"/>
      <c r="U117" s="22"/>
      <c r="AB117" s="22"/>
      <c r="AI117" s="22"/>
      <c r="AP117" s="22"/>
      <c r="AW117" s="22"/>
      <c r="BD117" s="22"/>
      <c r="BE117" s="3" t="s">
        <v>848</v>
      </c>
      <c r="BF117" s="3">
        <v>1</v>
      </c>
      <c r="BG117" s="16">
        <v>1.3696753869332971E-4</v>
      </c>
      <c r="BH117" s="8" t="s">
        <v>849</v>
      </c>
      <c r="BI117" s="3">
        <v>1</v>
      </c>
      <c r="BJ117" s="16">
        <v>1</v>
      </c>
      <c r="BK117" s="20">
        <v>1.3696753869332971E-4</v>
      </c>
      <c r="BN117" s="23"/>
      <c r="BQ117" s="23"/>
      <c r="BR117" s="24"/>
      <c r="BU117" s="23"/>
      <c r="BX117" s="23"/>
      <c r="BY117" s="24"/>
      <c r="CB117" s="23"/>
      <c r="CE117" s="23"/>
      <c r="CF117" s="24"/>
      <c r="CI117" s="23"/>
      <c r="CL117" s="23"/>
      <c r="CM117" s="24"/>
      <c r="CP117" s="23"/>
      <c r="CS117" s="23"/>
      <c r="CT117" s="24"/>
      <c r="CW117" s="23"/>
      <c r="CZ117" s="23"/>
      <c r="DA117" s="24"/>
      <c r="DD117" s="23"/>
      <c r="DG117" s="23"/>
      <c r="DH117" s="24"/>
    </row>
    <row r="118" spans="7:112" ht="16" x14ac:dyDescent="0.2">
      <c r="G118" s="22"/>
      <c r="N118" s="22"/>
      <c r="U118" s="22"/>
      <c r="AB118" s="22"/>
      <c r="AI118" s="22"/>
      <c r="AP118" s="22"/>
      <c r="AW118" s="22"/>
      <c r="BD118" s="22"/>
      <c r="BE118" s="4" t="s">
        <v>850</v>
      </c>
      <c r="BF118" s="4">
        <v>1</v>
      </c>
      <c r="BG118" s="17">
        <v>1.3696753869332971E-4</v>
      </c>
      <c r="BH118" s="9" t="s">
        <v>851</v>
      </c>
      <c r="BI118" s="4">
        <v>1</v>
      </c>
      <c r="BJ118" s="17">
        <v>1</v>
      </c>
      <c r="BK118" s="21">
        <v>1.3696753869332971E-4</v>
      </c>
      <c r="BN118" s="23"/>
      <c r="BQ118" s="23"/>
      <c r="BR118" s="24"/>
      <c r="BU118" s="23"/>
      <c r="BX118" s="23"/>
      <c r="BY118" s="24"/>
      <c r="CB118" s="23"/>
      <c r="CE118" s="23"/>
      <c r="CF118" s="24"/>
      <c r="CI118" s="23"/>
      <c r="CL118" s="23"/>
      <c r="CM118" s="24"/>
      <c r="CP118" s="23"/>
      <c r="CS118" s="23"/>
      <c r="CT118" s="24"/>
      <c r="CW118" s="23"/>
      <c r="CZ118" s="23"/>
      <c r="DA118" s="24"/>
      <c r="DD118" s="23"/>
      <c r="DG118" s="23"/>
      <c r="DH118" s="24"/>
    </row>
    <row r="119" spans="7:112" ht="16" x14ac:dyDescent="0.2">
      <c r="G119" s="22"/>
      <c r="N119" s="22"/>
      <c r="U119" s="22"/>
      <c r="AB119" s="22"/>
      <c r="AI119" s="22"/>
      <c r="AP119" s="22"/>
      <c r="AW119" s="22"/>
      <c r="BD119" s="22"/>
      <c r="BE119" s="4" t="s">
        <v>852</v>
      </c>
      <c r="BF119" s="4">
        <v>1</v>
      </c>
      <c r="BG119" s="17">
        <v>1.3696753869332971E-4</v>
      </c>
      <c r="BH119" s="9" t="s">
        <v>853</v>
      </c>
      <c r="BI119" s="4">
        <v>1</v>
      </c>
      <c r="BJ119" s="17">
        <v>1</v>
      </c>
      <c r="BK119" s="21">
        <v>1.3696753869332971E-4</v>
      </c>
      <c r="BN119" s="23"/>
      <c r="BQ119" s="23"/>
      <c r="BR119" s="24"/>
      <c r="BU119" s="23"/>
      <c r="BX119" s="23"/>
      <c r="BY119" s="24"/>
      <c r="CB119" s="23"/>
      <c r="CE119" s="23"/>
      <c r="CF119" s="24"/>
      <c r="CI119" s="23"/>
      <c r="CL119" s="23"/>
      <c r="CM119" s="24"/>
      <c r="CP119" s="23"/>
      <c r="CS119" s="23"/>
      <c r="CT119" s="24"/>
      <c r="CW119" s="23"/>
      <c r="CZ119" s="23"/>
      <c r="DA119" s="24"/>
      <c r="DD119" s="23"/>
      <c r="DG119" s="23"/>
      <c r="DH119" s="24"/>
    </row>
    <row r="120" spans="7:112" ht="16" x14ac:dyDescent="0.2">
      <c r="G120" s="22"/>
      <c r="N120" s="22"/>
      <c r="U120" s="22"/>
      <c r="AB120" s="22"/>
      <c r="AI120" s="22"/>
      <c r="AP120" s="22"/>
      <c r="AW120" s="22"/>
      <c r="BD120" s="22"/>
      <c r="BE120" s="4" t="s">
        <v>854</v>
      </c>
      <c r="BF120" s="4">
        <v>1</v>
      </c>
      <c r="BG120" s="17">
        <v>1.3696753869332971E-4</v>
      </c>
      <c r="BH120" s="9" t="s">
        <v>855</v>
      </c>
      <c r="BI120" s="4">
        <v>1</v>
      </c>
      <c r="BJ120" s="17">
        <v>1</v>
      </c>
      <c r="BK120" s="21">
        <v>1.3696753869332971E-4</v>
      </c>
      <c r="BN120" s="23"/>
      <c r="BQ120" s="23"/>
      <c r="BR120" s="24"/>
      <c r="BU120" s="23"/>
      <c r="BX120" s="23"/>
      <c r="BY120" s="24"/>
      <c r="CB120" s="23"/>
      <c r="CE120" s="23"/>
      <c r="CF120" s="24"/>
      <c r="CI120" s="23"/>
      <c r="CL120" s="23"/>
      <c r="CM120" s="24"/>
      <c r="CP120" s="23"/>
      <c r="CS120" s="23"/>
      <c r="CT120" s="24"/>
      <c r="CW120" s="23"/>
      <c r="CZ120" s="23"/>
      <c r="DA120" s="24"/>
      <c r="DD120" s="23"/>
      <c r="DG120" s="23"/>
      <c r="DH120" s="24"/>
    </row>
    <row r="121" spans="7:112" ht="16" x14ac:dyDescent="0.2">
      <c r="G121" s="22"/>
      <c r="N121" s="22"/>
      <c r="U121" s="22"/>
      <c r="AB121" s="22"/>
      <c r="AI121" s="22"/>
      <c r="AP121" s="22"/>
      <c r="AW121" s="22"/>
      <c r="BD121" s="22"/>
      <c r="BE121" s="4" t="s">
        <v>1218</v>
      </c>
      <c r="BF121" s="4">
        <v>1</v>
      </c>
      <c r="BG121" s="17">
        <v>1.3696753869332971E-4</v>
      </c>
      <c r="BH121" s="9" t="s">
        <v>856</v>
      </c>
      <c r="BI121" s="4">
        <v>1</v>
      </c>
      <c r="BJ121" s="17">
        <v>1</v>
      </c>
      <c r="BK121" s="21">
        <v>1.3696753869332971E-4</v>
      </c>
      <c r="BN121" s="23"/>
      <c r="BQ121" s="23"/>
      <c r="BR121" s="24"/>
      <c r="BU121" s="23"/>
      <c r="BX121" s="23"/>
      <c r="BY121" s="24"/>
      <c r="CB121" s="23"/>
      <c r="CE121" s="23"/>
      <c r="CF121" s="24"/>
      <c r="CI121" s="23"/>
      <c r="CL121" s="23"/>
      <c r="CM121" s="24"/>
      <c r="CP121" s="23"/>
      <c r="CS121" s="23"/>
      <c r="CT121" s="24"/>
      <c r="CW121" s="23"/>
      <c r="CZ121" s="23"/>
      <c r="DA121" s="24"/>
      <c r="DD121" s="23"/>
      <c r="DG121" s="23"/>
      <c r="DH121" s="24"/>
    </row>
    <row r="122" spans="7:112" ht="16" x14ac:dyDescent="0.2">
      <c r="G122" s="22"/>
      <c r="N122" s="22"/>
      <c r="U122" s="22"/>
      <c r="AB122" s="22"/>
      <c r="AI122" s="22"/>
      <c r="AP122" s="22"/>
      <c r="AW122" s="22"/>
      <c r="BD122" s="22"/>
      <c r="BE122" s="3" t="s">
        <v>857</v>
      </c>
      <c r="BF122" s="3">
        <v>1</v>
      </c>
      <c r="BG122" s="16">
        <v>1.3696753869332971E-4</v>
      </c>
      <c r="BH122" s="8" t="s">
        <v>858</v>
      </c>
      <c r="BI122" s="3">
        <v>1</v>
      </c>
      <c r="BJ122" s="16">
        <v>1</v>
      </c>
      <c r="BK122" s="20">
        <v>1.3696753869332971E-4</v>
      </c>
      <c r="BN122" s="23"/>
      <c r="BQ122" s="23"/>
      <c r="BR122" s="24"/>
      <c r="BU122" s="23"/>
      <c r="BX122" s="23"/>
      <c r="BY122" s="24"/>
      <c r="CB122" s="23"/>
      <c r="CE122" s="23"/>
      <c r="CF122" s="24"/>
      <c r="CI122" s="23"/>
      <c r="CL122" s="23"/>
      <c r="CM122" s="24"/>
      <c r="CP122" s="23"/>
      <c r="CS122" s="23"/>
      <c r="CT122" s="24"/>
      <c r="CW122" s="23"/>
      <c r="CZ122" s="23"/>
      <c r="DA122" s="24"/>
      <c r="DD122" s="23"/>
      <c r="DG122" s="23"/>
      <c r="DH122" s="24"/>
    </row>
    <row r="123" spans="7:112" ht="16" x14ac:dyDescent="0.2">
      <c r="G123" s="22"/>
      <c r="N123" s="22"/>
      <c r="U123" s="22"/>
      <c r="AB123" s="22"/>
      <c r="AI123" s="22"/>
      <c r="AP123" s="22"/>
      <c r="AW123" s="22"/>
      <c r="BD123" s="22"/>
      <c r="BE123" s="3" t="s">
        <v>859</v>
      </c>
      <c r="BF123" s="3">
        <v>1</v>
      </c>
      <c r="BG123" s="16">
        <v>1.3696753869332971E-4</v>
      </c>
      <c r="BH123" s="8" t="s">
        <v>860</v>
      </c>
      <c r="BI123" s="3">
        <v>1</v>
      </c>
      <c r="BJ123" s="16">
        <v>1</v>
      </c>
      <c r="BK123" s="20">
        <v>1.3696753869332971E-4</v>
      </c>
      <c r="BN123" s="23"/>
      <c r="BQ123" s="23"/>
      <c r="BR123" s="24"/>
      <c r="BU123" s="23"/>
      <c r="BX123" s="23"/>
      <c r="BY123" s="24"/>
      <c r="CB123" s="23"/>
      <c r="CE123" s="23"/>
      <c r="CF123" s="24"/>
      <c r="CI123" s="23"/>
      <c r="CL123" s="23"/>
      <c r="CM123" s="24"/>
      <c r="CP123" s="23"/>
      <c r="CS123" s="23"/>
      <c r="CT123" s="24"/>
      <c r="CW123" s="23"/>
      <c r="CZ123" s="23"/>
      <c r="DA123" s="24"/>
      <c r="DD123" s="23"/>
      <c r="DG123" s="23"/>
      <c r="DH123" s="24"/>
    </row>
    <row r="124" spans="7:112" ht="16" x14ac:dyDescent="0.2">
      <c r="G124" s="22"/>
      <c r="N124" s="22"/>
      <c r="U124" s="22"/>
      <c r="AB124" s="22"/>
      <c r="AI124" s="22"/>
      <c r="AP124" s="22"/>
      <c r="AW124" s="22"/>
      <c r="BD124" s="22"/>
      <c r="BE124" s="3" t="s">
        <v>861</v>
      </c>
      <c r="BF124" s="3">
        <v>1</v>
      </c>
      <c r="BG124" s="16">
        <v>1.3696753869332971E-4</v>
      </c>
      <c r="BH124" s="8" t="s">
        <v>862</v>
      </c>
      <c r="BI124" s="3">
        <v>1</v>
      </c>
      <c r="BJ124" s="16">
        <v>1</v>
      </c>
      <c r="BK124" s="20">
        <v>1.3696753869332971E-4</v>
      </c>
      <c r="BN124" s="23"/>
      <c r="BQ124" s="23"/>
      <c r="BR124" s="24"/>
      <c r="BU124" s="23"/>
      <c r="BX124" s="23"/>
      <c r="BY124" s="24"/>
      <c r="CB124" s="23"/>
      <c r="CE124" s="23"/>
      <c r="CF124" s="24"/>
      <c r="CI124" s="23"/>
      <c r="CL124" s="23"/>
      <c r="CM124" s="24"/>
      <c r="CP124" s="23"/>
      <c r="CS124" s="23"/>
      <c r="CT124" s="24"/>
      <c r="CW124" s="23"/>
      <c r="CZ124" s="23"/>
      <c r="DA124" s="24"/>
      <c r="DD124" s="23"/>
      <c r="DG124" s="23"/>
      <c r="DH124" s="24"/>
    </row>
    <row r="125" spans="7:112" ht="16" x14ac:dyDescent="0.2">
      <c r="G125" s="22"/>
      <c r="N125" s="22"/>
      <c r="U125" s="22"/>
      <c r="AB125" s="22"/>
      <c r="AI125" s="22"/>
      <c r="AP125" s="22"/>
      <c r="AW125" s="22"/>
      <c r="BD125" s="22"/>
      <c r="BE125" s="4" t="s">
        <v>863</v>
      </c>
      <c r="BF125" s="4">
        <v>1</v>
      </c>
      <c r="BG125" s="17">
        <v>1.3696753869332971E-4</v>
      </c>
      <c r="BH125" s="9" t="s">
        <v>864</v>
      </c>
      <c r="BI125" s="4">
        <v>1</v>
      </c>
      <c r="BJ125" s="17">
        <v>1</v>
      </c>
      <c r="BK125" s="21">
        <v>1.3696753869332971E-4</v>
      </c>
      <c r="BN125" s="23"/>
      <c r="BQ125" s="23"/>
      <c r="BR125" s="24"/>
      <c r="BU125" s="23"/>
      <c r="BX125" s="23"/>
      <c r="BY125" s="24"/>
      <c r="CB125" s="23"/>
      <c r="CE125" s="23"/>
      <c r="CF125" s="24"/>
      <c r="CI125" s="23"/>
      <c r="CL125" s="23"/>
      <c r="CM125" s="24"/>
      <c r="CP125" s="23"/>
      <c r="CS125" s="23"/>
      <c r="CT125" s="24"/>
      <c r="CW125" s="23"/>
      <c r="CZ125" s="23"/>
      <c r="DA125" s="24"/>
      <c r="DD125" s="23"/>
      <c r="DG125" s="23"/>
      <c r="DH125" s="24"/>
    </row>
    <row r="126" spans="7:112" ht="16" x14ac:dyDescent="0.2">
      <c r="G126" s="22"/>
      <c r="N126" s="22"/>
      <c r="U126" s="22"/>
      <c r="AB126" s="22"/>
      <c r="AI126" s="22"/>
      <c r="AP126" s="22"/>
      <c r="AW126" s="22"/>
      <c r="BD126" s="22"/>
      <c r="BE126" s="4" t="s">
        <v>865</v>
      </c>
      <c r="BF126" s="4">
        <v>1</v>
      </c>
      <c r="BG126" s="17">
        <v>1.3696753869332971E-4</v>
      </c>
      <c r="BH126" s="9" t="s">
        <v>866</v>
      </c>
      <c r="BI126" s="4">
        <v>1</v>
      </c>
      <c r="BJ126" s="17">
        <v>1</v>
      </c>
      <c r="BK126" s="21">
        <v>1.3696753869332971E-4</v>
      </c>
      <c r="BN126" s="23"/>
      <c r="BQ126" s="23"/>
      <c r="BR126" s="24"/>
      <c r="BU126" s="23"/>
      <c r="BX126" s="23"/>
      <c r="BY126" s="24"/>
      <c r="CB126" s="23"/>
      <c r="CE126" s="23"/>
      <c r="CF126" s="24"/>
      <c r="CI126" s="23"/>
      <c r="CL126" s="23"/>
      <c r="CM126" s="24"/>
      <c r="CP126" s="23"/>
      <c r="CS126" s="23"/>
      <c r="CT126" s="24"/>
      <c r="CW126" s="23"/>
      <c r="CZ126" s="23"/>
      <c r="DA126" s="24"/>
      <c r="DD126" s="23"/>
      <c r="DG126" s="23"/>
      <c r="DH126" s="24"/>
    </row>
    <row r="127" spans="7:112" ht="16" x14ac:dyDescent="0.2">
      <c r="G127" s="22"/>
      <c r="N127" s="22"/>
      <c r="U127" s="22"/>
      <c r="AB127" s="22"/>
      <c r="AI127" s="22"/>
      <c r="AP127" s="22"/>
      <c r="AW127" s="22"/>
      <c r="BD127" s="22"/>
      <c r="BE127" s="3" t="s">
        <v>867</v>
      </c>
      <c r="BF127" s="3">
        <v>1</v>
      </c>
      <c r="BG127" s="16">
        <v>1.3696753869332971E-4</v>
      </c>
      <c r="BH127" s="8" t="s">
        <v>868</v>
      </c>
      <c r="BI127" s="3">
        <v>1</v>
      </c>
      <c r="BJ127" s="16">
        <v>1</v>
      </c>
      <c r="BK127" s="20">
        <v>1.3696753869332971E-4</v>
      </c>
      <c r="BN127" s="23"/>
      <c r="BQ127" s="23"/>
      <c r="BR127" s="24"/>
      <c r="BU127" s="23"/>
      <c r="BX127" s="23"/>
      <c r="BY127" s="24"/>
      <c r="CB127" s="23"/>
      <c r="CE127" s="23"/>
      <c r="CF127" s="24"/>
      <c r="CI127" s="23"/>
      <c r="CL127" s="23"/>
      <c r="CM127" s="24"/>
      <c r="CP127" s="23"/>
      <c r="CS127" s="23"/>
      <c r="CT127" s="24"/>
      <c r="CW127" s="23"/>
      <c r="CZ127" s="23"/>
      <c r="DA127" s="24"/>
      <c r="DD127" s="23"/>
      <c r="DG127" s="23"/>
      <c r="DH127" s="24"/>
    </row>
    <row r="128" spans="7:112" ht="16" x14ac:dyDescent="0.2">
      <c r="G128" s="22"/>
      <c r="N128" s="22"/>
      <c r="U128" s="22"/>
      <c r="AB128" s="22"/>
      <c r="AI128" s="22"/>
      <c r="AP128" s="22"/>
      <c r="AW128" s="22"/>
      <c r="BD128" s="22"/>
      <c r="BE128" s="3" t="s">
        <v>869</v>
      </c>
      <c r="BF128" s="3">
        <v>1</v>
      </c>
      <c r="BG128" s="16">
        <v>1.3696753869332971E-4</v>
      </c>
      <c r="BH128" s="8" t="s">
        <v>870</v>
      </c>
      <c r="BI128" s="3">
        <v>1</v>
      </c>
      <c r="BJ128" s="16">
        <v>1</v>
      </c>
      <c r="BK128" s="20">
        <v>1.3696753869332971E-4</v>
      </c>
      <c r="BN128" s="23"/>
      <c r="BQ128" s="23"/>
      <c r="BR128" s="24"/>
      <c r="BU128" s="23"/>
      <c r="BX128" s="23"/>
      <c r="BY128" s="24"/>
      <c r="CB128" s="23"/>
      <c r="CE128" s="23"/>
      <c r="CF128" s="24"/>
      <c r="CI128" s="23"/>
      <c r="CL128" s="23"/>
      <c r="CM128" s="24"/>
      <c r="CP128" s="23"/>
      <c r="CS128" s="23"/>
      <c r="CT128" s="24"/>
      <c r="CW128" s="23"/>
      <c r="CZ128" s="23"/>
      <c r="DA128" s="24"/>
      <c r="DD128" s="23"/>
      <c r="DG128" s="23"/>
      <c r="DH128" s="24"/>
    </row>
    <row r="129" spans="7:112" ht="16" x14ac:dyDescent="0.2">
      <c r="G129" s="22"/>
      <c r="N129" s="22"/>
      <c r="U129" s="22"/>
      <c r="AB129" s="22"/>
      <c r="AI129" s="22"/>
      <c r="AP129" s="22"/>
      <c r="AW129" s="22"/>
      <c r="BD129" s="22"/>
      <c r="BE129" s="3" t="s">
        <v>871</v>
      </c>
      <c r="BF129" s="3">
        <v>1</v>
      </c>
      <c r="BG129" s="16">
        <v>1.3696753869332971E-4</v>
      </c>
      <c r="BH129" s="8" t="s">
        <v>872</v>
      </c>
      <c r="BI129" s="3">
        <v>1</v>
      </c>
      <c r="BJ129" s="16">
        <v>1</v>
      </c>
      <c r="BK129" s="20">
        <v>1.3696753869332971E-4</v>
      </c>
      <c r="BN129" s="23"/>
      <c r="BQ129" s="23"/>
      <c r="BR129" s="24"/>
      <c r="BU129" s="23"/>
      <c r="BX129" s="23"/>
      <c r="BY129" s="24"/>
      <c r="CB129" s="23"/>
      <c r="CE129" s="23"/>
      <c r="CF129" s="24"/>
      <c r="CI129" s="23"/>
      <c r="CL129" s="23"/>
      <c r="CM129" s="24"/>
      <c r="CP129" s="23"/>
      <c r="CS129" s="23"/>
      <c r="CT129" s="24"/>
      <c r="CW129" s="23"/>
      <c r="CZ129" s="23"/>
      <c r="DA129" s="24"/>
      <c r="DD129" s="23"/>
      <c r="DG129" s="23"/>
      <c r="DH129" s="24"/>
    </row>
    <row r="130" spans="7:112" ht="16" x14ac:dyDescent="0.2">
      <c r="G130" s="22"/>
      <c r="N130" s="22"/>
      <c r="U130" s="22"/>
      <c r="AB130" s="22"/>
      <c r="AI130" s="22"/>
      <c r="AP130" s="22"/>
      <c r="AW130" s="22"/>
      <c r="BD130" s="22"/>
      <c r="BE130" s="4" t="s">
        <v>873</v>
      </c>
      <c r="BF130" s="4">
        <v>1</v>
      </c>
      <c r="BG130" s="17">
        <v>1.3696753869332971E-4</v>
      </c>
      <c r="BH130" s="9" t="s">
        <v>874</v>
      </c>
      <c r="BI130" s="4">
        <v>1</v>
      </c>
      <c r="BJ130" s="17">
        <v>1</v>
      </c>
      <c r="BK130" s="21">
        <v>1.3696753869332971E-4</v>
      </c>
      <c r="BN130" s="23"/>
      <c r="BQ130" s="23"/>
      <c r="BR130" s="24"/>
      <c r="BU130" s="23"/>
      <c r="BX130" s="23"/>
      <c r="BY130" s="24"/>
      <c r="CB130" s="23"/>
      <c r="CE130" s="23"/>
      <c r="CF130" s="24"/>
      <c r="CI130" s="23"/>
      <c r="CL130" s="23"/>
      <c r="CM130" s="24"/>
      <c r="CP130" s="23"/>
      <c r="CS130" s="23"/>
      <c r="CT130" s="24"/>
      <c r="CW130" s="23"/>
      <c r="CZ130" s="23"/>
      <c r="DA130" s="24"/>
      <c r="DD130" s="23"/>
      <c r="DG130" s="23"/>
      <c r="DH130" s="24"/>
    </row>
    <row r="131" spans="7:112" ht="16" x14ac:dyDescent="0.2">
      <c r="BE131" s="3" t="s">
        <v>875</v>
      </c>
      <c r="BF131" s="3">
        <v>1</v>
      </c>
      <c r="BG131" s="16">
        <v>1.3696753869332971E-4</v>
      </c>
      <c r="BH131" s="8" t="s">
        <v>876</v>
      </c>
      <c r="BI131" s="3">
        <v>1</v>
      </c>
      <c r="BJ131" s="16">
        <v>1</v>
      </c>
      <c r="BK131" s="16">
        <v>1.3696753869332971E-4</v>
      </c>
      <c r="BN131" s="23"/>
      <c r="BQ131" s="23"/>
      <c r="BR131" s="23"/>
      <c r="BU131" s="23"/>
      <c r="BX131" s="23"/>
      <c r="BY131" s="23"/>
      <c r="CB131" s="23"/>
      <c r="CE131" s="23"/>
      <c r="CF131" s="23"/>
      <c r="CI131" s="23"/>
      <c r="CL131" s="23"/>
      <c r="CM131" s="23"/>
      <c r="CP131" s="23"/>
      <c r="CS131" s="23"/>
      <c r="CT131" s="23"/>
      <c r="CW131" s="23"/>
      <c r="CZ131" s="23"/>
      <c r="DA131" s="23"/>
      <c r="DD131" s="23"/>
      <c r="DG131" s="23"/>
      <c r="DH131" s="23"/>
    </row>
  </sheetData>
  <pageMargins left="0.75" right="0.75" top="1" bottom="1" header="0.5" footer="0.5"/>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9E251-D491-EF4E-850C-E1FE32187C45}">
  <dimension ref="A1:AJ333"/>
  <sheetViews>
    <sheetView zoomScale="125" workbookViewId="0">
      <pane xSplit="2" ySplit="2" topLeftCell="C167" activePane="bottomRight" state="frozen"/>
      <selection pane="topRight" activeCell="C1" sqref="C1"/>
      <selection pane="bottomLeft" activeCell="A3" sqref="A3"/>
      <selection pane="bottomRight" activeCell="U13" sqref="U13"/>
    </sheetView>
  </sheetViews>
  <sheetFormatPr baseColWidth="10" defaultColWidth="8.83203125" defaultRowHeight="15" x14ac:dyDescent="0.2"/>
  <cols>
    <col min="1" max="1" width="27.5" bestFit="1" customWidth="1"/>
    <col min="2" max="2" width="24" bestFit="1" customWidth="1"/>
    <col min="4" max="19" width="4.83203125" customWidth="1"/>
    <col min="21" max="36" width="4.83203125" customWidth="1"/>
  </cols>
  <sheetData>
    <row r="1" spans="1:36" s="2" customFormat="1" ht="31" customHeight="1" x14ac:dyDescent="0.2">
      <c r="A1" s="29" t="s">
        <v>4250</v>
      </c>
      <c r="B1" s="29"/>
      <c r="D1" s="30" t="s">
        <v>4249</v>
      </c>
      <c r="E1" s="30"/>
      <c r="F1" s="30"/>
      <c r="G1" s="30"/>
      <c r="H1" s="30"/>
      <c r="I1" s="30"/>
      <c r="J1" s="30"/>
      <c r="K1" s="30"/>
      <c r="L1" s="30"/>
      <c r="M1" s="30"/>
      <c r="N1" s="30"/>
      <c r="O1" s="30"/>
      <c r="P1" s="30"/>
      <c r="Q1" s="30"/>
      <c r="R1" s="30"/>
      <c r="S1" s="30"/>
      <c r="U1" s="30" t="s">
        <v>4248</v>
      </c>
      <c r="V1" s="30"/>
      <c r="W1" s="30"/>
      <c r="X1" s="30"/>
      <c r="Y1" s="30"/>
      <c r="Z1" s="30"/>
      <c r="AA1" s="30"/>
      <c r="AB1" s="30"/>
      <c r="AC1" s="30"/>
      <c r="AD1" s="30"/>
      <c r="AE1" s="30"/>
      <c r="AF1" s="30"/>
      <c r="AG1" s="30"/>
      <c r="AH1" s="30"/>
      <c r="AI1" s="30"/>
      <c r="AJ1" s="30"/>
    </row>
    <row r="2" spans="1:36" x14ac:dyDescent="0.2">
      <c r="A2" s="2" t="s">
        <v>1212</v>
      </c>
      <c r="B2" s="2" t="s">
        <v>1211</v>
      </c>
      <c r="C2" s="2" t="s">
        <v>877</v>
      </c>
      <c r="D2" s="2" t="s">
        <v>0</v>
      </c>
      <c r="E2" s="2" t="s">
        <v>5</v>
      </c>
      <c r="F2" s="2" t="s">
        <v>6</v>
      </c>
      <c r="G2" s="2" t="s">
        <v>7</v>
      </c>
      <c r="H2" s="2" t="s">
        <v>8</v>
      </c>
      <c r="I2" s="2" t="s">
        <v>9</v>
      </c>
      <c r="J2" s="2" t="s">
        <v>10</v>
      </c>
      <c r="K2" s="2" t="s">
        <v>11</v>
      </c>
      <c r="L2" s="2" t="s">
        <v>12</v>
      </c>
      <c r="M2" s="2" t="s">
        <v>13</v>
      </c>
      <c r="N2" s="2" t="s">
        <v>14</v>
      </c>
      <c r="O2" s="2" t="s">
        <v>15</v>
      </c>
      <c r="P2" s="2" t="s">
        <v>16</v>
      </c>
      <c r="Q2" s="2" t="s">
        <v>17</v>
      </c>
      <c r="R2" s="2" t="s">
        <v>18</v>
      </c>
      <c r="S2" s="2" t="s">
        <v>19</v>
      </c>
      <c r="T2" s="2"/>
      <c r="U2" s="2" t="s">
        <v>0</v>
      </c>
      <c r="V2" s="2" t="s">
        <v>5</v>
      </c>
      <c r="W2" s="2" t="s">
        <v>6</v>
      </c>
      <c r="X2" s="2" t="s">
        <v>7</v>
      </c>
      <c r="Y2" s="2" t="s">
        <v>8</v>
      </c>
      <c r="Z2" s="2" t="s">
        <v>9</v>
      </c>
      <c r="AA2" s="2" t="s">
        <v>10</v>
      </c>
      <c r="AB2" s="2" t="s">
        <v>11</v>
      </c>
      <c r="AC2" s="2" t="s">
        <v>12</v>
      </c>
      <c r="AD2" s="2" t="s">
        <v>13</v>
      </c>
      <c r="AE2" s="2" t="s">
        <v>14</v>
      </c>
      <c r="AF2" s="2" t="s">
        <v>15</v>
      </c>
      <c r="AG2" s="2" t="s">
        <v>16</v>
      </c>
      <c r="AH2" s="2" t="s">
        <v>17</v>
      </c>
      <c r="AI2" s="2" t="s">
        <v>18</v>
      </c>
      <c r="AJ2" s="2" t="s">
        <v>19</v>
      </c>
    </row>
    <row r="3" spans="1:36" x14ac:dyDescent="0.2">
      <c r="A3" t="s">
        <v>1210</v>
      </c>
      <c r="B3" t="s">
        <v>880</v>
      </c>
      <c r="C3">
        <f t="shared" ref="C3:C42" si="0">SUM(D3:S3)</f>
        <v>1</v>
      </c>
      <c r="D3">
        <v>0</v>
      </c>
      <c r="E3">
        <v>0</v>
      </c>
      <c r="F3">
        <v>0</v>
      </c>
      <c r="G3">
        <v>0</v>
      </c>
      <c r="H3">
        <v>0</v>
      </c>
      <c r="I3">
        <v>0</v>
      </c>
      <c r="J3">
        <v>0</v>
      </c>
      <c r="K3">
        <v>0</v>
      </c>
      <c r="L3">
        <v>1</v>
      </c>
      <c r="M3">
        <v>0</v>
      </c>
      <c r="N3">
        <v>0</v>
      </c>
      <c r="O3">
        <v>0</v>
      </c>
      <c r="P3">
        <v>0</v>
      </c>
      <c r="Q3">
        <v>0</v>
      </c>
      <c r="R3">
        <v>0</v>
      </c>
      <c r="S3">
        <v>0</v>
      </c>
      <c r="U3">
        <f t="shared" ref="U3:U66" si="1">D3/D$333*100</f>
        <v>0</v>
      </c>
      <c r="V3">
        <f t="shared" ref="V3:V66" si="2">E3/E$333*100</f>
        <v>0</v>
      </c>
      <c r="W3">
        <f t="shared" ref="W3:W66" si="3">F3/F$333*100</f>
        <v>0</v>
      </c>
      <c r="X3">
        <f t="shared" ref="X3:X66" si="4">G3/G$333*100</f>
        <v>0</v>
      </c>
      <c r="Y3">
        <f t="shared" ref="Y3:Y66" si="5">H3/H$333*100</f>
        <v>0</v>
      </c>
      <c r="Z3">
        <f t="shared" ref="Z3:Z66" si="6">I3/I$333*100</f>
        <v>0</v>
      </c>
      <c r="AA3">
        <f t="shared" ref="AA3:AA66" si="7">J3/J$333*100</f>
        <v>0</v>
      </c>
      <c r="AB3">
        <f t="shared" ref="AB3:AB66" si="8">K3/K$333*100</f>
        <v>0</v>
      </c>
      <c r="AC3">
        <f t="shared" ref="AC3:AC66" si="9">L3/L$333*100</f>
        <v>1.3696753869332967E-2</v>
      </c>
      <c r="AD3">
        <f t="shared" ref="AD3:AD66" si="10">M3/M$333*100</f>
        <v>0</v>
      </c>
      <c r="AE3">
        <f t="shared" ref="AE3:AE66" si="11">N3/N$333*100</f>
        <v>0</v>
      </c>
      <c r="AF3">
        <f t="shared" ref="AF3:AF66" si="12">O3/O$333*100</f>
        <v>0</v>
      </c>
      <c r="AG3">
        <f t="shared" ref="AG3:AG66" si="13">P3/P$333*100</f>
        <v>0</v>
      </c>
      <c r="AH3">
        <f t="shared" ref="AH3:AH66" si="14">Q3/Q$333*100</f>
        <v>0</v>
      </c>
      <c r="AI3">
        <f t="shared" ref="AI3:AI66" si="15">R3/R$333*100</f>
        <v>0</v>
      </c>
      <c r="AJ3">
        <f t="shared" ref="AJ3:AJ66" si="16">S3/S$333*100</f>
        <v>0</v>
      </c>
    </row>
    <row r="4" spans="1:36" x14ac:dyDescent="0.2">
      <c r="A4" t="s">
        <v>1209</v>
      </c>
      <c r="B4" t="s">
        <v>880</v>
      </c>
      <c r="C4">
        <f t="shared" si="0"/>
        <v>4</v>
      </c>
      <c r="D4">
        <v>0</v>
      </c>
      <c r="E4">
        <v>0</v>
      </c>
      <c r="F4">
        <v>0</v>
      </c>
      <c r="G4">
        <v>0</v>
      </c>
      <c r="H4">
        <v>0</v>
      </c>
      <c r="I4">
        <v>0</v>
      </c>
      <c r="J4">
        <v>0</v>
      </c>
      <c r="K4">
        <v>0</v>
      </c>
      <c r="L4">
        <v>0</v>
      </c>
      <c r="M4">
        <v>0</v>
      </c>
      <c r="N4">
        <v>4</v>
      </c>
      <c r="O4">
        <v>0</v>
      </c>
      <c r="P4">
        <v>0</v>
      </c>
      <c r="Q4">
        <v>0</v>
      </c>
      <c r="R4">
        <v>0</v>
      </c>
      <c r="S4">
        <v>0</v>
      </c>
      <c r="U4">
        <f t="shared" si="1"/>
        <v>0</v>
      </c>
      <c r="V4">
        <f t="shared" si="2"/>
        <v>0</v>
      </c>
      <c r="W4">
        <f t="shared" si="3"/>
        <v>0</v>
      </c>
      <c r="X4">
        <f t="shared" si="4"/>
        <v>0</v>
      </c>
      <c r="Y4">
        <f t="shared" si="5"/>
        <v>0</v>
      </c>
      <c r="Z4">
        <f t="shared" si="6"/>
        <v>0</v>
      </c>
      <c r="AA4">
        <f t="shared" si="7"/>
        <v>0</v>
      </c>
      <c r="AB4">
        <f t="shared" si="8"/>
        <v>0</v>
      </c>
      <c r="AC4">
        <f t="shared" si="9"/>
        <v>0</v>
      </c>
      <c r="AD4">
        <f t="shared" si="10"/>
        <v>0</v>
      </c>
      <c r="AE4">
        <f t="shared" si="11"/>
        <v>0.49382716049382713</v>
      </c>
      <c r="AF4">
        <f t="shared" si="12"/>
        <v>0</v>
      </c>
      <c r="AG4">
        <f t="shared" si="13"/>
        <v>0</v>
      </c>
      <c r="AH4">
        <f t="shared" si="14"/>
        <v>0</v>
      </c>
      <c r="AI4">
        <f t="shared" si="15"/>
        <v>0</v>
      </c>
      <c r="AJ4">
        <f t="shared" si="16"/>
        <v>0</v>
      </c>
    </row>
    <row r="5" spans="1:36" x14ac:dyDescent="0.2">
      <c r="A5" t="s">
        <v>1208</v>
      </c>
      <c r="B5" t="s">
        <v>880</v>
      </c>
      <c r="C5">
        <f t="shared" si="0"/>
        <v>2</v>
      </c>
      <c r="D5">
        <v>0</v>
      </c>
      <c r="E5">
        <v>0</v>
      </c>
      <c r="F5">
        <v>0</v>
      </c>
      <c r="G5">
        <v>0</v>
      </c>
      <c r="H5">
        <v>0</v>
      </c>
      <c r="I5">
        <v>0</v>
      </c>
      <c r="J5">
        <v>2</v>
      </c>
      <c r="K5">
        <v>0</v>
      </c>
      <c r="L5">
        <v>0</v>
      </c>
      <c r="M5">
        <v>0</v>
      </c>
      <c r="N5">
        <v>0</v>
      </c>
      <c r="O5">
        <v>0</v>
      </c>
      <c r="P5">
        <v>0</v>
      </c>
      <c r="Q5">
        <v>0</v>
      </c>
      <c r="R5">
        <v>0</v>
      </c>
      <c r="S5">
        <v>0</v>
      </c>
      <c r="U5">
        <f t="shared" si="1"/>
        <v>0</v>
      </c>
      <c r="V5">
        <f t="shared" si="2"/>
        <v>0</v>
      </c>
      <c r="W5">
        <f t="shared" si="3"/>
        <v>0</v>
      </c>
      <c r="X5">
        <f t="shared" si="4"/>
        <v>0</v>
      </c>
      <c r="Y5">
        <f t="shared" si="5"/>
        <v>0</v>
      </c>
      <c r="Z5">
        <f t="shared" si="6"/>
        <v>0</v>
      </c>
      <c r="AA5">
        <f t="shared" si="7"/>
        <v>0.10362694300518134</v>
      </c>
      <c r="AB5">
        <f t="shared" si="8"/>
        <v>0</v>
      </c>
      <c r="AC5">
        <f t="shared" si="9"/>
        <v>0</v>
      </c>
      <c r="AD5">
        <f t="shared" si="10"/>
        <v>0</v>
      </c>
      <c r="AE5">
        <f t="shared" si="11"/>
        <v>0</v>
      </c>
      <c r="AF5">
        <f t="shared" si="12"/>
        <v>0</v>
      </c>
      <c r="AG5">
        <f t="shared" si="13"/>
        <v>0</v>
      </c>
      <c r="AH5">
        <f t="shared" si="14"/>
        <v>0</v>
      </c>
      <c r="AI5">
        <f t="shared" si="15"/>
        <v>0</v>
      </c>
      <c r="AJ5">
        <f t="shared" si="16"/>
        <v>0</v>
      </c>
    </row>
    <row r="6" spans="1:36" x14ac:dyDescent="0.2">
      <c r="A6" t="s">
        <v>1207</v>
      </c>
      <c r="B6" t="s">
        <v>880</v>
      </c>
      <c r="C6">
        <f t="shared" si="0"/>
        <v>1</v>
      </c>
      <c r="D6">
        <v>0</v>
      </c>
      <c r="E6">
        <v>0</v>
      </c>
      <c r="F6">
        <v>0</v>
      </c>
      <c r="G6">
        <v>0</v>
      </c>
      <c r="H6">
        <v>0</v>
      </c>
      <c r="I6">
        <v>0</v>
      </c>
      <c r="J6">
        <v>0</v>
      </c>
      <c r="K6">
        <v>0</v>
      </c>
      <c r="L6">
        <v>1</v>
      </c>
      <c r="M6">
        <v>0</v>
      </c>
      <c r="N6">
        <v>0</v>
      </c>
      <c r="O6">
        <v>0</v>
      </c>
      <c r="P6">
        <v>0</v>
      </c>
      <c r="Q6">
        <v>0</v>
      </c>
      <c r="R6">
        <v>0</v>
      </c>
      <c r="S6">
        <v>0</v>
      </c>
      <c r="U6">
        <f t="shared" si="1"/>
        <v>0</v>
      </c>
      <c r="V6">
        <f t="shared" si="2"/>
        <v>0</v>
      </c>
      <c r="W6">
        <f t="shared" si="3"/>
        <v>0</v>
      </c>
      <c r="X6">
        <f t="shared" si="4"/>
        <v>0</v>
      </c>
      <c r="Y6">
        <f t="shared" si="5"/>
        <v>0</v>
      </c>
      <c r="Z6">
        <f t="shared" si="6"/>
        <v>0</v>
      </c>
      <c r="AA6">
        <f t="shared" si="7"/>
        <v>0</v>
      </c>
      <c r="AB6">
        <f t="shared" si="8"/>
        <v>0</v>
      </c>
      <c r="AC6">
        <f t="shared" si="9"/>
        <v>1.3696753869332967E-2</v>
      </c>
      <c r="AD6">
        <f t="shared" si="10"/>
        <v>0</v>
      </c>
      <c r="AE6">
        <f t="shared" si="11"/>
        <v>0</v>
      </c>
      <c r="AF6">
        <f t="shared" si="12"/>
        <v>0</v>
      </c>
      <c r="AG6">
        <f t="shared" si="13"/>
        <v>0</v>
      </c>
      <c r="AH6">
        <f t="shared" si="14"/>
        <v>0</v>
      </c>
      <c r="AI6">
        <f t="shared" si="15"/>
        <v>0</v>
      </c>
      <c r="AJ6">
        <f t="shared" si="16"/>
        <v>0</v>
      </c>
    </row>
    <row r="7" spans="1:36" x14ac:dyDescent="0.2">
      <c r="A7" t="s">
        <v>1206</v>
      </c>
      <c r="B7" t="s">
        <v>878</v>
      </c>
      <c r="C7">
        <f t="shared" si="0"/>
        <v>1</v>
      </c>
      <c r="D7">
        <v>0</v>
      </c>
      <c r="E7">
        <v>0</v>
      </c>
      <c r="F7">
        <v>0</v>
      </c>
      <c r="G7">
        <v>0</v>
      </c>
      <c r="H7">
        <v>0</v>
      </c>
      <c r="I7">
        <v>1</v>
      </c>
      <c r="J7">
        <v>0</v>
      </c>
      <c r="K7">
        <v>0</v>
      </c>
      <c r="L7">
        <v>0</v>
      </c>
      <c r="M7">
        <v>0</v>
      </c>
      <c r="N7">
        <v>0</v>
      </c>
      <c r="O7">
        <v>0</v>
      </c>
      <c r="P7">
        <v>0</v>
      </c>
      <c r="Q7">
        <v>0</v>
      </c>
      <c r="R7">
        <v>0</v>
      </c>
      <c r="S7">
        <v>0</v>
      </c>
      <c r="U7">
        <f t="shared" si="1"/>
        <v>0</v>
      </c>
      <c r="V7">
        <f t="shared" si="2"/>
        <v>0</v>
      </c>
      <c r="W7">
        <f t="shared" si="3"/>
        <v>0</v>
      </c>
      <c r="X7">
        <f t="shared" si="4"/>
        <v>0</v>
      </c>
      <c r="Y7">
        <f t="shared" si="5"/>
        <v>0</v>
      </c>
      <c r="Z7">
        <f t="shared" si="6"/>
        <v>4.8309178743961352E-2</v>
      </c>
      <c r="AA7">
        <f t="shared" si="7"/>
        <v>0</v>
      </c>
      <c r="AB7">
        <f t="shared" si="8"/>
        <v>0</v>
      </c>
      <c r="AC7">
        <f t="shared" si="9"/>
        <v>0</v>
      </c>
      <c r="AD7">
        <f t="shared" si="10"/>
        <v>0</v>
      </c>
      <c r="AE7">
        <f t="shared" si="11"/>
        <v>0</v>
      </c>
      <c r="AF7">
        <f t="shared" si="12"/>
        <v>0</v>
      </c>
      <c r="AG7">
        <f t="shared" si="13"/>
        <v>0</v>
      </c>
      <c r="AH7">
        <f t="shared" si="14"/>
        <v>0</v>
      </c>
      <c r="AI7">
        <f t="shared" si="15"/>
        <v>0</v>
      </c>
      <c r="AJ7">
        <f t="shared" si="16"/>
        <v>0</v>
      </c>
    </row>
    <row r="8" spans="1:36" x14ac:dyDescent="0.2">
      <c r="A8" t="s">
        <v>1205</v>
      </c>
      <c r="B8" t="s">
        <v>878</v>
      </c>
      <c r="C8">
        <f t="shared" si="0"/>
        <v>4</v>
      </c>
      <c r="D8">
        <v>4</v>
      </c>
      <c r="E8">
        <v>0</v>
      </c>
      <c r="F8">
        <v>0</v>
      </c>
      <c r="G8">
        <v>0</v>
      </c>
      <c r="H8">
        <v>0</v>
      </c>
      <c r="I8">
        <v>0</v>
      </c>
      <c r="J8">
        <v>0</v>
      </c>
      <c r="K8">
        <v>0</v>
      </c>
      <c r="L8">
        <v>0</v>
      </c>
      <c r="M8">
        <v>0</v>
      </c>
      <c r="N8">
        <v>0</v>
      </c>
      <c r="O8">
        <v>0</v>
      </c>
      <c r="P8">
        <v>0</v>
      </c>
      <c r="Q8">
        <v>0</v>
      </c>
      <c r="R8">
        <v>0</v>
      </c>
      <c r="S8">
        <v>0</v>
      </c>
      <c r="U8">
        <f t="shared" si="1"/>
        <v>0.47114252061248524</v>
      </c>
      <c r="V8">
        <f t="shared" si="2"/>
        <v>0</v>
      </c>
      <c r="W8">
        <f t="shared" si="3"/>
        <v>0</v>
      </c>
      <c r="X8">
        <f t="shared" si="4"/>
        <v>0</v>
      </c>
      <c r="Y8">
        <f t="shared" si="5"/>
        <v>0</v>
      </c>
      <c r="Z8">
        <f t="shared" si="6"/>
        <v>0</v>
      </c>
      <c r="AA8">
        <f t="shared" si="7"/>
        <v>0</v>
      </c>
      <c r="AB8">
        <f t="shared" si="8"/>
        <v>0</v>
      </c>
      <c r="AC8">
        <f t="shared" si="9"/>
        <v>0</v>
      </c>
      <c r="AD8">
        <f t="shared" si="10"/>
        <v>0</v>
      </c>
      <c r="AE8">
        <f t="shared" si="11"/>
        <v>0</v>
      </c>
      <c r="AF8">
        <f t="shared" si="12"/>
        <v>0</v>
      </c>
      <c r="AG8">
        <f t="shared" si="13"/>
        <v>0</v>
      </c>
      <c r="AH8">
        <f t="shared" si="14"/>
        <v>0</v>
      </c>
      <c r="AI8">
        <f t="shared" si="15"/>
        <v>0</v>
      </c>
      <c r="AJ8">
        <f t="shared" si="16"/>
        <v>0</v>
      </c>
    </row>
    <row r="9" spans="1:36" x14ac:dyDescent="0.2">
      <c r="A9" t="s">
        <v>1204</v>
      </c>
      <c r="B9" t="s">
        <v>878</v>
      </c>
      <c r="C9">
        <f t="shared" si="0"/>
        <v>165</v>
      </c>
      <c r="D9">
        <v>15</v>
      </c>
      <c r="E9">
        <v>1</v>
      </c>
      <c r="F9">
        <v>54</v>
      </c>
      <c r="G9">
        <v>57</v>
      </c>
      <c r="H9">
        <v>3</v>
      </c>
      <c r="I9">
        <v>3</v>
      </c>
      <c r="J9">
        <v>10</v>
      </c>
      <c r="K9">
        <v>3</v>
      </c>
      <c r="L9">
        <v>4</v>
      </c>
      <c r="M9">
        <v>8</v>
      </c>
      <c r="N9">
        <v>6</v>
      </c>
      <c r="O9">
        <v>1</v>
      </c>
      <c r="P9">
        <v>0</v>
      </c>
      <c r="Q9">
        <v>0</v>
      </c>
      <c r="R9">
        <v>0</v>
      </c>
      <c r="S9">
        <v>0</v>
      </c>
      <c r="U9">
        <f t="shared" si="1"/>
        <v>1.7667844522968199</v>
      </c>
      <c r="V9">
        <f t="shared" si="2"/>
        <v>0.19569471624266144</v>
      </c>
      <c r="W9">
        <f t="shared" si="3"/>
        <v>2.6600985221674875</v>
      </c>
      <c r="X9">
        <f t="shared" si="4"/>
        <v>3.3588685916322922</v>
      </c>
      <c r="Y9">
        <f t="shared" si="5"/>
        <v>0.25662959794696322</v>
      </c>
      <c r="Z9">
        <f t="shared" si="6"/>
        <v>0.14492753623188406</v>
      </c>
      <c r="AA9">
        <f t="shared" si="7"/>
        <v>0.5181347150259068</v>
      </c>
      <c r="AB9">
        <f t="shared" si="8"/>
        <v>1.6666666666666667</v>
      </c>
      <c r="AC9">
        <f t="shared" si="9"/>
        <v>5.478701547733187E-2</v>
      </c>
      <c r="AD9">
        <f t="shared" si="10"/>
        <v>0.85197018104366351</v>
      </c>
      <c r="AE9">
        <f t="shared" si="11"/>
        <v>0.74074074074074081</v>
      </c>
      <c r="AF9">
        <f t="shared" si="12"/>
        <v>0.29239766081871343</v>
      </c>
      <c r="AG9">
        <f t="shared" si="13"/>
        <v>0</v>
      </c>
      <c r="AH9">
        <f t="shared" si="14"/>
        <v>0</v>
      </c>
      <c r="AI9">
        <f t="shared" si="15"/>
        <v>0</v>
      </c>
      <c r="AJ9">
        <f t="shared" si="16"/>
        <v>0</v>
      </c>
    </row>
    <row r="10" spans="1:36" x14ac:dyDescent="0.2">
      <c r="A10" t="s">
        <v>1203</v>
      </c>
      <c r="B10" t="s">
        <v>880</v>
      </c>
      <c r="C10">
        <f t="shared" si="0"/>
        <v>5</v>
      </c>
      <c r="D10">
        <v>0</v>
      </c>
      <c r="E10">
        <v>0</v>
      </c>
      <c r="F10">
        <v>1</v>
      </c>
      <c r="G10">
        <v>0</v>
      </c>
      <c r="H10">
        <v>0</v>
      </c>
      <c r="I10">
        <v>0</v>
      </c>
      <c r="J10">
        <v>0</v>
      </c>
      <c r="K10">
        <v>0</v>
      </c>
      <c r="L10">
        <v>0</v>
      </c>
      <c r="M10">
        <v>4</v>
      </c>
      <c r="N10">
        <v>0</v>
      </c>
      <c r="O10">
        <v>0</v>
      </c>
      <c r="P10">
        <v>0</v>
      </c>
      <c r="Q10">
        <v>0</v>
      </c>
      <c r="R10">
        <v>0</v>
      </c>
      <c r="S10">
        <v>0</v>
      </c>
      <c r="U10">
        <f t="shared" si="1"/>
        <v>0</v>
      </c>
      <c r="V10">
        <f t="shared" si="2"/>
        <v>0</v>
      </c>
      <c r="W10">
        <f t="shared" si="3"/>
        <v>4.926108374384236E-2</v>
      </c>
      <c r="X10">
        <f t="shared" si="4"/>
        <v>0</v>
      </c>
      <c r="Y10">
        <f t="shared" si="5"/>
        <v>0</v>
      </c>
      <c r="Z10">
        <f t="shared" si="6"/>
        <v>0</v>
      </c>
      <c r="AA10">
        <f t="shared" si="7"/>
        <v>0</v>
      </c>
      <c r="AB10">
        <f t="shared" si="8"/>
        <v>0</v>
      </c>
      <c r="AC10">
        <f t="shared" si="9"/>
        <v>0</v>
      </c>
      <c r="AD10">
        <f t="shared" si="10"/>
        <v>0.42598509052183176</v>
      </c>
      <c r="AE10">
        <f t="shared" si="11"/>
        <v>0</v>
      </c>
      <c r="AF10">
        <f t="shared" si="12"/>
        <v>0</v>
      </c>
      <c r="AG10">
        <f t="shared" si="13"/>
        <v>0</v>
      </c>
      <c r="AH10">
        <f t="shared" si="14"/>
        <v>0</v>
      </c>
      <c r="AI10">
        <f t="shared" si="15"/>
        <v>0</v>
      </c>
      <c r="AJ10">
        <f t="shared" si="16"/>
        <v>0</v>
      </c>
    </row>
    <row r="11" spans="1:36" x14ac:dyDescent="0.2">
      <c r="A11" t="s">
        <v>1202</v>
      </c>
      <c r="B11" t="s">
        <v>878</v>
      </c>
      <c r="C11">
        <f t="shared" si="0"/>
        <v>277</v>
      </c>
      <c r="D11">
        <v>23</v>
      </c>
      <c r="E11">
        <v>5</v>
      </c>
      <c r="F11">
        <v>70</v>
      </c>
      <c r="G11">
        <v>41</v>
      </c>
      <c r="H11">
        <v>22</v>
      </c>
      <c r="I11">
        <v>26</v>
      </c>
      <c r="J11">
        <v>51</v>
      </c>
      <c r="K11">
        <v>2</v>
      </c>
      <c r="L11">
        <v>2</v>
      </c>
      <c r="M11">
        <v>12</v>
      </c>
      <c r="N11">
        <v>19</v>
      </c>
      <c r="O11">
        <v>4</v>
      </c>
      <c r="P11">
        <v>0</v>
      </c>
      <c r="Q11">
        <v>0</v>
      </c>
      <c r="R11">
        <v>0</v>
      </c>
      <c r="S11">
        <v>0</v>
      </c>
      <c r="U11">
        <f t="shared" si="1"/>
        <v>2.7090694935217905</v>
      </c>
      <c r="V11">
        <f t="shared" si="2"/>
        <v>0.97847358121330719</v>
      </c>
      <c r="W11">
        <f t="shared" si="3"/>
        <v>3.4482758620689653</v>
      </c>
      <c r="X11">
        <f t="shared" si="4"/>
        <v>2.4160282852091925</v>
      </c>
      <c r="Y11">
        <f t="shared" si="5"/>
        <v>1.8819503849443968</v>
      </c>
      <c r="Z11">
        <f t="shared" si="6"/>
        <v>1.2560386473429952</v>
      </c>
      <c r="AA11">
        <f t="shared" si="7"/>
        <v>2.6424870466321244</v>
      </c>
      <c r="AB11">
        <f t="shared" si="8"/>
        <v>1.1111111111111112</v>
      </c>
      <c r="AC11">
        <f t="shared" si="9"/>
        <v>2.7393507738665935E-2</v>
      </c>
      <c r="AD11">
        <f t="shared" si="10"/>
        <v>1.2779552715654952</v>
      </c>
      <c r="AE11">
        <f t="shared" si="11"/>
        <v>2.3456790123456792</v>
      </c>
      <c r="AF11">
        <f t="shared" si="12"/>
        <v>1.1695906432748537</v>
      </c>
      <c r="AG11">
        <f t="shared" si="13"/>
        <v>0</v>
      </c>
      <c r="AH11">
        <f t="shared" si="14"/>
        <v>0</v>
      </c>
      <c r="AI11">
        <f t="shared" si="15"/>
        <v>0</v>
      </c>
      <c r="AJ11">
        <f t="shared" si="16"/>
        <v>0</v>
      </c>
    </row>
    <row r="12" spans="1:36" x14ac:dyDescent="0.2">
      <c r="A12" t="s">
        <v>1201</v>
      </c>
      <c r="B12" t="s">
        <v>878</v>
      </c>
      <c r="C12">
        <f t="shared" si="0"/>
        <v>3</v>
      </c>
      <c r="D12">
        <v>0</v>
      </c>
      <c r="E12">
        <v>0</v>
      </c>
      <c r="F12">
        <v>1</v>
      </c>
      <c r="G12">
        <v>0</v>
      </c>
      <c r="H12">
        <v>0</v>
      </c>
      <c r="I12">
        <v>0</v>
      </c>
      <c r="J12">
        <v>0</v>
      </c>
      <c r="K12">
        <v>0</v>
      </c>
      <c r="L12">
        <v>1</v>
      </c>
      <c r="M12">
        <v>0</v>
      </c>
      <c r="N12">
        <v>0</v>
      </c>
      <c r="O12">
        <v>0</v>
      </c>
      <c r="P12">
        <v>1</v>
      </c>
      <c r="Q12">
        <v>0</v>
      </c>
      <c r="R12">
        <v>0</v>
      </c>
      <c r="S12">
        <v>0</v>
      </c>
      <c r="U12">
        <f t="shared" si="1"/>
        <v>0</v>
      </c>
      <c r="V12">
        <f t="shared" si="2"/>
        <v>0</v>
      </c>
      <c r="W12">
        <f t="shared" si="3"/>
        <v>4.926108374384236E-2</v>
      </c>
      <c r="X12">
        <f t="shared" si="4"/>
        <v>0</v>
      </c>
      <c r="Y12">
        <f t="shared" si="5"/>
        <v>0</v>
      </c>
      <c r="Z12">
        <f t="shared" si="6"/>
        <v>0</v>
      </c>
      <c r="AA12">
        <f t="shared" si="7"/>
        <v>0</v>
      </c>
      <c r="AB12">
        <f t="shared" si="8"/>
        <v>0</v>
      </c>
      <c r="AC12">
        <f t="shared" si="9"/>
        <v>1.3696753869332967E-2</v>
      </c>
      <c r="AD12">
        <f t="shared" si="10"/>
        <v>0</v>
      </c>
      <c r="AE12">
        <f t="shared" si="11"/>
        <v>0</v>
      </c>
      <c r="AF12">
        <f t="shared" si="12"/>
        <v>0</v>
      </c>
      <c r="AG12">
        <f t="shared" si="13"/>
        <v>0.26954177897574128</v>
      </c>
      <c r="AH12">
        <f t="shared" si="14"/>
        <v>0</v>
      </c>
      <c r="AI12">
        <f t="shared" si="15"/>
        <v>0</v>
      </c>
      <c r="AJ12">
        <f t="shared" si="16"/>
        <v>0</v>
      </c>
    </row>
    <row r="13" spans="1:36" x14ac:dyDescent="0.2">
      <c r="A13" t="s">
        <v>1200</v>
      </c>
      <c r="B13" t="s">
        <v>880</v>
      </c>
      <c r="C13">
        <f t="shared" si="0"/>
        <v>2</v>
      </c>
      <c r="D13">
        <v>0</v>
      </c>
      <c r="E13">
        <v>0</v>
      </c>
      <c r="F13">
        <v>0</v>
      </c>
      <c r="G13">
        <v>0</v>
      </c>
      <c r="H13">
        <v>0</v>
      </c>
      <c r="I13">
        <v>0</v>
      </c>
      <c r="J13">
        <v>0</v>
      </c>
      <c r="K13">
        <v>0</v>
      </c>
      <c r="L13">
        <v>0</v>
      </c>
      <c r="M13">
        <v>0</v>
      </c>
      <c r="N13">
        <v>0</v>
      </c>
      <c r="O13">
        <v>0</v>
      </c>
      <c r="P13">
        <v>2</v>
      </c>
      <c r="Q13">
        <v>0</v>
      </c>
      <c r="R13">
        <v>0</v>
      </c>
      <c r="S13">
        <v>0</v>
      </c>
      <c r="U13">
        <f t="shared" si="1"/>
        <v>0</v>
      </c>
      <c r="V13">
        <f t="shared" si="2"/>
        <v>0</v>
      </c>
      <c r="W13">
        <f t="shared" si="3"/>
        <v>0</v>
      </c>
      <c r="X13">
        <f t="shared" si="4"/>
        <v>0</v>
      </c>
      <c r="Y13">
        <f t="shared" si="5"/>
        <v>0</v>
      </c>
      <c r="Z13">
        <f t="shared" si="6"/>
        <v>0</v>
      </c>
      <c r="AA13">
        <f t="shared" si="7"/>
        <v>0</v>
      </c>
      <c r="AB13">
        <f t="shared" si="8"/>
        <v>0</v>
      </c>
      <c r="AC13">
        <f t="shared" si="9"/>
        <v>0</v>
      </c>
      <c r="AD13">
        <f t="shared" si="10"/>
        <v>0</v>
      </c>
      <c r="AE13">
        <f t="shared" si="11"/>
        <v>0</v>
      </c>
      <c r="AF13">
        <f t="shared" si="12"/>
        <v>0</v>
      </c>
      <c r="AG13">
        <f t="shared" si="13"/>
        <v>0.53908355795148255</v>
      </c>
      <c r="AH13">
        <f t="shared" si="14"/>
        <v>0</v>
      </c>
      <c r="AI13">
        <f t="shared" si="15"/>
        <v>0</v>
      </c>
      <c r="AJ13">
        <f t="shared" si="16"/>
        <v>0</v>
      </c>
    </row>
    <row r="14" spans="1:36" x14ac:dyDescent="0.2">
      <c r="A14" t="s">
        <v>1199</v>
      </c>
      <c r="B14" t="s">
        <v>878</v>
      </c>
      <c r="C14">
        <f t="shared" si="0"/>
        <v>84</v>
      </c>
      <c r="D14">
        <v>0</v>
      </c>
      <c r="E14">
        <v>2</v>
      </c>
      <c r="F14">
        <v>13</v>
      </c>
      <c r="G14">
        <v>5</v>
      </c>
      <c r="H14">
        <v>13</v>
      </c>
      <c r="I14">
        <v>41</v>
      </c>
      <c r="J14">
        <v>4</v>
      </c>
      <c r="K14">
        <v>0</v>
      </c>
      <c r="L14">
        <v>1</v>
      </c>
      <c r="M14">
        <v>2</v>
      </c>
      <c r="N14">
        <v>0</v>
      </c>
      <c r="O14">
        <v>3</v>
      </c>
      <c r="P14">
        <v>0</v>
      </c>
      <c r="Q14">
        <v>0</v>
      </c>
      <c r="R14">
        <v>0</v>
      </c>
      <c r="S14">
        <v>0</v>
      </c>
      <c r="U14">
        <f t="shared" si="1"/>
        <v>0</v>
      </c>
      <c r="V14">
        <f t="shared" si="2"/>
        <v>0.39138943248532287</v>
      </c>
      <c r="W14">
        <f t="shared" si="3"/>
        <v>0.64039408866995073</v>
      </c>
      <c r="X14">
        <f t="shared" si="4"/>
        <v>0.29463759575721865</v>
      </c>
      <c r="Y14">
        <f t="shared" si="5"/>
        <v>1.1120615911035072</v>
      </c>
      <c r="Z14">
        <f t="shared" si="6"/>
        <v>1.9806763285024156</v>
      </c>
      <c r="AA14">
        <f t="shared" si="7"/>
        <v>0.20725388601036268</v>
      </c>
      <c r="AB14">
        <f t="shared" si="8"/>
        <v>0</v>
      </c>
      <c r="AC14">
        <f t="shared" si="9"/>
        <v>1.3696753869332967E-2</v>
      </c>
      <c r="AD14">
        <f t="shared" si="10"/>
        <v>0.21299254526091588</v>
      </c>
      <c r="AE14">
        <f t="shared" si="11"/>
        <v>0</v>
      </c>
      <c r="AF14">
        <f t="shared" si="12"/>
        <v>0.8771929824561403</v>
      </c>
      <c r="AG14">
        <f t="shared" si="13"/>
        <v>0</v>
      </c>
      <c r="AH14">
        <f t="shared" si="14"/>
        <v>0</v>
      </c>
      <c r="AI14">
        <f t="shared" si="15"/>
        <v>0</v>
      </c>
      <c r="AJ14">
        <f t="shared" si="16"/>
        <v>0</v>
      </c>
    </row>
    <row r="15" spans="1:36" x14ac:dyDescent="0.2">
      <c r="A15" t="s">
        <v>1198</v>
      </c>
      <c r="B15" t="s">
        <v>878</v>
      </c>
      <c r="C15">
        <f t="shared" si="0"/>
        <v>2</v>
      </c>
      <c r="D15">
        <v>0</v>
      </c>
      <c r="E15">
        <v>0</v>
      </c>
      <c r="F15">
        <v>0</v>
      </c>
      <c r="G15">
        <v>0</v>
      </c>
      <c r="H15">
        <v>0</v>
      </c>
      <c r="I15">
        <v>0</v>
      </c>
      <c r="J15">
        <v>0</v>
      </c>
      <c r="K15">
        <v>0</v>
      </c>
      <c r="L15">
        <v>0</v>
      </c>
      <c r="M15">
        <v>0</v>
      </c>
      <c r="N15">
        <v>2</v>
      </c>
      <c r="O15">
        <v>0</v>
      </c>
      <c r="P15">
        <v>0</v>
      </c>
      <c r="Q15">
        <v>0</v>
      </c>
      <c r="R15">
        <v>0</v>
      </c>
      <c r="S15">
        <v>0</v>
      </c>
      <c r="U15">
        <f t="shared" si="1"/>
        <v>0</v>
      </c>
      <c r="V15">
        <f t="shared" si="2"/>
        <v>0</v>
      </c>
      <c r="W15">
        <f t="shared" si="3"/>
        <v>0</v>
      </c>
      <c r="X15">
        <f t="shared" si="4"/>
        <v>0</v>
      </c>
      <c r="Y15">
        <f t="shared" si="5"/>
        <v>0</v>
      </c>
      <c r="Z15">
        <f t="shared" si="6"/>
        <v>0</v>
      </c>
      <c r="AA15">
        <f t="shared" si="7"/>
        <v>0</v>
      </c>
      <c r="AB15">
        <f t="shared" si="8"/>
        <v>0</v>
      </c>
      <c r="AC15">
        <f t="shared" si="9"/>
        <v>0</v>
      </c>
      <c r="AD15">
        <f t="shared" si="10"/>
        <v>0</v>
      </c>
      <c r="AE15">
        <f t="shared" si="11"/>
        <v>0.24691358024691357</v>
      </c>
      <c r="AF15">
        <f t="shared" si="12"/>
        <v>0</v>
      </c>
      <c r="AG15">
        <f t="shared" si="13"/>
        <v>0</v>
      </c>
      <c r="AH15">
        <f t="shared" si="14"/>
        <v>0</v>
      </c>
      <c r="AI15">
        <f t="shared" si="15"/>
        <v>0</v>
      </c>
      <c r="AJ15">
        <f t="shared" si="16"/>
        <v>0</v>
      </c>
    </row>
    <row r="16" spans="1:36" x14ac:dyDescent="0.2">
      <c r="A16" t="s">
        <v>1197</v>
      </c>
      <c r="B16" t="s">
        <v>878</v>
      </c>
      <c r="C16">
        <f t="shared" si="0"/>
        <v>1</v>
      </c>
      <c r="D16">
        <v>0</v>
      </c>
      <c r="E16">
        <v>0</v>
      </c>
      <c r="F16">
        <v>0</v>
      </c>
      <c r="G16">
        <v>0</v>
      </c>
      <c r="H16">
        <v>0</v>
      </c>
      <c r="I16">
        <v>1</v>
      </c>
      <c r="J16">
        <v>0</v>
      </c>
      <c r="K16">
        <v>0</v>
      </c>
      <c r="L16">
        <v>0</v>
      </c>
      <c r="M16">
        <v>0</v>
      </c>
      <c r="N16">
        <v>0</v>
      </c>
      <c r="O16">
        <v>0</v>
      </c>
      <c r="P16">
        <v>0</v>
      </c>
      <c r="Q16">
        <v>0</v>
      </c>
      <c r="R16">
        <v>0</v>
      </c>
      <c r="S16">
        <v>0</v>
      </c>
      <c r="U16">
        <f t="shared" si="1"/>
        <v>0</v>
      </c>
      <c r="V16">
        <f t="shared" si="2"/>
        <v>0</v>
      </c>
      <c r="W16">
        <f t="shared" si="3"/>
        <v>0</v>
      </c>
      <c r="X16">
        <f t="shared" si="4"/>
        <v>0</v>
      </c>
      <c r="Y16">
        <f t="shared" si="5"/>
        <v>0</v>
      </c>
      <c r="Z16">
        <f t="shared" si="6"/>
        <v>4.8309178743961352E-2</v>
      </c>
      <c r="AA16">
        <f t="shared" si="7"/>
        <v>0</v>
      </c>
      <c r="AB16">
        <f t="shared" si="8"/>
        <v>0</v>
      </c>
      <c r="AC16">
        <f t="shared" si="9"/>
        <v>0</v>
      </c>
      <c r="AD16">
        <f t="shared" si="10"/>
        <v>0</v>
      </c>
      <c r="AE16">
        <f t="shared" si="11"/>
        <v>0</v>
      </c>
      <c r="AF16">
        <f t="shared" si="12"/>
        <v>0</v>
      </c>
      <c r="AG16">
        <f t="shared" si="13"/>
        <v>0</v>
      </c>
      <c r="AH16">
        <f t="shared" si="14"/>
        <v>0</v>
      </c>
      <c r="AI16">
        <f t="shared" si="15"/>
        <v>0</v>
      </c>
      <c r="AJ16">
        <f t="shared" si="16"/>
        <v>0</v>
      </c>
    </row>
    <row r="17" spans="1:36" x14ac:dyDescent="0.2">
      <c r="A17" t="s">
        <v>1196</v>
      </c>
      <c r="B17" t="s">
        <v>878</v>
      </c>
      <c r="C17">
        <f t="shared" si="0"/>
        <v>2</v>
      </c>
      <c r="D17">
        <v>0</v>
      </c>
      <c r="E17">
        <v>0</v>
      </c>
      <c r="F17">
        <v>0</v>
      </c>
      <c r="G17">
        <v>2</v>
      </c>
      <c r="H17">
        <v>0</v>
      </c>
      <c r="I17">
        <v>0</v>
      </c>
      <c r="J17">
        <v>0</v>
      </c>
      <c r="K17">
        <v>0</v>
      </c>
      <c r="L17">
        <v>0</v>
      </c>
      <c r="M17">
        <v>0</v>
      </c>
      <c r="N17">
        <v>0</v>
      </c>
      <c r="O17">
        <v>0</v>
      </c>
      <c r="P17">
        <v>0</v>
      </c>
      <c r="Q17">
        <v>0</v>
      </c>
      <c r="R17">
        <v>0</v>
      </c>
      <c r="S17">
        <v>0</v>
      </c>
      <c r="U17">
        <f t="shared" si="1"/>
        <v>0</v>
      </c>
      <c r="V17">
        <f t="shared" si="2"/>
        <v>0</v>
      </c>
      <c r="W17">
        <f t="shared" si="3"/>
        <v>0</v>
      </c>
      <c r="X17">
        <f t="shared" si="4"/>
        <v>0.11785503830288745</v>
      </c>
      <c r="Y17">
        <f t="shared" si="5"/>
        <v>0</v>
      </c>
      <c r="Z17">
        <f t="shared" si="6"/>
        <v>0</v>
      </c>
      <c r="AA17">
        <f t="shared" si="7"/>
        <v>0</v>
      </c>
      <c r="AB17">
        <f t="shared" si="8"/>
        <v>0</v>
      </c>
      <c r="AC17">
        <f t="shared" si="9"/>
        <v>0</v>
      </c>
      <c r="AD17">
        <f t="shared" si="10"/>
        <v>0</v>
      </c>
      <c r="AE17">
        <f t="shared" si="11"/>
        <v>0</v>
      </c>
      <c r="AF17">
        <f t="shared" si="12"/>
        <v>0</v>
      </c>
      <c r="AG17">
        <f t="shared" si="13"/>
        <v>0</v>
      </c>
      <c r="AH17">
        <f t="shared" si="14"/>
        <v>0</v>
      </c>
      <c r="AI17">
        <f t="shared" si="15"/>
        <v>0</v>
      </c>
      <c r="AJ17">
        <f t="shared" si="16"/>
        <v>0</v>
      </c>
    </row>
    <row r="18" spans="1:36" x14ac:dyDescent="0.2">
      <c r="A18" t="s">
        <v>1195</v>
      </c>
      <c r="B18" t="s">
        <v>878</v>
      </c>
      <c r="C18">
        <f t="shared" si="0"/>
        <v>4</v>
      </c>
      <c r="D18">
        <v>2</v>
      </c>
      <c r="E18">
        <v>0</v>
      </c>
      <c r="F18">
        <v>0</v>
      </c>
      <c r="G18">
        <v>0</v>
      </c>
      <c r="H18">
        <v>0</v>
      </c>
      <c r="I18">
        <v>1</v>
      </c>
      <c r="J18">
        <v>1</v>
      </c>
      <c r="K18">
        <v>0</v>
      </c>
      <c r="L18">
        <v>0</v>
      </c>
      <c r="M18">
        <v>0</v>
      </c>
      <c r="N18">
        <v>0</v>
      </c>
      <c r="O18">
        <v>0</v>
      </c>
      <c r="P18">
        <v>0</v>
      </c>
      <c r="Q18">
        <v>0</v>
      </c>
      <c r="R18">
        <v>0</v>
      </c>
      <c r="S18">
        <v>0</v>
      </c>
      <c r="U18">
        <f t="shared" si="1"/>
        <v>0.23557126030624262</v>
      </c>
      <c r="V18">
        <f t="shared" si="2"/>
        <v>0</v>
      </c>
      <c r="W18">
        <f t="shared" si="3"/>
        <v>0</v>
      </c>
      <c r="X18">
        <f t="shared" si="4"/>
        <v>0</v>
      </c>
      <c r="Y18">
        <f t="shared" si="5"/>
        <v>0</v>
      </c>
      <c r="Z18">
        <f t="shared" si="6"/>
        <v>4.8309178743961352E-2</v>
      </c>
      <c r="AA18">
        <f t="shared" si="7"/>
        <v>5.181347150259067E-2</v>
      </c>
      <c r="AB18">
        <f t="shared" si="8"/>
        <v>0</v>
      </c>
      <c r="AC18">
        <f t="shared" si="9"/>
        <v>0</v>
      </c>
      <c r="AD18">
        <f t="shared" si="10"/>
        <v>0</v>
      </c>
      <c r="AE18">
        <f t="shared" si="11"/>
        <v>0</v>
      </c>
      <c r="AF18">
        <f t="shared" si="12"/>
        <v>0</v>
      </c>
      <c r="AG18">
        <f t="shared" si="13"/>
        <v>0</v>
      </c>
      <c r="AH18">
        <f t="shared" si="14"/>
        <v>0</v>
      </c>
      <c r="AI18">
        <f t="shared" si="15"/>
        <v>0</v>
      </c>
      <c r="AJ18">
        <f t="shared" si="16"/>
        <v>0</v>
      </c>
    </row>
    <row r="19" spans="1:36" x14ac:dyDescent="0.2">
      <c r="A19" t="s">
        <v>1194</v>
      </c>
      <c r="B19" t="s">
        <v>878</v>
      </c>
      <c r="C19">
        <f t="shared" si="0"/>
        <v>10</v>
      </c>
      <c r="D19">
        <v>0</v>
      </c>
      <c r="E19">
        <v>0</v>
      </c>
      <c r="F19">
        <v>3</v>
      </c>
      <c r="G19">
        <v>5</v>
      </c>
      <c r="H19">
        <v>0</v>
      </c>
      <c r="I19">
        <v>2</v>
      </c>
      <c r="J19">
        <v>0</v>
      </c>
      <c r="K19">
        <v>0</v>
      </c>
      <c r="L19">
        <v>0</v>
      </c>
      <c r="M19">
        <v>0</v>
      </c>
      <c r="N19">
        <v>0</v>
      </c>
      <c r="O19">
        <v>0</v>
      </c>
      <c r="P19">
        <v>0</v>
      </c>
      <c r="Q19">
        <v>0</v>
      </c>
      <c r="R19">
        <v>0</v>
      </c>
      <c r="S19">
        <v>0</v>
      </c>
      <c r="U19">
        <f t="shared" si="1"/>
        <v>0</v>
      </c>
      <c r="V19">
        <f t="shared" si="2"/>
        <v>0</v>
      </c>
      <c r="W19">
        <f t="shared" si="3"/>
        <v>0.14778325123152711</v>
      </c>
      <c r="X19">
        <f t="shared" si="4"/>
        <v>0.29463759575721865</v>
      </c>
      <c r="Y19">
        <f t="shared" si="5"/>
        <v>0</v>
      </c>
      <c r="Z19">
        <f t="shared" si="6"/>
        <v>9.6618357487922704E-2</v>
      </c>
      <c r="AA19">
        <f t="shared" si="7"/>
        <v>0</v>
      </c>
      <c r="AB19">
        <f t="shared" si="8"/>
        <v>0</v>
      </c>
      <c r="AC19">
        <f t="shared" si="9"/>
        <v>0</v>
      </c>
      <c r="AD19">
        <f t="shared" si="10"/>
        <v>0</v>
      </c>
      <c r="AE19">
        <f t="shared" si="11"/>
        <v>0</v>
      </c>
      <c r="AF19">
        <f t="shared" si="12"/>
        <v>0</v>
      </c>
      <c r="AG19">
        <f t="shared" si="13"/>
        <v>0</v>
      </c>
      <c r="AH19">
        <f t="shared" si="14"/>
        <v>0</v>
      </c>
      <c r="AI19">
        <f t="shared" si="15"/>
        <v>0</v>
      </c>
      <c r="AJ19">
        <f t="shared" si="16"/>
        <v>0</v>
      </c>
    </row>
    <row r="20" spans="1:36" x14ac:dyDescent="0.2">
      <c r="A20" t="s">
        <v>1193</v>
      </c>
      <c r="B20" t="s">
        <v>878</v>
      </c>
      <c r="C20">
        <f t="shared" si="0"/>
        <v>60</v>
      </c>
      <c r="D20">
        <v>7</v>
      </c>
      <c r="E20">
        <v>2</v>
      </c>
      <c r="F20">
        <v>6</v>
      </c>
      <c r="G20">
        <v>6</v>
      </c>
      <c r="H20">
        <v>10</v>
      </c>
      <c r="I20">
        <v>6</v>
      </c>
      <c r="J20">
        <v>5</v>
      </c>
      <c r="K20">
        <v>0</v>
      </c>
      <c r="L20">
        <v>3</v>
      </c>
      <c r="M20">
        <v>4</v>
      </c>
      <c r="N20">
        <v>10</v>
      </c>
      <c r="O20">
        <v>1</v>
      </c>
      <c r="P20">
        <v>0</v>
      </c>
      <c r="Q20">
        <v>0</v>
      </c>
      <c r="R20">
        <v>0</v>
      </c>
      <c r="S20">
        <v>0</v>
      </c>
      <c r="U20">
        <f t="shared" si="1"/>
        <v>0.82449941107184921</v>
      </c>
      <c r="V20">
        <f t="shared" si="2"/>
        <v>0.39138943248532287</v>
      </c>
      <c r="W20">
        <f t="shared" si="3"/>
        <v>0.29556650246305421</v>
      </c>
      <c r="X20">
        <f t="shared" si="4"/>
        <v>0.35356511490866238</v>
      </c>
      <c r="Y20">
        <f t="shared" si="5"/>
        <v>0.85543199315654406</v>
      </c>
      <c r="Z20">
        <f t="shared" si="6"/>
        <v>0.28985507246376813</v>
      </c>
      <c r="AA20">
        <f t="shared" si="7"/>
        <v>0.2590673575129534</v>
      </c>
      <c r="AB20">
        <f t="shared" si="8"/>
        <v>0</v>
      </c>
      <c r="AC20">
        <f t="shared" si="9"/>
        <v>4.1090261607998904E-2</v>
      </c>
      <c r="AD20">
        <f t="shared" si="10"/>
        <v>0.42598509052183176</v>
      </c>
      <c r="AE20">
        <f t="shared" si="11"/>
        <v>1.2345679012345678</v>
      </c>
      <c r="AF20">
        <f t="shared" si="12"/>
        <v>0.29239766081871343</v>
      </c>
      <c r="AG20">
        <f t="shared" si="13"/>
        <v>0</v>
      </c>
      <c r="AH20">
        <f t="shared" si="14"/>
        <v>0</v>
      </c>
      <c r="AI20">
        <f t="shared" si="15"/>
        <v>0</v>
      </c>
      <c r="AJ20">
        <f t="shared" si="16"/>
        <v>0</v>
      </c>
    </row>
    <row r="21" spans="1:36" x14ac:dyDescent="0.2">
      <c r="A21" t="s">
        <v>1192</v>
      </c>
      <c r="B21" t="s">
        <v>878</v>
      </c>
      <c r="C21">
        <f t="shared" si="0"/>
        <v>1</v>
      </c>
      <c r="D21">
        <v>0</v>
      </c>
      <c r="E21">
        <v>0</v>
      </c>
      <c r="F21">
        <v>0</v>
      </c>
      <c r="G21">
        <v>0</v>
      </c>
      <c r="H21">
        <v>0</v>
      </c>
      <c r="I21">
        <v>0</v>
      </c>
      <c r="J21">
        <v>0</v>
      </c>
      <c r="K21">
        <v>0</v>
      </c>
      <c r="L21">
        <v>0</v>
      </c>
      <c r="M21">
        <v>0</v>
      </c>
      <c r="N21">
        <v>1</v>
      </c>
      <c r="O21">
        <v>0</v>
      </c>
      <c r="P21">
        <v>0</v>
      </c>
      <c r="Q21">
        <v>0</v>
      </c>
      <c r="R21">
        <v>0</v>
      </c>
      <c r="S21">
        <v>0</v>
      </c>
      <c r="U21">
        <f t="shared" si="1"/>
        <v>0</v>
      </c>
      <c r="V21">
        <f t="shared" si="2"/>
        <v>0</v>
      </c>
      <c r="W21">
        <f t="shared" si="3"/>
        <v>0</v>
      </c>
      <c r="X21">
        <f t="shared" si="4"/>
        <v>0</v>
      </c>
      <c r="Y21">
        <f t="shared" si="5"/>
        <v>0</v>
      </c>
      <c r="Z21">
        <f t="shared" si="6"/>
        <v>0</v>
      </c>
      <c r="AA21">
        <f t="shared" si="7"/>
        <v>0</v>
      </c>
      <c r="AB21">
        <f t="shared" si="8"/>
        <v>0</v>
      </c>
      <c r="AC21">
        <f t="shared" si="9"/>
        <v>0</v>
      </c>
      <c r="AD21">
        <f t="shared" si="10"/>
        <v>0</v>
      </c>
      <c r="AE21">
        <f t="shared" si="11"/>
        <v>0.12345679012345678</v>
      </c>
      <c r="AF21">
        <f t="shared" si="12"/>
        <v>0</v>
      </c>
      <c r="AG21">
        <f t="shared" si="13"/>
        <v>0</v>
      </c>
      <c r="AH21">
        <f t="shared" si="14"/>
        <v>0</v>
      </c>
      <c r="AI21">
        <f t="shared" si="15"/>
        <v>0</v>
      </c>
      <c r="AJ21">
        <f t="shared" si="16"/>
        <v>0</v>
      </c>
    </row>
    <row r="22" spans="1:36" x14ac:dyDescent="0.2">
      <c r="A22" t="s">
        <v>1191</v>
      </c>
      <c r="B22" t="s">
        <v>878</v>
      </c>
      <c r="C22">
        <f t="shared" si="0"/>
        <v>16</v>
      </c>
      <c r="D22">
        <v>0</v>
      </c>
      <c r="E22">
        <v>0</v>
      </c>
      <c r="F22">
        <v>0</v>
      </c>
      <c r="G22">
        <v>0</v>
      </c>
      <c r="H22">
        <v>0</v>
      </c>
      <c r="I22">
        <v>13</v>
      </c>
      <c r="J22">
        <v>0</v>
      </c>
      <c r="K22">
        <v>0</v>
      </c>
      <c r="L22">
        <v>2</v>
      </c>
      <c r="M22">
        <v>0</v>
      </c>
      <c r="N22">
        <v>1</v>
      </c>
      <c r="O22">
        <v>0</v>
      </c>
      <c r="P22">
        <v>0</v>
      </c>
      <c r="Q22">
        <v>0</v>
      </c>
      <c r="R22">
        <v>0</v>
      </c>
      <c r="S22">
        <v>0</v>
      </c>
      <c r="U22">
        <f t="shared" si="1"/>
        <v>0</v>
      </c>
      <c r="V22">
        <f t="shared" si="2"/>
        <v>0</v>
      </c>
      <c r="W22">
        <f t="shared" si="3"/>
        <v>0</v>
      </c>
      <c r="X22">
        <f t="shared" si="4"/>
        <v>0</v>
      </c>
      <c r="Y22">
        <f t="shared" si="5"/>
        <v>0</v>
      </c>
      <c r="Z22">
        <f t="shared" si="6"/>
        <v>0.6280193236714976</v>
      </c>
      <c r="AA22">
        <f t="shared" si="7"/>
        <v>0</v>
      </c>
      <c r="AB22">
        <f t="shared" si="8"/>
        <v>0</v>
      </c>
      <c r="AC22">
        <f t="shared" si="9"/>
        <v>2.7393507738665935E-2</v>
      </c>
      <c r="AD22">
        <f t="shared" si="10"/>
        <v>0</v>
      </c>
      <c r="AE22">
        <f t="shared" si="11"/>
        <v>0.12345679012345678</v>
      </c>
      <c r="AF22">
        <f t="shared" si="12"/>
        <v>0</v>
      </c>
      <c r="AG22">
        <f t="shared" si="13"/>
        <v>0</v>
      </c>
      <c r="AH22">
        <f t="shared" si="14"/>
        <v>0</v>
      </c>
      <c r="AI22">
        <f t="shared" si="15"/>
        <v>0</v>
      </c>
      <c r="AJ22">
        <f t="shared" si="16"/>
        <v>0</v>
      </c>
    </row>
    <row r="23" spans="1:36" x14ac:dyDescent="0.2">
      <c r="A23" t="s">
        <v>1190</v>
      </c>
      <c r="B23" t="s">
        <v>878</v>
      </c>
      <c r="C23">
        <f t="shared" si="0"/>
        <v>7</v>
      </c>
      <c r="D23">
        <v>7</v>
      </c>
      <c r="E23">
        <v>0</v>
      </c>
      <c r="F23">
        <v>0</v>
      </c>
      <c r="G23">
        <v>0</v>
      </c>
      <c r="H23">
        <v>0</v>
      </c>
      <c r="I23">
        <v>0</v>
      </c>
      <c r="J23">
        <v>0</v>
      </c>
      <c r="K23">
        <v>0</v>
      </c>
      <c r="L23">
        <v>0</v>
      </c>
      <c r="M23">
        <v>0</v>
      </c>
      <c r="N23">
        <v>0</v>
      </c>
      <c r="O23">
        <v>0</v>
      </c>
      <c r="P23">
        <v>0</v>
      </c>
      <c r="Q23">
        <v>0</v>
      </c>
      <c r="R23">
        <v>0</v>
      </c>
      <c r="S23">
        <v>0</v>
      </c>
      <c r="U23">
        <f t="shared" si="1"/>
        <v>0.82449941107184921</v>
      </c>
      <c r="V23">
        <f t="shared" si="2"/>
        <v>0</v>
      </c>
      <c r="W23">
        <f t="shared" si="3"/>
        <v>0</v>
      </c>
      <c r="X23">
        <f t="shared" si="4"/>
        <v>0</v>
      </c>
      <c r="Y23">
        <f t="shared" si="5"/>
        <v>0</v>
      </c>
      <c r="Z23">
        <f t="shared" si="6"/>
        <v>0</v>
      </c>
      <c r="AA23">
        <f t="shared" si="7"/>
        <v>0</v>
      </c>
      <c r="AB23">
        <f t="shared" si="8"/>
        <v>0</v>
      </c>
      <c r="AC23">
        <f t="shared" si="9"/>
        <v>0</v>
      </c>
      <c r="AD23">
        <f t="shared" si="10"/>
        <v>0</v>
      </c>
      <c r="AE23">
        <f t="shared" si="11"/>
        <v>0</v>
      </c>
      <c r="AF23">
        <f t="shared" si="12"/>
        <v>0</v>
      </c>
      <c r="AG23">
        <f t="shared" si="13"/>
        <v>0</v>
      </c>
      <c r="AH23">
        <f t="shared" si="14"/>
        <v>0</v>
      </c>
      <c r="AI23">
        <f t="shared" si="15"/>
        <v>0</v>
      </c>
      <c r="AJ23">
        <f t="shared" si="16"/>
        <v>0</v>
      </c>
    </row>
    <row r="24" spans="1:36" x14ac:dyDescent="0.2">
      <c r="A24" t="s">
        <v>1189</v>
      </c>
      <c r="B24" t="s">
        <v>880</v>
      </c>
      <c r="C24">
        <f t="shared" si="0"/>
        <v>2</v>
      </c>
      <c r="D24">
        <v>0</v>
      </c>
      <c r="E24">
        <v>0</v>
      </c>
      <c r="F24">
        <v>0</v>
      </c>
      <c r="G24">
        <v>0</v>
      </c>
      <c r="H24">
        <v>0</v>
      </c>
      <c r="I24">
        <v>0</v>
      </c>
      <c r="J24">
        <v>0</v>
      </c>
      <c r="K24">
        <v>0</v>
      </c>
      <c r="L24">
        <v>2</v>
      </c>
      <c r="M24">
        <v>0</v>
      </c>
      <c r="N24">
        <v>0</v>
      </c>
      <c r="O24">
        <v>0</v>
      </c>
      <c r="P24">
        <v>0</v>
      </c>
      <c r="Q24">
        <v>0</v>
      </c>
      <c r="R24">
        <v>0</v>
      </c>
      <c r="S24">
        <v>0</v>
      </c>
      <c r="U24">
        <f t="shared" si="1"/>
        <v>0</v>
      </c>
      <c r="V24">
        <f t="shared" si="2"/>
        <v>0</v>
      </c>
      <c r="W24">
        <f t="shared" si="3"/>
        <v>0</v>
      </c>
      <c r="X24">
        <f t="shared" si="4"/>
        <v>0</v>
      </c>
      <c r="Y24">
        <f t="shared" si="5"/>
        <v>0</v>
      </c>
      <c r="Z24">
        <f t="shared" si="6"/>
        <v>0</v>
      </c>
      <c r="AA24">
        <f t="shared" si="7"/>
        <v>0</v>
      </c>
      <c r="AB24">
        <f t="shared" si="8"/>
        <v>0</v>
      </c>
      <c r="AC24">
        <f t="shared" si="9"/>
        <v>2.7393507738665935E-2</v>
      </c>
      <c r="AD24">
        <f t="shared" si="10"/>
        <v>0</v>
      </c>
      <c r="AE24">
        <f t="shared" si="11"/>
        <v>0</v>
      </c>
      <c r="AF24">
        <f t="shared" si="12"/>
        <v>0</v>
      </c>
      <c r="AG24">
        <f t="shared" si="13"/>
        <v>0</v>
      </c>
      <c r="AH24">
        <f t="shared" si="14"/>
        <v>0</v>
      </c>
      <c r="AI24">
        <f t="shared" si="15"/>
        <v>0</v>
      </c>
      <c r="AJ24">
        <f t="shared" si="16"/>
        <v>0</v>
      </c>
    </row>
    <row r="25" spans="1:36" x14ac:dyDescent="0.2">
      <c r="A25" t="s">
        <v>1188</v>
      </c>
      <c r="B25" t="s">
        <v>886</v>
      </c>
      <c r="C25">
        <f t="shared" si="0"/>
        <v>60</v>
      </c>
      <c r="D25">
        <v>0</v>
      </c>
      <c r="E25">
        <v>0</v>
      </c>
      <c r="F25">
        <v>10</v>
      </c>
      <c r="G25">
        <v>0</v>
      </c>
      <c r="H25">
        <v>41</v>
      </c>
      <c r="I25">
        <v>4</v>
      </c>
      <c r="J25">
        <v>3</v>
      </c>
      <c r="K25">
        <v>0</v>
      </c>
      <c r="L25">
        <v>0</v>
      </c>
      <c r="M25">
        <v>1</v>
      </c>
      <c r="N25">
        <v>1</v>
      </c>
      <c r="O25">
        <v>0</v>
      </c>
      <c r="P25">
        <v>0</v>
      </c>
      <c r="Q25">
        <v>0</v>
      </c>
      <c r="R25">
        <v>0</v>
      </c>
      <c r="S25">
        <v>0</v>
      </c>
      <c r="U25">
        <f t="shared" si="1"/>
        <v>0</v>
      </c>
      <c r="V25">
        <f t="shared" si="2"/>
        <v>0</v>
      </c>
      <c r="W25">
        <f t="shared" si="3"/>
        <v>0.49261083743842365</v>
      </c>
      <c r="X25">
        <f t="shared" si="4"/>
        <v>0</v>
      </c>
      <c r="Y25">
        <f t="shared" si="5"/>
        <v>3.5072711719418308</v>
      </c>
      <c r="Z25">
        <f t="shared" si="6"/>
        <v>0.19323671497584541</v>
      </c>
      <c r="AA25">
        <f t="shared" si="7"/>
        <v>0.15544041450777202</v>
      </c>
      <c r="AB25">
        <f t="shared" si="8"/>
        <v>0</v>
      </c>
      <c r="AC25">
        <f t="shared" si="9"/>
        <v>0</v>
      </c>
      <c r="AD25">
        <f t="shared" si="10"/>
        <v>0.10649627263045794</v>
      </c>
      <c r="AE25">
        <f t="shared" si="11"/>
        <v>0.12345679012345678</v>
      </c>
      <c r="AF25">
        <f t="shared" si="12"/>
        <v>0</v>
      </c>
      <c r="AG25">
        <f t="shared" si="13"/>
        <v>0</v>
      </c>
      <c r="AH25">
        <f t="shared" si="14"/>
        <v>0</v>
      </c>
      <c r="AI25">
        <f t="shared" si="15"/>
        <v>0</v>
      </c>
      <c r="AJ25">
        <f t="shared" si="16"/>
        <v>0</v>
      </c>
    </row>
    <row r="26" spans="1:36" x14ac:dyDescent="0.2">
      <c r="A26" t="s">
        <v>1187</v>
      </c>
      <c r="B26" t="s">
        <v>878</v>
      </c>
      <c r="C26">
        <f t="shared" si="0"/>
        <v>3</v>
      </c>
      <c r="D26">
        <v>0</v>
      </c>
      <c r="E26">
        <v>0</v>
      </c>
      <c r="F26">
        <v>1</v>
      </c>
      <c r="G26">
        <v>0</v>
      </c>
      <c r="H26">
        <v>0</v>
      </c>
      <c r="I26">
        <v>1</v>
      </c>
      <c r="J26">
        <v>0</v>
      </c>
      <c r="K26">
        <v>0</v>
      </c>
      <c r="L26">
        <v>0</v>
      </c>
      <c r="M26">
        <v>0</v>
      </c>
      <c r="N26">
        <v>0</v>
      </c>
      <c r="O26">
        <v>1</v>
      </c>
      <c r="P26">
        <v>0</v>
      </c>
      <c r="Q26">
        <v>0</v>
      </c>
      <c r="R26">
        <v>0</v>
      </c>
      <c r="S26">
        <v>0</v>
      </c>
      <c r="U26">
        <f t="shared" si="1"/>
        <v>0</v>
      </c>
      <c r="V26">
        <f t="shared" si="2"/>
        <v>0</v>
      </c>
      <c r="W26">
        <f t="shared" si="3"/>
        <v>4.926108374384236E-2</v>
      </c>
      <c r="X26">
        <f t="shared" si="4"/>
        <v>0</v>
      </c>
      <c r="Y26">
        <f t="shared" si="5"/>
        <v>0</v>
      </c>
      <c r="Z26">
        <f t="shared" si="6"/>
        <v>4.8309178743961352E-2</v>
      </c>
      <c r="AA26">
        <f t="shared" si="7"/>
        <v>0</v>
      </c>
      <c r="AB26">
        <f t="shared" si="8"/>
        <v>0</v>
      </c>
      <c r="AC26">
        <f t="shared" si="9"/>
        <v>0</v>
      </c>
      <c r="AD26">
        <f t="shared" si="10"/>
        <v>0</v>
      </c>
      <c r="AE26">
        <f t="shared" si="11"/>
        <v>0</v>
      </c>
      <c r="AF26">
        <f t="shared" si="12"/>
        <v>0.29239766081871343</v>
      </c>
      <c r="AG26">
        <f t="shared" si="13"/>
        <v>0</v>
      </c>
      <c r="AH26">
        <f t="shared" si="14"/>
        <v>0</v>
      </c>
      <c r="AI26">
        <f t="shared" si="15"/>
        <v>0</v>
      </c>
      <c r="AJ26">
        <f t="shared" si="16"/>
        <v>0</v>
      </c>
    </row>
    <row r="27" spans="1:36" x14ac:dyDescent="0.2">
      <c r="A27" t="s">
        <v>1186</v>
      </c>
      <c r="B27" t="s">
        <v>878</v>
      </c>
      <c r="C27">
        <f t="shared" si="0"/>
        <v>2</v>
      </c>
      <c r="D27">
        <v>0</v>
      </c>
      <c r="E27">
        <v>0</v>
      </c>
      <c r="F27">
        <v>0</v>
      </c>
      <c r="G27">
        <v>0</v>
      </c>
      <c r="H27">
        <v>0</v>
      </c>
      <c r="I27">
        <v>0</v>
      </c>
      <c r="J27">
        <v>0</v>
      </c>
      <c r="K27">
        <v>0</v>
      </c>
      <c r="L27">
        <v>0</v>
      </c>
      <c r="M27">
        <v>0</v>
      </c>
      <c r="N27">
        <v>0</v>
      </c>
      <c r="O27">
        <v>0</v>
      </c>
      <c r="P27">
        <v>0</v>
      </c>
      <c r="Q27">
        <v>0</v>
      </c>
      <c r="R27">
        <v>2</v>
      </c>
      <c r="S27">
        <v>0</v>
      </c>
      <c r="U27">
        <f t="shared" si="1"/>
        <v>0</v>
      </c>
      <c r="V27">
        <f t="shared" si="2"/>
        <v>0</v>
      </c>
      <c r="W27">
        <f t="shared" si="3"/>
        <v>0</v>
      </c>
      <c r="X27">
        <f t="shared" si="4"/>
        <v>0</v>
      </c>
      <c r="Y27">
        <f t="shared" si="5"/>
        <v>0</v>
      </c>
      <c r="Z27">
        <f t="shared" si="6"/>
        <v>0</v>
      </c>
      <c r="AA27">
        <f t="shared" si="7"/>
        <v>0</v>
      </c>
      <c r="AB27">
        <f t="shared" si="8"/>
        <v>0</v>
      </c>
      <c r="AC27">
        <f t="shared" si="9"/>
        <v>0</v>
      </c>
      <c r="AD27">
        <f t="shared" si="10"/>
        <v>0</v>
      </c>
      <c r="AE27">
        <f t="shared" si="11"/>
        <v>0</v>
      </c>
      <c r="AF27">
        <f t="shared" si="12"/>
        <v>0</v>
      </c>
      <c r="AG27">
        <f t="shared" si="13"/>
        <v>0</v>
      </c>
      <c r="AH27">
        <f t="shared" si="14"/>
        <v>0</v>
      </c>
      <c r="AI27">
        <f t="shared" si="15"/>
        <v>13.333333333333334</v>
      </c>
      <c r="AJ27">
        <f t="shared" si="16"/>
        <v>0</v>
      </c>
    </row>
    <row r="28" spans="1:36" x14ac:dyDescent="0.2">
      <c r="A28" t="s">
        <v>1185</v>
      </c>
      <c r="B28" t="s">
        <v>886</v>
      </c>
      <c r="C28">
        <f t="shared" si="0"/>
        <v>4</v>
      </c>
      <c r="D28">
        <v>0</v>
      </c>
      <c r="E28">
        <v>0</v>
      </c>
      <c r="F28">
        <v>0</v>
      </c>
      <c r="G28">
        <v>0</v>
      </c>
      <c r="H28">
        <v>0</v>
      </c>
      <c r="I28">
        <v>0</v>
      </c>
      <c r="J28">
        <v>0</v>
      </c>
      <c r="K28">
        <v>0</v>
      </c>
      <c r="L28">
        <v>4</v>
      </c>
      <c r="M28">
        <v>0</v>
      </c>
      <c r="N28">
        <v>0</v>
      </c>
      <c r="O28">
        <v>0</v>
      </c>
      <c r="P28">
        <v>0</v>
      </c>
      <c r="Q28">
        <v>0</v>
      </c>
      <c r="R28">
        <v>0</v>
      </c>
      <c r="S28">
        <v>0</v>
      </c>
      <c r="U28">
        <f t="shared" si="1"/>
        <v>0</v>
      </c>
      <c r="V28">
        <f t="shared" si="2"/>
        <v>0</v>
      </c>
      <c r="W28">
        <f t="shared" si="3"/>
        <v>0</v>
      </c>
      <c r="X28">
        <f t="shared" si="4"/>
        <v>0</v>
      </c>
      <c r="Y28">
        <f t="shared" si="5"/>
        <v>0</v>
      </c>
      <c r="Z28">
        <f t="shared" si="6"/>
        <v>0</v>
      </c>
      <c r="AA28">
        <f t="shared" si="7"/>
        <v>0</v>
      </c>
      <c r="AB28">
        <f t="shared" si="8"/>
        <v>0</v>
      </c>
      <c r="AC28">
        <f t="shared" si="9"/>
        <v>5.478701547733187E-2</v>
      </c>
      <c r="AD28">
        <f t="shared" si="10"/>
        <v>0</v>
      </c>
      <c r="AE28">
        <f t="shared" si="11"/>
        <v>0</v>
      </c>
      <c r="AF28">
        <f t="shared" si="12"/>
        <v>0</v>
      </c>
      <c r="AG28">
        <f t="shared" si="13"/>
        <v>0</v>
      </c>
      <c r="AH28">
        <f t="shared" si="14"/>
        <v>0</v>
      </c>
      <c r="AI28">
        <f t="shared" si="15"/>
        <v>0</v>
      </c>
      <c r="AJ28">
        <f t="shared" si="16"/>
        <v>0</v>
      </c>
    </row>
    <row r="29" spans="1:36" x14ac:dyDescent="0.2">
      <c r="A29" t="s">
        <v>1184</v>
      </c>
      <c r="B29" t="s">
        <v>886</v>
      </c>
      <c r="C29">
        <f t="shared" si="0"/>
        <v>126</v>
      </c>
      <c r="D29">
        <v>0</v>
      </c>
      <c r="E29">
        <v>2</v>
      </c>
      <c r="F29">
        <v>5</v>
      </c>
      <c r="G29">
        <v>3</v>
      </c>
      <c r="H29">
        <v>10</v>
      </c>
      <c r="I29">
        <v>3</v>
      </c>
      <c r="J29">
        <v>8</v>
      </c>
      <c r="K29">
        <v>0</v>
      </c>
      <c r="L29">
        <v>85</v>
      </c>
      <c r="M29">
        <v>8</v>
      </c>
      <c r="N29">
        <v>2</v>
      </c>
      <c r="O29">
        <v>0</v>
      </c>
      <c r="P29">
        <v>0</v>
      </c>
      <c r="Q29">
        <v>0</v>
      </c>
      <c r="R29">
        <v>0</v>
      </c>
      <c r="S29">
        <v>0</v>
      </c>
      <c r="U29">
        <f t="shared" si="1"/>
        <v>0</v>
      </c>
      <c r="V29">
        <f t="shared" si="2"/>
        <v>0.39138943248532287</v>
      </c>
      <c r="W29">
        <f t="shared" si="3"/>
        <v>0.24630541871921183</v>
      </c>
      <c r="X29">
        <f t="shared" si="4"/>
        <v>0.17678255745433119</v>
      </c>
      <c r="Y29">
        <f t="shared" si="5"/>
        <v>0.85543199315654406</v>
      </c>
      <c r="Z29">
        <f t="shared" si="6"/>
        <v>0.14492753623188406</v>
      </c>
      <c r="AA29">
        <f t="shared" si="7"/>
        <v>0.41450777202072536</v>
      </c>
      <c r="AB29">
        <f t="shared" si="8"/>
        <v>0</v>
      </c>
      <c r="AC29">
        <f t="shared" si="9"/>
        <v>1.1642240788933023</v>
      </c>
      <c r="AD29">
        <f t="shared" si="10"/>
        <v>0.85197018104366351</v>
      </c>
      <c r="AE29">
        <f t="shared" si="11"/>
        <v>0.24691358024691357</v>
      </c>
      <c r="AF29">
        <f t="shared" si="12"/>
        <v>0</v>
      </c>
      <c r="AG29">
        <f t="shared" si="13"/>
        <v>0</v>
      </c>
      <c r="AH29">
        <f t="shared" si="14"/>
        <v>0</v>
      </c>
      <c r="AI29">
        <f t="shared" si="15"/>
        <v>0</v>
      </c>
      <c r="AJ29">
        <f t="shared" si="16"/>
        <v>0</v>
      </c>
    </row>
    <row r="30" spans="1:36" x14ac:dyDescent="0.2">
      <c r="A30" t="s">
        <v>1183</v>
      </c>
      <c r="B30" t="s">
        <v>878</v>
      </c>
      <c r="C30">
        <f t="shared" si="0"/>
        <v>1</v>
      </c>
      <c r="D30">
        <v>0</v>
      </c>
      <c r="E30">
        <v>0</v>
      </c>
      <c r="F30">
        <v>0</v>
      </c>
      <c r="G30">
        <v>0</v>
      </c>
      <c r="H30">
        <v>0</v>
      </c>
      <c r="I30">
        <v>0</v>
      </c>
      <c r="J30">
        <v>1</v>
      </c>
      <c r="K30">
        <v>0</v>
      </c>
      <c r="L30">
        <v>0</v>
      </c>
      <c r="M30">
        <v>0</v>
      </c>
      <c r="N30">
        <v>0</v>
      </c>
      <c r="O30">
        <v>0</v>
      </c>
      <c r="P30">
        <v>0</v>
      </c>
      <c r="Q30">
        <v>0</v>
      </c>
      <c r="R30">
        <v>0</v>
      </c>
      <c r="S30">
        <v>0</v>
      </c>
      <c r="U30">
        <f t="shared" si="1"/>
        <v>0</v>
      </c>
      <c r="V30">
        <f t="shared" si="2"/>
        <v>0</v>
      </c>
      <c r="W30">
        <f t="shared" si="3"/>
        <v>0</v>
      </c>
      <c r="X30">
        <f t="shared" si="4"/>
        <v>0</v>
      </c>
      <c r="Y30">
        <f t="shared" si="5"/>
        <v>0</v>
      </c>
      <c r="Z30">
        <f t="shared" si="6"/>
        <v>0</v>
      </c>
      <c r="AA30">
        <f t="shared" si="7"/>
        <v>5.181347150259067E-2</v>
      </c>
      <c r="AB30">
        <f t="shared" si="8"/>
        <v>0</v>
      </c>
      <c r="AC30">
        <f t="shared" si="9"/>
        <v>0</v>
      </c>
      <c r="AD30">
        <f t="shared" si="10"/>
        <v>0</v>
      </c>
      <c r="AE30">
        <f t="shared" si="11"/>
        <v>0</v>
      </c>
      <c r="AF30">
        <f t="shared" si="12"/>
        <v>0</v>
      </c>
      <c r="AG30">
        <f t="shared" si="13"/>
        <v>0</v>
      </c>
      <c r="AH30">
        <f t="shared" si="14"/>
        <v>0</v>
      </c>
      <c r="AI30">
        <f t="shared" si="15"/>
        <v>0</v>
      </c>
      <c r="AJ30">
        <f t="shared" si="16"/>
        <v>0</v>
      </c>
    </row>
    <row r="31" spans="1:36" x14ac:dyDescent="0.2">
      <c r="A31" t="s">
        <v>1182</v>
      </c>
      <c r="B31" t="s">
        <v>878</v>
      </c>
      <c r="C31">
        <f t="shared" si="0"/>
        <v>9</v>
      </c>
      <c r="D31">
        <v>0</v>
      </c>
      <c r="E31">
        <v>0</v>
      </c>
      <c r="F31">
        <v>6</v>
      </c>
      <c r="G31">
        <v>0</v>
      </c>
      <c r="H31">
        <v>1</v>
      </c>
      <c r="I31">
        <v>0</v>
      </c>
      <c r="J31">
        <v>0</v>
      </c>
      <c r="K31">
        <v>0</v>
      </c>
      <c r="L31">
        <v>1</v>
      </c>
      <c r="M31">
        <v>0</v>
      </c>
      <c r="N31">
        <v>1</v>
      </c>
      <c r="O31">
        <v>0</v>
      </c>
      <c r="P31">
        <v>0</v>
      </c>
      <c r="Q31">
        <v>0</v>
      </c>
      <c r="R31">
        <v>0</v>
      </c>
      <c r="S31">
        <v>0</v>
      </c>
      <c r="U31">
        <f t="shared" si="1"/>
        <v>0</v>
      </c>
      <c r="V31">
        <f t="shared" si="2"/>
        <v>0</v>
      </c>
      <c r="W31">
        <f t="shared" si="3"/>
        <v>0.29556650246305421</v>
      </c>
      <c r="X31">
        <f t="shared" si="4"/>
        <v>0</v>
      </c>
      <c r="Y31">
        <f t="shared" si="5"/>
        <v>8.5543199315654406E-2</v>
      </c>
      <c r="Z31">
        <f t="shared" si="6"/>
        <v>0</v>
      </c>
      <c r="AA31">
        <f t="shared" si="7"/>
        <v>0</v>
      </c>
      <c r="AB31">
        <f t="shared" si="8"/>
        <v>0</v>
      </c>
      <c r="AC31">
        <f t="shared" si="9"/>
        <v>1.3696753869332967E-2</v>
      </c>
      <c r="AD31">
        <f t="shared" si="10"/>
        <v>0</v>
      </c>
      <c r="AE31">
        <f t="shared" si="11"/>
        <v>0.12345679012345678</v>
      </c>
      <c r="AF31">
        <f t="shared" si="12"/>
        <v>0</v>
      </c>
      <c r="AG31">
        <f t="shared" si="13"/>
        <v>0</v>
      </c>
      <c r="AH31">
        <f t="shared" si="14"/>
        <v>0</v>
      </c>
      <c r="AI31">
        <f t="shared" si="15"/>
        <v>0</v>
      </c>
      <c r="AJ31">
        <f t="shared" si="16"/>
        <v>0</v>
      </c>
    </row>
    <row r="32" spans="1:36" x14ac:dyDescent="0.2">
      <c r="A32" t="s">
        <v>1181</v>
      </c>
      <c r="B32" t="s">
        <v>880</v>
      </c>
      <c r="C32">
        <f t="shared" si="0"/>
        <v>2</v>
      </c>
      <c r="D32">
        <v>1</v>
      </c>
      <c r="E32">
        <v>1</v>
      </c>
      <c r="F32">
        <v>0</v>
      </c>
      <c r="G32">
        <v>0</v>
      </c>
      <c r="H32">
        <v>0</v>
      </c>
      <c r="I32">
        <v>0</v>
      </c>
      <c r="J32">
        <v>0</v>
      </c>
      <c r="K32">
        <v>0</v>
      </c>
      <c r="L32">
        <v>0</v>
      </c>
      <c r="M32">
        <v>0</v>
      </c>
      <c r="N32">
        <v>0</v>
      </c>
      <c r="O32">
        <v>0</v>
      </c>
      <c r="P32">
        <v>0</v>
      </c>
      <c r="Q32">
        <v>0</v>
      </c>
      <c r="R32">
        <v>0</v>
      </c>
      <c r="S32">
        <v>0</v>
      </c>
      <c r="U32">
        <f t="shared" si="1"/>
        <v>0.11778563015312131</v>
      </c>
      <c r="V32">
        <f t="shared" si="2"/>
        <v>0.19569471624266144</v>
      </c>
      <c r="W32">
        <f t="shared" si="3"/>
        <v>0</v>
      </c>
      <c r="X32">
        <f t="shared" si="4"/>
        <v>0</v>
      </c>
      <c r="Y32">
        <f t="shared" si="5"/>
        <v>0</v>
      </c>
      <c r="Z32">
        <f t="shared" si="6"/>
        <v>0</v>
      </c>
      <c r="AA32">
        <f t="shared" si="7"/>
        <v>0</v>
      </c>
      <c r="AB32">
        <f t="shared" si="8"/>
        <v>0</v>
      </c>
      <c r="AC32">
        <f t="shared" si="9"/>
        <v>0</v>
      </c>
      <c r="AD32">
        <f t="shared" si="10"/>
        <v>0</v>
      </c>
      <c r="AE32">
        <f t="shared" si="11"/>
        <v>0</v>
      </c>
      <c r="AF32">
        <f t="shared" si="12"/>
        <v>0</v>
      </c>
      <c r="AG32">
        <f t="shared" si="13"/>
        <v>0</v>
      </c>
      <c r="AH32">
        <f t="shared" si="14"/>
        <v>0</v>
      </c>
      <c r="AI32">
        <f t="shared" si="15"/>
        <v>0</v>
      </c>
      <c r="AJ32">
        <f t="shared" si="16"/>
        <v>0</v>
      </c>
    </row>
    <row r="33" spans="1:36" x14ac:dyDescent="0.2">
      <c r="A33" t="s">
        <v>1180</v>
      </c>
      <c r="B33" t="s">
        <v>890</v>
      </c>
      <c r="C33">
        <f t="shared" si="0"/>
        <v>1</v>
      </c>
      <c r="D33">
        <v>0</v>
      </c>
      <c r="E33">
        <v>0</v>
      </c>
      <c r="F33">
        <v>1</v>
      </c>
      <c r="G33">
        <v>0</v>
      </c>
      <c r="H33">
        <v>0</v>
      </c>
      <c r="I33">
        <v>0</v>
      </c>
      <c r="J33">
        <v>0</v>
      </c>
      <c r="K33">
        <v>0</v>
      </c>
      <c r="L33">
        <v>0</v>
      </c>
      <c r="M33">
        <v>0</v>
      </c>
      <c r="N33">
        <v>0</v>
      </c>
      <c r="O33">
        <v>0</v>
      </c>
      <c r="P33">
        <v>0</v>
      </c>
      <c r="Q33">
        <v>0</v>
      </c>
      <c r="R33">
        <v>0</v>
      </c>
      <c r="S33">
        <v>0</v>
      </c>
      <c r="U33">
        <f t="shared" si="1"/>
        <v>0</v>
      </c>
      <c r="V33">
        <f t="shared" si="2"/>
        <v>0</v>
      </c>
      <c r="W33">
        <f t="shared" si="3"/>
        <v>4.926108374384236E-2</v>
      </c>
      <c r="X33">
        <f t="shared" si="4"/>
        <v>0</v>
      </c>
      <c r="Y33">
        <f t="shared" si="5"/>
        <v>0</v>
      </c>
      <c r="Z33">
        <f t="shared" si="6"/>
        <v>0</v>
      </c>
      <c r="AA33">
        <f t="shared" si="7"/>
        <v>0</v>
      </c>
      <c r="AB33">
        <f t="shared" si="8"/>
        <v>0</v>
      </c>
      <c r="AC33">
        <f t="shared" si="9"/>
        <v>0</v>
      </c>
      <c r="AD33">
        <f t="shared" si="10"/>
        <v>0</v>
      </c>
      <c r="AE33">
        <f t="shared" si="11"/>
        <v>0</v>
      </c>
      <c r="AF33">
        <f t="shared" si="12"/>
        <v>0</v>
      </c>
      <c r="AG33">
        <f t="shared" si="13"/>
        <v>0</v>
      </c>
      <c r="AH33">
        <f t="shared" si="14"/>
        <v>0</v>
      </c>
      <c r="AI33">
        <f t="shared" si="15"/>
        <v>0</v>
      </c>
      <c r="AJ33">
        <f t="shared" si="16"/>
        <v>0</v>
      </c>
    </row>
    <row r="34" spans="1:36" x14ac:dyDescent="0.2">
      <c r="A34" t="s">
        <v>1179</v>
      </c>
      <c r="B34" t="s">
        <v>878</v>
      </c>
      <c r="C34">
        <f t="shared" si="0"/>
        <v>1</v>
      </c>
      <c r="D34">
        <v>0</v>
      </c>
      <c r="E34">
        <v>0</v>
      </c>
      <c r="F34">
        <v>0</v>
      </c>
      <c r="G34">
        <v>0</v>
      </c>
      <c r="H34">
        <v>1</v>
      </c>
      <c r="I34">
        <v>0</v>
      </c>
      <c r="J34">
        <v>0</v>
      </c>
      <c r="K34">
        <v>0</v>
      </c>
      <c r="L34">
        <v>0</v>
      </c>
      <c r="M34">
        <v>0</v>
      </c>
      <c r="N34">
        <v>0</v>
      </c>
      <c r="O34">
        <v>0</v>
      </c>
      <c r="P34">
        <v>0</v>
      </c>
      <c r="Q34">
        <v>0</v>
      </c>
      <c r="R34">
        <v>0</v>
      </c>
      <c r="S34">
        <v>0</v>
      </c>
      <c r="U34">
        <f t="shared" si="1"/>
        <v>0</v>
      </c>
      <c r="V34">
        <f t="shared" si="2"/>
        <v>0</v>
      </c>
      <c r="W34">
        <f t="shared" si="3"/>
        <v>0</v>
      </c>
      <c r="X34">
        <f t="shared" si="4"/>
        <v>0</v>
      </c>
      <c r="Y34">
        <f t="shared" si="5"/>
        <v>8.5543199315654406E-2</v>
      </c>
      <c r="Z34">
        <f t="shared" si="6"/>
        <v>0</v>
      </c>
      <c r="AA34">
        <f t="shared" si="7"/>
        <v>0</v>
      </c>
      <c r="AB34">
        <f t="shared" si="8"/>
        <v>0</v>
      </c>
      <c r="AC34">
        <f t="shared" si="9"/>
        <v>0</v>
      </c>
      <c r="AD34">
        <f t="shared" si="10"/>
        <v>0</v>
      </c>
      <c r="AE34">
        <f t="shared" si="11"/>
        <v>0</v>
      </c>
      <c r="AF34">
        <f t="shared" si="12"/>
        <v>0</v>
      </c>
      <c r="AG34">
        <f t="shared" si="13"/>
        <v>0</v>
      </c>
      <c r="AH34">
        <f t="shared" si="14"/>
        <v>0</v>
      </c>
      <c r="AI34">
        <f t="shared" si="15"/>
        <v>0</v>
      </c>
      <c r="AJ34">
        <f t="shared" si="16"/>
        <v>0</v>
      </c>
    </row>
    <row r="35" spans="1:36" x14ac:dyDescent="0.2">
      <c r="A35" t="s">
        <v>1178</v>
      </c>
      <c r="B35" t="s">
        <v>878</v>
      </c>
      <c r="C35">
        <f t="shared" si="0"/>
        <v>6</v>
      </c>
      <c r="D35">
        <v>1</v>
      </c>
      <c r="E35">
        <v>0</v>
      </c>
      <c r="F35">
        <v>1</v>
      </c>
      <c r="G35">
        <v>0</v>
      </c>
      <c r="H35">
        <v>0</v>
      </c>
      <c r="I35">
        <v>4</v>
      </c>
      <c r="J35">
        <v>0</v>
      </c>
      <c r="K35">
        <v>0</v>
      </c>
      <c r="L35">
        <v>0</v>
      </c>
      <c r="M35">
        <v>0</v>
      </c>
      <c r="N35">
        <v>0</v>
      </c>
      <c r="O35">
        <v>0</v>
      </c>
      <c r="P35">
        <v>0</v>
      </c>
      <c r="Q35">
        <v>0</v>
      </c>
      <c r="R35">
        <v>0</v>
      </c>
      <c r="S35">
        <v>0</v>
      </c>
      <c r="U35">
        <f t="shared" si="1"/>
        <v>0.11778563015312131</v>
      </c>
      <c r="V35">
        <f t="shared" si="2"/>
        <v>0</v>
      </c>
      <c r="W35">
        <f t="shared" si="3"/>
        <v>4.926108374384236E-2</v>
      </c>
      <c r="X35">
        <f t="shared" si="4"/>
        <v>0</v>
      </c>
      <c r="Y35">
        <f t="shared" si="5"/>
        <v>0</v>
      </c>
      <c r="Z35">
        <f t="shared" si="6"/>
        <v>0.19323671497584541</v>
      </c>
      <c r="AA35">
        <f t="shared" si="7"/>
        <v>0</v>
      </c>
      <c r="AB35">
        <f t="shared" si="8"/>
        <v>0</v>
      </c>
      <c r="AC35">
        <f t="shared" si="9"/>
        <v>0</v>
      </c>
      <c r="AD35">
        <f t="shared" si="10"/>
        <v>0</v>
      </c>
      <c r="AE35">
        <f t="shared" si="11"/>
        <v>0</v>
      </c>
      <c r="AF35">
        <f t="shared" si="12"/>
        <v>0</v>
      </c>
      <c r="AG35">
        <f t="shared" si="13"/>
        <v>0</v>
      </c>
      <c r="AH35">
        <f t="shared" si="14"/>
        <v>0</v>
      </c>
      <c r="AI35">
        <f t="shared" si="15"/>
        <v>0</v>
      </c>
      <c r="AJ35">
        <f t="shared" si="16"/>
        <v>0</v>
      </c>
    </row>
    <row r="36" spans="1:36" x14ac:dyDescent="0.2">
      <c r="A36" t="s">
        <v>1177</v>
      </c>
      <c r="B36" t="s">
        <v>878</v>
      </c>
      <c r="C36">
        <f t="shared" si="0"/>
        <v>14</v>
      </c>
      <c r="D36">
        <v>1</v>
      </c>
      <c r="E36">
        <v>0</v>
      </c>
      <c r="F36">
        <v>0</v>
      </c>
      <c r="G36">
        <v>0</v>
      </c>
      <c r="H36">
        <v>5</v>
      </c>
      <c r="I36">
        <v>4</v>
      </c>
      <c r="J36">
        <v>2</v>
      </c>
      <c r="K36">
        <v>0</v>
      </c>
      <c r="L36">
        <v>1</v>
      </c>
      <c r="M36">
        <v>0</v>
      </c>
      <c r="N36">
        <v>1</v>
      </c>
      <c r="O36">
        <v>0</v>
      </c>
      <c r="P36">
        <v>0</v>
      </c>
      <c r="Q36">
        <v>0</v>
      </c>
      <c r="R36">
        <v>0</v>
      </c>
      <c r="S36">
        <v>0</v>
      </c>
      <c r="U36">
        <f t="shared" si="1"/>
        <v>0.11778563015312131</v>
      </c>
      <c r="V36">
        <f t="shared" si="2"/>
        <v>0</v>
      </c>
      <c r="W36">
        <f t="shared" si="3"/>
        <v>0</v>
      </c>
      <c r="X36">
        <f t="shared" si="4"/>
        <v>0</v>
      </c>
      <c r="Y36">
        <f t="shared" si="5"/>
        <v>0.42771599657827203</v>
      </c>
      <c r="Z36">
        <f t="shared" si="6"/>
        <v>0.19323671497584541</v>
      </c>
      <c r="AA36">
        <f t="shared" si="7"/>
        <v>0.10362694300518134</v>
      </c>
      <c r="AB36">
        <f t="shared" si="8"/>
        <v>0</v>
      </c>
      <c r="AC36">
        <f t="shared" si="9"/>
        <v>1.3696753869332967E-2</v>
      </c>
      <c r="AD36">
        <f t="shared" si="10"/>
        <v>0</v>
      </c>
      <c r="AE36">
        <f t="shared" si="11"/>
        <v>0.12345679012345678</v>
      </c>
      <c r="AF36">
        <f t="shared" si="12"/>
        <v>0</v>
      </c>
      <c r="AG36">
        <f t="shared" si="13"/>
        <v>0</v>
      </c>
      <c r="AH36">
        <f t="shared" si="14"/>
        <v>0</v>
      </c>
      <c r="AI36">
        <f t="shared" si="15"/>
        <v>0</v>
      </c>
      <c r="AJ36">
        <f t="shared" si="16"/>
        <v>0</v>
      </c>
    </row>
    <row r="37" spans="1:36" x14ac:dyDescent="0.2">
      <c r="A37" t="s">
        <v>1176</v>
      </c>
      <c r="B37" t="s">
        <v>878</v>
      </c>
      <c r="C37">
        <f t="shared" si="0"/>
        <v>13</v>
      </c>
      <c r="D37">
        <v>4</v>
      </c>
      <c r="E37">
        <v>0</v>
      </c>
      <c r="F37">
        <v>1</v>
      </c>
      <c r="G37">
        <v>2</v>
      </c>
      <c r="H37">
        <v>1</v>
      </c>
      <c r="I37">
        <v>1</v>
      </c>
      <c r="J37">
        <v>1</v>
      </c>
      <c r="K37">
        <v>0</v>
      </c>
      <c r="L37">
        <v>2</v>
      </c>
      <c r="M37">
        <v>0</v>
      </c>
      <c r="N37">
        <v>0</v>
      </c>
      <c r="O37">
        <v>1</v>
      </c>
      <c r="P37">
        <v>0</v>
      </c>
      <c r="Q37">
        <v>0</v>
      </c>
      <c r="R37">
        <v>0</v>
      </c>
      <c r="S37">
        <v>0</v>
      </c>
      <c r="U37">
        <f t="shared" si="1"/>
        <v>0.47114252061248524</v>
      </c>
      <c r="V37">
        <f t="shared" si="2"/>
        <v>0</v>
      </c>
      <c r="W37">
        <f t="shared" si="3"/>
        <v>4.926108374384236E-2</v>
      </c>
      <c r="X37">
        <f t="shared" si="4"/>
        <v>0.11785503830288745</v>
      </c>
      <c r="Y37">
        <f t="shared" si="5"/>
        <v>8.5543199315654406E-2</v>
      </c>
      <c r="Z37">
        <f t="shared" si="6"/>
        <v>4.8309178743961352E-2</v>
      </c>
      <c r="AA37">
        <f t="shared" si="7"/>
        <v>5.181347150259067E-2</v>
      </c>
      <c r="AB37">
        <f t="shared" si="8"/>
        <v>0</v>
      </c>
      <c r="AC37">
        <f t="shared" si="9"/>
        <v>2.7393507738665935E-2</v>
      </c>
      <c r="AD37">
        <f t="shared" si="10"/>
        <v>0</v>
      </c>
      <c r="AE37">
        <f t="shared" si="11"/>
        <v>0</v>
      </c>
      <c r="AF37">
        <f t="shared" si="12"/>
        <v>0.29239766081871343</v>
      </c>
      <c r="AG37">
        <f t="shared" si="13"/>
        <v>0</v>
      </c>
      <c r="AH37">
        <f t="shared" si="14"/>
        <v>0</v>
      </c>
      <c r="AI37">
        <f t="shared" si="15"/>
        <v>0</v>
      </c>
      <c r="AJ37">
        <f t="shared" si="16"/>
        <v>0</v>
      </c>
    </row>
    <row r="38" spans="1:36" x14ac:dyDescent="0.2">
      <c r="A38" t="s">
        <v>1175</v>
      </c>
      <c r="B38" t="s">
        <v>886</v>
      </c>
      <c r="C38">
        <f t="shared" si="0"/>
        <v>6</v>
      </c>
      <c r="D38">
        <v>0</v>
      </c>
      <c r="E38">
        <v>0</v>
      </c>
      <c r="F38">
        <v>0</v>
      </c>
      <c r="G38">
        <v>0</v>
      </c>
      <c r="H38">
        <v>0</v>
      </c>
      <c r="I38">
        <v>0</v>
      </c>
      <c r="J38">
        <v>0</v>
      </c>
      <c r="K38">
        <v>0</v>
      </c>
      <c r="L38">
        <v>5</v>
      </c>
      <c r="M38">
        <v>0</v>
      </c>
      <c r="N38">
        <v>1</v>
      </c>
      <c r="O38">
        <v>0</v>
      </c>
      <c r="P38">
        <v>0</v>
      </c>
      <c r="Q38">
        <v>0</v>
      </c>
      <c r="R38">
        <v>0</v>
      </c>
      <c r="S38">
        <v>0</v>
      </c>
      <c r="U38">
        <f t="shared" si="1"/>
        <v>0</v>
      </c>
      <c r="V38">
        <f t="shared" si="2"/>
        <v>0</v>
      </c>
      <c r="W38">
        <f t="shared" si="3"/>
        <v>0</v>
      </c>
      <c r="X38">
        <f t="shared" si="4"/>
        <v>0</v>
      </c>
      <c r="Y38">
        <f t="shared" si="5"/>
        <v>0</v>
      </c>
      <c r="Z38">
        <f t="shared" si="6"/>
        <v>0</v>
      </c>
      <c r="AA38">
        <f t="shared" si="7"/>
        <v>0</v>
      </c>
      <c r="AB38">
        <f t="shared" si="8"/>
        <v>0</v>
      </c>
      <c r="AC38">
        <f t="shared" si="9"/>
        <v>6.8483769346664836E-2</v>
      </c>
      <c r="AD38">
        <f t="shared" si="10"/>
        <v>0</v>
      </c>
      <c r="AE38">
        <f t="shared" si="11"/>
        <v>0.12345679012345678</v>
      </c>
      <c r="AF38">
        <f t="shared" si="12"/>
        <v>0</v>
      </c>
      <c r="AG38">
        <f t="shared" si="13"/>
        <v>0</v>
      </c>
      <c r="AH38">
        <f t="shared" si="14"/>
        <v>0</v>
      </c>
      <c r="AI38">
        <f t="shared" si="15"/>
        <v>0</v>
      </c>
      <c r="AJ38">
        <f t="shared" si="16"/>
        <v>0</v>
      </c>
    </row>
    <row r="39" spans="1:36" x14ac:dyDescent="0.2">
      <c r="A39" t="s">
        <v>1174</v>
      </c>
      <c r="B39" t="s">
        <v>886</v>
      </c>
      <c r="C39">
        <f t="shared" si="0"/>
        <v>2</v>
      </c>
      <c r="D39">
        <v>2</v>
      </c>
      <c r="E39">
        <v>0</v>
      </c>
      <c r="F39">
        <v>0</v>
      </c>
      <c r="G39">
        <v>0</v>
      </c>
      <c r="H39">
        <v>0</v>
      </c>
      <c r="I39">
        <v>0</v>
      </c>
      <c r="J39">
        <v>0</v>
      </c>
      <c r="K39">
        <v>0</v>
      </c>
      <c r="L39">
        <v>0</v>
      </c>
      <c r="M39">
        <v>0</v>
      </c>
      <c r="N39">
        <v>0</v>
      </c>
      <c r="O39">
        <v>0</v>
      </c>
      <c r="P39">
        <v>0</v>
      </c>
      <c r="Q39">
        <v>0</v>
      </c>
      <c r="R39">
        <v>0</v>
      </c>
      <c r="S39">
        <v>0</v>
      </c>
      <c r="U39">
        <f t="shared" si="1"/>
        <v>0.23557126030624262</v>
      </c>
      <c r="V39">
        <f t="shared" si="2"/>
        <v>0</v>
      </c>
      <c r="W39">
        <f t="shared" si="3"/>
        <v>0</v>
      </c>
      <c r="X39">
        <f t="shared" si="4"/>
        <v>0</v>
      </c>
      <c r="Y39">
        <f t="shared" si="5"/>
        <v>0</v>
      </c>
      <c r="Z39">
        <f t="shared" si="6"/>
        <v>0</v>
      </c>
      <c r="AA39">
        <f t="shared" si="7"/>
        <v>0</v>
      </c>
      <c r="AB39">
        <f t="shared" si="8"/>
        <v>0</v>
      </c>
      <c r="AC39">
        <f t="shared" si="9"/>
        <v>0</v>
      </c>
      <c r="AD39">
        <f t="shared" si="10"/>
        <v>0</v>
      </c>
      <c r="AE39">
        <f t="shared" si="11"/>
        <v>0</v>
      </c>
      <c r="AF39">
        <f t="shared" si="12"/>
        <v>0</v>
      </c>
      <c r="AG39">
        <f t="shared" si="13"/>
        <v>0</v>
      </c>
      <c r="AH39">
        <f t="shared" si="14"/>
        <v>0</v>
      </c>
      <c r="AI39">
        <f t="shared" si="15"/>
        <v>0</v>
      </c>
      <c r="AJ39">
        <f t="shared" si="16"/>
        <v>0</v>
      </c>
    </row>
    <row r="40" spans="1:36" x14ac:dyDescent="0.2">
      <c r="A40" t="s">
        <v>1173</v>
      </c>
      <c r="B40" t="s">
        <v>878</v>
      </c>
      <c r="C40">
        <f t="shared" si="0"/>
        <v>1</v>
      </c>
      <c r="D40">
        <v>0</v>
      </c>
      <c r="E40">
        <v>0</v>
      </c>
      <c r="F40">
        <v>0</v>
      </c>
      <c r="G40">
        <v>0</v>
      </c>
      <c r="H40">
        <v>0</v>
      </c>
      <c r="I40">
        <v>0</v>
      </c>
      <c r="J40">
        <v>0</v>
      </c>
      <c r="K40">
        <v>0</v>
      </c>
      <c r="L40">
        <v>0</v>
      </c>
      <c r="M40">
        <v>1</v>
      </c>
      <c r="N40">
        <v>0</v>
      </c>
      <c r="O40">
        <v>0</v>
      </c>
      <c r="P40">
        <v>0</v>
      </c>
      <c r="Q40">
        <v>0</v>
      </c>
      <c r="R40">
        <v>0</v>
      </c>
      <c r="S40">
        <v>0</v>
      </c>
      <c r="U40">
        <f t="shared" si="1"/>
        <v>0</v>
      </c>
      <c r="V40">
        <f t="shared" si="2"/>
        <v>0</v>
      </c>
      <c r="W40">
        <f t="shared" si="3"/>
        <v>0</v>
      </c>
      <c r="X40">
        <f t="shared" si="4"/>
        <v>0</v>
      </c>
      <c r="Y40">
        <f t="shared" si="5"/>
        <v>0</v>
      </c>
      <c r="Z40">
        <f t="shared" si="6"/>
        <v>0</v>
      </c>
      <c r="AA40">
        <f t="shared" si="7"/>
        <v>0</v>
      </c>
      <c r="AB40">
        <f t="shared" si="8"/>
        <v>0</v>
      </c>
      <c r="AC40">
        <f t="shared" si="9"/>
        <v>0</v>
      </c>
      <c r="AD40">
        <f t="shared" si="10"/>
        <v>0.10649627263045794</v>
      </c>
      <c r="AE40">
        <f t="shared" si="11"/>
        <v>0</v>
      </c>
      <c r="AF40">
        <f t="shared" si="12"/>
        <v>0</v>
      </c>
      <c r="AG40">
        <f t="shared" si="13"/>
        <v>0</v>
      </c>
      <c r="AH40">
        <f t="shared" si="14"/>
        <v>0</v>
      </c>
      <c r="AI40">
        <f t="shared" si="15"/>
        <v>0</v>
      </c>
      <c r="AJ40">
        <f t="shared" si="16"/>
        <v>0</v>
      </c>
    </row>
    <row r="41" spans="1:36" x14ac:dyDescent="0.2">
      <c r="A41" t="s">
        <v>1172</v>
      </c>
      <c r="B41" t="s">
        <v>878</v>
      </c>
      <c r="C41">
        <f t="shared" si="0"/>
        <v>1</v>
      </c>
      <c r="D41">
        <v>0</v>
      </c>
      <c r="E41">
        <v>0</v>
      </c>
      <c r="F41">
        <v>0</v>
      </c>
      <c r="G41">
        <v>0</v>
      </c>
      <c r="H41">
        <v>1</v>
      </c>
      <c r="I41">
        <v>0</v>
      </c>
      <c r="J41">
        <v>0</v>
      </c>
      <c r="K41">
        <v>0</v>
      </c>
      <c r="L41">
        <v>0</v>
      </c>
      <c r="M41">
        <v>0</v>
      </c>
      <c r="N41">
        <v>0</v>
      </c>
      <c r="O41">
        <v>0</v>
      </c>
      <c r="P41">
        <v>0</v>
      </c>
      <c r="Q41">
        <v>0</v>
      </c>
      <c r="R41">
        <v>0</v>
      </c>
      <c r="S41">
        <v>0</v>
      </c>
      <c r="U41">
        <f t="shared" si="1"/>
        <v>0</v>
      </c>
      <c r="V41">
        <f t="shared" si="2"/>
        <v>0</v>
      </c>
      <c r="W41">
        <f t="shared" si="3"/>
        <v>0</v>
      </c>
      <c r="X41">
        <f t="shared" si="4"/>
        <v>0</v>
      </c>
      <c r="Y41">
        <f t="shared" si="5"/>
        <v>8.5543199315654406E-2</v>
      </c>
      <c r="Z41">
        <f t="shared" si="6"/>
        <v>0</v>
      </c>
      <c r="AA41">
        <f t="shared" si="7"/>
        <v>0</v>
      </c>
      <c r="AB41">
        <f t="shared" si="8"/>
        <v>0</v>
      </c>
      <c r="AC41">
        <f t="shared" si="9"/>
        <v>0</v>
      </c>
      <c r="AD41">
        <f t="shared" si="10"/>
        <v>0</v>
      </c>
      <c r="AE41">
        <f t="shared" si="11"/>
        <v>0</v>
      </c>
      <c r="AF41">
        <f t="shared" si="12"/>
        <v>0</v>
      </c>
      <c r="AG41">
        <f t="shared" si="13"/>
        <v>0</v>
      </c>
      <c r="AH41">
        <f t="shared" si="14"/>
        <v>0</v>
      </c>
      <c r="AI41">
        <f t="shared" si="15"/>
        <v>0</v>
      </c>
      <c r="AJ41">
        <f t="shared" si="16"/>
        <v>0</v>
      </c>
    </row>
    <row r="42" spans="1:36" x14ac:dyDescent="0.2">
      <c r="A42" t="s">
        <v>1171</v>
      </c>
      <c r="B42" t="s">
        <v>880</v>
      </c>
      <c r="C42">
        <f t="shared" si="0"/>
        <v>3</v>
      </c>
      <c r="D42">
        <v>0</v>
      </c>
      <c r="E42">
        <v>0</v>
      </c>
      <c r="F42">
        <v>0</v>
      </c>
      <c r="G42">
        <v>0</v>
      </c>
      <c r="H42">
        <v>0</v>
      </c>
      <c r="I42">
        <v>0</v>
      </c>
      <c r="J42">
        <v>0</v>
      </c>
      <c r="K42">
        <v>0</v>
      </c>
      <c r="L42">
        <v>3</v>
      </c>
      <c r="M42">
        <v>0</v>
      </c>
      <c r="N42">
        <v>0</v>
      </c>
      <c r="O42">
        <v>0</v>
      </c>
      <c r="P42">
        <v>0</v>
      </c>
      <c r="Q42">
        <v>0</v>
      </c>
      <c r="R42">
        <v>0</v>
      </c>
      <c r="S42">
        <v>0</v>
      </c>
      <c r="U42">
        <f t="shared" si="1"/>
        <v>0</v>
      </c>
      <c r="V42">
        <f t="shared" si="2"/>
        <v>0</v>
      </c>
      <c r="W42">
        <f t="shared" si="3"/>
        <v>0</v>
      </c>
      <c r="X42">
        <f t="shared" si="4"/>
        <v>0</v>
      </c>
      <c r="Y42">
        <f t="shared" si="5"/>
        <v>0</v>
      </c>
      <c r="Z42">
        <f t="shared" si="6"/>
        <v>0</v>
      </c>
      <c r="AA42">
        <f t="shared" si="7"/>
        <v>0</v>
      </c>
      <c r="AB42">
        <f t="shared" si="8"/>
        <v>0</v>
      </c>
      <c r="AC42">
        <f t="shared" si="9"/>
        <v>4.1090261607998904E-2</v>
      </c>
      <c r="AD42">
        <f t="shared" si="10"/>
        <v>0</v>
      </c>
      <c r="AE42">
        <f t="shared" si="11"/>
        <v>0</v>
      </c>
      <c r="AF42">
        <f t="shared" si="12"/>
        <v>0</v>
      </c>
      <c r="AG42">
        <f t="shared" si="13"/>
        <v>0</v>
      </c>
      <c r="AH42">
        <f t="shared" si="14"/>
        <v>0</v>
      </c>
      <c r="AI42">
        <f t="shared" si="15"/>
        <v>0</v>
      </c>
      <c r="AJ42">
        <f t="shared" si="16"/>
        <v>0</v>
      </c>
    </row>
    <row r="43" spans="1:36" x14ac:dyDescent="0.2">
      <c r="A43" t="s">
        <v>1170</v>
      </c>
      <c r="B43" t="s">
        <v>878</v>
      </c>
      <c r="C43">
        <v>243</v>
      </c>
      <c r="D43">
        <v>1</v>
      </c>
      <c r="E43">
        <v>4</v>
      </c>
      <c r="F43">
        <v>1</v>
      </c>
      <c r="G43">
        <v>1</v>
      </c>
      <c r="H43">
        <v>0</v>
      </c>
      <c r="I43">
        <v>1</v>
      </c>
      <c r="J43">
        <v>0</v>
      </c>
      <c r="K43">
        <v>0</v>
      </c>
      <c r="L43">
        <v>3</v>
      </c>
      <c r="M43">
        <v>2</v>
      </c>
      <c r="N43">
        <v>4</v>
      </c>
      <c r="O43">
        <v>0</v>
      </c>
      <c r="P43">
        <v>151</v>
      </c>
      <c r="Q43">
        <v>0</v>
      </c>
      <c r="R43">
        <v>0</v>
      </c>
      <c r="S43">
        <v>75</v>
      </c>
      <c r="U43">
        <f t="shared" si="1"/>
        <v>0.11778563015312131</v>
      </c>
      <c r="V43">
        <f t="shared" si="2"/>
        <v>0.78277886497064575</v>
      </c>
      <c r="W43">
        <f t="shared" si="3"/>
        <v>4.926108374384236E-2</v>
      </c>
      <c r="X43">
        <f t="shared" si="4"/>
        <v>5.8927519151443723E-2</v>
      </c>
      <c r="Y43">
        <f t="shared" si="5"/>
        <v>0</v>
      </c>
      <c r="Z43">
        <f t="shared" si="6"/>
        <v>4.8309178743961352E-2</v>
      </c>
      <c r="AA43">
        <f t="shared" si="7"/>
        <v>0</v>
      </c>
      <c r="AB43">
        <f t="shared" si="8"/>
        <v>0</v>
      </c>
      <c r="AC43">
        <f t="shared" si="9"/>
        <v>4.1090261607998904E-2</v>
      </c>
      <c r="AD43">
        <f t="shared" si="10"/>
        <v>0.21299254526091588</v>
      </c>
      <c r="AE43">
        <f t="shared" si="11"/>
        <v>0.49382716049382713</v>
      </c>
      <c r="AF43">
        <f t="shared" si="12"/>
        <v>0</v>
      </c>
      <c r="AG43">
        <f t="shared" si="13"/>
        <v>40.700808625336926</v>
      </c>
      <c r="AH43">
        <f t="shared" si="14"/>
        <v>0</v>
      </c>
      <c r="AI43">
        <f t="shared" si="15"/>
        <v>0</v>
      </c>
      <c r="AJ43">
        <f t="shared" si="16"/>
        <v>37.313432835820898</v>
      </c>
    </row>
    <row r="44" spans="1:36" x14ac:dyDescent="0.2">
      <c r="A44" t="s">
        <v>1169</v>
      </c>
      <c r="B44" t="s">
        <v>878</v>
      </c>
      <c r="C44">
        <v>2</v>
      </c>
      <c r="D44">
        <v>0</v>
      </c>
      <c r="E44">
        <v>0</v>
      </c>
      <c r="F44">
        <v>0</v>
      </c>
      <c r="G44">
        <v>0</v>
      </c>
      <c r="H44">
        <v>0</v>
      </c>
      <c r="I44">
        <v>0</v>
      </c>
      <c r="J44">
        <v>0</v>
      </c>
      <c r="K44">
        <v>0</v>
      </c>
      <c r="L44">
        <v>0</v>
      </c>
      <c r="M44">
        <v>0</v>
      </c>
      <c r="N44">
        <v>0</v>
      </c>
      <c r="O44">
        <v>0</v>
      </c>
      <c r="P44">
        <v>1</v>
      </c>
      <c r="Q44">
        <v>0</v>
      </c>
      <c r="R44">
        <v>0</v>
      </c>
      <c r="S44">
        <v>1</v>
      </c>
      <c r="U44">
        <f t="shared" si="1"/>
        <v>0</v>
      </c>
      <c r="V44">
        <f t="shared" si="2"/>
        <v>0</v>
      </c>
      <c r="W44">
        <f t="shared" si="3"/>
        <v>0</v>
      </c>
      <c r="X44">
        <f t="shared" si="4"/>
        <v>0</v>
      </c>
      <c r="Y44">
        <f t="shared" si="5"/>
        <v>0</v>
      </c>
      <c r="Z44">
        <f t="shared" si="6"/>
        <v>0</v>
      </c>
      <c r="AA44">
        <f t="shared" si="7"/>
        <v>0</v>
      </c>
      <c r="AB44">
        <f t="shared" si="8"/>
        <v>0</v>
      </c>
      <c r="AC44">
        <f t="shared" si="9"/>
        <v>0</v>
      </c>
      <c r="AD44">
        <f t="shared" si="10"/>
        <v>0</v>
      </c>
      <c r="AE44">
        <f t="shared" si="11"/>
        <v>0</v>
      </c>
      <c r="AF44">
        <f t="shared" si="12"/>
        <v>0</v>
      </c>
      <c r="AG44">
        <f t="shared" si="13"/>
        <v>0.26954177897574128</v>
      </c>
      <c r="AH44">
        <f t="shared" si="14"/>
        <v>0</v>
      </c>
      <c r="AI44">
        <f t="shared" si="15"/>
        <v>0</v>
      </c>
      <c r="AJ44">
        <f t="shared" si="16"/>
        <v>0.49751243781094528</v>
      </c>
    </row>
    <row r="45" spans="1:36" x14ac:dyDescent="0.2">
      <c r="A45" t="s">
        <v>1168</v>
      </c>
      <c r="B45" t="s">
        <v>880</v>
      </c>
      <c r="C45">
        <f t="shared" ref="C45:C54" si="17">SUM(D45:S45)</f>
        <v>1</v>
      </c>
      <c r="D45">
        <v>1</v>
      </c>
      <c r="E45">
        <v>0</v>
      </c>
      <c r="F45">
        <v>0</v>
      </c>
      <c r="G45">
        <v>0</v>
      </c>
      <c r="H45">
        <v>0</v>
      </c>
      <c r="I45">
        <v>0</v>
      </c>
      <c r="J45">
        <v>0</v>
      </c>
      <c r="K45">
        <v>0</v>
      </c>
      <c r="L45">
        <v>0</v>
      </c>
      <c r="M45">
        <v>0</v>
      </c>
      <c r="N45">
        <v>0</v>
      </c>
      <c r="O45">
        <v>0</v>
      </c>
      <c r="P45">
        <v>0</v>
      </c>
      <c r="Q45">
        <v>0</v>
      </c>
      <c r="R45">
        <v>0</v>
      </c>
      <c r="S45">
        <v>0</v>
      </c>
      <c r="U45">
        <f t="shared" si="1"/>
        <v>0.11778563015312131</v>
      </c>
      <c r="V45">
        <f t="shared" si="2"/>
        <v>0</v>
      </c>
      <c r="W45">
        <f t="shared" si="3"/>
        <v>0</v>
      </c>
      <c r="X45">
        <f t="shared" si="4"/>
        <v>0</v>
      </c>
      <c r="Y45">
        <f t="shared" si="5"/>
        <v>0</v>
      </c>
      <c r="Z45">
        <f t="shared" si="6"/>
        <v>0</v>
      </c>
      <c r="AA45">
        <f t="shared" si="7"/>
        <v>0</v>
      </c>
      <c r="AB45">
        <f t="shared" si="8"/>
        <v>0</v>
      </c>
      <c r="AC45">
        <f t="shared" si="9"/>
        <v>0</v>
      </c>
      <c r="AD45">
        <f t="shared" si="10"/>
        <v>0</v>
      </c>
      <c r="AE45">
        <f t="shared" si="11"/>
        <v>0</v>
      </c>
      <c r="AF45">
        <f t="shared" si="12"/>
        <v>0</v>
      </c>
      <c r="AG45">
        <f t="shared" si="13"/>
        <v>0</v>
      </c>
      <c r="AH45">
        <f t="shared" si="14"/>
        <v>0</v>
      </c>
      <c r="AI45">
        <f t="shared" si="15"/>
        <v>0</v>
      </c>
      <c r="AJ45">
        <f t="shared" si="16"/>
        <v>0</v>
      </c>
    </row>
    <row r="46" spans="1:36" x14ac:dyDescent="0.2">
      <c r="A46" t="s">
        <v>1167</v>
      </c>
      <c r="B46" t="s">
        <v>878</v>
      </c>
      <c r="C46">
        <f t="shared" si="17"/>
        <v>2</v>
      </c>
      <c r="D46">
        <v>0</v>
      </c>
      <c r="E46">
        <v>0</v>
      </c>
      <c r="F46">
        <v>0</v>
      </c>
      <c r="G46">
        <v>0</v>
      </c>
      <c r="H46">
        <v>0</v>
      </c>
      <c r="I46">
        <v>0</v>
      </c>
      <c r="J46">
        <v>0</v>
      </c>
      <c r="K46">
        <v>0</v>
      </c>
      <c r="L46">
        <v>0</v>
      </c>
      <c r="M46">
        <v>0</v>
      </c>
      <c r="N46">
        <v>2</v>
      </c>
      <c r="O46">
        <v>0</v>
      </c>
      <c r="P46">
        <v>0</v>
      </c>
      <c r="Q46">
        <v>0</v>
      </c>
      <c r="R46">
        <v>0</v>
      </c>
      <c r="S46">
        <v>0</v>
      </c>
      <c r="U46">
        <f t="shared" si="1"/>
        <v>0</v>
      </c>
      <c r="V46">
        <f t="shared" si="2"/>
        <v>0</v>
      </c>
      <c r="W46">
        <f t="shared" si="3"/>
        <v>0</v>
      </c>
      <c r="X46">
        <f t="shared" si="4"/>
        <v>0</v>
      </c>
      <c r="Y46">
        <f t="shared" si="5"/>
        <v>0</v>
      </c>
      <c r="Z46">
        <f t="shared" si="6"/>
        <v>0</v>
      </c>
      <c r="AA46">
        <f t="shared" si="7"/>
        <v>0</v>
      </c>
      <c r="AB46">
        <f t="shared" si="8"/>
        <v>0</v>
      </c>
      <c r="AC46">
        <f t="shared" si="9"/>
        <v>0</v>
      </c>
      <c r="AD46">
        <f t="shared" si="10"/>
        <v>0</v>
      </c>
      <c r="AE46">
        <f t="shared" si="11"/>
        <v>0.24691358024691357</v>
      </c>
      <c r="AF46">
        <f t="shared" si="12"/>
        <v>0</v>
      </c>
      <c r="AG46">
        <f t="shared" si="13"/>
        <v>0</v>
      </c>
      <c r="AH46">
        <f t="shared" si="14"/>
        <v>0</v>
      </c>
      <c r="AI46">
        <f t="shared" si="15"/>
        <v>0</v>
      </c>
      <c r="AJ46">
        <f t="shared" si="16"/>
        <v>0</v>
      </c>
    </row>
    <row r="47" spans="1:36" x14ac:dyDescent="0.2">
      <c r="A47" t="s">
        <v>1166</v>
      </c>
      <c r="B47" t="s">
        <v>878</v>
      </c>
      <c r="C47">
        <f t="shared" si="17"/>
        <v>1</v>
      </c>
      <c r="D47">
        <v>0</v>
      </c>
      <c r="E47">
        <v>0</v>
      </c>
      <c r="F47">
        <v>0</v>
      </c>
      <c r="G47">
        <v>0</v>
      </c>
      <c r="H47">
        <v>0</v>
      </c>
      <c r="I47">
        <v>0</v>
      </c>
      <c r="J47">
        <v>1</v>
      </c>
      <c r="K47">
        <v>0</v>
      </c>
      <c r="L47">
        <v>0</v>
      </c>
      <c r="M47">
        <v>0</v>
      </c>
      <c r="N47">
        <v>0</v>
      </c>
      <c r="O47">
        <v>0</v>
      </c>
      <c r="P47">
        <v>0</v>
      </c>
      <c r="Q47">
        <v>0</v>
      </c>
      <c r="R47">
        <v>0</v>
      </c>
      <c r="S47">
        <v>0</v>
      </c>
      <c r="U47">
        <f t="shared" si="1"/>
        <v>0</v>
      </c>
      <c r="V47">
        <f t="shared" si="2"/>
        <v>0</v>
      </c>
      <c r="W47">
        <f t="shared" si="3"/>
        <v>0</v>
      </c>
      <c r="X47">
        <f t="shared" si="4"/>
        <v>0</v>
      </c>
      <c r="Y47">
        <f t="shared" si="5"/>
        <v>0</v>
      </c>
      <c r="Z47">
        <f t="shared" si="6"/>
        <v>0</v>
      </c>
      <c r="AA47">
        <f t="shared" si="7"/>
        <v>5.181347150259067E-2</v>
      </c>
      <c r="AB47">
        <f t="shared" si="8"/>
        <v>0</v>
      </c>
      <c r="AC47">
        <f t="shared" si="9"/>
        <v>0</v>
      </c>
      <c r="AD47">
        <f t="shared" si="10"/>
        <v>0</v>
      </c>
      <c r="AE47">
        <f t="shared" si="11"/>
        <v>0</v>
      </c>
      <c r="AF47">
        <f t="shared" si="12"/>
        <v>0</v>
      </c>
      <c r="AG47">
        <f t="shared" si="13"/>
        <v>0</v>
      </c>
      <c r="AH47">
        <f t="shared" si="14"/>
        <v>0</v>
      </c>
      <c r="AI47">
        <f t="shared" si="15"/>
        <v>0</v>
      </c>
      <c r="AJ47">
        <f t="shared" si="16"/>
        <v>0</v>
      </c>
    </row>
    <row r="48" spans="1:36" x14ac:dyDescent="0.2">
      <c r="A48" t="s">
        <v>1165</v>
      </c>
      <c r="B48" t="s">
        <v>878</v>
      </c>
      <c r="C48">
        <f t="shared" si="17"/>
        <v>4</v>
      </c>
      <c r="D48">
        <v>0</v>
      </c>
      <c r="E48">
        <v>0</v>
      </c>
      <c r="F48">
        <v>0</v>
      </c>
      <c r="G48">
        <v>0</v>
      </c>
      <c r="H48">
        <v>0</v>
      </c>
      <c r="I48">
        <v>0</v>
      </c>
      <c r="J48">
        <v>0</v>
      </c>
      <c r="K48">
        <v>0</v>
      </c>
      <c r="L48">
        <v>0</v>
      </c>
      <c r="M48">
        <v>0</v>
      </c>
      <c r="N48">
        <v>0</v>
      </c>
      <c r="O48">
        <v>0</v>
      </c>
      <c r="P48">
        <v>4</v>
      </c>
      <c r="Q48">
        <v>0</v>
      </c>
      <c r="R48">
        <v>0</v>
      </c>
      <c r="S48">
        <v>0</v>
      </c>
      <c r="U48">
        <f t="shared" si="1"/>
        <v>0</v>
      </c>
      <c r="V48">
        <f t="shared" si="2"/>
        <v>0</v>
      </c>
      <c r="W48">
        <f t="shared" si="3"/>
        <v>0</v>
      </c>
      <c r="X48">
        <f t="shared" si="4"/>
        <v>0</v>
      </c>
      <c r="Y48">
        <f t="shared" si="5"/>
        <v>0</v>
      </c>
      <c r="Z48">
        <f t="shared" si="6"/>
        <v>0</v>
      </c>
      <c r="AA48">
        <f t="shared" si="7"/>
        <v>0</v>
      </c>
      <c r="AB48">
        <f t="shared" si="8"/>
        <v>0</v>
      </c>
      <c r="AC48">
        <f t="shared" si="9"/>
        <v>0</v>
      </c>
      <c r="AD48">
        <f t="shared" si="10"/>
        <v>0</v>
      </c>
      <c r="AE48">
        <f t="shared" si="11"/>
        <v>0</v>
      </c>
      <c r="AF48">
        <f t="shared" si="12"/>
        <v>0</v>
      </c>
      <c r="AG48">
        <f t="shared" si="13"/>
        <v>1.0781671159029651</v>
      </c>
      <c r="AH48">
        <f t="shared" si="14"/>
        <v>0</v>
      </c>
      <c r="AI48">
        <f t="shared" si="15"/>
        <v>0</v>
      </c>
      <c r="AJ48">
        <f t="shared" si="16"/>
        <v>0</v>
      </c>
    </row>
    <row r="49" spans="1:36" x14ac:dyDescent="0.2">
      <c r="A49" t="s">
        <v>1164</v>
      </c>
      <c r="B49" t="s">
        <v>878</v>
      </c>
      <c r="C49">
        <f t="shared" si="17"/>
        <v>1</v>
      </c>
      <c r="D49">
        <v>0</v>
      </c>
      <c r="E49">
        <v>0</v>
      </c>
      <c r="F49">
        <v>0</v>
      </c>
      <c r="G49">
        <v>0</v>
      </c>
      <c r="H49">
        <v>1</v>
      </c>
      <c r="I49">
        <v>0</v>
      </c>
      <c r="J49">
        <v>0</v>
      </c>
      <c r="K49">
        <v>0</v>
      </c>
      <c r="L49">
        <v>0</v>
      </c>
      <c r="M49">
        <v>0</v>
      </c>
      <c r="N49">
        <v>0</v>
      </c>
      <c r="O49">
        <v>0</v>
      </c>
      <c r="P49">
        <v>0</v>
      </c>
      <c r="Q49">
        <v>0</v>
      </c>
      <c r="R49">
        <v>0</v>
      </c>
      <c r="S49">
        <v>0</v>
      </c>
      <c r="U49">
        <f t="shared" si="1"/>
        <v>0</v>
      </c>
      <c r="V49">
        <f t="shared" si="2"/>
        <v>0</v>
      </c>
      <c r="W49">
        <f t="shared" si="3"/>
        <v>0</v>
      </c>
      <c r="X49">
        <f t="shared" si="4"/>
        <v>0</v>
      </c>
      <c r="Y49">
        <f t="shared" si="5"/>
        <v>8.5543199315654406E-2</v>
      </c>
      <c r="Z49">
        <f t="shared" si="6"/>
        <v>0</v>
      </c>
      <c r="AA49">
        <f t="shared" si="7"/>
        <v>0</v>
      </c>
      <c r="AB49">
        <f t="shared" si="8"/>
        <v>0</v>
      </c>
      <c r="AC49">
        <f t="shared" si="9"/>
        <v>0</v>
      </c>
      <c r="AD49">
        <f t="shared" si="10"/>
        <v>0</v>
      </c>
      <c r="AE49">
        <f t="shared" si="11"/>
        <v>0</v>
      </c>
      <c r="AF49">
        <f t="shared" si="12"/>
        <v>0</v>
      </c>
      <c r="AG49">
        <f t="shared" si="13"/>
        <v>0</v>
      </c>
      <c r="AH49">
        <f t="shared" si="14"/>
        <v>0</v>
      </c>
      <c r="AI49">
        <f t="shared" si="15"/>
        <v>0</v>
      </c>
      <c r="AJ49">
        <f t="shared" si="16"/>
        <v>0</v>
      </c>
    </row>
    <row r="50" spans="1:36" x14ac:dyDescent="0.2">
      <c r="A50" t="s">
        <v>1163</v>
      </c>
      <c r="B50" t="s">
        <v>890</v>
      </c>
      <c r="C50">
        <f t="shared" si="17"/>
        <v>3</v>
      </c>
      <c r="D50">
        <v>0</v>
      </c>
      <c r="E50">
        <v>0</v>
      </c>
      <c r="F50">
        <v>0</v>
      </c>
      <c r="G50">
        <v>0</v>
      </c>
      <c r="H50">
        <v>0</v>
      </c>
      <c r="I50">
        <v>0</v>
      </c>
      <c r="J50">
        <v>0</v>
      </c>
      <c r="K50">
        <v>0</v>
      </c>
      <c r="L50">
        <v>3</v>
      </c>
      <c r="M50">
        <v>0</v>
      </c>
      <c r="N50">
        <v>0</v>
      </c>
      <c r="O50">
        <v>0</v>
      </c>
      <c r="P50">
        <v>0</v>
      </c>
      <c r="Q50">
        <v>0</v>
      </c>
      <c r="R50">
        <v>0</v>
      </c>
      <c r="S50">
        <v>0</v>
      </c>
      <c r="U50">
        <f t="shared" si="1"/>
        <v>0</v>
      </c>
      <c r="V50">
        <f t="shared" si="2"/>
        <v>0</v>
      </c>
      <c r="W50">
        <f t="shared" si="3"/>
        <v>0</v>
      </c>
      <c r="X50">
        <f t="shared" si="4"/>
        <v>0</v>
      </c>
      <c r="Y50">
        <f t="shared" si="5"/>
        <v>0</v>
      </c>
      <c r="Z50">
        <f t="shared" si="6"/>
        <v>0</v>
      </c>
      <c r="AA50">
        <f t="shared" si="7"/>
        <v>0</v>
      </c>
      <c r="AB50">
        <f t="shared" si="8"/>
        <v>0</v>
      </c>
      <c r="AC50">
        <f t="shared" si="9"/>
        <v>4.1090261607998904E-2</v>
      </c>
      <c r="AD50">
        <f t="shared" si="10"/>
        <v>0</v>
      </c>
      <c r="AE50">
        <f t="shared" si="11"/>
        <v>0</v>
      </c>
      <c r="AF50">
        <f t="shared" si="12"/>
        <v>0</v>
      </c>
      <c r="AG50">
        <f t="shared" si="13"/>
        <v>0</v>
      </c>
      <c r="AH50">
        <f t="shared" si="14"/>
        <v>0</v>
      </c>
      <c r="AI50">
        <f t="shared" si="15"/>
        <v>0</v>
      </c>
      <c r="AJ50">
        <f t="shared" si="16"/>
        <v>0</v>
      </c>
    </row>
    <row r="51" spans="1:36" x14ac:dyDescent="0.2">
      <c r="A51" t="s">
        <v>1162</v>
      </c>
      <c r="B51" t="s">
        <v>878</v>
      </c>
      <c r="C51">
        <f t="shared" si="17"/>
        <v>17</v>
      </c>
      <c r="D51">
        <v>2</v>
      </c>
      <c r="E51">
        <v>2</v>
      </c>
      <c r="F51">
        <v>1</v>
      </c>
      <c r="G51">
        <v>1</v>
      </c>
      <c r="H51">
        <v>3</v>
      </c>
      <c r="I51">
        <v>5</v>
      </c>
      <c r="J51">
        <v>0</v>
      </c>
      <c r="K51">
        <v>0</v>
      </c>
      <c r="L51">
        <v>0</v>
      </c>
      <c r="M51">
        <v>0</v>
      </c>
      <c r="N51">
        <v>3</v>
      </c>
      <c r="O51">
        <v>0</v>
      </c>
      <c r="P51">
        <v>0</v>
      </c>
      <c r="Q51">
        <v>0</v>
      </c>
      <c r="R51">
        <v>0</v>
      </c>
      <c r="S51">
        <v>0</v>
      </c>
      <c r="U51">
        <f t="shared" si="1"/>
        <v>0.23557126030624262</v>
      </c>
      <c r="V51">
        <f t="shared" si="2"/>
        <v>0.39138943248532287</v>
      </c>
      <c r="W51">
        <f t="shared" si="3"/>
        <v>4.926108374384236E-2</v>
      </c>
      <c r="X51">
        <f t="shared" si="4"/>
        <v>5.8927519151443723E-2</v>
      </c>
      <c r="Y51">
        <f t="shared" si="5"/>
        <v>0.25662959794696322</v>
      </c>
      <c r="Z51">
        <f t="shared" si="6"/>
        <v>0.24154589371980675</v>
      </c>
      <c r="AA51">
        <f t="shared" si="7"/>
        <v>0</v>
      </c>
      <c r="AB51">
        <f t="shared" si="8"/>
        <v>0</v>
      </c>
      <c r="AC51">
        <f t="shared" si="9"/>
        <v>0</v>
      </c>
      <c r="AD51">
        <f t="shared" si="10"/>
        <v>0</v>
      </c>
      <c r="AE51">
        <f t="shared" si="11"/>
        <v>0.37037037037037041</v>
      </c>
      <c r="AF51">
        <f t="shared" si="12"/>
        <v>0</v>
      </c>
      <c r="AG51">
        <f t="shared" si="13"/>
        <v>0</v>
      </c>
      <c r="AH51">
        <f t="shared" si="14"/>
        <v>0</v>
      </c>
      <c r="AI51">
        <f t="shared" si="15"/>
        <v>0</v>
      </c>
      <c r="AJ51">
        <f t="shared" si="16"/>
        <v>0</v>
      </c>
    </row>
    <row r="52" spans="1:36" x14ac:dyDescent="0.2">
      <c r="A52" t="s">
        <v>1161</v>
      </c>
      <c r="B52" t="s">
        <v>878</v>
      </c>
      <c r="C52">
        <f t="shared" si="17"/>
        <v>4</v>
      </c>
      <c r="D52">
        <v>0</v>
      </c>
      <c r="E52">
        <v>0</v>
      </c>
      <c r="F52">
        <v>1</v>
      </c>
      <c r="G52">
        <v>0</v>
      </c>
      <c r="H52">
        <v>0</v>
      </c>
      <c r="I52">
        <v>0</v>
      </c>
      <c r="J52">
        <v>2</v>
      </c>
      <c r="K52">
        <v>0</v>
      </c>
      <c r="L52">
        <v>0</v>
      </c>
      <c r="M52">
        <v>1</v>
      </c>
      <c r="N52">
        <v>0</v>
      </c>
      <c r="O52">
        <v>0</v>
      </c>
      <c r="P52">
        <v>0</v>
      </c>
      <c r="Q52">
        <v>0</v>
      </c>
      <c r="R52">
        <v>0</v>
      </c>
      <c r="S52">
        <v>0</v>
      </c>
      <c r="U52">
        <f t="shared" si="1"/>
        <v>0</v>
      </c>
      <c r="V52">
        <f t="shared" si="2"/>
        <v>0</v>
      </c>
      <c r="W52">
        <f t="shared" si="3"/>
        <v>4.926108374384236E-2</v>
      </c>
      <c r="X52">
        <f t="shared" si="4"/>
        <v>0</v>
      </c>
      <c r="Y52">
        <f t="shared" si="5"/>
        <v>0</v>
      </c>
      <c r="Z52">
        <f t="shared" si="6"/>
        <v>0</v>
      </c>
      <c r="AA52">
        <f t="shared" si="7"/>
        <v>0.10362694300518134</v>
      </c>
      <c r="AB52">
        <f t="shared" si="8"/>
        <v>0</v>
      </c>
      <c r="AC52">
        <f t="shared" si="9"/>
        <v>0</v>
      </c>
      <c r="AD52">
        <f t="shared" si="10"/>
        <v>0.10649627263045794</v>
      </c>
      <c r="AE52">
        <f t="shared" si="11"/>
        <v>0</v>
      </c>
      <c r="AF52">
        <f t="shared" si="12"/>
        <v>0</v>
      </c>
      <c r="AG52">
        <f t="shared" si="13"/>
        <v>0</v>
      </c>
      <c r="AH52">
        <f t="shared" si="14"/>
        <v>0</v>
      </c>
      <c r="AI52">
        <f t="shared" si="15"/>
        <v>0</v>
      </c>
      <c r="AJ52">
        <f t="shared" si="16"/>
        <v>0</v>
      </c>
    </row>
    <row r="53" spans="1:36" x14ac:dyDescent="0.2">
      <c r="A53" t="s">
        <v>1160</v>
      </c>
      <c r="B53" t="s">
        <v>878</v>
      </c>
      <c r="C53">
        <f t="shared" si="17"/>
        <v>9</v>
      </c>
      <c r="D53">
        <v>0</v>
      </c>
      <c r="E53">
        <v>0</v>
      </c>
      <c r="F53">
        <v>0</v>
      </c>
      <c r="G53">
        <v>0</v>
      </c>
      <c r="H53">
        <v>0</v>
      </c>
      <c r="I53">
        <v>0</v>
      </c>
      <c r="J53">
        <v>0</v>
      </c>
      <c r="K53">
        <v>0</v>
      </c>
      <c r="L53">
        <v>0</v>
      </c>
      <c r="M53">
        <v>0</v>
      </c>
      <c r="N53">
        <v>0</v>
      </c>
      <c r="O53">
        <v>0</v>
      </c>
      <c r="P53">
        <v>9</v>
      </c>
      <c r="Q53">
        <v>0</v>
      </c>
      <c r="R53">
        <v>0</v>
      </c>
      <c r="S53">
        <v>0</v>
      </c>
      <c r="U53">
        <f t="shared" si="1"/>
        <v>0</v>
      </c>
      <c r="V53">
        <f t="shared" si="2"/>
        <v>0</v>
      </c>
      <c r="W53">
        <f t="shared" si="3"/>
        <v>0</v>
      </c>
      <c r="X53">
        <f t="shared" si="4"/>
        <v>0</v>
      </c>
      <c r="Y53">
        <f t="shared" si="5"/>
        <v>0</v>
      </c>
      <c r="Z53">
        <f t="shared" si="6"/>
        <v>0</v>
      </c>
      <c r="AA53">
        <f t="shared" si="7"/>
        <v>0</v>
      </c>
      <c r="AB53">
        <f t="shared" si="8"/>
        <v>0</v>
      </c>
      <c r="AC53">
        <f t="shared" si="9"/>
        <v>0</v>
      </c>
      <c r="AD53">
        <f t="shared" si="10"/>
        <v>0</v>
      </c>
      <c r="AE53">
        <f t="shared" si="11"/>
        <v>0</v>
      </c>
      <c r="AF53">
        <f t="shared" si="12"/>
        <v>0</v>
      </c>
      <c r="AG53">
        <f t="shared" si="13"/>
        <v>2.4258760107816713</v>
      </c>
      <c r="AH53">
        <f t="shared" si="14"/>
        <v>0</v>
      </c>
      <c r="AI53">
        <f t="shared" si="15"/>
        <v>0</v>
      </c>
      <c r="AJ53">
        <f t="shared" si="16"/>
        <v>0</v>
      </c>
    </row>
    <row r="54" spans="1:36" x14ac:dyDescent="0.2">
      <c r="A54" t="s">
        <v>1159</v>
      </c>
      <c r="B54" t="s">
        <v>878</v>
      </c>
      <c r="C54">
        <f t="shared" si="17"/>
        <v>2</v>
      </c>
      <c r="D54">
        <v>0</v>
      </c>
      <c r="E54">
        <v>1</v>
      </c>
      <c r="F54">
        <v>0</v>
      </c>
      <c r="G54">
        <v>0</v>
      </c>
      <c r="H54">
        <v>0</v>
      </c>
      <c r="I54">
        <v>0</v>
      </c>
      <c r="J54">
        <v>0</v>
      </c>
      <c r="K54">
        <v>0</v>
      </c>
      <c r="L54">
        <v>0</v>
      </c>
      <c r="M54">
        <v>0</v>
      </c>
      <c r="N54">
        <v>0</v>
      </c>
      <c r="O54">
        <v>0</v>
      </c>
      <c r="P54">
        <v>1</v>
      </c>
      <c r="Q54">
        <v>0</v>
      </c>
      <c r="R54">
        <v>0</v>
      </c>
      <c r="S54">
        <v>0</v>
      </c>
      <c r="U54">
        <f t="shared" si="1"/>
        <v>0</v>
      </c>
      <c r="V54">
        <f t="shared" si="2"/>
        <v>0.19569471624266144</v>
      </c>
      <c r="W54">
        <f t="shared" si="3"/>
        <v>0</v>
      </c>
      <c r="X54">
        <f t="shared" si="4"/>
        <v>0</v>
      </c>
      <c r="Y54">
        <f t="shared" si="5"/>
        <v>0</v>
      </c>
      <c r="Z54">
        <f t="shared" si="6"/>
        <v>0</v>
      </c>
      <c r="AA54">
        <f t="shared" si="7"/>
        <v>0</v>
      </c>
      <c r="AB54">
        <f t="shared" si="8"/>
        <v>0</v>
      </c>
      <c r="AC54">
        <f t="shared" si="9"/>
        <v>0</v>
      </c>
      <c r="AD54">
        <f t="shared" si="10"/>
        <v>0</v>
      </c>
      <c r="AE54">
        <f t="shared" si="11"/>
        <v>0</v>
      </c>
      <c r="AF54">
        <f t="shared" si="12"/>
        <v>0</v>
      </c>
      <c r="AG54">
        <f t="shared" si="13"/>
        <v>0.26954177897574128</v>
      </c>
      <c r="AH54">
        <f t="shared" si="14"/>
        <v>0</v>
      </c>
      <c r="AI54">
        <f t="shared" si="15"/>
        <v>0</v>
      </c>
      <c r="AJ54">
        <f t="shared" si="16"/>
        <v>0</v>
      </c>
    </row>
    <row r="55" spans="1:36" x14ac:dyDescent="0.2">
      <c r="A55" t="s">
        <v>1158</v>
      </c>
      <c r="B55" t="s">
        <v>878</v>
      </c>
      <c r="C55">
        <v>696</v>
      </c>
      <c r="D55">
        <v>30</v>
      </c>
      <c r="E55">
        <v>14</v>
      </c>
      <c r="F55">
        <v>209</v>
      </c>
      <c r="G55">
        <v>256</v>
      </c>
      <c r="H55">
        <v>20</v>
      </c>
      <c r="I55">
        <v>26</v>
      </c>
      <c r="J55">
        <v>51</v>
      </c>
      <c r="K55">
        <v>9</v>
      </c>
      <c r="L55">
        <v>4</v>
      </c>
      <c r="M55">
        <v>20</v>
      </c>
      <c r="N55">
        <v>30</v>
      </c>
      <c r="O55">
        <v>9</v>
      </c>
      <c r="P55">
        <v>0</v>
      </c>
      <c r="Q55">
        <v>18</v>
      </c>
      <c r="R55">
        <v>0</v>
      </c>
      <c r="S55">
        <v>0</v>
      </c>
      <c r="U55">
        <f t="shared" si="1"/>
        <v>3.5335689045936398</v>
      </c>
      <c r="V55">
        <f t="shared" si="2"/>
        <v>2.7397260273972601</v>
      </c>
      <c r="W55">
        <f t="shared" si="3"/>
        <v>10.295566502463053</v>
      </c>
      <c r="X55">
        <f t="shared" si="4"/>
        <v>15.085444902769593</v>
      </c>
      <c r="Y55">
        <f t="shared" si="5"/>
        <v>1.7108639863130881</v>
      </c>
      <c r="Z55">
        <f t="shared" si="6"/>
        <v>1.2560386473429952</v>
      </c>
      <c r="AA55">
        <f t="shared" si="7"/>
        <v>2.6424870466321244</v>
      </c>
      <c r="AB55">
        <f t="shared" si="8"/>
        <v>5</v>
      </c>
      <c r="AC55">
        <f t="shared" si="9"/>
        <v>5.478701547733187E-2</v>
      </c>
      <c r="AD55">
        <f t="shared" si="10"/>
        <v>2.1299254526091587</v>
      </c>
      <c r="AE55">
        <f t="shared" si="11"/>
        <v>3.7037037037037033</v>
      </c>
      <c r="AF55">
        <f t="shared" si="12"/>
        <v>2.6315789473684208</v>
      </c>
      <c r="AG55">
        <f t="shared" si="13"/>
        <v>0</v>
      </c>
      <c r="AH55">
        <f t="shared" si="14"/>
        <v>54.54545454545454</v>
      </c>
      <c r="AI55">
        <f t="shared" si="15"/>
        <v>0</v>
      </c>
      <c r="AJ55">
        <f t="shared" si="16"/>
        <v>0</v>
      </c>
    </row>
    <row r="56" spans="1:36" x14ac:dyDescent="0.2">
      <c r="A56" t="s">
        <v>1157</v>
      </c>
      <c r="B56" t="s">
        <v>880</v>
      </c>
      <c r="C56">
        <f t="shared" ref="C56:C119" si="18">SUM(D56:S56)</f>
        <v>1</v>
      </c>
      <c r="D56">
        <v>0</v>
      </c>
      <c r="E56">
        <v>0</v>
      </c>
      <c r="F56">
        <v>0</v>
      </c>
      <c r="G56">
        <v>0</v>
      </c>
      <c r="H56">
        <v>0</v>
      </c>
      <c r="I56">
        <v>0</v>
      </c>
      <c r="J56">
        <v>1</v>
      </c>
      <c r="K56">
        <v>0</v>
      </c>
      <c r="L56">
        <v>0</v>
      </c>
      <c r="M56">
        <v>0</v>
      </c>
      <c r="N56">
        <v>0</v>
      </c>
      <c r="O56">
        <v>0</v>
      </c>
      <c r="P56">
        <v>0</v>
      </c>
      <c r="Q56">
        <v>0</v>
      </c>
      <c r="R56">
        <v>0</v>
      </c>
      <c r="S56">
        <v>0</v>
      </c>
      <c r="U56">
        <f t="shared" si="1"/>
        <v>0</v>
      </c>
      <c r="V56">
        <f t="shared" si="2"/>
        <v>0</v>
      </c>
      <c r="W56">
        <f t="shared" si="3"/>
        <v>0</v>
      </c>
      <c r="X56">
        <f t="shared" si="4"/>
        <v>0</v>
      </c>
      <c r="Y56">
        <f t="shared" si="5"/>
        <v>0</v>
      </c>
      <c r="Z56">
        <f t="shared" si="6"/>
        <v>0</v>
      </c>
      <c r="AA56">
        <f t="shared" si="7"/>
        <v>5.181347150259067E-2</v>
      </c>
      <c r="AB56">
        <f t="shared" si="8"/>
        <v>0</v>
      </c>
      <c r="AC56">
        <f t="shared" si="9"/>
        <v>0</v>
      </c>
      <c r="AD56">
        <f t="shared" si="10"/>
        <v>0</v>
      </c>
      <c r="AE56">
        <f t="shared" si="11"/>
        <v>0</v>
      </c>
      <c r="AF56">
        <f t="shared" si="12"/>
        <v>0</v>
      </c>
      <c r="AG56">
        <f t="shared" si="13"/>
        <v>0</v>
      </c>
      <c r="AH56">
        <f t="shared" si="14"/>
        <v>0</v>
      </c>
      <c r="AI56">
        <f t="shared" si="15"/>
        <v>0</v>
      </c>
      <c r="AJ56">
        <f t="shared" si="16"/>
        <v>0</v>
      </c>
    </row>
    <row r="57" spans="1:36" x14ac:dyDescent="0.2">
      <c r="A57" t="s">
        <v>1156</v>
      </c>
      <c r="B57" t="s">
        <v>878</v>
      </c>
      <c r="C57">
        <f t="shared" si="18"/>
        <v>1</v>
      </c>
      <c r="D57">
        <v>0</v>
      </c>
      <c r="E57">
        <v>0</v>
      </c>
      <c r="F57">
        <v>0</v>
      </c>
      <c r="G57">
        <v>0</v>
      </c>
      <c r="H57">
        <v>1</v>
      </c>
      <c r="I57">
        <v>0</v>
      </c>
      <c r="J57">
        <v>0</v>
      </c>
      <c r="K57">
        <v>0</v>
      </c>
      <c r="L57">
        <v>0</v>
      </c>
      <c r="M57">
        <v>0</v>
      </c>
      <c r="N57">
        <v>0</v>
      </c>
      <c r="O57">
        <v>0</v>
      </c>
      <c r="P57">
        <v>0</v>
      </c>
      <c r="Q57">
        <v>0</v>
      </c>
      <c r="R57">
        <v>0</v>
      </c>
      <c r="S57">
        <v>0</v>
      </c>
      <c r="U57">
        <f t="shared" si="1"/>
        <v>0</v>
      </c>
      <c r="V57">
        <f t="shared" si="2"/>
        <v>0</v>
      </c>
      <c r="W57">
        <f t="shared" si="3"/>
        <v>0</v>
      </c>
      <c r="X57">
        <f t="shared" si="4"/>
        <v>0</v>
      </c>
      <c r="Y57">
        <f t="shared" si="5"/>
        <v>8.5543199315654406E-2</v>
      </c>
      <c r="Z57">
        <f t="shared" si="6"/>
        <v>0</v>
      </c>
      <c r="AA57">
        <f t="shared" si="7"/>
        <v>0</v>
      </c>
      <c r="AB57">
        <f t="shared" si="8"/>
        <v>0</v>
      </c>
      <c r="AC57">
        <f t="shared" si="9"/>
        <v>0</v>
      </c>
      <c r="AD57">
        <f t="shared" si="10"/>
        <v>0</v>
      </c>
      <c r="AE57">
        <f t="shared" si="11"/>
        <v>0</v>
      </c>
      <c r="AF57">
        <f t="shared" si="12"/>
        <v>0</v>
      </c>
      <c r="AG57">
        <f t="shared" si="13"/>
        <v>0</v>
      </c>
      <c r="AH57">
        <f t="shared" si="14"/>
        <v>0</v>
      </c>
      <c r="AI57">
        <f t="shared" si="15"/>
        <v>0</v>
      </c>
      <c r="AJ57">
        <f t="shared" si="16"/>
        <v>0</v>
      </c>
    </row>
    <row r="58" spans="1:36" x14ac:dyDescent="0.2">
      <c r="A58" t="s">
        <v>1155</v>
      </c>
      <c r="B58" t="s">
        <v>880</v>
      </c>
      <c r="C58">
        <f t="shared" si="18"/>
        <v>1</v>
      </c>
      <c r="D58">
        <v>0</v>
      </c>
      <c r="E58">
        <v>0</v>
      </c>
      <c r="F58">
        <v>0</v>
      </c>
      <c r="G58">
        <v>0</v>
      </c>
      <c r="H58">
        <v>0</v>
      </c>
      <c r="I58">
        <v>0</v>
      </c>
      <c r="J58">
        <v>0</v>
      </c>
      <c r="K58">
        <v>0</v>
      </c>
      <c r="L58">
        <v>1</v>
      </c>
      <c r="M58">
        <v>0</v>
      </c>
      <c r="N58">
        <v>0</v>
      </c>
      <c r="O58">
        <v>0</v>
      </c>
      <c r="P58">
        <v>0</v>
      </c>
      <c r="Q58">
        <v>0</v>
      </c>
      <c r="R58">
        <v>0</v>
      </c>
      <c r="S58">
        <v>0</v>
      </c>
      <c r="U58">
        <f t="shared" si="1"/>
        <v>0</v>
      </c>
      <c r="V58">
        <f t="shared" si="2"/>
        <v>0</v>
      </c>
      <c r="W58">
        <f t="shared" si="3"/>
        <v>0</v>
      </c>
      <c r="X58">
        <f t="shared" si="4"/>
        <v>0</v>
      </c>
      <c r="Y58">
        <f t="shared" si="5"/>
        <v>0</v>
      </c>
      <c r="Z58">
        <f t="shared" si="6"/>
        <v>0</v>
      </c>
      <c r="AA58">
        <f t="shared" si="7"/>
        <v>0</v>
      </c>
      <c r="AB58">
        <f t="shared" si="8"/>
        <v>0</v>
      </c>
      <c r="AC58">
        <f t="shared" si="9"/>
        <v>1.3696753869332967E-2</v>
      </c>
      <c r="AD58">
        <f t="shared" si="10"/>
        <v>0</v>
      </c>
      <c r="AE58">
        <f t="shared" si="11"/>
        <v>0</v>
      </c>
      <c r="AF58">
        <f t="shared" si="12"/>
        <v>0</v>
      </c>
      <c r="AG58">
        <f t="shared" si="13"/>
        <v>0</v>
      </c>
      <c r="AH58">
        <f t="shared" si="14"/>
        <v>0</v>
      </c>
      <c r="AI58">
        <f t="shared" si="15"/>
        <v>0</v>
      </c>
      <c r="AJ58">
        <f t="shared" si="16"/>
        <v>0</v>
      </c>
    </row>
    <row r="59" spans="1:36" x14ac:dyDescent="0.2">
      <c r="A59" t="s">
        <v>1154</v>
      </c>
      <c r="B59" t="s">
        <v>878</v>
      </c>
      <c r="C59">
        <f t="shared" si="18"/>
        <v>5</v>
      </c>
      <c r="D59">
        <v>2</v>
      </c>
      <c r="E59">
        <v>1</v>
      </c>
      <c r="F59">
        <v>0</v>
      </c>
      <c r="G59">
        <v>0</v>
      </c>
      <c r="H59">
        <v>0</v>
      </c>
      <c r="I59">
        <v>0</v>
      </c>
      <c r="J59">
        <v>0</v>
      </c>
      <c r="K59">
        <v>0</v>
      </c>
      <c r="L59">
        <v>0</v>
      </c>
      <c r="M59">
        <v>0</v>
      </c>
      <c r="N59">
        <v>2</v>
      </c>
      <c r="O59">
        <v>0</v>
      </c>
      <c r="P59">
        <v>0</v>
      </c>
      <c r="Q59">
        <v>0</v>
      </c>
      <c r="R59">
        <v>0</v>
      </c>
      <c r="S59">
        <v>0</v>
      </c>
      <c r="U59">
        <f t="shared" si="1"/>
        <v>0.23557126030624262</v>
      </c>
      <c r="V59">
        <f t="shared" si="2"/>
        <v>0.19569471624266144</v>
      </c>
      <c r="W59">
        <f t="shared" si="3"/>
        <v>0</v>
      </c>
      <c r="X59">
        <f t="shared" si="4"/>
        <v>0</v>
      </c>
      <c r="Y59">
        <f t="shared" si="5"/>
        <v>0</v>
      </c>
      <c r="Z59">
        <f t="shared" si="6"/>
        <v>0</v>
      </c>
      <c r="AA59">
        <f t="shared" si="7"/>
        <v>0</v>
      </c>
      <c r="AB59">
        <f t="shared" si="8"/>
        <v>0</v>
      </c>
      <c r="AC59">
        <f t="shared" si="9"/>
        <v>0</v>
      </c>
      <c r="AD59">
        <f t="shared" si="10"/>
        <v>0</v>
      </c>
      <c r="AE59">
        <f t="shared" si="11"/>
        <v>0.24691358024691357</v>
      </c>
      <c r="AF59">
        <f t="shared" si="12"/>
        <v>0</v>
      </c>
      <c r="AG59">
        <f t="shared" si="13"/>
        <v>0</v>
      </c>
      <c r="AH59">
        <f t="shared" si="14"/>
        <v>0</v>
      </c>
      <c r="AI59">
        <f t="shared" si="15"/>
        <v>0</v>
      </c>
      <c r="AJ59">
        <f t="shared" si="16"/>
        <v>0</v>
      </c>
    </row>
    <row r="60" spans="1:36" x14ac:dyDescent="0.2">
      <c r="A60" t="s">
        <v>1153</v>
      </c>
      <c r="B60" t="s">
        <v>878</v>
      </c>
      <c r="C60">
        <f t="shared" si="18"/>
        <v>1</v>
      </c>
      <c r="D60">
        <v>0</v>
      </c>
      <c r="E60">
        <v>0</v>
      </c>
      <c r="F60">
        <v>0</v>
      </c>
      <c r="G60">
        <v>0</v>
      </c>
      <c r="H60">
        <v>0</v>
      </c>
      <c r="I60">
        <v>0</v>
      </c>
      <c r="J60">
        <v>1</v>
      </c>
      <c r="K60">
        <v>0</v>
      </c>
      <c r="L60">
        <v>0</v>
      </c>
      <c r="M60">
        <v>0</v>
      </c>
      <c r="N60">
        <v>0</v>
      </c>
      <c r="O60">
        <v>0</v>
      </c>
      <c r="P60">
        <v>0</v>
      </c>
      <c r="Q60">
        <v>0</v>
      </c>
      <c r="R60">
        <v>0</v>
      </c>
      <c r="S60">
        <v>0</v>
      </c>
      <c r="U60">
        <f t="shared" si="1"/>
        <v>0</v>
      </c>
      <c r="V60">
        <f t="shared" si="2"/>
        <v>0</v>
      </c>
      <c r="W60">
        <f t="shared" si="3"/>
        <v>0</v>
      </c>
      <c r="X60">
        <f t="shared" si="4"/>
        <v>0</v>
      </c>
      <c r="Y60">
        <f t="shared" si="5"/>
        <v>0</v>
      </c>
      <c r="Z60">
        <f t="shared" si="6"/>
        <v>0</v>
      </c>
      <c r="AA60">
        <f t="shared" si="7"/>
        <v>5.181347150259067E-2</v>
      </c>
      <c r="AB60">
        <f t="shared" si="8"/>
        <v>0</v>
      </c>
      <c r="AC60">
        <f t="shared" si="9"/>
        <v>0</v>
      </c>
      <c r="AD60">
        <f t="shared" si="10"/>
        <v>0</v>
      </c>
      <c r="AE60">
        <f t="shared" si="11"/>
        <v>0</v>
      </c>
      <c r="AF60">
        <f t="shared" si="12"/>
        <v>0</v>
      </c>
      <c r="AG60">
        <f t="shared" si="13"/>
        <v>0</v>
      </c>
      <c r="AH60">
        <f t="shared" si="14"/>
        <v>0</v>
      </c>
      <c r="AI60">
        <f t="shared" si="15"/>
        <v>0</v>
      </c>
      <c r="AJ60">
        <f t="shared" si="16"/>
        <v>0</v>
      </c>
    </row>
    <row r="61" spans="1:36" x14ac:dyDescent="0.2">
      <c r="A61" t="s">
        <v>1152</v>
      </c>
      <c r="B61" t="s">
        <v>878</v>
      </c>
      <c r="C61">
        <f t="shared" si="18"/>
        <v>1</v>
      </c>
      <c r="D61">
        <v>1</v>
      </c>
      <c r="E61">
        <v>0</v>
      </c>
      <c r="F61">
        <v>0</v>
      </c>
      <c r="G61">
        <v>0</v>
      </c>
      <c r="H61">
        <v>0</v>
      </c>
      <c r="I61">
        <v>0</v>
      </c>
      <c r="J61">
        <v>0</v>
      </c>
      <c r="K61">
        <v>0</v>
      </c>
      <c r="L61">
        <v>0</v>
      </c>
      <c r="M61">
        <v>0</v>
      </c>
      <c r="N61">
        <v>0</v>
      </c>
      <c r="O61">
        <v>0</v>
      </c>
      <c r="P61">
        <v>0</v>
      </c>
      <c r="Q61">
        <v>0</v>
      </c>
      <c r="R61">
        <v>0</v>
      </c>
      <c r="S61">
        <v>0</v>
      </c>
      <c r="U61">
        <f t="shared" si="1"/>
        <v>0.11778563015312131</v>
      </c>
      <c r="V61">
        <f t="shared" si="2"/>
        <v>0</v>
      </c>
      <c r="W61">
        <f t="shared" si="3"/>
        <v>0</v>
      </c>
      <c r="X61">
        <f t="shared" si="4"/>
        <v>0</v>
      </c>
      <c r="Y61">
        <f t="shared" si="5"/>
        <v>0</v>
      </c>
      <c r="Z61">
        <f t="shared" si="6"/>
        <v>0</v>
      </c>
      <c r="AA61">
        <f t="shared" si="7"/>
        <v>0</v>
      </c>
      <c r="AB61">
        <f t="shared" si="8"/>
        <v>0</v>
      </c>
      <c r="AC61">
        <f t="shared" si="9"/>
        <v>0</v>
      </c>
      <c r="AD61">
        <f t="shared" si="10"/>
        <v>0</v>
      </c>
      <c r="AE61">
        <f t="shared" si="11"/>
        <v>0</v>
      </c>
      <c r="AF61">
        <f t="shared" si="12"/>
        <v>0</v>
      </c>
      <c r="AG61">
        <f t="shared" si="13"/>
        <v>0</v>
      </c>
      <c r="AH61">
        <f t="shared" si="14"/>
        <v>0</v>
      </c>
      <c r="AI61">
        <f t="shared" si="15"/>
        <v>0</v>
      </c>
      <c r="AJ61">
        <f t="shared" si="16"/>
        <v>0</v>
      </c>
    </row>
    <row r="62" spans="1:36" x14ac:dyDescent="0.2">
      <c r="A62" t="s">
        <v>1151</v>
      </c>
      <c r="B62" t="s">
        <v>890</v>
      </c>
      <c r="C62">
        <f t="shared" si="18"/>
        <v>2</v>
      </c>
      <c r="D62">
        <v>0</v>
      </c>
      <c r="E62">
        <v>0</v>
      </c>
      <c r="F62">
        <v>0</v>
      </c>
      <c r="G62">
        <v>0</v>
      </c>
      <c r="H62">
        <v>0</v>
      </c>
      <c r="I62">
        <v>0</v>
      </c>
      <c r="J62">
        <v>0</v>
      </c>
      <c r="K62">
        <v>0</v>
      </c>
      <c r="L62">
        <v>2</v>
      </c>
      <c r="M62">
        <v>0</v>
      </c>
      <c r="N62">
        <v>0</v>
      </c>
      <c r="O62">
        <v>0</v>
      </c>
      <c r="P62">
        <v>0</v>
      </c>
      <c r="Q62">
        <v>0</v>
      </c>
      <c r="R62">
        <v>0</v>
      </c>
      <c r="S62">
        <v>0</v>
      </c>
      <c r="U62">
        <f t="shared" si="1"/>
        <v>0</v>
      </c>
      <c r="V62">
        <f t="shared" si="2"/>
        <v>0</v>
      </c>
      <c r="W62">
        <f t="shared" si="3"/>
        <v>0</v>
      </c>
      <c r="X62">
        <f t="shared" si="4"/>
        <v>0</v>
      </c>
      <c r="Y62">
        <f t="shared" si="5"/>
        <v>0</v>
      </c>
      <c r="Z62">
        <f t="shared" si="6"/>
        <v>0</v>
      </c>
      <c r="AA62">
        <f t="shared" si="7"/>
        <v>0</v>
      </c>
      <c r="AB62">
        <f t="shared" si="8"/>
        <v>0</v>
      </c>
      <c r="AC62">
        <f t="shared" si="9"/>
        <v>2.7393507738665935E-2</v>
      </c>
      <c r="AD62">
        <f t="shared" si="10"/>
        <v>0</v>
      </c>
      <c r="AE62">
        <f t="shared" si="11"/>
        <v>0</v>
      </c>
      <c r="AF62">
        <f t="shared" si="12"/>
        <v>0</v>
      </c>
      <c r="AG62">
        <f t="shared" si="13"/>
        <v>0</v>
      </c>
      <c r="AH62">
        <f t="shared" si="14"/>
        <v>0</v>
      </c>
      <c r="AI62">
        <f t="shared" si="15"/>
        <v>0</v>
      </c>
      <c r="AJ62">
        <f t="shared" si="16"/>
        <v>0</v>
      </c>
    </row>
    <row r="63" spans="1:36" x14ac:dyDescent="0.2">
      <c r="A63" t="s">
        <v>1150</v>
      </c>
      <c r="B63" t="s">
        <v>890</v>
      </c>
      <c r="C63">
        <f t="shared" si="18"/>
        <v>1</v>
      </c>
      <c r="D63">
        <v>0</v>
      </c>
      <c r="E63">
        <v>0</v>
      </c>
      <c r="F63">
        <v>0</v>
      </c>
      <c r="G63">
        <v>0</v>
      </c>
      <c r="H63">
        <v>0</v>
      </c>
      <c r="I63">
        <v>0</v>
      </c>
      <c r="J63">
        <v>0</v>
      </c>
      <c r="K63">
        <v>0</v>
      </c>
      <c r="L63">
        <v>1</v>
      </c>
      <c r="M63">
        <v>0</v>
      </c>
      <c r="N63">
        <v>0</v>
      </c>
      <c r="O63">
        <v>0</v>
      </c>
      <c r="P63">
        <v>0</v>
      </c>
      <c r="Q63">
        <v>0</v>
      </c>
      <c r="R63">
        <v>0</v>
      </c>
      <c r="S63">
        <v>0</v>
      </c>
      <c r="U63">
        <f t="shared" si="1"/>
        <v>0</v>
      </c>
      <c r="V63">
        <f t="shared" si="2"/>
        <v>0</v>
      </c>
      <c r="W63">
        <f t="shared" si="3"/>
        <v>0</v>
      </c>
      <c r="X63">
        <f t="shared" si="4"/>
        <v>0</v>
      </c>
      <c r="Y63">
        <f t="shared" si="5"/>
        <v>0</v>
      </c>
      <c r="Z63">
        <f t="shared" si="6"/>
        <v>0</v>
      </c>
      <c r="AA63">
        <f t="shared" si="7"/>
        <v>0</v>
      </c>
      <c r="AB63">
        <f t="shared" si="8"/>
        <v>0</v>
      </c>
      <c r="AC63">
        <f t="shared" si="9"/>
        <v>1.3696753869332967E-2</v>
      </c>
      <c r="AD63">
        <f t="shared" si="10"/>
        <v>0</v>
      </c>
      <c r="AE63">
        <f t="shared" si="11"/>
        <v>0</v>
      </c>
      <c r="AF63">
        <f t="shared" si="12"/>
        <v>0</v>
      </c>
      <c r="AG63">
        <f t="shared" si="13"/>
        <v>0</v>
      </c>
      <c r="AH63">
        <f t="shared" si="14"/>
        <v>0</v>
      </c>
      <c r="AI63">
        <f t="shared" si="15"/>
        <v>0</v>
      </c>
      <c r="AJ63">
        <f t="shared" si="16"/>
        <v>0</v>
      </c>
    </row>
    <row r="64" spans="1:36" x14ac:dyDescent="0.2">
      <c r="A64" t="s">
        <v>1149</v>
      </c>
      <c r="B64" t="s">
        <v>878</v>
      </c>
      <c r="C64">
        <f t="shared" si="18"/>
        <v>1</v>
      </c>
      <c r="D64">
        <v>0</v>
      </c>
      <c r="E64">
        <v>0</v>
      </c>
      <c r="F64">
        <v>0</v>
      </c>
      <c r="G64">
        <v>0</v>
      </c>
      <c r="H64">
        <v>1</v>
      </c>
      <c r="I64">
        <v>0</v>
      </c>
      <c r="J64">
        <v>0</v>
      </c>
      <c r="K64">
        <v>0</v>
      </c>
      <c r="L64">
        <v>0</v>
      </c>
      <c r="M64">
        <v>0</v>
      </c>
      <c r="N64">
        <v>0</v>
      </c>
      <c r="O64">
        <v>0</v>
      </c>
      <c r="P64">
        <v>0</v>
      </c>
      <c r="Q64">
        <v>0</v>
      </c>
      <c r="R64">
        <v>0</v>
      </c>
      <c r="S64">
        <v>0</v>
      </c>
      <c r="U64">
        <f t="shared" si="1"/>
        <v>0</v>
      </c>
      <c r="V64">
        <f t="shared" si="2"/>
        <v>0</v>
      </c>
      <c r="W64">
        <f t="shared" si="3"/>
        <v>0</v>
      </c>
      <c r="X64">
        <f t="shared" si="4"/>
        <v>0</v>
      </c>
      <c r="Y64">
        <f t="shared" si="5"/>
        <v>8.5543199315654406E-2</v>
      </c>
      <c r="Z64">
        <f t="shared" si="6"/>
        <v>0</v>
      </c>
      <c r="AA64">
        <f t="shared" si="7"/>
        <v>0</v>
      </c>
      <c r="AB64">
        <f t="shared" si="8"/>
        <v>0</v>
      </c>
      <c r="AC64">
        <f t="shared" si="9"/>
        <v>0</v>
      </c>
      <c r="AD64">
        <f t="shared" si="10"/>
        <v>0</v>
      </c>
      <c r="AE64">
        <f t="shared" si="11"/>
        <v>0</v>
      </c>
      <c r="AF64">
        <f t="shared" si="12"/>
        <v>0</v>
      </c>
      <c r="AG64">
        <f t="shared" si="13"/>
        <v>0</v>
      </c>
      <c r="AH64">
        <f t="shared" si="14"/>
        <v>0</v>
      </c>
      <c r="AI64">
        <f t="shared" si="15"/>
        <v>0</v>
      </c>
      <c r="AJ64">
        <f t="shared" si="16"/>
        <v>0</v>
      </c>
    </row>
    <row r="65" spans="1:36" x14ac:dyDescent="0.2">
      <c r="A65" t="s">
        <v>1148</v>
      </c>
      <c r="B65" t="s">
        <v>878</v>
      </c>
      <c r="C65">
        <f t="shared" si="18"/>
        <v>5</v>
      </c>
      <c r="D65">
        <v>0</v>
      </c>
      <c r="E65">
        <v>0</v>
      </c>
      <c r="F65">
        <v>0</v>
      </c>
      <c r="G65">
        <v>0</v>
      </c>
      <c r="H65">
        <v>0</v>
      </c>
      <c r="I65">
        <v>0</v>
      </c>
      <c r="J65">
        <v>0</v>
      </c>
      <c r="K65">
        <v>0</v>
      </c>
      <c r="L65">
        <v>1</v>
      </c>
      <c r="M65">
        <v>0</v>
      </c>
      <c r="N65">
        <v>0</v>
      </c>
      <c r="O65">
        <v>0</v>
      </c>
      <c r="P65">
        <v>3</v>
      </c>
      <c r="Q65">
        <v>0</v>
      </c>
      <c r="R65">
        <v>0</v>
      </c>
      <c r="S65">
        <v>1</v>
      </c>
      <c r="U65">
        <f t="shared" si="1"/>
        <v>0</v>
      </c>
      <c r="V65">
        <f t="shared" si="2"/>
        <v>0</v>
      </c>
      <c r="W65">
        <f t="shared" si="3"/>
        <v>0</v>
      </c>
      <c r="X65">
        <f t="shared" si="4"/>
        <v>0</v>
      </c>
      <c r="Y65">
        <f t="shared" si="5"/>
        <v>0</v>
      </c>
      <c r="Z65">
        <f t="shared" si="6"/>
        <v>0</v>
      </c>
      <c r="AA65">
        <f t="shared" si="7"/>
        <v>0</v>
      </c>
      <c r="AB65">
        <f t="shared" si="8"/>
        <v>0</v>
      </c>
      <c r="AC65">
        <f t="shared" si="9"/>
        <v>1.3696753869332967E-2</v>
      </c>
      <c r="AD65">
        <f t="shared" si="10"/>
        <v>0</v>
      </c>
      <c r="AE65">
        <f t="shared" si="11"/>
        <v>0</v>
      </c>
      <c r="AF65">
        <f t="shared" si="12"/>
        <v>0</v>
      </c>
      <c r="AG65">
        <f t="shared" si="13"/>
        <v>0.80862533692722371</v>
      </c>
      <c r="AH65">
        <f t="shared" si="14"/>
        <v>0</v>
      </c>
      <c r="AI65">
        <f t="shared" si="15"/>
        <v>0</v>
      </c>
      <c r="AJ65">
        <f t="shared" si="16"/>
        <v>0.49751243781094528</v>
      </c>
    </row>
    <row r="66" spans="1:36" x14ac:dyDescent="0.2">
      <c r="A66" t="s">
        <v>1147</v>
      </c>
      <c r="B66" t="s">
        <v>878</v>
      </c>
      <c r="C66">
        <f t="shared" si="18"/>
        <v>1</v>
      </c>
      <c r="D66">
        <v>0</v>
      </c>
      <c r="E66">
        <v>0</v>
      </c>
      <c r="F66">
        <v>0</v>
      </c>
      <c r="G66">
        <v>0</v>
      </c>
      <c r="H66">
        <v>0</v>
      </c>
      <c r="I66">
        <v>1</v>
      </c>
      <c r="J66">
        <v>0</v>
      </c>
      <c r="K66">
        <v>0</v>
      </c>
      <c r="L66">
        <v>0</v>
      </c>
      <c r="M66">
        <v>0</v>
      </c>
      <c r="N66">
        <v>0</v>
      </c>
      <c r="O66">
        <v>0</v>
      </c>
      <c r="P66">
        <v>0</v>
      </c>
      <c r="Q66">
        <v>0</v>
      </c>
      <c r="R66">
        <v>0</v>
      </c>
      <c r="S66">
        <v>0</v>
      </c>
      <c r="U66">
        <f t="shared" si="1"/>
        <v>0</v>
      </c>
      <c r="V66">
        <f t="shared" si="2"/>
        <v>0</v>
      </c>
      <c r="W66">
        <f t="shared" si="3"/>
        <v>0</v>
      </c>
      <c r="X66">
        <f t="shared" si="4"/>
        <v>0</v>
      </c>
      <c r="Y66">
        <f t="shared" si="5"/>
        <v>0</v>
      </c>
      <c r="Z66">
        <f t="shared" si="6"/>
        <v>4.8309178743961352E-2</v>
      </c>
      <c r="AA66">
        <f t="shared" si="7"/>
        <v>0</v>
      </c>
      <c r="AB66">
        <f t="shared" si="8"/>
        <v>0</v>
      </c>
      <c r="AC66">
        <f t="shared" si="9"/>
        <v>0</v>
      </c>
      <c r="AD66">
        <f t="shared" si="10"/>
        <v>0</v>
      </c>
      <c r="AE66">
        <f t="shared" si="11"/>
        <v>0</v>
      </c>
      <c r="AF66">
        <f t="shared" si="12"/>
        <v>0</v>
      </c>
      <c r="AG66">
        <f t="shared" si="13"/>
        <v>0</v>
      </c>
      <c r="AH66">
        <f t="shared" si="14"/>
        <v>0</v>
      </c>
      <c r="AI66">
        <f t="shared" si="15"/>
        <v>0</v>
      </c>
      <c r="AJ66">
        <f t="shared" si="16"/>
        <v>0</v>
      </c>
    </row>
    <row r="67" spans="1:36" x14ac:dyDescent="0.2">
      <c r="A67" t="s">
        <v>1146</v>
      </c>
      <c r="B67" t="s">
        <v>878</v>
      </c>
      <c r="C67">
        <f t="shared" si="18"/>
        <v>1</v>
      </c>
      <c r="D67">
        <v>0</v>
      </c>
      <c r="E67">
        <v>0</v>
      </c>
      <c r="F67">
        <v>1</v>
      </c>
      <c r="G67">
        <v>0</v>
      </c>
      <c r="H67">
        <v>0</v>
      </c>
      <c r="I67">
        <v>0</v>
      </c>
      <c r="J67">
        <v>0</v>
      </c>
      <c r="K67">
        <v>0</v>
      </c>
      <c r="L67">
        <v>0</v>
      </c>
      <c r="M67">
        <v>0</v>
      </c>
      <c r="N67">
        <v>0</v>
      </c>
      <c r="O67">
        <v>0</v>
      </c>
      <c r="P67">
        <v>0</v>
      </c>
      <c r="Q67">
        <v>0</v>
      </c>
      <c r="R67">
        <v>0</v>
      </c>
      <c r="S67">
        <v>0</v>
      </c>
      <c r="U67">
        <f t="shared" ref="U67:U130" si="19">D67/D$333*100</f>
        <v>0</v>
      </c>
      <c r="V67">
        <f t="shared" ref="V67:V130" si="20">E67/E$333*100</f>
        <v>0</v>
      </c>
      <c r="W67">
        <f t="shared" ref="W67:W130" si="21">F67/F$333*100</f>
        <v>4.926108374384236E-2</v>
      </c>
      <c r="X67">
        <f t="shared" ref="X67:X130" si="22">G67/G$333*100</f>
        <v>0</v>
      </c>
      <c r="Y67">
        <f t="shared" ref="Y67:Y130" si="23">H67/H$333*100</f>
        <v>0</v>
      </c>
      <c r="Z67">
        <f t="shared" ref="Z67:Z130" si="24">I67/I$333*100</f>
        <v>0</v>
      </c>
      <c r="AA67">
        <f t="shared" ref="AA67:AA130" si="25">J67/J$333*100</f>
        <v>0</v>
      </c>
      <c r="AB67">
        <f t="shared" ref="AB67:AB130" si="26">K67/K$333*100</f>
        <v>0</v>
      </c>
      <c r="AC67">
        <f t="shared" ref="AC67:AC130" si="27">L67/L$333*100</f>
        <v>0</v>
      </c>
      <c r="AD67">
        <f t="shared" ref="AD67:AD130" si="28">M67/M$333*100</f>
        <v>0</v>
      </c>
      <c r="AE67">
        <f t="shared" ref="AE67:AE130" si="29">N67/N$333*100</f>
        <v>0</v>
      </c>
      <c r="AF67">
        <f t="shared" ref="AF67:AF130" si="30">O67/O$333*100</f>
        <v>0</v>
      </c>
      <c r="AG67">
        <f t="shared" ref="AG67:AG130" si="31">P67/P$333*100</f>
        <v>0</v>
      </c>
      <c r="AH67">
        <f t="shared" ref="AH67:AH130" si="32">Q67/Q$333*100</f>
        <v>0</v>
      </c>
      <c r="AI67">
        <f t="shared" ref="AI67:AI130" si="33">R67/R$333*100</f>
        <v>0</v>
      </c>
      <c r="AJ67">
        <f t="shared" ref="AJ67:AJ130" si="34">S67/S$333*100</f>
        <v>0</v>
      </c>
    </row>
    <row r="68" spans="1:36" x14ac:dyDescent="0.2">
      <c r="A68" t="s">
        <v>1145</v>
      </c>
      <c r="B68" t="s">
        <v>880</v>
      </c>
      <c r="C68">
        <f t="shared" si="18"/>
        <v>3</v>
      </c>
      <c r="D68">
        <v>0</v>
      </c>
      <c r="E68">
        <v>0</v>
      </c>
      <c r="F68">
        <v>1</v>
      </c>
      <c r="G68">
        <v>2</v>
      </c>
      <c r="H68">
        <v>0</v>
      </c>
      <c r="I68">
        <v>0</v>
      </c>
      <c r="J68">
        <v>0</v>
      </c>
      <c r="K68">
        <v>0</v>
      </c>
      <c r="L68">
        <v>0</v>
      </c>
      <c r="M68">
        <v>0</v>
      </c>
      <c r="N68">
        <v>0</v>
      </c>
      <c r="O68">
        <v>0</v>
      </c>
      <c r="P68">
        <v>0</v>
      </c>
      <c r="Q68">
        <v>0</v>
      </c>
      <c r="R68">
        <v>0</v>
      </c>
      <c r="S68">
        <v>0</v>
      </c>
      <c r="U68">
        <f t="shared" si="19"/>
        <v>0</v>
      </c>
      <c r="V68">
        <f t="shared" si="20"/>
        <v>0</v>
      </c>
      <c r="W68">
        <f t="shared" si="21"/>
        <v>4.926108374384236E-2</v>
      </c>
      <c r="X68">
        <f t="shared" si="22"/>
        <v>0.11785503830288745</v>
      </c>
      <c r="Y68">
        <f t="shared" si="23"/>
        <v>0</v>
      </c>
      <c r="Z68">
        <f t="shared" si="24"/>
        <v>0</v>
      </c>
      <c r="AA68">
        <f t="shared" si="25"/>
        <v>0</v>
      </c>
      <c r="AB68">
        <f t="shared" si="26"/>
        <v>0</v>
      </c>
      <c r="AC68">
        <f t="shared" si="27"/>
        <v>0</v>
      </c>
      <c r="AD68">
        <f t="shared" si="28"/>
        <v>0</v>
      </c>
      <c r="AE68">
        <f t="shared" si="29"/>
        <v>0</v>
      </c>
      <c r="AF68">
        <f t="shared" si="30"/>
        <v>0</v>
      </c>
      <c r="AG68">
        <f t="shared" si="31"/>
        <v>0</v>
      </c>
      <c r="AH68">
        <f t="shared" si="32"/>
        <v>0</v>
      </c>
      <c r="AI68">
        <f t="shared" si="33"/>
        <v>0</v>
      </c>
      <c r="AJ68">
        <f t="shared" si="34"/>
        <v>0</v>
      </c>
    </row>
    <row r="69" spans="1:36" x14ac:dyDescent="0.2">
      <c r="A69" t="s">
        <v>1144</v>
      </c>
      <c r="B69" t="s">
        <v>878</v>
      </c>
      <c r="C69">
        <f t="shared" si="18"/>
        <v>28</v>
      </c>
      <c r="D69">
        <v>2</v>
      </c>
      <c r="E69">
        <v>1</v>
      </c>
      <c r="F69">
        <v>1</v>
      </c>
      <c r="G69">
        <v>17</v>
      </c>
      <c r="H69">
        <v>0</v>
      </c>
      <c r="I69">
        <v>1</v>
      </c>
      <c r="J69">
        <v>1</v>
      </c>
      <c r="K69">
        <v>0</v>
      </c>
      <c r="L69">
        <v>0</v>
      </c>
      <c r="M69">
        <v>0</v>
      </c>
      <c r="N69">
        <v>4</v>
      </c>
      <c r="O69">
        <v>1</v>
      </c>
      <c r="P69">
        <v>0</v>
      </c>
      <c r="Q69">
        <v>0</v>
      </c>
      <c r="R69">
        <v>0</v>
      </c>
      <c r="S69">
        <v>0</v>
      </c>
      <c r="U69">
        <f t="shared" si="19"/>
        <v>0.23557126030624262</v>
      </c>
      <c r="V69">
        <f t="shared" si="20"/>
        <v>0.19569471624266144</v>
      </c>
      <c r="W69">
        <f t="shared" si="21"/>
        <v>4.926108374384236E-2</v>
      </c>
      <c r="X69">
        <f t="shared" si="22"/>
        <v>1.0017678255745435</v>
      </c>
      <c r="Y69">
        <f t="shared" si="23"/>
        <v>0</v>
      </c>
      <c r="Z69">
        <f t="shared" si="24"/>
        <v>4.8309178743961352E-2</v>
      </c>
      <c r="AA69">
        <f t="shared" si="25"/>
        <v>5.181347150259067E-2</v>
      </c>
      <c r="AB69">
        <f t="shared" si="26"/>
        <v>0</v>
      </c>
      <c r="AC69">
        <f t="shared" si="27"/>
        <v>0</v>
      </c>
      <c r="AD69">
        <f t="shared" si="28"/>
        <v>0</v>
      </c>
      <c r="AE69">
        <f t="shared" si="29"/>
        <v>0.49382716049382713</v>
      </c>
      <c r="AF69">
        <f t="shared" si="30"/>
        <v>0.29239766081871343</v>
      </c>
      <c r="AG69">
        <f t="shared" si="31"/>
        <v>0</v>
      </c>
      <c r="AH69">
        <f t="shared" si="32"/>
        <v>0</v>
      </c>
      <c r="AI69">
        <f t="shared" si="33"/>
        <v>0</v>
      </c>
      <c r="AJ69">
        <f t="shared" si="34"/>
        <v>0</v>
      </c>
    </row>
    <row r="70" spans="1:36" x14ac:dyDescent="0.2">
      <c r="A70" t="s">
        <v>1143</v>
      </c>
      <c r="B70" t="s">
        <v>878</v>
      </c>
      <c r="C70">
        <f t="shared" si="18"/>
        <v>2</v>
      </c>
      <c r="D70">
        <v>0</v>
      </c>
      <c r="E70">
        <v>0</v>
      </c>
      <c r="F70">
        <v>0</v>
      </c>
      <c r="G70">
        <v>0</v>
      </c>
      <c r="H70">
        <v>0</v>
      </c>
      <c r="I70">
        <v>1</v>
      </c>
      <c r="J70">
        <v>0</v>
      </c>
      <c r="K70">
        <v>0</v>
      </c>
      <c r="L70">
        <v>1</v>
      </c>
      <c r="M70">
        <v>0</v>
      </c>
      <c r="N70">
        <v>0</v>
      </c>
      <c r="O70">
        <v>0</v>
      </c>
      <c r="P70">
        <v>0</v>
      </c>
      <c r="Q70">
        <v>0</v>
      </c>
      <c r="R70">
        <v>0</v>
      </c>
      <c r="S70">
        <v>0</v>
      </c>
      <c r="U70">
        <f t="shared" si="19"/>
        <v>0</v>
      </c>
      <c r="V70">
        <f t="shared" si="20"/>
        <v>0</v>
      </c>
      <c r="W70">
        <f t="shared" si="21"/>
        <v>0</v>
      </c>
      <c r="X70">
        <f t="shared" si="22"/>
        <v>0</v>
      </c>
      <c r="Y70">
        <f t="shared" si="23"/>
        <v>0</v>
      </c>
      <c r="Z70">
        <f t="shared" si="24"/>
        <v>4.8309178743961352E-2</v>
      </c>
      <c r="AA70">
        <f t="shared" si="25"/>
        <v>0</v>
      </c>
      <c r="AB70">
        <f t="shared" si="26"/>
        <v>0</v>
      </c>
      <c r="AC70">
        <f t="shared" si="27"/>
        <v>1.3696753869332967E-2</v>
      </c>
      <c r="AD70">
        <f t="shared" si="28"/>
        <v>0</v>
      </c>
      <c r="AE70">
        <f t="shared" si="29"/>
        <v>0</v>
      </c>
      <c r="AF70">
        <f t="shared" si="30"/>
        <v>0</v>
      </c>
      <c r="AG70">
        <f t="shared" si="31"/>
        <v>0</v>
      </c>
      <c r="AH70">
        <f t="shared" si="32"/>
        <v>0</v>
      </c>
      <c r="AI70">
        <f t="shared" si="33"/>
        <v>0</v>
      </c>
      <c r="AJ70">
        <f t="shared" si="34"/>
        <v>0</v>
      </c>
    </row>
    <row r="71" spans="1:36" x14ac:dyDescent="0.2">
      <c r="A71" t="s">
        <v>1142</v>
      </c>
      <c r="B71" t="s">
        <v>878</v>
      </c>
      <c r="C71">
        <f t="shared" si="18"/>
        <v>1</v>
      </c>
      <c r="D71">
        <v>0</v>
      </c>
      <c r="E71">
        <v>0</v>
      </c>
      <c r="F71">
        <v>0</v>
      </c>
      <c r="G71">
        <v>1</v>
      </c>
      <c r="H71">
        <v>0</v>
      </c>
      <c r="I71">
        <v>0</v>
      </c>
      <c r="J71">
        <v>0</v>
      </c>
      <c r="K71">
        <v>0</v>
      </c>
      <c r="L71">
        <v>0</v>
      </c>
      <c r="M71">
        <v>0</v>
      </c>
      <c r="N71">
        <v>0</v>
      </c>
      <c r="O71">
        <v>0</v>
      </c>
      <c r="P71">
        <v>0</v>
      </c>
      <c r="Q71">
        <v>0</v>
      </c>
      <c r="R71">
        <v>0</v>
      </c>
      <c r="S71">
        <v>0</v>
      </c>
      <c r="U71">
        <f t="shared" si="19"/>
        <v>0</v>
      </c>
      <c r="V71">
        <f t="shared" si="20"/>
        <v>0</v>
      </c>
      <c r="W71">
        <f t="shared" si="21"/>
        <v>0</v>
      </c>
      <c r="X71">
        <f t="shared" si="22"/>
        <v>5.8927519151443723E-2</v>
      </c>
      <c r="Y71">
        <f t="shared" si="23"/>
        <v>0</v>
      </c>
      <c r="Z71">
        <f t="shared" si="24"/>
        <v>0</v>
      </c>
      <c r="AA71">
        <f t="shared" si="25"/>
        <v>0</v>
      </c>
      <c r="AB71">
        <f t="shared" si="26"/>
        <v>0</v>
      </c>
      <c r="AC71">
        <f t="shared" si="27"/>
        <v>0</v>
      </c>
      <c r="AD71">
        <f t="shared" si="28"/>
        <v>0</v>
      </c>
      <c r="AE71">
        <f t="shared" si="29"/>
        <v>0</v>
      </c>
      <c r="AF71">
        <f t="shared" si="30"/>
        <v>0</v>
      </c>
      <c r="AG71">
        <f t="shared" si="31"/>
        <v>0</v>
      </c>
      <c r="AH71">
        <f t="shared" si="32"/>
        <v>0</v>
      </c>
      <c r="AI71">
        <f t="shared" si="33"/>
        <v>0</v>
      </c>
      <c r="AJ71">
        <f t="shared" si="34"/>
        <v>0</v>
      </c>
    </row>
    <row r="72" spans="1:36" x14ac:dyDescent="0.2">
      <c r="A72" t="s">
        <v>1141</v>
      </c>
      <c r="B72" t="s">
        <v>878</v>
      </c>
      <c r="C72">
        <f t="shared" si="18"/>
        <v>2</v>
      </c>
      <c r="D72">
        <v>0</v>
      </c>
      <c r="E72">
        <v>0</v>
      </c>
      <c r="F72">
        <v>0</v>
      </c>
      <c r="G72">
        <v>0</v>
      </c>
      <c r="H72">
        <v>0</v>
      </c>
      <c r="I72">
        <v>0</v>
      </c>
      <c r="J72">
        <v>0</v>
      </c>
      <c r="K72">
        <v>0</v>
      </c>
      <c r="L72">
        <v>0</v>
      </c>
      <c r="M72">
        <v>1</v>
      </c>
      <c r="N72">
        <v>0</v>
      </c>
      <c r="O72">
        <v>0</v>
      </c>
      <c r="P72">
        <v>0</v>
      </c>
      <c r="Q72">
        <v>0</v>
      </c>
      <c r="R72">
        <v>0</v>
      </c>
      <c r="S72">
        <v>1</v>
      </c>
      <c r="U72">
        <f t="shared" si="19"/>
        <v>0</v>
      </c>
      <c r="V72">
        <f t="shared" si="20"/>
        <v>0</v>
      </c>
      <c r="W72">
        <f t="shared" si="21"/>
        <v>0</v>
      </c>
      <c r="X72">
        <f t="shared" si="22"/>
        <v>0</v>
      </c>
      <c r="Y72">
        <f t="shared" si="23"/>
        <v>0</v>
      </c>
      <c r="Z72">
        <f t="shared" si="24"/>
        <v>0</v>
      </c>
      <c r="AA72">
        <f t="shared" si="25"/>
        <v>0</v>
      </c>
      <c r="AB72">
        <f t="shared" si="26"/>
        <v>0</v>
      </c>
      <c r="AC72">
        <f t="shared" si="27"/>
        <v>0</v>
      </c>
      <c r="AD72">
        <f t="shared" si="28"/>
        <v>0.10649627263045794</v>
      </c>
      <c r="AE72">
        <f t="shared" si="29"/>
        <v>0</v>
      </c>
      <c r="AF72">
        <f t="shared" si="30"/>
        <v>0</v>
      </c>
      <c r="AG72">
        <f t="shared" si="31"/>
        <v>0</v>
      </c>
      <c r="AH72">
        <f t="shared" si="32"/>
        <v>0</v>
      </c>
      <c r="AI72">
        <f t="shared" si="33"/>
        <v>0</v>
      </c>
      <c r="AJ72">
        <f t="shared" si="34"/>
        <v>0.49751243781094528</v>
      </c>
    </row>
    <row r="73" spans="1:36" x14ac:dyDescent="0.2">
      <c r="A73" t="s">
        <v>1140</v>
      </c>
      <c r="B73" t="s">
        <v>878</v>
      </c>
      <c r="C73">
        <f t="shared" si="18"/>
        <v>7</v>
      </c>
      <c r="D73">
        <v>0</v>
      </c>
      <c r="E73">
        <v>0</v>
      </c>
      <c r="F73">
        <v>0</v>
      </c>
      <c r="G73">
        <v>0</v>
      </c>
      <c r="H73">
        <v>0</v>
      </c>
      <c r="I73">
        <v>0</v>
      </c>
      <c r="J73">
        <v>0</v>
      </c>
      <c r="K73">
        <v>0</v>
      </c>
      <c r="L73">
        <v>0</v>
      </c>
      <c r="M73">
        <v>0</v>
      </c>
      <c r="N73">
        <v>7</v>
      </c>
      <c r="O73">
        <v>0</v>
      </c>
      <c r="P73">
        <v>0</v>
      </c>
      <c r="Q73">
        <v>0</v>
      </c>
      <c r="R73">
        <v>0</v>
      </c>
      <c r="S73">
        <v>0</v>
      </c>
      <c r="U73">
        <f t="shared" si="19"/>
        <v>0</v>
      </c>
      <c r="V73">
        <f t="shared" si="20"/>
        <v>0</v>
      </c>
      <c r="W73">
        <f t="shared" si="21"/>
        <v>0</v>
      </c>
      <c r="X73">
        <f t="shared" si="22"/>
        <v>0</v>
      </c>
      <c r="Y73">
        <f t="shared" si="23"/>
        <v>0</v>
      </c>
      <c r="Z73">
        <f t="shared" si="24"/>
        <v>0</v>
      </c>
      <c r="AA73">
        <f t="shared" si="25"/>
        <v>0</v>
      </c>
      <c r="AB73">
        <f t="shared" si="26"/>
        <v>0</v>
      </c>
      <c r="AC73">
        <f t="shared" si="27"/>
        <v>0</v>
      </c>
      <c r="AD73">
        <f t="shared" si="28"/>
        <v>0</v>
      </c>
      <c r="AE73">
        <f t="shared" si="29"/>
        <v>0.86419753086419748</v>
      </c>
      <c r="AF73">
        <f t="shared" si="30"/>
        <v>0</v>
      </c>
      <c r="AG73">
        <f t="shared" si="31"/>
        <v>0</v>
      </c>
      <c r="AH73">
        <f t="shared" si="32"/>
        <v>0</v>
      </c>
      <c r="AI73">
        <f t="shared" si="33"/>
        <v>0</v>
      </c>
      <c r="AJ73">
        <f t="shared" si="34"/>
        <v>0</v>
      </c>
    </row>
    <row r="74" spans="1:36" x14ac:dyDescent="0.2">
      <c r="A74" t="s">
        <v>1139</v>
      </c>
      <c r="B74" t="s">
        <v>878</v>
      </c>
      <c r="C74">
        <f t="shared" si="18"/>
        <v>13</v>
      </c>
      <c r="D74">
        <v>0</v>
      </c>
      <c r="E74">
        <v>0</v>
      </c>
      <c r="F74">
        <v>0</v>
      </c>
      <c r="G74">
        <v>0</v>
      </c>
      <c r="H74">
        <v>9</v>
      </c>
      <c r="I74">
        <v>3</v>
      </c>
      <c r="J74">
        <v>1</v>
      </c>
      <c r="K74">
        <v>0</v>
      </c>
      <c r="L74">
        <v>0</v>
      </c>
      <c r="M74">
        <v>0</v>
      </c>
      <c r="N74">
        <v>0</v>
      </c>
      <c r="O74">
        <v>0</v>
      </c>
      <c r="P74">
        <v>0</v>
      </c>
      <c r="Q74">
        <v>0</v>
      </c>
      <c r="R74">
        <v>0</v>
      </c>
      <c r="S74">
        <v>0</v>
      </c>
      <c r="U74">
        <f t="shared" si="19"/>
        <v>0</v>
      </c>
      <c r="V74">
        <f t="shared" si="20"/>
        <v>0</v>
      </c>
      <c r="W74">
        <f t="shared" si="21"/>
        <v>0</v>
      </c>
      <c r="X74">
        <f t="shared" si="22"/>
        <v>0</v>
      </c>
      <c r="Y74">
        <f t="shared" si="23"/>
        <v>0.7698887938408896</v>
      </c>
      <c r="Z74">
        <f t="shared" si="24"/>
        <v>0.14492753623188406</v>
      </c>
      <c r="AA74">
        <f t="shared" si="25"/>
        <v>5.181347150259067E-2</v>
      </c>
      <c r="AB74">
        <f t="shared" si="26"/>
        <v>0</v>
      </c>
      <c r="AC74">
        <f t="shared" si="27"/>
        <v>0</v>
      </c>
      <c r="AD74">
        <f t="shared" si="28"/>
        <v>0</v>
      </c>
      <c r="AE74">
        <f t="shared" si="29"/>
        <v>0</v>
      </c>
      <c r="AF74">
        <f t="shared" si="30"/>
        <v>0</v>
      </c>
      <c r="AG74">
        <f t="shared" si="31"/>
        <v>0</v>
      </c>
      <c r="AH74">
        <f t="shared" si="32"/>
        <v>0</v>
      </c>
      <c r="AI74">
        <f t="shared" si="33"/>
        <v>0</v>
      </c>
      <c r="AJ74">
        <f t="shared" si="34"/>
        <v>0</v>
      </c>
    </row>
    <row r="75" spans="1:36" x14ac:dyDescent="0.2">
      <c r="A75" t="s">
        <v>1138</v>
      </c>
      <c r="B75" t="s">
        <v>878</v>
      </c>
      <c r="C75">
        <f t="shared" si="18"/>
        <v>2</v>
      </c>
      <c r="D75">
        <v>1</v>
      </c>
      <c r="E75">
        <v>0</v>
      </c>
      <c r="F75">
        <v>0</v>
      </c>
      <c r="G75">
        <v>0</v>
      </c>
      <c r="H75">
        <v>1</v>
      </c>
      <c r="I75">
        <v>0</v>
      </c>
      <c r="J75">
        <v>0</v>
      </c>
      <c r="K75">
        <v>0</v>
      </c>
      <c r="L75">
        <v>0</v>
      </c>
      <c r="M75">
        <v>0</v>
      </c>
      <c r="N75">
        <v>0</v>
      </c>
      <c r="O75">
        <v>0</v>
      </c>
      <c r="P75">
        <v>0</v>
      </c>
      <c r="Q75">
        <v>0</v>
      </c>
      <c r="R75">
        <v>0</v>
      </c>
      <c r="S75">
        <v>0</v>
      </c>
      <c r="U75">
        <f t="shared" si="19"/>
        <v>0.11778563015312131</v>
      </c>
      <c r="V75">
        <f t="shared" si="20"/>
        <v>0</v>
      </c>
      <c r="W75">
        <f t="shared" si="21"/>
        <v>0</v>
      </c>
      <c r="X75">
        <f t="shared" si="22"/>
        <v>0</v>
      </c>
      <c r="Y75">
        <f t="shared" si="23"/>
        <v>8.5543199315654406E-2</v>
      </c>
      <c r="Z75">
        <f t="shared" si="24"/>
        <v>0</v>
      </c>
      <c r="AA75">
        <f t="shared" si="25"/>
        <v>0</v>
      </c>
      <c r="AB75">
        <f t="shared" si="26"/>
        <v>0</v>
      </c>
      <c r="AC75">
        <f t="shared" si="27"/>
        <v>0</v>
      </c>
      <c r="AD75">
        <f t="shared" si="28"/>
        <v>0</v>
      </c>
      <c r="AE75">
        <f t="shared" si="29"/>
        <v>0</v>
      </c>
      <c r="AF75">
        <f t="shared" si="30"/>
        <v>0</v>
      </c>
      <c r="AG75">
        <f t="shared" si="31"/>
        <v>0</v>
      </c>
      <c r="AH75">
        <f t="shared" si="32"/>
        <v>0</v>
      </c>
      <c r="AI75">
        <f t="shared" si="33"/>
        <v>0</v>
      </c>
      <c r="AJ75">
        <f t="shared" si="34"/>
        <v>0</v>
      </c>
    </row>
    <row r="76" spans="1:36" x14ac:dyDescent="0.2">
      <c r="A76" t="s">
        <v>1137</v>
      </c>
      <c r="B76" t="s">
        <v>878</v>
      </c>
      <c r="C76">
        <f t="shared" si="18"/>
        <v>1</v>
      </c>
      <c r="D76">
        <v>0</v>
      </c>
      <c r="E76">
        <v>0</v>
      </c>
      <c r="F76">
        <v>0</v>
      </c>
      <c r="G76">
        <v>1</v>
      </c>
      <c r="H76">
        <v>0</v>
      </c>
      <c r="I76">
        <v>0</v>
      </c>
      <c r="J76">
        <v>0</v>
      </c>
      <c r="K76">
        <v>0</v>
      </c>
      <c r="L76">
        <v>0</v>
      </c>
      <c r="M76">
        <v>0</v>
      </c>
      <c r="N76">
        <v>0</v>
      </c>
      <c r="O76">
        <v>0</v>
      </c>
      <c r="P76">
        <v>0</v>
      </c>
      <c r="Q76">
        <v>0</v>
      </c>
      <c r="R76">
        <v>0</v>
      </c>
      <c r="S76">
        <v>0</v>
      </c>
      <c r="U76">
        <f t="shared" si="19"/>
        <v>0</v>
      </c>
      <c r="V76">
        <f t="shared" si="20"/>
        <v>0</v>
      </c>
      <c r="W76">
        <f t="shared" si="21"/>
        <v>0</v>
      </c>
      <c r="X76">
        <f t="shared" si="22"/>
        <v>5.8927519151443723E-2</v>
      </c>
      <c r="Y76">
        <f t="shared" si="23"/>
        <v>0</v>
      </c>
      <c r="Z76">
        <f t="shared" si="24"/>
        <v>0</v>
      </c>
      <c r="AA76">
        <f t="shared" si="25"/>
        <v>0</v>
      </c>
      <c r="AB76">
        <f t="shared" si="26"/>
        <v>0</v>
      </c>
      <c r="AC76">
        <f t="shared" si="27"/>
        <v>0</v>
      </c>
      <c r="AD76">
        <f t="shared" si="28"/>
        <v>0</v>
      </c>
      <c r="AE76">
        <f t="shared" si="29"/>
        <v>0</v>
      </c>
      <c r="AF76">
        <f t="shared" si="30"/>
        <v>0</v>
      </c>
      <c r="AG76">
        <f t="shared" si="31"/>
        <v>0</v>
      </c>
      <c r="AH76">
        <f t="shared" si="32"/>
        <v>0</v>
      </c>
      <c r="AI76">
        <f t="shared" si="33"/>
        <v>0</v>
      </c>
      <c r="AJ76">
        <f t="shared" si="34"/>
        <v>0</v>
      </c>
    </row>
    <row r="77" spans="1:36" x14ac:dyDescent="0.2">
      <c r="A77" t="s">
        <v>1136</v>
      </c>
      <c r="B77" t="s">
        <v>878</v>
      </c>
      <c r="C77">
        <f t="shared" si="18"/>
        <v>2</v>
      </c>
      <c r="D77">
        <v>0</v>
      </c>
      <c r="E77">
        <v>0</v>
      </c>
      <c r="F77">
        <v>1</v>
      </c>
      <c r="G77">
        <v>0</v>
      </c>
      <c r="H77">
        <v>0</v>
      </c>
      <c r="I77">
        <v>0</v>
      </c>
      <c r="J77">
        <v>0</v>
      </c>
      <c r="K77">
        <v>0</v>
      </c>
      <c r="L77">
        <v>1</v>
      </c>
      <c r="M77">
        <v>0</v>
      </c>
      <c r="N77">
        <v>0</v>
      </c>
      <c r="O77">
        <v>0</v>
      </c>
      <c r="P77">
        <v>0</v>
      </c>
      <c r="Q77">
        <v>0</v>
      </c>
      <c r="R77">
        <v>0</v>
      </c>
      <c r="S77">
        <v>0</v>
      </c>
      <c r="U77">
        <f t="shared" si="19"/>
        <v>0</v>
      </c>
      <c r="V77">
        <f t="shared" si="20"/>
        <v>0</v>
      </c>
      <c r="W77">
        <f t="shared" si="21"/>
        <v>4.926108374384236E-2</v>
      </c>
      <c r="X77">
        <f t="shared" si="22"/>
        <v>0</v>
      </c>
      <c r="Y77">
        <f t="shared" si="23"/>
        <v>0</v>
      </c>
      <c r="Z77">
        <f t="shared" si="24"/>
        <v>0</v>
      </c>
      <c r="AA77">
        <f t="shared" si="25"/>
        <v>0</v>
      </c>
      <c r="AB77">
        <f t="shared" si="26"/>
        <v>0</v>
      </c>
      <c r="AC77">
        <f t="shared" si="27"/>
        <v>1.3696753869332967E-2</v>
      </c>
      <c r="AD77">
        <f t="shared" si="28"/>
        <v>0</v>
      </c>
      <c r="AE77">
        <f t="shared" si="29"/>
        <v>0</v>
      </c>
      <c r="AF77">
        <f t="shared" si="30"/>
        <v>0</v>
      </c>
      <c r="AG77">
        <f t="shared" si="31"/>
        <v>0</v>
      </c>
      <c r="AH77">
        <f t="shared" si="32"/>
        <v>0</v>
      </c>
      <c r="AI77">
        <f t="shared" si="33"/>
        <v>0</v>
      </c>
      <c r="AJ77">
        <f t="shared" si="34"/>
        <v>0</v>
      </c>
    </row>
    <row r="78" spans="1:36" x14ac:dyDescent="0.2">
      <c r="A78" t="s">
        <v>1135</v>
      </c>
      <c r="B78" t="s">
        <v>890</v>
      </c>
      <c r="C78">
        <f t="shared" si="18"/>
        <v>6957</v>
      </c>
      <c r="D78">
        <v>11</v>
      </c>
      <c r="E78">
        <v>25</v>
      </c>
      <c r="F78">
        <v>35</v>
      </c>
      <c r="G78">
        <v>14</v>
      </c>
      <c r="H78">
        <v>122</v>
      </c>
      <c r="I78">
        <v>168</v>
      </c>
      <c r="J78">
        <v>646</v>
      </c>
      <c r="K78">
        <v>3</v>
      </c>
      <c r="L78">
        <v>5839</v>
      </c>
      <c r="M78">
        <v>89</v>
      </c>
      <c r="N78">
        <v>5</v>
      </c>
      <c r="O78">
        <v>0</v>
      </c>
      <c r="P78">
        <v>0</v>
      </c>
      <c r="Q78">
        <v>0</v>
      </c>
      <c r="R78">
        <v>0</v>
      </c>
      <c r="S78">
        <v>0</v>
      </c>
      <c r="U78">
        <f t="shared" si="19"/>
        <v>1.2956419316843346</v>
      </c>
      <c r="V78">
        <f t="shared" si="20"/>
        <v>4.8923679060665357</v>
      </c>
      <c r="W78">
        <f t="shared" si="21"/>
        <v>1.7241379310344827</v>
      </c>
      <c r="X78">
        <f t="shared" si="22"/>
        <v>0.82498526812021211</v>
      </c>
      <c r="Y78">
        <f t="shared" si="23"/>
        <v>10.436270316509837</v>
      </c>
      <c r="Z78">
        <f t="shared" si="24"/>
        <v>8.115942028985506</v>
      </c>
      <c r="AA78">
        <f t="shared" si="25"/>
        <v>33.471502590673573</v>
      </c>
      <c r="AB78">
        <f t="shared" si="26"/>
        <v>1.6666666666666667</v>
      </c>
      <c r="AC78">
        <f t="shared" si="27"/>
        <v>79.9753458430352</v>
      </c>
      <c r="AD78">
        <f t="shared" si="28"/>
        <v>9.4781682641107565</v>
      </c>
      <c r="AE78">
        <f t="shared" si="29"/>
        <v>0.61728395061728392</v>
      </c>
      <c r="AF78">
        <f t="shared" si="30"/>
        <v>0</v>
      </c>
      <c r="AG78">
        <f t="shared" si="31"/>
        <v>0</v>
      </c>
      <c r="AH78">
        <f t="shared" si="32"/>
        <v>0</v>
      </c>
      <c r="AI78">
        <f t="shared" si="33"/>
        <v>0</v>
      </c>
      <c r="AJ78">
        <f t="shared" si="34"/>
        <v>0</v>
      </c>
    </row>
    <row r="79" spans="1:36" x14ac:dyDescent="0.2">
      <c r="A79" t="s">
        <v>1134</v>
      </c>
      <c r="B79" t="s">
        <v>890</v>
      </c>
      <c r="C79">
        <f t="shared" si="18"/>
        <v>1</v>
      </c>
      <c r="D79">
        <v>0</v>
      </c>
      <c r="E79">
        <v>0</v>
      </c>
      <c r="F79">
        <v>0</v>
      </c>
      <c r="G79">
        <v>0</v>
      </c>
      <c r="H79">
        <v>0</v>
      </c>
      <c r="I79">
        <v>0</v>
      </c>
      <c r="J79">
        <v>0</v>
      </c>
      <c r="K79">
        <v>0</v>
      </c>
      <c r="L79">
        <v>1</v>
      </c>
      <c r="M79">
        <v>0</v>
      </c>
      <c r="N79">
        <v>0</v>
      </c>
      <c r="O79">
        <v>0</v>
      </c>
      <c r="P79">
        <v>0</v>
      </c>
      <c r="Q79">
        <v>0</v>
      </c>
      <c r="R79">
        <v>0</v>
      </c>
      <c r="S79">
        <v>0</v>
      </c>
      <c r="U79">
        <f t="shared" si="19"/>
        <v>0</v>
      </c>
      <c r="V79">
        <f t="shared" si="20"/>
        <v>0</v>
      </c>
      <c r="W79">
        <f t="shared" si="21"/>
        <v>0</v>
      </c>
      <c r="X79">
        <f t="shared" si="22"/>
        <v>0</v>
      </c>
      <c r="Y79">
        <f t="shared" si="23"/>
        <v>0</v>
      </c>
      <c r="Z79">
        <f t="shared" si="24"/>
        <v>0</v>
      </c>
      <c r="AA79">
        <f t="shared" si="25"/>
        <v>0</v>
      </c>
      <c r="AB79">
        <f t="shared" si="26"/>
        <v>0</v>
      </c>
      <c r="AC79">
        <f t="shared" si="27"/>
        <v>1.3696753869332967E-2</v>
      </c>
      <c r="AD79">
        <f t="shared" si="28"/>
        <v>0</v>
      </c>
      <c r="AE79">
        <f t="shared" si="29"/>
        <v>0</v>
      </c>
      <c r="AF79">
        <f t="shared" si="30"/>
        <v>0</v>
      </c>
      <c r="AG79">
        <f t="shared" si="31"/>
        <v>0</v>
      </c>
      <c r="AH79">
        <f t="shared" si="32"/>
        <v>0</v>
      </c>
      <c r="AI79">
        <f t="shared" si="33"/>
        <v>0</v>
      </c>
      <c r="AJ79">
        <f t="shared" si="34"/>
        <v>0</v>
      </c>
    </row>
    <row r="80" spans="1:36" x14ac:dyDescent="0.2">
      <c r="A80" t="s">
        <v>1133</v>
      </c>
      <c r="B80" t="s">
        <v>880</v>
      </c>
      <c r="C80">
        <f t="shared" si="18"/>
        <v>1</v>
      </c>
      <c r="D80">
        <v>0</v>
      </c>
      <c r="E80">
        <v>0</v>
      </c>
      <c r="F80">
        <v>0</v>
      </c>
      <c r="G80">
        <v>0</v>
      </c>
      <c r="H80">
        <v>0</v>
      </c>
      <c r="I80">
        <v>0</v>
      </c>
      <c r="J80">
        <v>0</v>
      </c>
      <c r="K80">
        <v>0</v>
      </c>
      <c r="L80">
        <v>1</v>
      </c>
      <c r="M80">
        <v>0</v>
      </c>
      <c r="N80">
        <v>0</v>
      </c>
      <c r="O80">
        <v>0</v>
      </c>
      <c r="P80">
        <v>0</v>
      </c>
      <c r="Q80">
        <v>0</v>
      </c>
      <c r="R80">
        <v>0</v>
      </c>
      <c r="S80">
        <v>0</v>
      </c>
      <c r="U80">
        <f t="shared" si="19"/>
        <v>0</v>
      </c>
      <c r="V80">
        <f t="shared" si="20"/>
        <v>0</v>
      </c>
      <c r="W80">
        <f t="shared" si="21"/>
        <v>0</v>
      </c>
      <c r="X80">
        <f t="shared" si="22"/>
        <v>0</v>
      </c>
      <c r="Y80">
        <f t="shared" si="23"/>
        <v>0</v>
      </c>
      <c r="Z80">
        <f t="shared" si="24"/>
        <v>0</v>
      </c>
      <c r="AA80">
        <f t="shared" si="25"/>
        <v>0</v>
      </c>
      <c r="AB80">
        <f t="shared" si="26"/>
        <v>0</v>
      </c>
      <c r="AC80">
        <f t="shared" si="27"/>
        <v>1.3696753869332967E-2</v>
      </c>
      <c r="AD80">
        <f t="shared" si="28"/>
        <v>0</v>
      </c>
      <c r="AE80">
        <f t="shared" si="29"/>
        <v>0</v>
      </c>
      <c r="AF80">
        <f t="shared" si="30"/>
        <v>0</v>
      </c>
      <c r="AG80">
        <f t="shared" si="31"/>
        <v>0</v>
      </c>
      <c r="AH80">
        <f t="shared" si="32"/>
        <v>0</v>
      </c>
      <c r="AI80">
        <f t="shared" si="33"/>
        <v>0</v>
      </c>
      <c r="AJ80">
        <f t="shared" si="34"/>
        <v>0</v>
      </c>
    </row>
    <row r="81" spans="1:36" x14ac:dyDescent="0.2">
      <c r="A81" t="s">
        <v>1132</v>
      </c>
      <c r="B81" t="s">
        <v>880</v>
      </c>
      <c r="C81">
        <f t="shared" si="18"/>
        <v>8</v>
      </c>
      <c r="D81">
        <v>0</v>
      </c>
      <c r="E81">
        <v>0</v>
      </c>
      <c r="F81">
        <v>0</v>
      </c>
      <c r="G81">
        <v>0</v>
      </c>
      <c r="H81">
        <v>2</v>
      </c>
      <c r="I81">
        <v>0</v>
      </c>
      <c r="J81">
        <v>0</v>
      </c>
      <c r="K81">
        <v>0</v>
      </c>
      <c r="L81">
        <v>0</v>
      </c>
      <c r="M81">
        <v>0</v>
      </c>
      <c r="N81">
        <v>6</v>
      </c>
      <c r="O81">
        <v>0</v>
      </c>
      <c r="P81">
        <v>0</v>
      </c>
      <c r="Q81">
        <v>0</v>
      </c>
      <c r="R81">
        <v>0</v>
      </c>
      <c r="S81">
        <v>0</v>
      </c>
      <c r="U81">
        <f t="shared" si="19"/>
        <v>0</v>
      </c>
      <c r="V81">
        <f t="shared" si="20"/>
        <v>0</v>
      </c>
      <c r="W81">
        <f t="shared" si="21"/>
        <v>0</v>
      </c>
      <c r="X81">
        <f t="shared" si="22"/>
        <v>0</v>
      </c>
      <c r="Y81">
        <f t="shared" si="23"/>
        <v>0.17108639863130881</v>
      </c>
      <c r="Z81">
        <f t="shared" si="24"/>
        <v>0</v>
      </c>
      <c r="AA81">
        <f t="shared" si="25"/>
        <v>0</v>
      </c>
      <c r="AB81">
        <f t="shared" si="26"/>
        <v>0</v>
      </c>
      <c r="AC81">
        <f t="shared" si="27"/>
        <v>0</v>
      </c>
      <c r="AD81">
        <f t="shared" si="28"/>
        <v>0</v>
      </c>
      <c r="AE81">
        <f t="shared" si="29"/>
        <v>0.74074074074074081</v>
      </c>
      <c r="AF81">
        <f t="shared" si="30"/>
        <v>0</v>
      </c>
      <c r="AG81">
        <f t="shared" si="31"/>
        <v>0</v>
      </c>
      <c r="AH81">
        <f t="shared" si="32"/>
        <v>0</v>
      </c>
      <c r="AI81">
        <f t="shared" si="33"/>
        <v>0</v>
      </c>
      <c r="AJ81">
        <f t="shared" si="34"/>
        <v>0</v>
      </c>
    </row>
    <row r="82" spans="1:36" x14ac:dyDescent="0.2">
      <c r="A82" t="s">
        <v>1131</v>
      </c>
      <c r="B82" t="s">
        <v>890</v>
      </c>
      <c r="C82">
        <f t="shared" si="18"/>
        <v>7</v>
      </c>
      <c r="D82">
        <v>0</v>
      </c>
      <c r="E82">
        <v>0</v>
      </c>
      <c r="F82">
        <v>0</v>
      </c>
      <c r="G82">
        <v>0</v>
      </c>
      <c r="H82">
        <v>2</v>
      </c>
      <c r="I82">
        <v>4</v>
      </c>
      <c r="J82">
        <v>1</v>
      </c>
      <c r="K82">
        <v>0</v>
      </c>
      <c r="L82">
        <v>0</v>
      </c>
      <c r="M82">
        <v>0</v>
      </c>
      <c r="N82">
        <v>0</v>
      </c>
      <c r="O82">
        <v>0</v>
      </c>
      <c r="P82">
        <v>0</v>
      </c>
      <c r="Q82">
        <v>0</v>
      </c>
      <c r="R82">
        <v>0</v>
      </c>
      <c r="S82">
        <v>0</v>
      </c>
      <c r="U82">
        <f t="shared" si="19"/>
        <v>0</v>
      </c>
      <c r="V82">
        <f t="shared" si="20"/>
        <v>0</v>
      </c>
      <c r="W82">
        <f t="shared" si="21"/>
        <v>0</v>
      </c>
      <c r="X82">
        <f t="shared" si="22"/>
        <v>0</v>
      </c>
      <c r="Y82">
        <f t="shared" si="23"/>
        <v>0.17108639863130881</v>
      </c>
      <c r="Z82">
        <f t="shared" si="24"/>
        <v>0.19323671497584541</v>
      </c>
      <c r="AA82">
        <f t="shared" si="25"/>
        <v>5.181347150259067E-2</v>
      </c>
      <c r="AB82">
        <f t="shared" si="26"/>
        <v>0</v>
      </c>
      <c r="AC82">
        <f t="shared" si="27"/>
        <v>0</v>
      </c>
      <c r="AD82">
        <f t="shared" si="28"/>
        <v>0</v>
      </c>
      <c r="AE82">
        <f t="shared" si="29"/>
        <v>0</v>
      </c>
      <c r="AF82">
        <f t="shared" si="30"/>
        <v>0</v>
      </c>
      <c r="AG82">
        <f t="shared" si="31"/>
        <v>0</v>
      </c>
      <c r="AH82">
        <f t="shared" si="32"/>
        <v>0</v>
      </c>
      <c r="AI82">
        <f t="shared" si="33"/>
        <v>0</v>
      </c>
      <c r="AJ82">
        <f t="shared" si="34"/>
        <v>0</v>
      </c>
    </row>
    <row r="83" spans="1:36" x14ac:dyDescent="0.2">
      <c r="A83" t="s">
        <v>1130</v>
      </c>
      <c r="B83" t="s">
        <v>878</v>
      </c>
      <c r="C83">
        <f t="shared" si="18"/>
        <v>31</v>
      </c>
      <c r="D83">
        <v>1</v>
      </c>
      <c r="E83">
        <v>0</v>
      </c>
      <c r="F83">
        <v>5</v>
      </c>
      <c r="G83">
        <v>8</v>
      </c>
      <c r="H83">
        <v>2</v>
      </c>
      <c r="I83">
        <v>2</v>
      </c>
      <c r="J83">
        <v>9</v>
      </c>
      <c r="K83">
        <v>0</v>
      </c>
      <c r="L83">
        <v>0</v>
      </c>
      <c r="M83">
        <v>1</v>
      </c>
      <c r="N83">
        <v>2</v>
      </c>
      <c r="O83">
        <v>1</v>
      </c>
      <c r="P83">
        <v>0</v>
      </c>
      <c r="Q83">
        <v>0</v>
      </c>
      <c r="R83">
        <v>0</v>
      </c>
      <c r="S83">
        <v>0</v>
      </c>
      <c r="U83">
        <f t="shared" si="19"/>
        <v>0.11778563015312131</v>
      </c>
      <c r="V83">
        <f t="shared" si="20"/>
        <v>0</v>
      </c>
      <c r="W83">
        <f t="shared" si="21"/>
        <v>0.24630541871921183</v>
      </c>
      <c r="X83">
        <f t="shared" si="22"/>
        <v>0.47142015321154979</v>
      </c>
      <c r="Y83">
        <f t="shared" si="23"/>
        <v>0.17108639863130881</v>
      </c>
      <c r="Z83">
        <f t="shared" si="24"/>
        <v>9.6618357487922704E-2</v>
      </c>
      <c r="AA83">
        <f t="shared" si="25"/>
        <v>0.466321243523316</v>
      </c>
      <c r="AB83">
        <f t="shared" si="26"/>
        <v>0</v>
      </c>
      <c r="AC83">
        <f t="shared" si="27"/>
        <v>0</v>
      </c>
      <c r="AD83">
        <f t="shared" si="28"/>
        <v>0.10649627263045794</v>
      </c>
      <c r="AE83">
        <f t="shared" si="29"/>
        <v>0.24691358024691357</v>
      </c>
      <c r="AF83">
        <f t="shared" si="30"/>
        <v>0.29239766081871343</v>
      </c>
      <c r="AG83">
        <f t="shared" si="31"/>
        <v>0</v>
      </c>
      <c r="AH83">
        <f t="shared" si="32"/>
        <v>0</v>
      </c>
      <c r="AI83">
        <f t="shared" si="33"/>
        <v>0</v>
      </c>
      <c r="AJ83">
        <f t="shared" si="34"/>
        <v>0</v>
      </c>
    </row>
    <row r="84" spans="1:36" x14ac:dyDescent="0.2">
      <c r="A84" t="s">
        <v>1129</v>
      </c>
      <c r="B84" t="s">
        <v>886</v>
      </c>
      <c r="C84">
        <f t="shared" si="18"/>
        <v>2</v>
      </c>
      <c r="D84">
        <v>0</v>
      </c>
      <c r="E84">
        <v>0</v>
      </c>
      <c r="F84">
        <v>0</v>
      </c>
      <c r="G84">
        <v>0</v>
      </c>
      <c r="H84">
        <v>0</v>
      </c>
      <c r="I84">
        <v>0</v>
      </c>
      <c r="J84">
        <v>2</v>
      </c>
      <c r="K84">
        <v>0</v>
      </c>
      <c r="L84">
        <v>0</v>
      </c>
      <c r="M84">
        <v>0</v>
      </c>
      <c r="N84">
        <v>0</v>
      </c>
      <c r="O84">
        <v>0</v>
      </c>
      <c r="P84">
        <v>0</v>
      </c>
      <c r="Q84">
        <v>0</v>
      </c>
      <c r="R84">
        <v>0</v>
      </c>
      <c r="S84">
        <v>0</v>
      </c>
      <c r="U84">
        <f t="shared" si="19"/>
        <v>0</v>
      </c>
      <c r="V84">
        <f t="shared" si="20"/>
        <v>0</v>
      </c>
      <c r="W84">
        <f t="shared" si="21"/>
        <v>0</v>
      </c>
      <c r="X84">
        <f t="shared" si="22"/>
        <v>0</v>
      </c>
      <c r="Y84">
        <f t="shared" si="23"/>
        <v>0</v>
      </c>
      <c r="Z84">
        <f t="shared" si="24"/>
        <v>0</v>
      </c>
      <c r="AA84">
        <f t="shared" si="25"/>
        <v>0.10362694300518134</v>
      </c>
      <c r="AB84">
        <f t="shared" si="26"/>
        <v>0</v>
      </c>
      <c r="AC84">
        <f t="shared" si="27"/>
        <v>0</v>
      </c>
      <c r="AD84">
        <f t="shared" si="28"/>
        <v>0</v>
      </c>
      <c r="AE84">
        <f t="shared" si="29"/>
        <v>0</v>
      </c>
      <c r="AF84">
        <f t="shared" si="30"/>
        <v>0</v>
      </c>
      <c r="AG84">
        <f t="shared" si="31"/>
        <v>0</v>
      </c>
      <c r="AH84">
        <f t="shared" si="32"/>
        <v>0</v>
      </c>
      <c r="AI84">
        <f t="shared" si="33"/>
        <v>0</v>
      </c>
      <c r="AJ84">
        <f t="shared" si="34"/>
        <v>0</v>
      </c>
    </row>
    <row r="85" spans="1:36" x14ac:dyDescent="0.2">
      <c r="A85" t="s">
        <v>1128</v>
      </c>
      <c r="B85" t="s">
        <v>878</v>
      </c>
      <c r="C85">
        <f t="shared" si="18"/>
        <v>1</v>
      </c>
      <c r="D85">
        <v>0</v>
      </c>
      <c r="E85">
        <v>0</v>
      </c>
      <c r="F85">
        <v>0</v>
      </c>
      <c r="G85">
        <v>0</v>
      </c>
      <c r="H85">
        <v>0</v>
      </c>
      <c r="I85">
        <v>1</v>
      </c>
      <c r="J85">
        <v>0</v>
      </c>
      <c r="K85">
        <v>0</v>
      </c>
      <c r="L85">
        <v>0</v>
      </c>
      <c r="M85">
        <v>0</v>
      </c>
      <c r="N85">
        <v>0</v>
      </c>
      <c r="O85">
        <v>0</v>
      </c>
      <c r="P85">
        <v>0</v>
      </c>
      <c r="Q85">
        <v>0</v>
      </c>
      <c r="R85">
        <v>0</v>
      </c>
      <c r="S85">
        <v>0</v>
      </c>
      <c r="U85">
        <f t="shared" si="19"/>
        <v>0</v>
      </c>
      <c r="V85">
        <f t="shared" si="20"/>
        <v>0</v>
      </c>
      <c r="W85">
        <f t="shared" si="21"/>
        <v>0</v>
      </c>
      <c r="X85">
        <f t="shared" si="22"/>
        <v>0</v>
      </c>
      <c r="Y85">
        <f t="shared" si="23"/>
        <v>0</v>
      </c>
      <c r="Z85">
        <f t="shared" si="24"/>
        <v>4.8309178743961352E-2</v>
      </c>
      <c r="AA85">
        <f t="shared" si="25"/>
        <v>0</v>
      </c>
      <c r="AB85">
        <f t="shared" si="26"/>
        <v>0</v>
      </c>
      <c r="AC85">
        <f t="shared" si="27"/>
        <v>0</v>
      </c>
      <c r="AD85">
        <f t="shared" si="28"/>
        <v>0</v>
      </c>
      <c r="AE85">
        <f t="shared" si="29"/>
        <v>0</v>
      </c>
      <c r="AF85">
        <f t="shared" si="30"/>
        <v>0</v>
      </c>
      <c r="AG85">
        <f t="shared" si="31"/>
        <v>0</v>
      </c>
      <c r="AH85">
        <f t="shared" si="32"/>
        <v>0</v>
      </c>
      <c r="AI85">
        <f t="shared" si="33"/>
        <v>0</v>
      </c>
      <c r="AJ85">
        <f t="shared" si="34"/>
        <v>0</v>
      </c>
    </row>
    <row r="86" spans="1:36" x14ac:dyDescent="0.2">
      <c r="A86" t="s">
        <v>1127</v>
      </c>
      <c r="B86" t="s">
        <v>878</v>
      </c>
      <c r="C86">
        <f t="shared" si="18"/>
        <v>1</v>
      </c>
      <c r="D86">
        <v>0</v>
      </c>
      <c r="E86">
        <v>0</v>
      </c>
      <c r="F86">
        <v>0</v>
      </c>
      <c r="G86">
        <v>0</v>
      </c>
      <c r="H86">
        <v>0</v>
      </c>
      <c r="I86">
        <v>0</v>
      </c>
      <c r="J86">
        <v>0</v>
      </c>
      <c r="K86">
        <v>0</v>
      </c>
      <c r="L86">
        <v>0</v>
      </c>
      <c r="M86">
        <v>0</v>
      </c>
      <c r="N86">
        <v>1</v>
      </c>
      <c r="O86">
        <v>0</v>
      </c>
      <c r="P86">
        <v>0</v>
      </c>
      <c r="Q86">
        <v>0</v>
      </c>
      <c r="R86">
        <v>0</v>
      </c>
      <c r="S86">
        <v>0</v>
      </c>
      <c r="U86">
        <f t="shared" si="19"/>
        <v>0</v>
      </c>
      <c r="V86">
        <f t="shared" si="20"/>
        <v>0</v>
      </c>
      <c r="W86">
        <f t="shared" si="21"/>
        <v>0</v>
      </c>
      <c r="X86">
        <f t="shared" si="22"/>
        <v>0</v>
      </c>
      <c r="Y86">
        <f t="shared" si="23"/>
        <v>0</v>
      </c>
      <c r="Z86">
        <f t="shared" si="24"/>
        <v>0</v>
      </c>
      <c r="AA86">
        <f t="shared" si="25"/>
        <v>0</v>
      </c>
      <c r="AB86">
        <f t="shared" si="26"/>
        <v>0</v>
      </c>
      <c r="AC86">
        <f t="shared" si="27"/>
        <v>0</v>
      </c>
      <c r="AD86">
        <f t="shared" si="28"/>
        <v>0</v>
      </c>
      <c r="AE86">
        <f t="shared" si="29"/>
        <v>0.12345679012345678</v>
      </c>
      <c r="AF86">
        <f t="shared" si="30"/>
        <v>0</v>
      </c>
      <c r="AG86">
        <f t="shared" si="31"/>
        <v>0</v>
      </c>
      <c r="AH86">
        <f t="shared" si="32"/>
        <v>0</v>
      </c>
      <c r="AI86">
        <f t="shared" si="33"/>
        <v>0</v>
      </c>
      <c r="AJ86">
        <f t="shared" si="34"/>
        <v>0</v>
      </c>
    </row>
    <row r="87" spans="1:36" x14ac:dyDescent="0.2">
      <c r="A87" t="s">
        <v>1126</v>
      </c>
      <c r="B87" t="s">
        <v>880</v>
      </c>
      <c r="C87">
        <f t="shared" si="18"/>
        <v>1</v>
      </c>
      <c r="D87">
        <v>0</v>
      </c>
      <c r="E87">
        <v>0</v>
      </c>
      <c r="F87">
        <v>0</v>
      </c>
      <c r="G87">
        <v>0</v>
      </c>
      <c r="H87">
        <v>0</v>
      </c>
      <c r="I87">
        <v>1</v>
      </c>
      <c r="J87">
        <v>0</v>
      </c>
      <c r="K87">
        <v>0</v>
      </c>
      <c r="L87">
        <v>0</v>
      </c>
      <c r="M87">
        <v>0</v>
      </c>
      <c r="N87">
        <v>0</v>
      </c>
      <c r="O87">
        <v>0</v>
      </c>
      <c r="P87">
        <v>0</v>
      </c>
      <c r="Q87">
        <v>0</v>
      </c>
      <c r="R87">
        <v>0</v>
      </c>
      <c r="S87">
        <v>0</v>
      </c>
      <c r="U87">
        <f t="shared" si="19"/>
        <v>0</v>
      </c>
      <c r="V87">
        <f t="shared" si="20"/>
        <v>0</v>
      </c>
      <c r="W87">
        <f t="shared" si="21"/>
        <v>0</v>
      </c>
      <c r="X87">
        <f t="shared" si="22"/>
        <v>0</v>
      </c>
      <c r="Y87">
        <f t="shared" si="23"/>
        <v>0</v>
      </c>
      <c r="Z87">
        <f t="shared" si="24"/>
        <v>4.8309178743961352E-2</v>
      </c>
      <c r="AA87">
        <f t="shared" si="25"/>
        <v>0</v>
      </c>
      <c r="AB87">
        <f t="shared" si="26"/>
        <v>0</v>
      </c>
      <c r="AC87">
        <f t="shared" si="27"/>
        <v>0</v>
      </c>
      <c r="AD87">
        <f t="shared" si="28"/>
        <v>0</v>
      </c>
      <c r="AE87">
        <f t="shared" si="29"/>
        <v>0</v>
      </c>
      <c r="AF87">
        <f t="shared" si="30"/>
        <v>0</v>
      </c>
      <c r="AG87">
        <f t="shared" si="31"/>
        <v>0</v>
      </c>
      <c r="AH87">
        <f t="shared" si="32"/>
        <v>0</v>
      </c>
      <c r="AI87">
        <f t="shared" si="33"/>
        <v>0</v>
      </c>
      <c r="AJ87">
        <f t="shared" si="34"/>
        <v>0</v>
      </c>
    </row>
    <row r="88" spans="1:36" x14ac:dyDescent="0.2">
      <c r="A88" t="s">
        <v>1125</v>
      </c>
      <c r="B88" t="s">
        <v>878</v>
      </c>
      <c r="C88">
        <f t="shared" si="18"/>
        <v>5</v>
      </c>
      <c r="D88">
        <v>1</v>
      </c>
      <c r="E88">
        <v>0</v>
      </c>
      <c r="F88">
        <v>1</v>
      </c>
      <c r="G88">
        <v>1</v>
      </c>
      <c r="H88">
        <v>0</v>
      </c>
      <c r="I88">
        <v>0</v>
      </c>
      <c r="J88">
        <v>0</v>
      </c>
      <c r="K88">
        <v>0</v>
      </c>
      <c r="L88">
        <v>0</v>
      </c>
      <c r="M88">
        <v>1</v>
      </c>
      <c r="N88">
        <v>0</v>
      </c>
      <c r="O88">
        <v>1</v>
      </c>
      <c r="P88">
        <v>0</v>
      </c>
      <c r="Q88">
        <v>0</v>
      </c>
      <c r="R88">
        <v>0</v>
      </c>
      <c r="S88">
        <v>0</v>
      </c>
      <c r="U88">
        <f t="shared" si="19"/>
        <v>0.11778563015312131</v>
      </c>
      <c r="V88">
        <f t="shared" si="20"/>
        <v>0</v>
      </c>
      <c r="W88">
        <f t="shared" si="21"/>
        <v>4.926108374384236E-2</v>
      </c>
      <c r="X88">
        <f t="shared" si="22"/>
        <v>5.8927519151443723E-2</v>
      </c>
      <c r="Y88">
        <f t="shared" si="23"/>
        <v>0</v>
      </c>
      <c r="Z88">
        <f t="shared" si="24"/>
        <v>0</v>
      </c>
      <c r="AA88">
        <f t="shared" si="25"/>
        <v>0</v>
      </c>
      <c r="AB88">
        <f t="shared" si="26"/>
        <v>0</v>
      </c>
      <c r="AC88">
        <f t="shared" si="27"/>
        <v>0</v>
      </c>
      <c r="AD88">
        <f t="shared" si="28"/>
        <v>0.10649627263045794</v>
      </c>
      <c r="AE88">
        <f t="shared" si="29"/>
        <v>0</v>
      </c>
      <c r="AF88">
        <f t="shared" si="30"/>
        <v>0.29239766081871343</v>
      </c>
      <c r="AG88">
        <f t="shared" si="31"/>
        <v>0</v>
      </c>
      <c r="AH88">
        <f t="shared" si="32"/>
        <v>0</v>
      </c>
      <c r="AI88">
        <f t="shared" si="33"/>
        <v>0</v>
      </c>
      <c r="AJ88">
        <f t="shared" si="34"/>
        <v>0</v>
      </c>
    </row>
    <row r="89" spans="1:36" x14ac:dyDescent="0.2">
      <c r="A89" t="s">
        <v>1124</v>
      </c>
      <c r="B89" t="s">
        <v>878</v>
      </c>
      <c r="C89">
        <f t="shared" si="18"/>
        <v>43</v>
      </c>
      <c r="D89">
        <v>3</v>
      </c>
      <c r="E89">
        <v>3</v>
      </c>
      <c r="F89">
        <v>0</v>
      </c>
      <c r="G89">
        <v>18</v>
      </c>
      <c r="H89">
        <v>0</v>
      </c>
      <c r="I89">
        <v>2</v>
      </c>
      <c r="J89">
        <v>5</v>
      </c>
      <c r="K89">
        <v>0</v>
      </c>
      <c r="L89">
        <v>0</v>
      </c>
      <c r="M89">
        <v>5</v>
      </c>
      <c r="N89">
        <v>5</v>
      </c>
      <c r="O89">
        <v>2</v>
      </c>
      <c r="P89">
        <v>0</v>
      </c>
      <c r="Q89">
        <v>0</v>
      </c>
      <c r="R89">
        <v>0</v>
      </c>
      <c r="S89">
        <v>0</v>
      </c>
      <c r="U89">
        <f t="shared" si="19"/>
        <v>0.35335689045936397</v>
      </c>
      <c r="V89">
        <f t="shared" si="20"/>
        <v>0.58708414872798431</v>
      </c>
      <c r="W89">
        <f t="shared" si="21"/>
        <v>0</v>
      </c>
      <c r="X89">
        <f t="shared" si="22"/>
        <v>1.060695344725987</v>
      </c>
      <c r="Y89">
        <f t="shared" si="23"/>
        <v>0</v>
      </c>
      <c r="Z89">
        <f t="shared" si="24"/>
        <v>9.6618357487922704E-2</v>
      </c>
      <c r="AA89">
        <f t="shared" si="25"/>
        <v>0.2590673575129534</v>
      </c>
      <c r="AB89">
        <f t="shared" si="26"/>
        <v>0</v>
      </c>
      <c r="AC89">
        <f t="shared" si="27"/>
        <v>0</v>
      </c>
      <c r="AD89">
        <f t="shared" si="28"/>
        <v>0.53248136315228967</v>
      </c>
      <c r="AE89">
        <f t="shared" si="29"/>
        <v>0.61728395061728392</v>
      </c>
      <c r="AF89">
        <f t="shared" si="30"/>
        <v>0.58479532163742687</v>
      </c>
      <c r="AG89">
        <f t="shared" si="31"/>
        <v>0</v>
      </c>
      <c r="AH89">
        <f t="shared" si="32"/>
        <v>0</v>
      </c>
      <c r="AI89">
        <f t="shared" si="33"/>
        <v>0</v>
      </c>
      <c r="AJ89">
        <f t="shared" si="34"/>
        <v>0</v>
      </c>
    </row>
    <row r="90" spans="1:36" x14ac:dyDescent="0.2">
      <c r="A90" t="s">
        <v>1123</v>
      </c>
      <c r="B90" t="s">
        <v>878</v>
      </c>
      <c r="C90">
        <f t="shared" si="18"/>
        <v>3</v>
      </c>
      <c r="D90">
        <v>0</v>
      </c>
      <c r="E90">
        <v>0</v>
      </c>
      <c r="F90">
        <v>0</v>
      </c>
      <c r="G90">
        <v>0</v>
      </c>
      <c r="H90">
        <v>0</v>
      </c>
      <c r="I90">
        <v>1</v>
      </c>
      <c r="J90">
        <v>0</v>
      </c>
      <c r="K90">
        <v>0</v>
      </c>
      <c r="L90">
        <v>0</v>
      </c>
      <c r="M90">
        <v>0</v>
      </c>
      <c r="N90">
        <v>0</v>
      </c>
      <c r="O90">
        <v>0</v>
      </c>
      <c r="P90">
        <v>1</v>
      </c>
      <c r="Q90">
        <v>0</v>
      </c>
      <c r="R90">
        <v>0</v>
      </c>
      <c r="S90">
        <v>1</v>
      </c>
      <c r="U90">
        <f t="shared" si="19"/>
        <v>0</v>
      </c>
      <c r="V90">
        <f t="shared" si="20"/>
        <v>0</v>
      </c>
      <c r="W90">
        <f t="shared" si="21"/>
        <v>0</v>
      </c>
      <c r="X90">
        <f t="shared" si="22"/>
        <v>0</v>
      </c>
      <c r="Y90">
        <f t="shared" si="23"/>
        <v>0</v>
      </c>
      <c r="Z90">
        <f t="shared" si="24"/>
        <v>4.8309178743961352E-2</v>
      </c>
      <c r="AA90">
        <f t="shared" si="25"/>
        <v>0</v>
      </c>
      <c r="AB90">
        <f t="shared" si="26"/>
        <v>0</v>
      </c>
      <c r="AC90">
        <f t="shared" si="27"/>
        <v>0</v>
      </c>
      <c r="AD90">
        <f t="shared" si="28"/>
        <v>0</v>
      </c>
      <c r="AE90">
        <f t="shared" si="29"/>
        <v>0</v>
      </c>
      <c r="AF90">
        <f t="shared" si="30"/>
        <v>0</v>
      </c>
      <c r="AG90">
        <f t="shared" si="31"/>
        <v>0.26954177897574128</v>
      </c>
      <c r="AH90">
        <f t="shared" si="32"/>
        <v>0</v>
      </c>
      <c r="AI90">
        <f t="shared" si="33"/>
        <v>0</v>
      </c>
      <c r="AJ90">
        <f t="shared" si="34"/>
        <v>0.49751243781094528</v>
      </c>
    </row>
    <row r="91" spans="1:36" x14ac:dyDescent="0.2">
      <c r="A91" t="s">
        <v>1122</v>
      </c>
      <c r="B91" t="s">
        <v>880</v>
      </c>
      <c r="C91">
        <f t="shared" si="18"/>
        <v>1</v>
      </c>
      <c r="D91">
        <v>0</v>
      </c>
      <c r="E91">
        <v>0</v>
      </c>
      <c r="F91">
        <v>0</v>
      </c>
      <c r="G91">
        <v>0</v>
      </c>
      <c r="H91">
        <v>0</v>
      </c>
      <c r="I91">
        <v>0</v>
      </c>
      <c r="J91">
        <v>1</v>
      </c>
      <c r="K91">
        <v>0</v>
      </c>
      <c r="L91">
        <v>0</v>
      </c>
      <c r="M91">
        <v>0</v>
      </c>
      <c r="N91">
        <v>0</v>
      </c>
      <c r="O91">
        <v>0</v>
      </c>
      <c r="P91">
        <v>0</v>
      </c>
      <c r="Q91">
        <v>0</v>
      </c>
      <c r="R91">
        <v>0</v>
      </c>
      <c r="S91">
        <v>0</v>
      </c>
      <c r="U91">
        <f t="shared" si="19"/>
        <v>0</v>
      </c>
      <c r="V91">
        <f t="shared" si="20"/>
        <v>0</v>
      </c>
      <c r="W91">
        <f t="shared" si="21"/>
        <v>0</v>
      </c>
      <c r="X91">
        <f t="shared" si="22"/>
        <v>0</v>
      </c>
      <c r="Y91">
        <f t="shared" si="23"/>
        <v>0</v>
      </c>
      <c r="Z91">
        <f t="shared" si="24"/>
        <v>0</v>
      </c>
      <c r="AA91">
        <f t="shared" si="25"/>
        <v>5.181347150259067E-2</v>
      </c>
      <c r="AB91">
        <f t="shared" si="26"/>
        <v>0</v>
      </c>
      <c r="AC91">
        <f t="shared" si="27"/>
        <v>0</v>
      </c>
      <c r="AD91">
        <f t="shared" si="28"/>
        <v>0</v>
      </c>
      <c r="AE91">
        <f t="shared" si="29"/>
        <v>0</v>
      </c>
      <c r="AF91">
        <f t="shared" si="30"/>
        <v>0</v>
      </c>
      <c r="AG91">
        <f t="shared" si="31"/>
        <v>0</v>
      </c>
      <c r="AH91">
        <f t="shared" si="32"/>
        <v>0</v>
      </c>
      <c r="AI91">
        <f t="shared" si="33"/>
        <v>0</v>
      </c>
      <c r="AJ91">
        <f t="shared" si="34"/>
        <v>0</v>
      </c>
    </row>
    <row r="92" spans="1:36" x14ac:dyDescent="0.2">
      <c r="A92" t="s">
        <v>1121</v>
      </c>
      <c r="B92" t="s">
        <v>880</v>
      </c>
      <c r="C92">
        <f t="shared" si="18"/>
        <v>15</v>
      </c>
      <c r="D92">
        <v>12</v>
      </c>
      <c r="E92">
        <v>0</v>
      </c>
      <c r="F92">
        <v>0</v>
      </c>
      <c r="G92">
        <v>0</v>
      </c>
      <c r="H92">
        <v>1</v>
      </c>
      <c r="I92">
        <v>0</v>
      </c>
      <c r="J92">
        <v>0</v>
      </c>
      <c r="K92">
        <v>0</v>
      </c>
      <c r="L92">
        <v>1</v>
      </c>
      <c r="M92">
        <v>0</v>
      </c>
      <c r="N92">
        <v>0</v>
      </c>
      <c r="O92">
        <v>1</v>
      </c>
      <c r="P92">
        <v>0</v>
      </c>
      <c r="Q92">
        <v>0</v>
      </c>
      <c r="R92">
        <v>0</v>
      </c>
      <c r="S92">
        <v>0</v>
      </c>
      <c r="U92">
        <f t="shared" si="19"/>
        <v>1.4134275618374559</v>
      </c>
      <c r="V92">
        <f t="shared" si="20"/>
        <v>0</v>
      </c>
      <c r="W92">
        <f t="shared" si="21"/>
        <v>0</v>
      </c>
      <c r="X92">
        <f t="shared" si="22"/>
        <v>0</v>
      </c>
      <c r="Y92">
        <f t="shared" si="23"/>
        <v>8.5543199315654406E-2</v>
      </c>
      <c r="Z92">
        <f t="shared" si="24"/>
        <v>0</v>
      </c>
      <c r="AA92">
        <f t="shared" si="25"/>
        <v>0</v>
      </c>
      <c r="AB92">
        <f t="shared" si="26"/>
        <v>0</v>
      </c>
      <c r="AC92">
        <f t="shared" si="27"/>
        <v>1.3696753869332967E-2</v>
      </c>
      <c r="AD92">
        <f t="shared" si="28"/>
        <v>0</v>
      </c>
      <c r="AE92">
        <f t="shared" si="29"/>
        <v>0</v>
      </c>
      <c r="AF92">
        <f t="shared" si="30"/>
        <v>0.29239766081871343</v>
      </c>
      <c r="AG92">
        <f t="shared" si="31"/>
        <v>0</v>
      </c>
      <c r="AH92">
        <f t="shared" si="32"/>
        <v>0</v>
      </c>
      <c r="AI92">
        <f t="shared" si="33"/>
        <v>0</v>
      </c>
      <c r="AJ92">
        <f t="shared" si="34"/>
        <v>0</v>
      </c>
    </row>
    <row r="93" spans="1:36" x14ac:dyDescent="0.2">
      <c r="A93" t="s">
        <v>1120</v>
      </c>
      <c r="B93" t="s">
        <v>878</v>
      </c>
      <c r="C93">
        <f t="shared" si="18"/>
        <v>2</v>
      </c>
      <c r="D93">
        <v>0</v>
      </c>
      <c r="E93">
        <v>0</v>
      </c>
      <c r="F93">
        <v>0</v>
      </c>
      <c r="G93">
        <v>1</v>
      </c>
      <c r="H93">
        <v>0</v>
      </c>
      <c r="I93">
        <v>0</v>
      </c>
      <c r="J93">
        <v>1</v>
      </c>
      <c r="K93">
        <v>0</v>
      </c>
      <c r="L93">
        <v>0</v>
      </c>
      <c r="M93">
        <v>0</v>
      </c>
      <c r="N93">
        <v>0</v>
      </c>
      <c r="O93">
        <v>0</v>
      </c>
      <c r="P93">
        <v>0</v>
      </c>
      <c r="Q93">
        <v>0</v>
      </c>
      <c r="R93">
        <v>0</v>
      </c>
      <c r="S93">
        <v>0</v>
      </c>
      <c r="U93">
        <f t="shared" si="19"/>
        <v>0</v>
      </c>
      <c r="V93">
        <f t="shared" si="20"/>
        <v>0</v>
      </c>
      <c r="W93">
        <f t="shared" si="21"/>
        <v>0</v>
      </c>
      <c r="X93">
        <f t="shared" si="22"/>
        <v>5.8927519151443723E-2</v>
      </c>
      <c r="Y93">
        <f t="shared" si="23"/>
        <v>0</v>
      </c>
      <c r="Z93">
        <f t="shared" si="24"/>
        <v>0</v>
      </c>
      <c r="AA93">
        <f t="shared" si="25"/>
        <v>5.181347150259067E-2</v>
      </c>
      <c r="AB93">
        <f t="shared" si="26"/>
        <v>0</v>
      </c>
      <c r="AC93">
        <f t="shared" si="27"/>
        <v>0</v>
      </c>
      <c r="AD93">
        <f t="shared" si="28"/>
        <v>0</v>
      </c>
      <c r="AE93">
        <f t="shared" si="29"/>
        <v>0</v>
      </c>
      <c r="AF93">
        <f t="shared" si="30"/>
        <v>0</v>
      </c>
      <c r="AG93">
        <f t="shared" si="31"/>
        <v>0</v>
      </c>
      <c r="AH93">
        <f t="shared" si="32"/>
        <v>0</v>
      </c>
      <c r="AI93">
        <f t="shared" si="33"/>
        <v>0</v>
      </c>
      <c r="AJ93">
        <f t="shared" si="34"/>
        <v>0</v>
      </c>
    </row>
    <row r="94" spans="1:36" x14ac:dyDescent="0.2">
      <c r="A94" t="s">
        <v>1119</v>
      </c>
      <c r="B94" t="s">
        <v>878</v>
      </c>
      <c r="C94">
        <f t="shared" si="18"/>
        <v>2</v>
      </c>
      <c r="D94">
        <v>0</v>
      </c>
      <c r="E94">
        <v>0</v>
      </c>
      <c r="F94">
        <v>0</v>
      </c>
      <c r="G94">
        <v>0</v>
      </c>
      <c r="H94">
        <v>0</v>
      </c>
      <c r="I94">
        <v>0</v>
      </c>
      <c r="J94">
        <v>0</v>
      </c>
      <c r="K94">
        <v>0</v>
      </c>
      <c r="L94">
        <v>2</v>
      </c>
      <c r="M94">
        <v>0</v>
      </c>
      <c r="N94">
        <v>0</v>
      </c>
      <c r="O94">
        <v>0</v>
      </c>
      <c r="P94">
        <v>0</v>
      </c>
      <c r="Q94">
        <v>0</v>
      </c>
      <c r="R94">
        <v>0</v>
      </c>
      <c r="S94">
        <v>0</v>
      </c>
      <c r="U94">
        <f t="shared" si="19"/>
        <v>0</v>
      </c>
      <c r="V94">
        <f t="shared" si="20"/>
        <v>0</v>
      </c>
      <c r="W94">
        <f t="shared" si="21"/>
        <v>0</v>
      </c>
      <c r="X94">
        <f t="shared" si="22"/>
        <v>0</v>
      </c>
      <c r="Y94">
        <f t="shared" si="23"/>
        <v>0</v>
      </c>
      <c r="Z94">
        <f t="shared" si="24"/>
        <v>0</v>
      </c>
      <c r="AA94">
        <f t="shared" si="25"/>
        <v>0</v>
      </c>
      <c r="AB94">
        <f t="shared" si="26"/>
        <v>0</v>
      </c>
      <c r="AC94">
        <f t="shared" si="27"/>
        <v>2.7393507738665935E-2</v>
      </c>
      <c r="AD94">
        <f t="shared" si="28"/>
        <v>0</v>
      </c>
      <c r="AE94">
        <f t="shared" si="29"/>
        <v>0</v>
      </c>
      <c r="AF94">
        <f t="shared" si="30"/>
        <v>0</v>
      </c>
      <c r="AG94">
        <f t="shared" si="31"/>
        <v>0</v>
      </c>
      <c r="AH94">
        <f t="shared" si="32"/>
        <v>0</v>
      </c>
      <c r="AI94">
        <f t="shared" si="33"/>
        <v>0</v>
      </c>
      <c r="AJ94">
        <f t="shared" si="34"/>
        <v>0</v>
      </c>
    </row>
    <row r="95" spans="1:36" x14ac:dyDescent="0.2">
      <c r="A95" t="s">
        <v>1118</v>
      </c>
      <c r="B95" t="s">
        <v>878</v>
      </c>
      <c r="C95">
        <f t="shared" si="18"/>
        <v>2</v>
      </c>
      <c r="D95">
        <v>0</v>
      </c>
      <c r="E95">
        <v>0</v>
      </c>
      <c r="F95">
        <v>0</v>
      </c>
      <c r="G95">
        <v>0</v>
      </c>
      <c r="H95">
        <v>0</v>
      </c>
      <c r="I95">
        <v>1</v>
      </c>
      <c r="J95">
        <v>0</v>
      </c>
      <c r="K95">
        <v>0</v>
      </c>
      <c r="L95">
        <v>0</v>
      </c>
      <c r="M95">
        <v>1</v>
      </c>
      <c r="N95">
        <v>0</v>
      </c>
      <c r="O95">
        <v>0</v>
      </c>
      <c r="P95">
        <v>0</v>
      </c>
      <c r="Q95">
        <v>0</v>
      </c>
      <c r="R95">
        <v>0</v>
      </c>
      <c r="S95">
        <v>0</v>
      </c>
      <c r="U95">
        <f t="shared" si="19"/>
        <v>0</v>
      </c>
      <c r="V95">
        <f t="shared" si="20"/>
        <v>0</v>
      </c>
      <c r="W95">
        <f t="shared" si="21"/>
        <v>0</v>
      </c>
      <c r="X95">
        <f t="shared" si="22"/>
        <v>0</v>
      </c>
      <c r="Y95">
        <f t="shared" si="23"/>
        <v>0</v>
      </c>
      <c r="Z95">
        <f t="shared" si="24"/>
        <v>4.8309178743961352E-2</v>
      </c>
      <c r="AA95">
        <f t="shared" si="25"/>
        <v>0</v>
      </c>
      <c r="AB95">
        <f t="shared" si="26"/>
        <v>0</v>
      </c>
      <c r="AC95">
        <f t="shared" si="27"/>
        <v>0</v>
      </c>
      <c r="AD95">
        <f t="shared" si="28"/>
        <v>0.10649627263045794</v>
      </c>
      <c r="AE95">
        <f t="shared" si="29"/>
        <v>0</v>
      </c>
      <c r="AF95">
        <f t="shared" si="30"/>
        <v>0</v>
      </c>
      <c r="AG95">
        <f t="shared" si="31"/>
        <v>0</v>
      </c>
      <c r="AH95">
        <f t="shared" si="32"/>
        <v>0</v>
      </c>
      <c r="AI95">
        <f t="shared" si="33"/>
        <v>0</v>
      </c>
      <c r="AJ95">
        <f t="shared" si="34"/>
        <v>0</v>
      </c>
    </row>
    <row r="96" spans="1:36" x14ac:dyDescent="0.2">
      <c r="A96" t="s">
        <v>1117</v>
      </c>
      <c r="B96" t="s">
        <v>878</v>
      </c>
      <c r="C96">
        <f t="shared" si="18"/>
        <v>4</v>
      </c>
      <c r="D96">
        <v>0</v>
      </c>
      <c r="E96">
        <v>0</v>
      </c>
      <c r="F96">
        <v>2</v>
      </c>
      <c r="G96">
        <v>1</v>
      </c>
      <c r="H96">
        <v>1</v>
      </c>
      <c r="I96">
        <v>0</v>
      </c>
      <c r="J96">
        <v>0</v>
      </c>
      <c r="K96">
        <v>0</v>
      </c>
      <c r="L96">
        <v>0</v>
      </c>
      <c r="M96">
        <v>0</v>
      </c>
      <c r="N96">
        <v>0</v>
      </c>
      <c r="O96">
        <v>0</v>
      </c>
      <c r="P96">
        <v>0</v>
      </c>
      <c r="Q96">
        <v>0</v>
      </c>
      <c r="R96">
        <v>0</v>
      </c>
      <c r="S96">
        <v>0</v>
      </c>
      <c r="U96">
        <f t="shared" si="19"/>
        <v>0</v>
      </c>
      <c r="V96">
        <f t="shared" si="20"/>
        <v>0</v>
      </c>
      <c r="W96">
        <f t="shared" si="21"/>
        <v>9.852216748768472E-2</v>
      </c>
      <c r="X96">
        <f t="shared" si="22"/>
        <v>5.8927519151443723E-2</v>
      </c>
      <c r="Y96">
        <f t="shared" si="23"/>
        <v>8.5543199315654406E-2</v>
      </c>
      <c r="Z96">
        <f t="shared" si="24"/>
        <v>0</v>
      </c>
      <c r="AA96">
        <f t="shared" si="25"/>
        <v>0</v>
      </c>
      <c r="AB96">
        <f t="shared" si="26"/>
        <v>0</v>
      </c>
      <c r="AC96">
        <f t="shared" si="27"/>
        <v>0</v>
      </c>
      <c r="AD96">
        <f t="shared" si="28"/>
        <v>0</v>
      </c>
      <c r="AE96">
        <f t="shared" si="29"/>
        <v>0</v>
      </c>
      <c r="AF96">
        <f t="shared" si="30"/>
        <v>0</v>
      </c>
      <c r="AG96">
        <f t="shared" si="31"/>
        <v>0</v>
      </c>
      <c r="AH96">
        <f t="shared" si="32"/>
        <v>0</v>
      </c>
      <c r="AI96">
        <f t="shared" si="33"/>
        <v>0</v>
      </c>
      <c r="AJ96">
        <f t="shared" si="34"/>
        <v>0</v>
      </c>
    </row>
    <row r="97" spans="1:36" x14ac:dyDescent="0.2">
      <c r="A97" t="s">
        <v>1116</v>
      </c>
      <c r="B97" t="s">
        <v>878</v>
      </c>
      <c r="C97">
        <f t="shared" si="18"/>
        <v>30</v>
      </c>
      <c r="D97">
        <v>2</v>
      </c>
      <c r="E97">
        <v>1</v>
      </c>
      <c r="F97">
        <v>5</v>
      </c>
      <c r="G97">
        <v>2</v>
      </c>
      <c r="H97">
        <v>1</v>
      </c>
      <c r="I97">
        <v>5</v>
      </c>
      <c r="J97">
        <v>5</v>
      </c>
      <c r="K97">
        <v>2</v>
      </c>
      <c r="L97">
        <v>1</v>
      </c>
      <c r="M97">
        <v>1</v>
      </c>
      <c r="N97">
        <v>5</v>
      </c>
      <c r="O97">
        <v>0</v>
      </c>
      <c r="P97">
        <v>0</v>
      </c>
      <c r="Q97">
        <v>0</v>
      </c>
      <c r="R97">
        <v>0</v>
      </c>
      <c r="S97">
        <v>0</v>
      </c>
      <c r="U97">
        <f t="shared" si="19"/>
        <v>0.23557126030624262</v>
      </c>
      <c r="V97">
        <f t="shared" si="20"/>
        <v>0.19569471624266144</v>
      </c>
      <c r="W97">
        <f t="shared" si="21"/>
        <v>0.24630541871921183</v>
      </c>
      <c r="X97">
        <f t="shared" si="22"/>
        <v>0.11785503830288745</v>
      </c>
      <c r="Y97">
        <f t="shared" si="23"/>
        <v>8.5543199315654406E-2</v>
      </c>
      <c r="Z97">
        <f t="shared" si="24"/>
        <v>0.24154589371980675</v>
      </c>
      <c r="AA97">
        <f t="shared" si="25"/>
        <v>0.2590673575129534</v>
      </c>
      <c r="AB97">
        <f t="shared" si="26"/>
        <v>1.1111111111111112</v>
      </c>
      <c r="AC97">
        <f t="shared" si="27"/>
        <v>1.3696753869332967E-2</v>
      </c>
      <c r="AD97">
        <f t="shared" si="28"/>
        <v>0.10649627263045794</v>
      </c>
      <c r="AE97">
        <f t="shared" si="29"/>
        <v>0.61728395061728392</v>
      </c>
      <c r="AF97">
        <f t="shared" si="30"/>
        <v>0</v>
      </c>
      <c r="AG97">
        <f t="shared" si="31"/>
        <v>0</v>
      </c>
      <c r="AH97">
        <f t="shared" si="32"/>
        <v>0</v>
      </c>
      <c r="AI97">
        <f t="shared" si="33"/>
        <v>0</v>
      </c>
      <c r="AJ97">
        <f t="shared" si="34"/>
        <v>0</v>
      </c>
    </row>
    <row r="98" spans="1:36" x14ac:dyDescent="0.2">
      <c r="A98" t="s">
        <v>1115</v>
      </c>
      <c r="B98" t="s">
        <v>880</v>
      </c>
      <c r="C98">
        <f t="shared" si="18"/>
        <v>2</v>
      </c>
      <c r="D98">
        <v>0</v>
      </c>
      <c r="E98">
        <v>0</v>
      </c>
      <c r="F98">
        <v>0</v>
      </c>
      <c r="G98">
        <v>0</v>
      </c>
      <c r="H98">
        <v>0</v>
      </c>
      <c r="I98">
        <v>0</v>
      </c>
      <c r="J98">
        <v>2</v>
      </c>
      <c r="K98">
        <v>0</v>
      </c>
      <c r="L98">
        <v>0</v>
      </c>
      <c r="M98">
        <v>0</v>
      </c>
      <c r="N98">
        <v>0</v>
      </c>
      <c r="O98">
        <v>0</v>
      </c>
      <c r="P98">
        <v>0</v>
      </c>
      <c r="Q98">
        <v>0</v>
      </c>
      <c r="R98">
        <v>0</v>
      </c>
      <c r="S98">
        <v>0</v>
      </c>
      <c r="U98">
        <f t="shared" si="19"/>
        <v>0</v>
      </c>
      <c r="V98">
        <f t="shared" si="20"/>
        <v>0</v>
      </c>
      <c r="W98">
        <f t="shared" si="21"/>
        <v>0</v>
      </c>
      <c r="X98">
        <f t="shared" si="22"/>
        <v>0</v>
      </c>
      <c r="Y98">
        <f t="shared" si="23"/>
        <v>0</v>
      </c>
      <c r="Z98">
        <f t="shared" si="24"/>
        <v>0</v>
      </c>
      <c r="AA98">
        <f t="shared" si="25"/>
        <v>0.10362694300518134</v>
      </c>
      <c r="AB98">
        <f t="shared" si="26"/>
        <v>0</v>
      </c>
      <c r="AC98">
        <f t="shared" si="27"/>
        <v>0</v>
      </c>
      <c r="AD98">
        <f t="shared" si="28"/>
        <v>0</v>
      </c>
      <c r="AE98">
        <f t="shared" si="29"/>
        <v>0</v>
      </c>
      <c r="AF98">
        <f t="shared" si="30"/>
        <v>0</v>
      </c>
      <c r="AG98">
        <f t="shared" si="31"/>
        <v>0</v>
      </c>
      <c r="AH98">
        <f t="shared" si="32"/>
        <v>0</v>
      </c>
      <c r="AI98">
        <f t="shared" si="33"/>
        <v>0</v>
      </c>
      <c r="AJ98">
        <f t="shared" si="34"/>
        <v>0</v>
      </c>
    </row>
    <row r="99" spans="1:36" x14ac:dyDescent="0.2">
      <c r="A99" t="s">
        <v>1114</v>
      </c>
      <c r="B99" t="s">
        <v>880</v>
      </c>
      <c r="C99">
        <f t="shared" si="18"/>
        <v>2</v>
      </c>
      <c r="D99">
        <v>0</v>
      </c>
      <c r="E99">
        <v>0</v>
      </c>
      <c r="F99">
        <v>0</v>
      </c>
      <c r="G99">
        <v>0</v>
      </c>
      <c r="H99">
        <v>0</v>
      </c>
      <c r="I99">
        <v>1</v>
      </c>
      <c r="J99">
        <v>0</v>
      </c>
      <c r="K99">
        <v>0</v>
      </c>
      <c r="L99">
        <v>1</v>
      </c>
      <c r="M99">
        <v>0</v>
      </c>
      <c r="N99">
        <v>0</v>
      </c>
      <c r="O99">
        <v>0</v>
      </c>
      <c r="P99">
        <v>0</v>
      </c>
      <c r="Q99">
        <v>0</v>
      </c>
      <c r="R99">
        <v>0</v>
      </c>
      <c r="S99">
        <v>0</v>
      </c>
      <c r="U99">
        <f t="shared" si="19"/>
        <v>0</v>
      </c>
      <c r="V99">
        <f t="shared" si="20"/>
        <v>0</v>
      </c>
      <c r="W99">
        <f t="shared" si="21"/>
        <v>0</v>
      </c>
      <c r="X99">
        <f t="shared" si="22"/>
        <v>0</v>
      </c>
      <c r="Y99">
        <f t="shared" si="23"/>
        <v>0</v>
      </c>
      <c r="Z99">
        <f t="shared" si="24"/>
        <v>4.8309178743961352E-2</v>
      </c>
      <c r="AA99">
        <f t="shared" si="25"/>
        <v>0</v>
      </c>
      <c r="AB99">
        <f t="shared" si="26"/>
        <v>0</v>
      </c>
      <c r="AC99">
        <f t="shared" si="27"/>
        <v>1.3696753869332967E-2</v>
      </c>
      <c r="AD99">
        <f t="shared" si="28"/>
        <v>0</v>
      </c>
      <c r="AE99">
        <f t="shared" si="29"/>
        <v>0</v>
      </c>
      <c r="AF99">
        <f t="shared" si="30"/>
        <v>0</v>
      </c>
      <c r="AG99">
        <f t="shared" si="31"/>
        <v>0</v>
      </c>
      <c r="AH99">
        <f t="shared" si="32"/>
        <v>0</v>
      </c>
      <c r="AI99">
        <f t="shared" si="33"/>
        <v>0</v>
      </c>
      <c r="AJ99">
        <f t="shared" si="34"/>
        <v>0</v>
      </c>
    </row>
    <row r="100" spans="1:36" x14ac:dyDescent="0.2">
      <c r="A100" t="s">
        <v>1113</v>
      </c>
      <c r="B100" t="s">
        <v>880</v>
      </c>
      <c r="C100">
        <f t="shared" si="18"/>
        <v>1</v>
      </c>
      <c r="D100">
        <v>0</v>
      </c>
      <c r="E100">
        <v>0</v>
      </c>
      <c r="F100">
        <v>0</v>
      </c>
      <c r="G100">
        <v>0</v>
      </c>
      <c r="H100">
        <v>0</v>
      </c>
      <c r="I100">
        <v>0</v>
      </c>
      <c r="J100">
        <v>0</v>
      </c>
      <c r="K100">
        <v>0</v>
      </c>
      <c r="L100">
        <v>0</v>
      </c>
      <c r="M100">
        <v>0</v>
      </c>
      <c r="N100">
        <v>1</v>
      </c>
      <c r="O100">
        <v>0</v>
      </c>
      <c r="P100">
        <v>0</v>
      </c>
      <c r="Q100">
        <v>0</v>
      </c>
      <c r="R100">
        <v>0</v>
      </c>
      <c r="S100">
        <v>0</v>
      </c>
      <c r="U100">
        <f t="shared" si="19"/>
        <v>0</v>
      </c>
      <c r="V100">
        <f t="shared" si="20"/>
        <v>0</v>
      </c>
      <c r="W100">
        <f t="shared" si="21"/>
        <v>0</v>
      </c>
      <c r="X100">
        <f t="shared" si="22"/>
        <v>0</v>
      </c>
      <c r="Y100">
        <f t="shared" si="23"/>
        <v>0</v>
      </c>
      <c r="Z100">
        <f t="shared" si="24"/>
        <v>0</v>
      </c>
      <c r="AA100">
        <f t="shared" si="25"/>
        <v>0</v>
      </c>
      <c r="AB100">
        <f t="shared" si="26"/>
        <v>0</v>
      </c>
      <c r="AC100">
        <f t="shared" si="27"/>
        <v>0</v>
      </c>
      <c r="AD100">
        <f t="shared" si="28"/>
        <v>0</v>
      </c>
      <c r="AE100">
        <f t="shared" si="29"/>
        <v>0.12345679012345678</v>
      </c>
      <c r="AF100">
        <f t="shared" si="30"/>
        <v>0</v>
      </c>
      <c r="AG100">
        <f t="shared" si="31"/>
        <v>0</v>
      </c>
      <c r="AH100">
        <f t="shared" si="32"/>
        <v>0</v>
      </c>
      <c r="AI100">
        <f t="shared" si="33"/>
        <v>0</v>
      </c>
      <c r="AJ100">
        <f t="shared" si="34"/>
        <v>0</v>
      </c>
    </row>
    <row r="101" spans="1:36" x14ac:dyDescent="0.2">
      <c r="A101" t="s">
        <v>1112</v>
      </c>
      <c r="B101" t="s">
        <v>880</v>
      </c>
      <c r="C101">
        <f t="shared" si="18"/>
        <v>1</v>
      </c>
      <c r="D101">
        <v>0</v>
      </c>
      <c r="E101">
        <v>0</v>
      </c>
      <c r="F101">
        <v>0</v>
      </c>
      <c r="G101">
        <v>0</v>
      </c>
      <c r="H101">
        <v>0</v>
      </c>
      <c r="I101">
        <v>0</v>
      </c>
      <c r="J101">
        <v>0</v>
      </c>
      <c r="K101">
        <v>0</v>
      </c>
      <c r="L101">
        <v>1</v>
      </c>
      <c r="M101">
        <v>0</v>
      </c>
      <c r="N101">
        <v>0</v>
      </c>
      <c r="O101">
        <v>0</v>
      </c>
      <c r="P101">
        <v>0</v>
      </c>
      <c r="Q101">
        <v>0</v>
      </c>
      <c r="R101">
        <v>0</v>
      </c>
      <c r="S101">
        <v>0</v>
      </c>
      <c r="U101">
        <f t="shared" si="19"/>
        <v>0</v>
      </c>
      <c r="V101">
        <f t="shared" si="20"/>
        <v>0</v>
      </c>
      <c r="W101">
        <f t="shared" si="21"/>
        <v>0</v>
      </c>
      <c r="X101">
        <f t="shared" si="22"/>
        <v>0</v>
      </c>
      <c r="Y101">
        <f t="shared" si="23"/>
        <v>0</v>
      </c>
      <c r="Z101">
        <f t="shared" si="24"/>
        <v>0</v>
      </c>
      <c r="AA101">
        <f t="shared" si="25"/>
        <v>0</v>
      </c>
      <c r="AB101">
        <f t="shared" si="26"/>
        <v>0</v>
      </c>
      <c r="AC101">
        <f t="shared" si="27"/>
        <v>1.3696753869332967E-2</v>
      </c>
      <c r="AD101">
        <f t="shared" si="28"/>
        <v>0</v>
      </c>
      <c r="AE101">
        <f t="shared" si="29"/>
        <v>0</v>
      </c>
      <c r="AF101">
        <f t="shared" si="30"/>
        <v>0</v>
      </c>
      <c r="AG101">
        <f t="shared" si="31"/>
        <v>0</v>
      </c>
      <c r="AH101">
        <f t="shared" si="32"/>
        <v>0</v>
      </c>
      <c r="AI101">
        <f t="shared" si="33"/>
        <v>0</v>
      </c>
      <c r="AJ101">
        <f t="shared" si="34"/>
        <v>0</v>
      </c>
    </row>
    <row r="102" spans="1:36" x14ac:dyDescent="0.2">
      <c r="A102" t="s">
        <v>1111</v>
      </c>
      <c r="B102" t="s">
        <v>878</v>
      </c>
      <c r="C102">
        <f t="shared" si="18"/>
        <v>11</v>
      </c>
      <c r="D102">
        <v>0</v>
      </c>
      <c r="E102">
        <v>0</v>
      </c>
      <c r="F102">
        <v>0</v>
      </c>
      <c r="G102">
        <v>5</v>
      </c>
      <c r="H102">
        <v>0</v>
      </c>
      <c r="I102">
        <v>1</v>
      </c>
      <c r="J102">
        <v>3</v>
      </c>
      <c r="K102">
        <v>0</v>
      </c>
      <c r="L102">
        <v>0</v>
      </c>
      <c r="M102">
        <v>1</v>
      </c>
      <c r="N102">
        <v>1</v>
      </c>
      <c r="O102">
        <v>0</v>
      </c>
      <c r="P102">
        <v>0</v>
      </c>
      <c r="Q102">
        <v>0</v>
      </c>
      <c r="R102">
        <v>0</v>
      </c>
      <c r="S102">
        <v>0</v>
      </c>
      <c r="U102">
        <f t="shared" si="19"/>
        <v>0</v>
      </c>
      <c r="V102">
        <f t="shared" si="20"/>
        <v>0</v>
      </c>
      <c r="W102">
        <f t="shared" si="21"/>
        <v>0</v>
      </c>
      <c r="X102">
        <f t="shared" si="22"/>
        <v>0.29463759575721865</v>
      </c>
      <c r="Y102">
        <f t="shared" si="23"/>
        <v>0</v>
      </c>
      <c r="Z102">
        <f t="shared" si="24"/>
        <v>4.8309178743961352E-2</v>
      </c>
      <c r="AA102">
        <f t="shared" si="25"/>
        <v>0.15544041450777202</v>
      </c>
      <c r="AB102">
        <f t="shared" si="26"/>
        <v>0</v>
      </c>
      <c r="AC102">
        <f t="shared" si="27"/>
        <v>0</v>
      </c>
      <c r="AD102">
        <f t="shared" si="28"/>
        <v>0.10649627263045794</v>
      </c>
      <c r="AE102">
        <f t="shared" si="29"/>
        <v>0.12345679012345678</v>
      </c>
      <c r="AF102">
        <f t="shared" si="30"/>
        <v>0</v>
      </c>
      <c r="AG102">
        <f t="shared" si="31"/>
        <v>0</v>
      </c>
      <c r="AH102">
        <f t="shared" si="32"/>
        <v>0</v>
      </c>
      <c r="AI102">
        <f t="shared" si="33"/>
        <v>0</v>
      </c>
      <c r="AJ102">
        <f t="shared" si="34"/>
        <v>0</v>
      </c>
    </row>
    <row r="103" spans="1:36" x14ac:dyDescent="0.2">
      <c r="A103" t="s">
        <v>1110</v>
      </c>
      <c r="B103" t="s">
        <v>878</v>
      </c>
      <c r="C103">
        <f t="shared" si="18"/>
        <v>1</v>
      </c>
      <c r="D103">
        <v>0</v>
      </c>
      <c r="E103">
        <v>0</v>
      </c>
      <c r="F103">
        <v>1</v>
      </c>
      <c r="G103">
        <v>0</v>
      </c>
      <c r="H103">
        <v>0</v>
      </c>
      <c r="I103">
        <v>0</v>
      </c>
      <c r="J103">
        <v>0</v>
      </c>
      <c r="K103">
        <v>0</v>
      </c>
      <c r="L103">
        <v>0</v>
      </c>
      <c r="M103">
        <v>0</v>
      </c>
      <c r="N103">
        <v>0</v>
      </c>
      <c r="O103">
        <v>0</v>
      </c>
      <c r="P103">
        <v>0</v>
      </c>
      <c r="Q103">
        <v>0</v>
      </c>
      <c r="R103">
        <v>0</v>
      </c>
      <c r="S103">
        <v>0</v>
      </c>
      <c r="U103">
        <f t="shared" si="19"/>
        <v>0</v>
      </c>
      <c r="V103">
        <f t="shared" si="20"/>
        <v>0</v>
      </c>
      <c r="W103">
        <f t="shared" si="21"/>
        <v>4.926108374384236E-2</v>
      </c>
      <c r="X103">
        <f t="shared" si="22"/>
        <v>0</v>
      </c>
      <c r="Y103">
        <f t="shared" si="23"/>
        <v>0</v>
      </c>
      <c r="Z103">
        <f t="shared" si="24"/>
        <v>0</v>
      </c>
      <c r="AA103">
        <f t="shared" si="25"/>
        <v>0</v>
      </c>
      <c r="AB103">
        <f t="shared" si="26"/>
        <v>0</v>
      </c>
      <c r="AC103">
        <f t="shared" si="27"/>
        <v>0</v>
      </c>
      <c r="AD103">
        <f t="shared" si="28"/>
        <v>0</v>
      </c>
      <c r="AE103">
        <f t="shared" si="29"/>
        <v>0</v>
      </c>
      <c r="AF103">
        <f t="shared" si="30"/>
        <v>0</v>
      </c>
      <c r="AG103">
        <f t="shared" si="31"/>
        <v>0</v>
      </c>
      <c r="AH103">
        <f t="shared" si="32"/>
        <v>0</v>
      </c>
      <c r="AI103">
        <f t="shared" si="33"/>
        <v>0</v>
      </c>
      <c r="AJ103">
        <f t="shared" si="34"/>
        <v>0</v>
      </c>
    </row>
    <row r="104" spans="1:36" x14ac:dyDescent="0.2">
      <c r="A104" t="s">
        <v>1109</v>
      </c>
      <c r="B104" t="s">
        <v>890</v>
      </c>
      <c r="C104">
        <f t="shared" si="18"/>
        <v>2</v>
      </c>
      <c r="D104">
        <v>0</v>
      </c>
      <c r="E104">
        <v>0</v>
      </c>
      <c r="F104">
        <v>0</v>
      </c>
      <c r="G104">
        <v>0</v>
      </c>
      <c r="H104">
        <v>0</v>
      </c>
      <c r="I104">
        <v>0</v>
      </c>
      <c r="J104">
        <v>0</v>
      </c>
      <c r="K104">
        <v>0</v>
      </c>
      <c r="L104">
        <v>2</v>
      </c>
      <c r="M104">
        <v>0</v>
      </c>
      <c r="N104">
        <v>0</v>
      </c>
      <c r="O104">
        <v>0</v>
      </c>
      <c r="P104">
        <v>0</v>
      </c>
      <c r="Q104">
        <v>0</v>
      </c>
      <c r="R104">
        <v>0</v>
      </c>
      <c r="S104">
        <v>0</v>
      </c>
      <c r="U104">
        <f t="shared" si="19"/>
        <v>0</v>
      </c>
      <c r="V104">
        <f t="shared" si="20"/>
        <v>0</v>
      </c>
      <c r="W104">
        <f t="shared" si="21"/>
        <v>0</v>
      </c>
      <c r="X104">
        <f t="shared" si="22"/>
        <v>0</v>
      </c>
      <c r="Y104">
        <f t="shared" si="23"/>
        <v>0</v>
      </c>
      <c r="Z104">
        <f t="shared" si="24"/>
        <v>0</v>
      </c>
      <c r="AA104">
        <f t="shared" si="25"/>
        <v>0</v>
      </c>
      <c r="AB104">
        <f t="shared" si="26"/>
        <v>0</v>
      </c>
      <c r="AC104">
        <f t="shared" si="27"/>
        <v>2.7393507738665935E-2</v>
      </c>
      <c r="AD104">
        <f t="shared" si="28"/>
        <v>0</v>
      </c>
      <c r="AE104">
        <f t="shared" si="29"/>
        <v>0</v>
      </c>
      <c r="AF104">
        <f t="shared" si="30"/>
        <v>0</v>
      </c>
      <c r="AG104">
        <f t="shared" si="31"/>
        <v>0</v>
      </c>
      <c r="AH104">
        <f t="shared" si="32"/>
        <v>0</v>
      </c>
      <c r="AI104">
        <f t="shared" si="33"/>
        <v>0</v>
      </c>
      <c r="AJ104">
        <f t="shared" si="34"/>
        <v>0</v>
      </c>
    </row>
    <row r="105" spans="1:36" x14ac:dyDescent="0.2">
      <c r="A105" t="s">
        <v>1108</v>
      </c>
      <c r="B105" t="s">
        <v>878</v>
      </c>
      <c r="C105">
        <f t="shared" si="18"/>
        <v>2998</v>
      </c>
      <c r="D105">
        <v>115</v>
      </c>
      <c r="E105">
        <v>56</v>
      </c>
      <c r="F105">
        <v>406</v>
      </c>
      <c r="G105">
        <v>299</v>
      </c>
      <c r="H105">
        <v>188</v>
      </c>
      <c r="I105">
        <v>827</v>
      </c>
      <c r="J105">
        <v>243</v>
      </c>
      <c r="K105">
        <v>22</v>
      </c>
      <c r="L105">
        <v>584</v>
      </c>
      <c r="M105">
        <v>126</v>
      </c>
      <c r="N105">
        <v>101</v>
      </c>
      <c r="O105">
        <v>19</v>
      </c>
      <c r="P105">
        <v>6</v>
      </c>
      <c r="Q105">
        <v>0</v>
      </c>
      <c r="R105">
        <v>4</v>
      </c>
      <c r="S105">
        <v>2</v>
      </c>
      <c r="U105">
        <f t="shared" si="19"/>
        <v>13.54534746760895</v>
      </c>
      <c r="V105">
        <f t="shared" si="20"/>
        <v>10.95890410958904</v>
      </c>
      <c r="W105">
        <f t="shared" si="21"/>
        <v>20</v>
      </c>
      <c r="X105">
        <f t="shared" si="22"/>
        <v>17.619328226281674</v>
      </c>
      <c r="Y105">
        <f t="shared" si="23"/>
        <v>16.082121471343029</v>
      </c>
      <c r="Z105">
        <f t="shared" si="24"/>
        <v>39.951690821256037</v>
      </c>
      <c r="AA105">
        <f t="shared" si="25"/>
        <v>12.590673575129532</v>
      </c>
      <c r="AB105">
        <f t="shared" si="26"/>
        <v>12.222222222222221</v>
      </c>
      <c r="AC105">
        <f t="shared" si="27"/>
        <v>7.9989042596904536</v>
      </c>
      <c r="AD105">
        <f t="shared" si="28"/>
        <v>13.418530351437699</v>
      </c>
      <c r="AE105">
        <f t="shared" si="29"/>
        <v>12.469135802469136</v>
      </c>
      <c r="AF105">
        <f t="shared" si="30"/>
        <v>5.5555555555555554</v>
      </c>
      <c r="AG105">
        <f t="shared" si="31"/>
        <v>1.6172506738544474</v>
      </c>
      <c r="AH105">
        <f t="shared" si="32"/>
        <v>0</v>
      </c>
      <c r="AI105">
        <f t="shared" si="33"/>
        <v>26.666666666666668</v>
      </c>
      <c r="AJ105">
        <f t="shared" si="34"/>
        <v>0.99502487562189057</v>
      </c>
    </row>
    <row r="106" spans="1:36" x14ac:dyDescent="0.2">
      <c r="A106" t="s">
        <v>1107</v>
      </c>
      <c r="B106" t="s">
        <v>878</v>
      </c>
      <c r="C106">
        <f t="shared" si="18"/>
        <v>1</v>
      </c>
      <c r="D106">
        <v>0</v>
      </c>
      <c r="E106">
        <v>0</v>
      </c>
      <c r="F106">
        <v>0</v>
      </c>
      <c r="G106">
        <v>0</v>
      </c>
      <c r="H106">
        <v>1</v>
      </c>
      <c r="I106">
        <v>0</v>
      </c>
      <c r="J106">
        <v>0</v>
      </c>
      <c r="K106">
        <v>0</v>
      </c>
      <c r="L106">
        <v>0</v>
      </c>
      <c r="M106">
        <v>0</v>
      </c>
      <c r="N106">
        <v>0</v>
      </c>
      <c r="O106">
        <v>0</v>
      </c>
      <c r="P106">
        <v>0</v>
      </c>
      <c r="Q106">
        <v>0</v>
      </c>
      <c r="R106">
        <v>0</v>
      </c>
      <c r="S106">
        <v>0</v>
      </c>
      <c r="U106">
        <f t="shared" si="19"/>
        <v>0</v>
      </c>
      <c r="V106">
        <f t="shared" si="20"/>
        <v>0</v>
      </c>
      <c r="W106">
        <f t="shared" si="21"/>
        <v>0</v>
      </c>
      <c r="X106">
        <f t="shared" si="22"/>
        <v>0</v>
      </c>
      <c r="Y106">
        <f t="shared" si="23"/>
        <v>8.5543199315654406E-2</v>
      </c>
      <c r="Z106">
        <f t="shared" si="24"/>
        <v>0</v>
      </c>
      <c r="AA106">
        <f t="shared" si="25"/>
        <v>0</v>
      </c>
      <c r="AB106">
        <f t="shared" si="26"/>
        <v>0</v>
      </c>
      <c r="AC106">
        <f t="shared" si="27"/>
        <v>0</v>
      </c>
      <c r="AD106">
        <f t="shared" si="28"/>
        <v>0</v>
      </c>
      <c r="AE106">
        <f t="shared" si="29"/>
        <v>0</v>
      </c>
      <c r="AF106">
        <f t="shared" si="30"/>
        <v>0</v>
      </c>
      <c r="AG106">
        <f t="shared" si="31"/>
        <v>0</v>
      </c>
      <c r="AH106">
        <f t="shared" si="32"/>
        <v>0</v>
      </c>
      <c r="AI106">
        <f t="shared" si="33"/>
        <v>0</v>
      </c>
      <c r="AJ106">
        <f t="shared" si="34"/>
        <v>0</v>
      </c>
    </row>
    <row r="107" spans="1:36" x14ac:dyDescent="0.2">
      <c r="A107" t="s">
        <v>1106</v>
      </c>
      <c r="B107" t="s">
        <v>878</v>
      </c>
      <c r="C107">
        <f t="shared" si="18"/>
        <v>9</v>
      </c>
      <c r="D107">
        <v>1</v>
      </c>
      <c r="E107">
        <v>0</v>
      </c>
      <c r="F107">
        <v>1</v>
      </c>
      <c r="G107">
        <v>1</v>
      </c>
      <c r="H107">
        <v>0</v>
      </c>
      <c r="I107">
        <v>1</v>
      </c>
      <c r="J107">
        <v>1</v>
      </c>
      <c r="K107">
        <v>0</v>
      </c>
      <c r="L107">
        <v>0</v>
      </c>
      <c r="M107">
        <v>0</v>
      </c>
      <c r="N107">
        <v>2</v>
      </c>
      <c r="O107">
        <v>0</v>
      </c>
      <c r="P107">
        <v>1</v>
      </c>
      <c r="Q107">
        <v>0</v>
      </c>
      <c r="R107">
        <v>0</v>
      </c>
      <c r="S107">
        <v>1</v>
      </c>
      <c r="U107">
        <f t="shared" si="19"/>
        <v>0.11778563015312131</v>
      </c>
      <c r="V107">
        <f t="shared" si="20"/>
        <v>0</v>
      </c>
      <c r="W107">
        <f t="shared" si="21"/>
        <v>4.926108374384236E-2</v>
      </c>
      <c r="X107">
        <f t="shared" si="22"/>
        <v>5.8927519151443723E-2</v>
      </c>
      <c r="Y107">
        <f t="shared" si="23"/>
        <v>0</v>
      </c>
      <c r="Z107">
        <f t="shared" si="24"/>
        <v>4.8309178743961352E-2</v>
      </c>
      <c r="AA107">
        <f t="shared" si="25"/>
        <v>5.181347150259067E-2</v>
      </c>
      <c r="AB107">
        <f t="shared" si="26"/>
        <v>0</v>
      </c>
      <c r="AC107">
        <f t="shared" si="27"/>
        <v>0</v>
      </c>
      <c r="AD107">
        <f t="shared" si="28"/>
        <v>0</v>
      </c>
      <c r="AE107">
        <f t="shared" si="29"/>
        <v>0.24691358024691357</v>
      </c>
      <c r="AF107">
        <f t="shared" si="30"/>
        <v>0</v>
      </c>
      <c r="AG107">
        <f t="shared" si="31"/>
        <v>0.26954177897574128</v>
      </c>
      <c r="AH107">
        <f t="shared" si="32"/>
        <v>0</v>
      </c>
      <c r="AI107">
        <f t="shared" si="33"/>
        <v>0</v>
      </c>
      <c r="AJ107">
        <f t="shared" si="34"/>
        <v>0.49751243781094528</v>
      </c>
    </row>
    <row r="108" spans="1:36" x14ac:dyDescent="0.2">
      <c r="A108" t="s">
        <v>1105</v>
      </c>
      <c r="B108" t="s">
        <v>880</v>
      </c>
      <c r="C108">
        <f t="shared" si="18"/>
        <v>2</v>
      </c>
      <c r="D108">
        <v>0</v>
      </c>
      <c r="E108">
        <v>0</v>
      </c>
      <c r="F108">
        <v>0</v>
      </c>
      <c r="G108">
        <v>0</v>
      </c>
      <c r="H108">
        <v>0</v>
      </c>
      <c r="I108">
        <v>0</v>
      </c>
      <c r="J108">
        <v>0</v>
      </c>
      <c r="K108">
        <v>0</v>
      </c>
      <c r="L108">
        <v>2</v>
      </c>
      <c r="M108">
        <v>0</v>
      </c>
      <c r="N108">
        <v>0</v>
      </c>
      <c r="O108">
        <v>0</v>
      </c>
      <c r="P108">
        <v>0</v>
      </c>
      <c r="Q108">
        <v>0</v>
      </c>
      <c r="R108">
        <v>0</v>
      </c>
      <c r="S108">
        <v>0</v>
      </c>
      <c r="U108">
        <f t="shared" si="19"/>
        <v>0</v>
      </c>
      <c r="V108">
        <f t="shared" si="20"/>
        <v>0</v>
      </c>
      <c r="W108">
        <f t="shared" si="21"/>
        <v>0</v>
      </c>
      <c r="X108">
        <f t="shared" si="22"/>
        <v>0</v>
      </c>
      <c r="Y108">
        <f t="shared" si="23"/>
        <v>0</v>
      </c>
      <c r="Z108">
        <f t="shared" si="24"/>
        <v>0</v>
      </c>
      <c r="AA108">
        <f t="shared" si="25"/>
        <v>0</v>
      </c>
      <c r="AB108">
        <f t="shared" si="26"/>
        <v>0</v>
      </c>
      <c r="AC108">
        <f t="shared" si="27"/>
        <v>2.7393507738665935E-2</v>
      </c>
      <c r="AD108">
        <f t="shared" si="28"/>
        <v>0</v>
      </c>
      <c r="AE108">
        <f t="shared" si="29"/>
        <v>0</v>
      </c>
      <c r="AF108">
        <f t="shared" si="30"/>
        <v>0</v>
      </c>
      <c r="AG108">
        <f t="shared" si="31"/>
        <v>0</v>
      </c>
      <c r="AH108">
        <f t="shared" si="32"/>
        <v>0</v>
      </c>
      <c r="AI108">
        <f t="shared" si="33"/>
        <v>0</v>
      </c>
      <c r="AJ108">
        <f t="shared" si="34"/>
        <v>0</v>
      </c>
    </row>
    <row r="109" spans="1:36" x14ac:dyDescent="0.2">
      <c r="A109" t="s">
        <v>1104</v>
      </c>
      <c r="B109" t="s">
        <v>886</v>
      </c>
      <c r="C109">
        <f t="shared" si="18"/>
        <v>3</v>
      </c>
      <c r="D109">
        <v>0</v>
      </c>
      <c r="E109">
        <v>0</v>
      </c>
      <c r="F109">
        <v>0</v>
      </c>
      <c r="G109">
        <v>0</v>
      </c>
      <c r="H109">
        <v>0</v>
      </c>
      <c r="I109">
        <v>0</v>
      </c>
      <c r="J109">
        <v>0</v>
      </c>
      <c r="K109">
        <v>0</v>
      </c>
      <c r="L109">
        <v>3</v>
      </c>
      <c r="M109">
        <v>0</v>
      </c>
      <c r="N109">
        <v>0</v>
      </c>
      <c r="O109">
        <v>0</v>
      </c>
      <c r="P109">
        <v>0</v>
      </c>
      <c r="Q109">
        <v>0</v>
      </c>
      <c r="R109">
        <v>0</v>
      </c>
      <c r="S109">
        <v>0</v>
      </c>
      <c r="U109">
        <f t="shared" si="19"/>
        <v>0</v>
      </c>
      <c r="V109">
        <f t="shared" si="20"/>
        <v>0</v>
      </c>
      <c r="W109">
        <f t="shared" si="21"/>
        <v>0</v>
      </c>
      <c r="X109">
        <f t="shared" si="22"/>
        <v>0</v>
      </c>
      <c r="Y109">
        <f t="shared" si="23"/>
        <v>0</v>
      </c>
      <c r="Z109">
        <f t="shared" si="24"/>
        <v>0</v>
      </c>
      <c r="AA109">
        <f t="shared" si="25"/>
        <v>0</v>
      </c>
      <c r="AB109">
        <f t="shared" si="26"/>
        <v>0</v>
      </c>
      <c r="AC109">
        <f t="shared" si="27"/>
        <v>4.1090261607998904E-2</v>
      </c>
      <c r="AD109">
        <f t="shared" si="28"/>
        <v>0</v>
      </c>
      <c r="AE109">
        <f t="shared" si="29"/>
        <v>0</v>
      </c>
      <c r="AF109">
        <f t="shared" si="30"/>
        <v>0</v>
      </c>
      <c r="AG109">
        <f t="shared" si="31"/>
        <v>0</v>
      </c>
      <c r="AH109">
        <f t="shared" si="32"/>
        <v>0</v>
      </c>
      <c r="AI109">
        <f t="shared" si="33"/>
        <v>0</v>
      </c>
      <c r="AJ109">
        <f t="shared" si="34"/>
        <v>0</v>
      </c>
    </row>
    <row r="110" spans="1:36" x14ac:dyDescent="0.2">
      <c r="A110" t="s">
        <v>1103</v>
      </c>
      <c r="B110" t="s">
        <v>878</v>
      </c>
      <c r="C110">
        <f t="shared" si="18"/>
        <v>2</v>
      </c>
      <c r="D110">
        <v>1</v>
      </c>
      <c r="E110">
        <v>0</v>
      </c>
      <c r="F110">
        <v>0</v>
      </c>
      <c r="G110">
        <v>0</v>
      </c>
      <c r="H110">
        <v>0</v>
      </c>
      <c r="I110">
        <v>0</v>
      </c>
      <c r="J110">
        <v>1</v>
      </c>
      <c r="K110">
        <v>0</v>
      </c>
      <c r="L110">
        <v>0</v>
      </c>
      <c r="M110">
        <v>0</v>
      </c>
      <c r="N110">
        <v>0</v>
      </c>
      <c r="O110">
        <v>0</v>
      </c>
      <c r="P110">
        <v>0</v>
      </c>
      <c r="Q110">
        <v>0</v>
      </c>
      <c r="R110">
        <v>0</v>
      </c>
      <c r="S110">
        <v>0</v>
      </c>
      <c r="U110">
        <f t="shared" si="19"/>
        <v>0.11778563015312131</v>
      </c>
      <c r="V110">
        <f t="shared" si="20"/>
        <v>0</v>
      </c>
      <c r="W110">
        <f t="shared" si="21"/>
        <v>0</v>
      </c>
      <c r="X110">
        <f t="shared" si="22"/>
        <v>0</v>
      </c>
      <c r="Y110">
        <f t="shared" si="23"/>
        <v>0</v>
      </c>
      <c r="Z110">
        <f t="shared" si="24"/>
        <v>0</v>
      </c>
      <c r="AA110">
        <f t="shared" si="25"/>
        <v>5.181347150259067E-2</v>
      </c>
      <c r="AB110">
        <f t="shared" si="26"/>
        <v>0</v>
      </c>
      <c r="AC110">
        <f t="shared" si="27"/>
        <v>0</v>
      </c>
      <c r="AD110">
        <f t="shared" si="28"/>
        <v>0</v>
      </c>
      <c r="AE110">
        <f t="shared" si="29"/>
        <v>0</v>
      </c>
      <c r="AF110">
        <f t="shared" si="30"/>
        <v>0</v>
      </c>
      <c r="AG110">
        <f t="shared" si="31"/>
        <v>0</v>
      </c>
      <c r="AH110">
        <f t="shared" si="32"/>
        <v>0</v>
      </c>
      <c r="AI110">
        <f t="shared" si="33"/>
        <v>0</v>
      </c>
      <c r="AJ110">
        <f t="shared" si="34"/>
        <v>0</v>
      </c>
    </row>
    <row r="111" spans="1:36" x14ac:dyDescent="0.2">
      <c r="A111" t="s">
        <v>1102</v>
      </c>
      <c r="B111" t="s">
        <v>878</v>
      </c>
      <c r="C111">
        <f t="shared" si="18"/>
        <v>1</v>
      </c>
      <c r="D111">
        <v>0</v>
      </c>
      <c r="E111">
        <v>0</v>
      </c>
      <c r="F111">
        <v>0</v>
      </c>
      <c r="G111">
        <v>0</v>
      </c>
      <c r="H111">
        <v>0</v>
      </c>
      <c r="I111">
        <v>0</v>
      </c>
      <c r="J111">
        <v>0</v>
      </c>
      <c r="K111">
        <v>0</v>
      </c>
      <c r="L111">
        <v>0</v>
      </c>
      <c r="M111">
        <v>0</v>
      </c>
      <c r="N111">
        <v>0</v>
      </c>
      <c r="O111">
        <v>0</v>
      </c>
      <c r="P111">
        <v>1</v>
      </c>
      <c r="Q111">
        <v>0</v>
      </c>
      <c r="R111">
        <v>0</v>
      </c>
      <c r="S111">
        <v>0</v>
      </c>
      <c r="U111">
        <f t="shared" si="19"/>
        <v>0</v>
      </c>
      <c r="V111">
        <f t="shared" si="20"/>
        <v>0</v>
      </c>
      <c r="W111">
        <f t="shared" si="21"/>
        <v>0</v>
      </c>
      <c r="X111">
        <f t="shared" si="22"/>
        <v>0</v>
      </c>
      <c r="Y111">
        <f t="shared" si="23"/>
        <v>0</v>
      </c>
      <c r="Z111">
        <f t="shared" si="24"/>
        <v>0</v>
      </c>
      <c r="AA111">
        <f t="shared" si="25"/>
        <v>0</v>
      </c>
      <c r="AB111">
        <f t="shared" si="26"/>
        <v>0</v>
      </c>
      <c r="AC111">
        <f t="shared" si="27"/>
        <v>0</v>
      </c>
      <c r="AD111">
        <f t="shared" si="28"/>
        <v>0</v>
      </c>
      <c r="AE111">
        <f t="shared" si="29"/>
        <v>0</v>
      </c>
      <c r="AF111">
        <f t="shared" si="30"/>
        <v>0</v>
      </c>
      <c r="AG111">
        <f t="shared" si="31"/>
        <v>0.26954177897574128</v>
      </c>
      <c r="AH111">
        <f t="shared" si="32"/>
        <v>0</v>
      </c>
      <c r="AI111">
        <f t="shared" si="33"/>
        <v>0</v>
      </c>
      <c r="AJ111">
        <f t="shared" si="34"/>
        <v>0</v>
      </c>
    </row>
    <row r="112" spans="1:36" x14ac:dyDescent="0.2">
      <c r="A112" t="s">
        <v>1101</v>
      </c>
      <c r="B112" t="s">
        <v>878</v>
      </c>
      <c r="C112">
        <f t="shared" si="18"/>
        <v>27</v>
      </c>
      <c r="D112">
        <v>1</v>
      </c>
      <c r="E112">
        <v>5</v>
      </c>
      <c r="F112">
        <v>11</v>
      </c>
      <c r="G112">
        <v>2</v>
      </c>
      <c r="H112">
        <v>2</v>
      </c>
      <c r="I112">
        <v>0</v>
      </c>
      <c r="J112">
        <v>1</v>
      </c>
      <c r="K112">
        <v>0</v>
      </c>
      <c r="L112">
        <v>1</v>
      </c>
      <c r="M112">
        <v>1</v>
      </c>
      <c r="N112">
        <v>3</v>
      </c>
      <c r="O112">
        <v>0</v>
      </c>
      <c r="P112">
        <v>0</v>
      </c>
      <c r="Q112">
        <v>0</v>
      </c>
      <c r="R112">
        <v>0</v>
      </c>
      <c r="S112">
        <v>0</v>
      </c>
      <c r="U112">
        <f t="shared" si="19"/>
        <v>0.11778563015312131</v>
      </c>
      <c r="V112">
        <f t="shared" si="20"/>
        <v>0.97847358121330719</v>
      </c>
      <c r="W112">
        <f t="shared" si="21"/>
        <v>0.54187192118226601</v>
      </c>
      <c r="X112">
        <f t="shared" si="22"/>
        <v>0.11785503830288745</v>
      </c>
      <c r="Y112">
        <f t="shared" si="23"/>
        <v>0.17108639863130881</v>
      </c>
      <c r="Z112">
        <f t="shared" si="24"/>
        <v>0</v>
      </c>
      <c r="AA112">
        <f t="shared" si="25"/>
        <v>5.181347150259067E-2</v>
      </c>
      <c r="AB112">
        <f t="shared" si="26"/>
        <v>0</v>
      </c>
      <c r="AC112">
        <f t="shared" si="27"/>
        <v>1.3696753869332967E-2</v>
      </c>
      <c r="AD112">
        <f t="shared" si="28"/>
        <v>0.10649627263045794</v>
      </c>
      <c r="AE112">
        <f t="shared" si="29"/>
        <v>0.37037037037037041</v>
      </c>
      <c r="AF112">
        <f t="shared" si="30"/>
        <v>0</v>
      </c>
      <c r="AG112">
        <f t="shared" si="31"/>
        <v>0</v>
      </c>
      <c r="AH112">
        <f t="shared" si="32"/>
        <v>0</v>
      </c>
      <c r="AI112">
        <f t="shared" si="33"/>
        <v>0</v>
      </c>
      <c r="AJ112">
        <f t="shared" si="34"/>
        <v>0</v>
      </c>
    </row>
    <row r="113" spans="1:36" x14ac:dyDescent="0.2">
      <c r="A113" t="s">
        <v>1100</v>
      </c>
      <c r="B113" t="s">
        <v>890</v>
      </c>
      <c r="C113">
        <f t="shared" si="18"/>
        <v>4</v>
      </c>
      <c r="D113">
        <v>0</v>
      </c>
      <c r="E113">
        <v>0</v>
      </c>
      <c r="F113">
        <v>0</v>
      </c>
      <c r="G113">
        <v>0</v>
      </c>
      <c r="H113">
        <v>2</v>
      </c>
      <c r="I113">
        <v>0</v>
      </c>
      <c r="J113">
        <v>1</v>
      </c>
      <c r="K113">
        <v>0</v>
      </c>
      <c r="L113">
        <v>0</v>
      </c>
      <c r="M113">
        <v>1</v>
      </c>
      <c r="N113">
        <v>0</v>
      </c>
      <c r="O113">
        <v>0</v>
      </c>
      <c r="P113">
        <v>0</v>
      </c>
      <c r="Q113">
        <v>0</v>
      </c>
      <c r="R113">
        <v>0</v>
      </c>
      <c r="S113">
        <v>0</v>
      </c>
      <c r="U113">
        <f t="shared" si="19"/>
        <v>0</v>
      </c>
      <c r="V113">
        <f t="shared" si="20"/>
        <v>0</v>
      </c>
      <c r="W113">
        <f t="shared" si="21"/>
        <v>0</v>
      </c>
      <c r="X113">
        <f t="shared" si="22"/>
        <v>0</v>
      </c>
      <c r="Y113">
        <f t="shared" si="23"/>
        <v>0.17108639863130881</v>
      </c>
      <c r="Z113">
        <f t="shared" si="24"/>
        <v>0</v>
      </c>
      <c r="AA113">
        <f t="shared" si="25"/>
        <v>5.181347150259067E-2</v>
      </c>
      <c r="AB113">
        <f t="shared" si="26"/>
        <v>0</v>
      </c>
      <c r="AC113">
        <f t="shared" si="27"/>
        <v>0</v>
      </c>
      <c r="AD113">
        <f t="shared" si="28"/>
        <v>0.10649627263045794</v>
      </c>
      <c r="AE113">
        <f t="shared" si="29"/>
        <v>0</v>
      </c>
      <c r="AF113">
        <f t="shared" si="30"/>
        <v>0</v>
      </c>
      <c r="AG113">
        <f t="shared" si="31"/>
        <v>0</v>
      </c>
      <c r="AH113">
        <f t="shared" si="32"/>
        <v>0</v>
      </c>
      <c r="AI113">
        <f t="shared" si="33"/>
        <v>0</v>
      </c>
      <c r="AJ113">
        <f t="shared" si="34"/>
        <v>0</v>
      </c>
    </row>
    <row r="114" spans="1:36" x14ac:dyDescent="0.2">
      <c r="A114" t="s">
        <v>1099</v>
      </c>
      <c r="B114" t="s">
        <v>886</v>
      </c>
      <c r="C114">
        <f t="shared" si="18"/>
        <v>8</v>
      </c>
      <c r="D114">
        <v>0</v>
      </c>
      <c r="E114">
        <v>0</v>
      </c>
      <c r="F114">
        <v>0</v>
      </c>
      <c r="G114">
        <v>0</v>
      </c>
      <c r="H114">
        <v>0</v>
      </c>
      <c r="I114">
        <v>0</v>
      </c>
      <c r="J114">
        <v>0</v>
      </c>
      <c r="K114">
        <v>0</v>
      </c>
      <c r="L114">
        <v>5</v>
      </c>
      <c r="M114">
        <v>0</v>
      </c>
      <c r="N114">
        <v>2</v>
      </c>
      <c r="O114">
        <v>0</v>
      </c>
      <c r="P114">
        <v>1</v>
      </c>
      <c r="Q114">
        <v>0</v>
      </c>
      <c r="R114">
        <v>0</v>
      </c>
      <c r="S114">
        <v>0</v>
      </c>
      <c r="U114">
        <f t="shared" si="19"/>
        <v>0</v>
      </c>
      <c r="V114">
        <f t="shared" si="20"/>
        <v>0</v>
      </c>
      <c r="W114">
        <f t="shared" si="21"/>
        <v>0</v>
      </c>
      <c r="X114">
        <f t="shared" si="22"/>
        <v>0</v>
      </c>
      <c r="Y114">
        <f t="shared" si="23"/>
        <v>0</v>
      </c>
      <c r="Z114">
        <f t="shared" si="24"/>
        <v>0</v>
      </c>
      <c r="AA114">
        <f t="shared" si="25"/>
        <v>0</v>
      </c>
      <c r="AB114">
        <f t="shared" si="26"/>
        <v>0</v>
      </c>
      <c r="AC114">
        <f t="shared" si="27"/>
        <v>6.8483769346664836E-2</v>
      </c>
      <c r="AD114">
        <f t="shared" si="28"/>
        <v>0</v>
      </c>
      <c r="AE114">
        <f t="shared" si="29"/>
        <v>0.24691358024691357</v>
      </c>
      <c r="AF114">
        <f t="shared" si="30"/>
        <v>0</v>
      </c>
      <c r="AG114">
        <f t="shared" si="31"/>
        <v>0.26954177897574128</v>
      </c>
      <c r="AH114">
        <f t="shared" si="32"/>
        <v>0</v>
      </c>
      <c r="AI114">
        <f t="shared" si="33"/>
        <v>0</v>
      </c>
      <c r="AJ114">
        <f t="shared" si="34"/>
        <v>0</v>
      </c>
    </row>
    <row r="115" spans="1:36" x14ac:dyDescent="0.2">
      <c r="A115" t="s">
        <v>1098</v>
      </c>
      <c r="B115" t="s">
        <v>880</v>
      </c>
      <c r="C115">
        <f t="shared" si="18"/>
        <v>2</v>
      </c>
      <c r="D115">
        <v>0</v>
      </c>
      <c r="E115">
        <v>0</v>
      </c>
      <c r="F115">
        <v>0</v>
      </c>
      <c r="G115">
        <v>0</v>
      </c>
      <c r="H115">
        <v>0</v>
      </c>
      <c r="I115">
        <v>1</v>
      </c>
      <c r="J115">
        <v>0</v>
      </c>
      <c r="K115">
        <v>0</v>
      </c>
      <c r="L115">
        <v>0</v>
      </c>
      <c r="M115">
        <v>1</v>
      </c>
      <c r="N115">
        <v>0</v>
      </c>
      <c r="O115">
        <v>0</v>
      </c>
      <c r="P115">
        <v>0</v>
      </c>
      <c r="Q115">
        <v>0</v>
      </c>
      <c r="R115">
        <v>0</v>
      </c>
      <c r="S115">
        <v>0</v>
      </c>
      <c r="U115">
        <f t="shared" si="19"/>
        <v>0</v>
      </c>
      <c r="V115">
        <f t="shared" si="20"/>
        <v>0</v>
      </c>
      <c r="W115">
        <f t="shared" si="21"/>
        <v>0</v>
      </c>
      <c r="X115">
        <f t="shared" si="22"/>
        <v>0</v>
      </c>
      <c r="Y115">
        <f t="shared" si="23"/>
        <v>0</v>
      </c>
      <c r="Z115">
        <f t="shared" si="24"/>
        <v>4.8309178743961352E-2</v>
      </c>
      <c r="AA115">
        <f t="shared" si="25"/>
        <v>0</v>
      </c>
      <c r="AB115">
        <f t="shared" si="26"/>
        <v>0</v>
      </c>
      <c r="AC115">
        <f t="shared" si="27"/>
        <v>0</v>
      </c>
      <c r="AD115">
        <f t="shared" si="28"/>
        <v>0.10649627263045794</v>
      </c>
      <c r="AE115">
        <f t="shared" si="29"/>
        <v>0</v>
      </c>
      <c r="AF115">
        <f t="shared" si="30"/>
        <v>0</v>
      </c>
      <c r="AG115">
        <f t="shared" si="31"/>
        <v>0</v>
      </c>
      <c r="AH115">
        <f t="shared" si="32"/>
        <v>0</v>
      </c>
      <c r="AI115">
        <f t="shared" si="33"/>
        <v>0</v>
      </c>
      <c r="AJ115">
        <f t="shared" si="34"/>
        <v>0</v>
      </c>
    </row>
    <row r="116" spans="1:36" x14ac:dyDescent="0.2">
      <c r="A116" t="s">
        <v>1097</v>
      </c>
      <c r="B116" t="s">
        <v>878</v>
      </c>
      <c r="C116">
        <f t="shared" si="18"/>
        <v>5</v>
      </c>
      <c r="D116">
        <v>0</v>
      </c>
      <c r="E116">
        <v>0</v>
      </c>
      <c r="F116">
        <v>3</v>
      </c>
      <c r="G116">
        <v>0</v>
      </c>
      <c r="H116">
        <v>0</v>
      </c>
      <c r="I116">
        <v>0</v>
      </c>
      <c r="J116">
        <v>0</v>
      </c>
      <c r="K116">
        <v>0</v>
      </c>
      <c r="L116">
        <v>0</v>
      </c>
      <c r="M116">
        <v>0</v>
      </c>
      <c r="N116">
        <v>0</v>
      </c>
      <c r="O116">
        <v>0</v>
      </c>
      <c r="P116">
        <v>2</v>
      </c>
      <c r="Q116">
        <v>0</v>
      </c>
      <c r="R116">
        <v>0</v>
      </c>
      <c r="S116">
        <v>0</v>
      </c>
      <c r="U116">
        <f t="shared" si="19"/>
        <v>0</v>
      </c>
      <c r="V116">
        <f t="shared" si="20"/>
        <v>0</v>
      </c>
      <c r="W116">
        <f t="shared" si="21"/>
        <v>0.14778325123152711</v>
      </c>
      <c r="X116">
        <f t="shared" si="22"/>
        <v>0</v>
      </c>
      <c r="Y116">
        <f t="shared" si="23"/>
        <v>0</v>
      </c>
      <c r="Z116">
        <f t="shared" si="24"/>
        <v>0</v>
      </c>
      <c r="AA116">
        <f t="shared" si="25"/>
        <v>0</v>
      </c>
      <c r="AB116">
        <f t="shared" si="26"/>
        <v>0</v>
      </c>
      <c r="AC116">
        <f t="shared" si="27"/>
        <v>0</v>
      </c>
      <c r="AD116">
        <f t="shared" si="28"/>
        <v>0</v>
      </c>
      <c r="AE116">
        <f t="shared" si="29"/>
        <v>0</v>
      </c>
      <c r="AF116">
        <f t="shared" si="30"/>
        <v>0</v>
      </c>
      <c r="AG116">
        <f t="shared" si="31"/>
        <v>0.53908355795148255</v>
      </c>
      <c r="AH116">
        <f t="shared" si="32"/>
        <v>0</v>
      </c>
      <c r="AI116">
        <f t="shared" si="33"/>
        <v>0</v>
      </c>
      <c r="AJ116">
        <f t="shared" si="34"/>
        <v>0</v>
      </c>
    </row>
    <row r="117" spans="1:36" x14ac:dyDescent="0.2">
      <c r="A117" t="s">
        <v>1096</v>
      </c>
      <c r="B117" t="s">
        <v>878</v>
      </c>
      <c r="C117">
        <f t="shared" si="18"/>
        <v>3</v>
      </c>
      <c r="D117">
        <v>0</v>
      </c>
      <c r="E117">
        <v>0</v>
      </c>
      <c r="F117">
        <v>1</v>
      </c>
      <c r="G117">
        <v>0</v>
      </c>
      <c r="H117">
        <v>0</v>
      </c>
      <c r="I117">
        <v>2</v>
      </c>
      <c r="J117">
        <v>0</v>
      </c>
      <c r="K117">
        <v>0</v>
      </c>
      <c r="L117">
        <v>0</v>
      </c>
      <c r="M117">
        <v>0</v>
      </c>
      <c r="N117">
        <v>0</v>
      </c>
      <c r="O117">
        <v>0</v>
      </c>
      <c r="P117">
        <v>0</v>
      </c>
      <c r="Q117">
        <v>0</v>
      </c>
      <c r="R117">
        <v>0</v>
      </c>
      <c r="S117">
        <v>0</v>
      </c>
      <c r="U117">
        <f t="shared" si="19"/>
        <v>0</v>
      </c>
      <c r="V117">
        <f t="shared" si="20"/>
        <v>0</v>
      </c>
      <c r="W117">
        <f t="shared" si="21"/>
        <v>4.926108374384236E-2</v>
      </c>
      <c r="X117">
        <f t="shared" si="22"/>
        <v>0</v>
      </c>
      <c r="Y117">
        <f t="shared" si="23"/>
        <v>0</v>
      </c>
      <c r="Z117">
        <f t="shared" si="24"/>
        <v>9.6618357487922704E-2</v>
      </c>
      <c r="AA117">
        <f t="shared" si="25"/>
        <v>0</v>
      </c>
      <c r="AB117">
        <f t="shared" si="26"/>
        <v>0</v>
      </c>
      <c r="AC117">
        <f t="shared" si="27"/>
        <v>0</v>
      </c>
      <c r="AD117">
        <f t="shared" si="28"/>
        <v>0</v>
      </c>
      <c r="AE117">
        <f t="shared" si="29"/>
        <v>0</v>
      </c>
      <c r="AF117">
        <f t="shared" si="30"/>
        <v>0</v>
      </c>
      <c r="AG117">
        <f t="shared" si="31"/>
        <v>0</v>
      </c>
      <c r="AH117">
        <f t="shared" si="32"/>
        <v>0</v>
      </c>
      <c r="AI117">
        <f t="shared" si="33"/>
        <v>0</v>
      </c>
      <c r="AJ117">
        <f t="shared" si="34"/>
        <v>0</v>
      </c>
    </row>
    <row r="118" spans="1:36" x14ac:dyDescent="0.2">
      <c r="A118" t="s">
        <v>1095</v>
      </c>
      <c r="B118" t="s">
        <v>878</v>
      </c>
      <c r="C118">
        <f t="shared" si="18"/>
        <v>19</v>
      </c>
      <c r="D118">
        <v>2</v>
      </c>
      <c r="E118">
        <v>0</v>
      </c>
      <c r="F118">
        <v>0</v>
      </c>
      <c r="G118">
        <v>2</v>
      </c>
      <c r="H118">
        <v>2</v>
      </c>
      <c r="I118">
        <v>5</v>
      </c>
      <c r="J118">
        <v>1</v>
      </c>
      <c r="K118">
        <v>0</v>
      </c>
      <c r="L118">
        <v>2</v>
      </c>
      <c r="M118">
        <v>2</v>
      </c>
      <c r="N118">
        <v>2</v>
      </c>
      <c r="O118">
        <v>1</v>
      </c>
      <c r="P118">
        <v>0</v>
      </c>
      <c r="Q118">
        <v>0</v>
      </c>
      <c r="R118">
        <v>0</v>
      </c>
      <c r="S118">
        <v>0</v>
      </c>
      <c r="U118">
        <f t="shared" si="19"/>
        <v>0.23557126030624262</v>
      </c>
      <c r="V118">
        <f t="shared" si="20"/>
        <v>0</v>
      </c>
      <c r="W118">
        <f t="shared" si="21"/>
        <v>0</v>
      </c>
      <c r="X118">
        <f t="shared" si="22"/>
        <v>0.11785503830288745</v>
      </c>
      <c r="Y118">
        <f t="shared" si="23"/>
        <v>0.17108639863130881</v>
      </c>
      <c r="Z118">
        <f t="shared" si="24"/>
        <v>0.24154589371980675</v>
      </c>
      <c r="AA118">
        <f t="shared" si="25"/>
        <v>5.181347150259067E-2</v>
      </c>
      <c r="AB118">
        <f t="shared" si="26"/>
        <v>0</v>
      </c>
      <c r="AC118">
        <f t="shared" si="27"/>
        <v>2.7393507738665935E-2</v>
      </c>
      <c r="AD118">
        <f t="shared" si="28"/>
        <v>0.21299254526091588</v>
      </c>
      <c r="AE118">
        <f t="shared" si="29"/>
        <v>0.24691358024691357</v>
      </c>
      <c r="AF118">
        <f t="shared" si="30"/>
        <v>0.29239766081871343</v>
      </c>
      <c r="AG118">
        <f t="shared" si="31"/>
        <v>0</v>
      </c>
      <c r="AH118">
        <f t="shared" si="32"/>
        <v>0</v>
      </c>
      <c r="AI118">
        <f t="shared" si="33"/>
        <v>0</v>
      </c>
      <c r="AJ118">
        <f t="shared" si="34"/>
        <v>0</v>
      </c>
    </row>
    <row r="119" spans="1:36" x14ac:dyDescent="0.2">
      <c r="A119" t="s">
        <v>1094</v>
      </c>
      <c r="B119" t="s">
        <v>878</v>
      </c>
      <c r="C119">
        <f t="shared" si="18"/>
        <v>1</v>
      </c>
      <c r="D119">
        <v>0</v>
      </c>
      <c r="E119">
        <v>0</v>
      </c>
      <c r="F119">
        <v>0</v>
      </c>
      <c r="G119">
        <v>0</v>
      </c>
      <c r="H119">
        <v>1</v>
      </c>
      <c r="I119">
        <v>0</v>
      </c>
      <c r="J119">
        <v>0</v>
      </c>
      <c r="K119">
        <v>0</v>
      </c>
      <c r="L119">
        <v>0</v>
      </c>
      <c r="M119">
        <v>0</v>
      </c>
      <c r="N119">
        <v>0</v>
      </c>
      <c r="O119">
        <v>0</v>
      </c>
      <c r="P119">
        <v>0</v>
      </c>
      <c r="Q119">
        <v>0</v>
      </c>
      <c r="R119">
        <v>0</v>
      </c>
      <c r="S119">
        <v>0</v>
      </c>
      <c r="U119">
        <f t="shared" si="19"/>
        <v>0</v>
      </c>
      <c r="V119">
        <f t="shared" si="20"/>
        <v>0</v>
      </c>
      <c r="W119">
        <f t="shared" si="21"/>
        <v>0</v>
      </c>
      <c r="X119">
        <f t="shared" si="22"/>
        <v>0</v>
      </c>
      <c r="Y119">
        <f t="shared" si="23"/>
        <v>8.5543199315654406E-2</v>
      </c>
      <c r="Z119">
        <f t="shared" si="24"/>
        <v>0</v>
      </c>
      <c r="AA119">
        <f t="shared" si="25"/>
        <v>0</v>
      </c>
      <c r="AB119">
        <f t="shared" si="26"/>
        <v>0</v>
      </c>
      <c r="AC119">
        <f t="shared" si="27"/>
        <v>0</v>
      </c>
      <c r="AD119">
        <f t="shared" si="28"/>
        <v>0</v>
      </c>
      <c r="AE119">
        <f t="shared" si="29"/>
        <v>0</v>
      </c>
      <c r="AF119">
        <f t="shared" si="30"/>
        <v>0</v>
      </c>
      <c r="AG119">
        <f t="shared" si="31"/>
        <v>0</v>
      </c>
      <c r="AH119">
        <f t="shared" si="32"/>
        <v>0</v>
      </c>
      <c r="AI119">
        <f t="shared" si="33"/>
        <v>0</v>
      </c>
      <c r="AJ119">
        <f t="shared" si="34"/>
        <v>0</v>
      </c>
    </row>
    <row r="120" spans="1:36" x14ac:dyDescent="0.2">
      <c r="A120" t="s">
        <v>1093</v>
      </c>
      <c r="B120" t="s">
        <v>878</v>
      </c>
      <c r="C120">
        <f t="shared" ref="C120:C183" si="35">SUM(D120:S120)</f>
        <v>6</v>
      </c>
      <c r="D120">
        <v>0</v>
      </c>
      <c r="E120">
        <v>0</v>
      </c>
      <c r="F120">
        <v>0</v>
      </c>
      <c r="G120">
        <v>1</v>
      </c>
      <c r="H120">
        <v>0</v>
      </c>
      <c r="I120">
        <v>0</v>
      </c>
      <c r="J120">
        <v>0</v>
      </c>
      <c r="K120">
        <v>0</v>
      </c>
      <c r="L120">
        <v>0</v>
      </c>
      <c r="M120">
        <v>0</v>
      </c>
      <c r="N120">
        <v>1</v>
      </c>
      <c r="O120">
        <v>0</v>
      </c>
      <c r="P120">
        <v>0</v>
      </c>
      <c r="Q120">
        <v>0</v>
      </c>
      <c r="R120">
        <v>0</v>
      </c>
      <c r="S120">
        <v>4</v>
      </c>
      <c r="U120">
        <f t="shared" si="19"/>
        <v>0</v>
      </c>
      <c r="V120">
        <f t="shared" si="20"/>
        <v>0</v>
      </c>
      <c r="W120">
        <f t="shared" si="21"/>
        <v>0</v>
      </c>
      <c r="X120">
        <f t="shared" si="22"/>
        <v>5.8927519151443723E-2</v>
      </c>
      <c r="Y120">
        <f t="shared" si="23"/>
        <v>0</v>
      </c>
      <c r="Z120">
        <f t="shared" si="24"/>
        <v>0</v>
      </c>
      <c r="AA120">
        <f t="shared" si="25"/>
        <v>0</v>
      </c>
      <c r="AB120">
        <f t="shared" si="26"/>
        <v>0</v>
      </c>
      <c r="AC120">
        <f t="shared" si="27"/>
        <v>0</v>
      </c>
      <c r="AD120">
        <f t="shared" si="28"/>
        <v>0</v>
      </c>
      <c r="AE120">
        <f t="shared" si="29"/>
        <v>0.12345679012345678</v>
      </c>
      <c r="AF120">
        <f t="shared" si="30"/>
        <v>0</v>
      </c>
      <c r="AG120">
        <f t="shared" si="31"/>
        <v>0</v>
      </c>
      <c r="AH120">
        <f t="shared" si="32"/>
        <v>0</v>
      </c>
      <c r="AI120">
        <f t="shared" si="33"/>
        <v>0</v>
      </c>
      <c r="AJ120">
        <f t="shared" si="34"/>
        <v>1.9900497512437811</v>
      </c>
    </row>
    <row r="121" spans="1:36" x14ac:dyDescent="0.2">
      <c r="A121" t="s">
        <v>1092</v>
      </c>
      <c r="B121" t="s">
        <v>878</v>
      </c>
      <c r="C121">
        <f t="shared" si="35"/>
        <v>3</v>
      </c>
      <c r="D121">
        <v>0</v>
      </c>
      <c r="E121">
        <v>0</v>
      </c>
      <c r="F121">
        <v>0</v>
      </c>
      <c r="G121">
        <v>0</v>
      </c>
      <c r="H121">
        <v>3</v>
      </c>
      <c r="I121">
        <v>0</v>
      </c>
      <c r="J121">
        <v>0</v>
      </c>
      <c r="K121">
        <v>0</v>
      </c>
      <c r="L121">
        <v>0</v>
      </c>
      <c r="M121">
        <v>0</v>
      </c>
      <c r="N121">
        <v>0</v>
      </c>
      <c r="O121">
        <v>0</v>
      </c>
      <c r="P121">
        <v>0</v>
      </c>
      <c r="Q121">
        <v>0</v>
      </c>
      <c r="R121">
        <v>0</v>
      </c>
      <c r="S121">
        <v>0</v>
      </c>
      <c r="U121">
        <f t="shared" si="19"/>
        <v>0</v>
      </c>
      <c r="V121">
        <f t="shared" si="20"/>
        <v>0</v>
      </c>
      <c r="W121">
        <f t="shared" si="21"/>
        <v>0</v>
      </c>
      <c r="X121">
        <f t="shared" si="22"/>
        <v>0</v>
      </c>
      <c r="Y121">
        <f t="shared" si="23"/>
        <v>0.25662959794696322</v>
      </c>
      <c r="Z121">
        <f t="shared" si="24"/>
        <v>0</v>
      </c>
      <c r="AA121">
        <f t="shared" si="25"/>
        <v>0</v>
      </c>
      <c r="AB121">
        <f t="shared" si="26"/>
        <v>0</v>
      </c>
      <c r="AC121">
        <f t="shared" si="27"/>
        <v>0</v>
      </c>
      <c r="AD121">
        <f t="shared" si="28"/>
        <v>0</v>
      </c>
      <c r="AE121">
        <f t="shared" si="29"/>
        <v>0</v>
      </c>
      <c r="AF121">
        <f t="shared" si="30"/>
        <v>0</v>
      </c>
      <c r="AG121">
        <f t="shared" si="31"/>
        <v>0</v>
      </c>
      <c r="AH121">
        <f t="shared" si="32"/>
        <v>0</v>
      </c>
      <c r="AI121">
        <f t="shared" si="33"/>
        <v>0</v>
      </c>
      <c r="AJ121">
        <f t="shared" si="34"/>
        <v>0</v>
      </c>
    </row>
    <row r="122" spans="1:36" x14ac:dyDescent="0.2">
      <c r="A122" t="s">
        <v>1091</v>
      </c>
      <c r="B122" t="s">
        <v>880</v>
      </c>
      <c r="C122">
        <f t="shared" si="35"/>
        <v>1</v>
      </c>
      <c r="D122">
        <v>0</v>
      </c>
      <c r="E122">
        <v>0</v>
      </c>
      <c r="F122">
        <v>0</v>
      </c>
      <c r="G122">
        <v>0</v>
      </c>
      <c r="H122">
        <v>0</v>
      </c>
      <c r="I122">
        <v>0</v>
      </c>
      <c r="J122">
        <v>1</v>
      </c>
      <c r="K122">
        <v>0</v>
      </c>
      <c r="L122">
        <v>0</v>
      </c>
      <c r="M122">
        <v>0</v>
      </c>
      <c r="N122">
        <v>0</v>
      </c>
      <c r="O122">
        <v>0</v>
      </c>
      <c r="P122">
        <v>0</v>
      </c>
      <c r="Q122">
        <v>0</v>
      </c>
      <c r="R122">
        <v>0</v>
      </c>
      <c r="S122">
        <v>0</v>
      </c>
      <c r="U122">
        <f t="shared" si="19"/>
        <v>0</v>
      </c>
      <c r="V122">
        <f t="shared" si="20"/>
        <v>0</v>
      </c>
      <c r="W122">
        <f t="shared" si="21"/>
        <v>0</v>
      </c>
      <c r="X122">
        <f t="shared" si="22"/>
        <v>0</v>
      </c>
      <c r="Y122">
        <f t="shared" si="23"/>
        <v>0</v>
      </c>
      <c r="Z122">
        <f t="shared" si="24"/>
        <v>0</v>
      </c>
      <c r="AA122">
        <f t="shared" si="25"/>
        <v>5.181347150259067E-2</v>
      </c>
      <c r="AB122">
        <f t="shared" si="26"/>
        <v>0</v>
      </c>
      <c r="AC122">
        <f t="shared" si="27"/>
        <v>0</v>
      </c>
      <c r="AD122">
        <f t="shared" si="28"/>
        <v>0</v>
      </c>
      <c r="AE122">
        <f t="shared" si="29"/>
        <v>0</v>
      </c>
      <c r="AF122">
        <f t="shared" si="30"/>
        <v>0</v>
      </c>
      <c r="AG122">
        <f t="shared" si="31"/>
        <v>0</v>
      </c>
      <c r="AH122">
        <f t="shared" si="32"/>
        <v>0</v>
      </c>
      <c r="AI122">
        <f t="shared" si="33"/>
        <v>0</v>
      </c>
      <c r="AJ122">
        <f t="shared" si="34"/>
        <v>0</v>
      </c>
    </row>
    <row r="123" spans="1:36" x14ac:dyDescent="0.2">
      <c r="A123" t="s">
        <v>1090</v>
      </c>
      <c r="B123" t="s">
        <v>880</v>
      </c>
      <c r="C123">
        <f t="shared" si="35"/>
        <v>1</v>
      </c>
      <c r="D123">
        <v>0</v>
      </c>
      <c r="E123">
        <v>0</v>
      </c>
      <c r="F123">
        <v>0</v>
      </c>
      <c r="G123">
        <v>0</v>
      </c>
      <c r="H123">
        <v>0</v>
      </c>
      <c r="I123">
        <v>0</v>
      </c>
      <c r="J123">
        <v>0</v>
      </c>
      <c r="K123">
        <v>0</v>
      </c>
      <c r="L123">
        <v>1</v>
      </c>
      <c r="M123">
        <v>0</v>
      </c>
      <c r="N123">
        <v>0</v>
      </c>
      <c r="O123">
        <v>0</v>
      </c>
      <c r="P123">
        <v>0</v>
      </c>
      <c r="Q123">
        <v>0</v>
      </c>
      <c r="R123">
        <v>0</v>
      </c>
      <c r="S123">
        <v>0</v>
      </c>
      <c r="U123">
        <f t="shared" si="19"/>
        <v>0</v>
      </c>
      <c r="V123">
        <f t="shared" si="20"/>
        <v>0</v>
      </c>
      <c r="W123">
        <f t="shared" si="21"/>
        <v>0</v>
      </c>
      <c r="X123">
        <f t="shared" si="22"/>
        <v>0</v>
      </c>
      <c r="Y123">
        <f t="shared" si="23"/>
        <v>0</v>
      </c>
      <c r="Z123">
        <f t="shared" si="24"/>
        <v>0</v>
      </c>
      <c r="AA123">
        <f t="shared" si="25"/>
        <v>0</v>
      </c>
      <c r="AB123">
        <f t="shared" si="26"/>
        <v>0</v>
      </c>
      <c r="AC123">
        <f t="shared" si="27"/>
        <v>1.3696753869332967E-2</v>
      </c>
      <c r="AD123">
        <f t="shared" si="28"/>
        <v>0</v>
      </c>
      <c r="AE123">
        <f t="shared" si="29"/>
        <v>0</v>
      </c>
      <c r="AF123">
        <f t="shared" si="30"/>
        <v>0</v>
      </c>
      <c r="AG123">
        <f t="shared" si="31"/>
        <v>0</v>
      </c>
      <c r="AH123">
        <f t="shared" si="32"/>
        <v>0</v>
      </c>
      <c r="AI123">
        <f t="shared" si="33"/>
        <v>0</v>
      </c>
      <c r="AJ123">
        <f t="shared" si="34"/>
        <v>0</v>
      </c>
    </row>
    <row r="124" spans="1:36" x14ac:dyDescent="0.2">
      <c r="A124" t="s">
        <v>1089</v>
      </c>
      <c r="B124" t="s">
        <v>880</v>
      </c>
      <c r="C124">
        <f t="shared" si="35"/>
        <v>1</v>
      </c>
      <c r="D124">
        <v>0</v>
      </c>
      <c r="E124">
        <v>0</v>
      </c>
      <c r="F124">
        <v>0</v>
      </c>
      <c r="G124">
        <v>0</v>
      </c>
      <c r="H124">
        <v>0</v>
      </c>
      <c r="I124">
        <v>0</v>
      </c>
      <c r="J124">
        <v>0</v>
      </c>
      <c r="K124">
        <v>0</v>
      </c>
      <c r="L124">
        <v>1</v>
      </c>
      <c r="M124">
        <v>0</v>
      </c>
      <c r="N124">
        <v>0</v>
      </c>
      <c r="O124">
        <v>0</v>
      </c>
      <c r="P124">
        <v>0</v>
      </c>
      <c r="Q124">
        <v>0</v>
      </c>
      <c r="R124">
        <v>0</v>
      </c>
      <c r="S124">
        <v>0</v>
      </c>
      <c r="U124">
        <f t="shared" si="19"/>
        <v>0</v>
      </c>
      <c r="V124">
        <f t="shared" si="20"/>
        <v>0</v>
      </c>
      <c r="W124">
        <f t="shared" si="21"/>
        <v>0</v>
      </c>
      <c r="X124">
        <f t="shared" si="22"/>
        <v>0</v>
      </c>
      <c r="Y124">
        <f t="shared" si="23"/>
        <v>0</v>
      </c>
      <c r="Z124">
        <f t="shared" si="24"/>
        <v>0</v>
      </c>
      <c r="AA124">
        <f t="shared" si="25"/>
        <v>0</v>
      </c>
      <c r="AB124">
        <f t="shared" si="26"/>
        <v>0</v>
      </c>
      <c r="AC124">
        <f t="shared" si="27"/>
        <v>1.3696753869332967E-2</v>
      </c>
      <c r="AD124">
        <f t="shared" si="28"/>
        <v>0</v>
      </c>
      <c r="AE124">
        <f t="shared" si="29"/>
        <v>0</v>
      </c>
      <c r="AF124">
        <f t="shared" si="30"/>
        <v>0</v>
      </c>
      <c r="AG124">
        <f t="shared" si="31"/>
        <v>0</v>
      </c>
      <c r="AH124">
        <f t="shared" si="32"/>
        <v>0</v>
      </c>
      <c r="AI124">
        <f t="shared" si="33"/>
        <v>0</v>
      </c>
      <c r="AJ124">
        <f t="shared" si="34"/>
        <v>0</v>
      </c>
    </row>
    <row r="125" spans="1:36" x14ac:dyDescent="0.2">
      <c r="A125" t="s">
        <v>1088</v>
      </c>
      <c r="B125" t="s">
        <v>880</v>
      </c>
      <c r="C125">
        <f t="shared" si="35"/>
        <v>1</v>
      </c>
      <c r="D125">
        <v>0</v>
      </c>
      <c r="E125">
        <v>0</v>
      </c>
      <c r="F125">
        <v>0</v>
      </c>
      <c r="G125">
        <v>0</v>
      </c>
      <c r="H125">
        <v>1</v>
      </c>
      <c r="I125">
        <v>0</v>
      </c>
      <c r="J125">
        <v>0</v>
      </c>
      <c r="K125">
        <v>0</v>
      </c>
      <c r="L125">
        <v>0</v>
      </c>
      <c r="M125">
        <v>0</v>
      </c>
      <c r="N125">
        <v>0</v>
      </c>
      <c r="O125">
        <v>0</v>
      </c>
      <c r="P125">
        <v>0</v>
      </c>
      <c r="Q125">
        <v>0</v>
      </c>
      <c r="R125">
        <v>0</v>
      </c>
      <c r="S125">
        <v>0</v>
      </c>
      <c r="U125">
        <f t="shared" si="19"/>
        <v>0</v>
      </c>
      <c r="V125">
        <f t="shared" si="20"/>
        <v>0</v>
      </c>
      <c r="W125">
        <f t="shared" si="21"/>
        <v>0</v>
      </c>
      <c r="X125">
        <f t="shared" si="22"/>
        <v>0</v>
      </c>
      <c r="Y125">
        <f t="shared" si="23"/>
        <v>8.5543199315654406E-2</v>
      </c>
      <c r="Z125">
        <f t="shared" si="24"/>
        <v>0</v>
      </c>
      <c r="AA125">
        <f t="shared" si="25"/>
        <v>0</v>
      </c>
      <c r="AB125">
        <f t="shared" si="26"/>
        <v>0</v>
      </c>
      <c r="AC125">
        <f t="shared" si="27"/>
        <v>0</v>
      </c>
      <c r="AD125">
        <f t="shared" si="28"/>
        <v>0</v>
      </c>
      <c r="AE125">
        <f t="shared" si="29"/>
        <v>0</v>
      </c>
      <c r="AF125">
        <f t="shared" si="30"/>
        <v>0</v>
      </c>
      <c r="AG125">
        <f t="shared" si="31"/>
        <v>0</v>
      </c>
      <c r="AH125">
        <f t="shared" si="32"/>
        <v>0</v>
      </c>
      <c r="AI125">
        <f t="shared" si="33"/>
        <v>0</v>
      </c>
      <c r="AJ125">
        <f t="shared" si="34"/>
        <v>0</v>
      </c>
    </row>
    <row r="126" spans="1:36" x14ac:dyDescent="0.2">
      <c r="A126" t="s">
        <v>1087</v>
      </c>
      <c r="B126" t="s">
        <v>890</v>
      </c>
      <c r="C126">
        <f t="shared" si="35"/>
        <v>1</v>
      </c>
      <c r="D126">
        <v>0</v>
      </c>
      <c r="E126">
        <v>0</v>
      </c>
      <c r="F126">
        <v>0</v>
      </c>
      <c r="G126">
        <v>0</v>
      </c>
      <c r="H126">
        <v>0</v>
      </c>
      <c r="I126">
        <v>0</v>
      </c>
      <c r="J126">
        <v>0</v>
      </c>
      <c r="K126">
        <v>0</v>
      </c>
      <c r="L126">
        <v>0</v>
      </c>
      <c r="M126">
        <v>1</v>
      </c>
      <c r="N126">
        <v>0</v>
      </c>
      <c r="O126">
        <v>0</v>
      </c>
      <c r="P126">
        <v>0</v>
      </c>
      <c r="Q126">
        <v>0</v>
      </c>
      <c r="R126">
        <v>0</v>
      </c>
      <c r="S126">
        <v>0</v>
      </c>
      <c r="U126">
        <f t="shared" si="19"/>
        <v>0</v>
      </c>
      <c r="V126">
        <f t="shared" si="20"/>
        <v>0</v>
      </c>
      <c r="W126">
        <f t="shared" si="21"/>
        <v>0</v>
      </c>
      <c r="X126">
        <f t="shared" si="22"/>
        <v>0</v>
      </c>
      <c r="Y126">
        <f t="shared" si="23"/>
        <v>0</v>
      </c>
      <c r="Z126">
        <f t="shared" si="24"/>
        <v>0</v>
      </c>
      <c r="AA126">
        <f t="shared" si="25"/>
        <v>0</v>
      </c>
      <c r="AB126">
        <f t="shared" si="26"/>
        <v>0</v>
      </c>
      <c r="AC126">
        <f t="shared" si="27"/>
        <v>0</v>
      </c>
      <c r="AD126">
        <f t="shared" si="28"/>
        <v>0.10649627263045794</v>
      </c>
      <c r="AE126">
        <f t="shared" si="29"/>
        <v>0</v>
      </c>
      <c r="AF126">
        <f t="shared" si="30"/>
        <v>0</v>
      </c>
      <c r="AG126">
        <f t="shared" si="31"/>
        <v>0</v>
      </c>
      <c r="AH126">
        <f t="shared" si="32"/>
        <v>0</v>
      </c>
      <c r="AI126">
        <f t="shared" si="33"/>
        <v>0</v>
      </c>
      <c r="AJ126">
        <f t="shared" si="34"/>
        <v>0</v>
      </c>
    </row>
    <row r="127" spans="1:36" x14ac:dyDescent="0.2">
      <c r="A127" t="s">
        <v>1086</v>
      </c>
      <c r="B127" t="s">
        <v>878</v>
      </c>
      <c r="C127">
        <f t="shared" si="35"/>
        <v>10</v>
      </c>
      <c r="D127">
        <v>0</v>
      </c>
      <c r="E127">
        <v>0</v>
      </c>
      <c r="F127">
        <v>0</v>
      </c>
      <c r="G127">
        <v>0</v>
      </c>
      <c r="H127">
        <v>0</v>
      </c>
      <c r="I127">
        <v>1</v>
      </c>
      <c r="J127">
        <v>0</v>
      </c>
      <c r="K127">
        <v>0</v>
      </c>
      <c r="L127">
        <v>0</v>
      </c>
      <c r="M127">
        <v>0</v>
      </c>
      <c r="N127">
        <v>0</v>
      </c>
      <c r="O127">
        <v>0</v>
      </c>
      <c r="P127">
        <v>9</v>
      </c>
      <c r="Q127">
        <v>0</v>
      </c>
      <c r="R127">
        <v>0</v>
      </c>
      <c r="S127">
        <v>0</v>
      </c>
      <c r="U127">
        <f t="shared" si="19"/>
        <v>0</v>
      </c>
      <c r="V127">
        <f t="shared" si="20"/>
        <v>0</v>
      </c>
      <c r="W127">
        <f t="shared" si="21"/>
        <v>0</v>
      </c>
      <c r="X127">
        <f t="shared" si="22"/>
        <v>0</v>
      </c>
      <c r="Y127">
        <f t="shared" si="23"/>
        <v>0</v>
      </c>
      <c r="Z127">
        <f t="shared" si="24"/>
        <v>4.8309178743961352E-2</v>
      </c>
      <c r="AA127">
        <f t="shared" si="25"/>
        <v>0</v>
      </c>
      <c r="AB127">
        <f t="shared" si="26"/>
        <v>0</v>
      </c>
      <c r="AC127">
        <f t="shared" si="27"/>
        <v>0</v>
      </c>
      <c r="AD127">
        <f t="shared" si="28"/>
        <v>0</v>
      </c>
      <c r="AE127">
        <f t="shared" si="29"/>
        <v>0</v>
      </c>
      <c r="AF127">
        <f t="shared" si="30"/>
        <v>0</v>
      </c>
      <c r="AG127">
        <f t="shared" si="31"/>
        <v>2.4258760107816713</v>
      </c>
      <c r="AH127">
        <f t="shared" si="32"/>
        <v>0</v>
      </c>
      <c r="AI127">
        <f t="shared" si="33"/>
        <v>0</v>
      </c>
      <c r="AJ127">
        <f t="shared" si="34"/>
        <v>0</v>
      </c>
    </row>
    <row r="128" spans="1:36" x14ac:dyDescent="0.2">
      <c r="A128" t="s">
        <v>1085</v>
      </c>
      <c r="B128" t="s">
        <v>880</v>
      </c>
      <c r="C128">
        <f t="shared" si="35"/>
        <v>1</v>
      </c>
      <c r="D128">
        <v>0</v>
      </c>
      <c r="E128">
        <v>0</v>
      </c>
      <c r="F128">
        <v>0</v>
      </c>
      <c r="G128">
        <v>0</v>
      </c>
      <c r="H128">
        <v>0</v>
      </c>
      <c r="I128">
        <v>0</v>
      </c>
      <c r="J128">
        <v>0</v>
      </c>
      <c r="K128">
        <v>0</v>
      </c>
      <c r="L128">
        <v>0</v>
      </c>
      <c r="M128">
        <v>0</v>
      </c>
      <c r="N128">
        <v>0</v>
      </c>
      <c r="O128">
        <v>0</v>
      </c>
      <c r="P128">
        <v>0</v>
      </c>
      <c r="Q128">
        <v>0</v>
      </c>
      <c r="R128">
        <v>0</v>
      </c>
      <c r="S128">
        <v>1</v>
      </c>
      <c r="U128">
        <f t="shared" si="19"/>
        <v>0</v>
      </c>
      <c r="V128">
        <f t="shared" si="20"/>
        <v>0</v>
      </c>
      <c r="W128">
        <f t="shared" si="21"/>
        <v>0</v>
      </c>
      <c r="X128">
        <f t="shared" si="22"/>
        <v>0</v>
      </c>
      <c r="Y128">
        <f t="shared" si="23"/>
        <v>0</v>
      </c>
      <c r="Z128">
        <f t="shared" si="24"/>
        <v>0</v>
      </c>
      <c r="AA128">
        <f t="shared" si="25"/>
        <v>0</v>
      </c>
      <c r="AB128">
        <f t="shared" si="26"/>
        <v>0</v>
      </c>
      <c r="AC128">
        <f t="shared" si="27"/>
        <v>0</v>
      </c>
      <c r="AD128">
        <f t="shared" si="28"/>
        <v>0</v>
      </c>
      <c r="AE128">
        <f t="shared" si="29"/>
        <v>0</v>
      </c>
      <c r="AF128">
        <f t="shared" si="30"/>
        <v>0</v>
      </c>
      <c r="AG128">
        <f t="shared" si="31"/>
        <v>0</v>
      </c>
      <c r="AH128">
        <f t="shared" si="32"/>
        <v>0</v>
      </c>
      <c r="AI128">
        <f t="shared" si="33"/>
        <v>0</v>
      </c>
      <c r="AJ128">
        <f t="shared" si="34"/>
        <v>0.49751243781094528</v>
      </c>
    </row>
    <row r="129" spans="1:36" x14ac:dyDescent="0.2">
      <c r="A129" t="s">
        <v>1084</v>
      </c>
      <c r="B129" t="s">
        <v>878</v>
      </c>
      <c r="C129">
        <f t="shared" si="35"/>
        <v>53</v>
      </c>
      <c r="D129">
        <v>1</v>
      </c>
      <c r="E129">
        <v>0</v>
      </c>
      <c r="F129">
        <v>7</v>
      </c>
      <c r="G129">
        <v>2</v>
      </c>
      <c r="H129">
        <v>10</v>
      </c>
      <c r="I129">
        <v>22</v>
      </c>
      <c r="J129">
        <v>2</v>
      </c>
      <c r="K129">
        <v>0</v>
      </c>
      <c r="L129">
        <v>2</v>
      </c>
      <c r="M129">
        <v>2</v>
      </c>
      <c r="N129">
        <v>4</v>
      </c>
      <c r="O129">
        <v>1</v>
      </c>
      <c r="P129">
        <v>0</v>
      </c>
      <c r="Q129">
        <v>0</v>
      </c>
      <c r="R129">
        <v>0</v>
      </c>
      <c r="S129">
        <v>0</v>
      </c>
      <c r="U129">
        <f t="shared" si="19"/>
        <v>0.11778563015312131</v>
      </c>
      <c r="V129">
        <f t="shared" si="20"/>
        <v>0</v>
      </c>
      <c r="W129">
        <f t="shared" si="21"/>
        <v>0.34482758620689657</v>
      </c>
      <c r="X129">
        <f t="shared" si="22"/>
        <v>0.11785503830288745</v>
      </c>
      <c r="Y129">
        <f t="shared" si="23"/>
        <v>0.85543199315654406</v>
      </c>
      <c r="Z129">
        <f t="shared" si="24"/>
        <v>1.0628019323671498</v>
      </c>
      <c r="AA129">
        <f t="shared" si="25"/>
        <v>0.10362694300518134</v>
      </c>
      <c r="AB129">
        <f t="shared" si="26"/>
        <v>0</v>
      </c>
      <c r="AC129">
        <f t="shared" si="27"/>
        <v>2.7393507738665935E-2</v>
      </c>
      <c r="AD129">
        <f t="shared" si="28"/>
        <v>0.21299254526091588</v>
      </c>
      <c r="AE129">
        <f t="shared" si="29"/>
        <v>0.49382716049382713</v>
      </c>
      <c r="AF129">
        <f t="shared" si="30"/>
        <v>0.29239766081871343</v>
      </c>
      <c r="AG129">
        <f t="shared" si="31"/>
        <v>0</v>
      </c>
      <c r="AH129">
        <f t="shared" si="32"/>
        <v>0</v>
      </c>
      <c r="AI129">
        <f t="shared" si="33"/>
        <v>0</v>
      </c>
      <c r="AJ129">
        <f t="shared" si="34"/>
        <v>0</v>
      </c>
    </row>
    <row r="130" spans="1:36" x14ac:dyDescent="0.2">
      <c r="A130" t="s">
        <v>1083</v>
      </c>
      <c r="B130" t="s">
        <v>890</v>
      </c>
      <c r="C130">
        <f t="shared" si="35"/>
        <v>19</v>
      </c>
      <c r="D130">
        <v>0</v>
      </c>
      <c r="E130">
        <v>0</v>
      </c>
      <c r="F130">
        <v>14</v>
      </c>
      <c r="G130">
        <v>0</v>
      </c>
      <c r="H130">
        <v>0</v>
      </c>
      <c r="I130">
        <v>0</v>
      </c>
      <c r="J130">
        <v>0</v>
      </c>
      <c r="K130">
        <v>0</v>
      </c>
      <c r="L130">
        <v>5</v>
      </c>
      <c r="M130">
        <v>0</v>
      </c>
      <c r="N130">
        <v>0</v>
      </c>
      <c r="O130">
        <v>0</v>
      </c>
      <c r="P130">
        <v>0</v>
      </c>
      <c r="Q130">
        <v>0</v>
      </c>
      <c r="R130">
        <v>0</v>
      </c>
      <c r="S130">
        <v>0</v>
      </c>
      <c r="U130">
        <f t="shared" si="19"/>
        <v>0</v>
      </c>
      <c r="V130">
        <f t="shared" si="20"/>
        <v>0</v>
      </c>
      <c r="W130">
        <f t="shared" si="21"/>
        <v>0.68965517241379315</v>
      </c>
      <c r="X130">
        <f t="shared" si="22"/>
        <v>0</v>
      </c>
      <c r="Y130">
        <f t="shared" si="23"/>
        <v>0</v>
      </c>
      <c r="Z130">
        <f t="shared" si="24"/>
        <v>0</v>
      </c>
      <c r="AA130">
        <f t="shared" si="25"/>
        <v>0</v>
      </c>
      <c r="AB130">
        <f t="shared" si="26"/>
        <v>0</v>
      </c>
      <c r="AC130">
        <f t="shared" si="27"/>
        <v>6.8483769346664836E-2</v>
      </c>
      <c r="AD130">
        <f t="shared" si="28"/>
        <v>0</v>
      </c>
      <c r="AE130">
        <f t="shared" si="29"/>
        <v>0</v>
      </c>
      <c r="AF130">
        <f t="shared" si="30"/>
        <v>0</v>
      </c>
      <c r="AG130">
        <f t="shared" si="31"/>
        <v>0</v>
      </c>
      <c r="AH130">
        <f t="shared" si="32"/>
        <v>0</v>
      </c>
      <c r="AI130">
        <f t="shared" si="33"/>
        <v>0</v>
      </c>
      <c r="AJ130">
        <f t="shared" si="34"/>
        <v>0</v>
      </c>
    </row>
    <row r="131" spans="1:36" x14ac:dyDescent="0.2">
      <c r="A131" t="s">
        <v>1082</v>
      </c>
      <c r="B131" t="s">
        <v>878</v>
      </c>
      <c r="C131">
        <f t="shared" si="35"/>
        <v>7</v>
      </c>
      <c r="D131">
        <v>0</v>
      </c>
      <c r="E131">
        <v>0</v>
      </c>
      <c r="F131">
        <v>1</v>
      </c>
      <c r="G131">
        <v>1</v>
      </c>
      <c r="H131">
        <v>2</v>
      </c>
      <c r="I131">
        <v>0</v>
      </c>
      <c r="J131">
        <v>0</v>
      </c>
      <c r="K131">
        <v>1</v>
      </c>
      <c r="L131">
        <v>1</v>
      </c>
      <c r="M131">
        <v>0</v>
      </c>
      <c r="N131">
        <v>0</v>
      </c>
      <c r="O131">
        <v>0</v>
      </c>
      <c r="P131">
        <v>0</v>
      </c>
      <c r="Q131">
        <v>1</v>
      </c>
      <c r="R131">
        <v>0</v>
      </c>
      <c r="S131">
        <v>0</v>
      </c>
      <c r="U131">
        <f t="shared" ref="U131:U194" si="36">D131/D$333*100</f>
        <v>0</v>
      </c>
      <c r="V131">
        <f t="shared" ref="V131:V194" si="37">E131/E$333*100</f>
        <v>0</v>
      </c>
      <c r="W131">
        <f t="shared" ref="W131:W194" si="38">F131/F$333*100</f>
        <v>4.926108374384236E-2</v>
      </c>
      <c r="X131">
        <f t="shared" ref="X131:X194" si="39">G131/G$333*100</f>
        <v>5.8927519151443723E-2</v>
      </c>
      <c r="Y131">
        <f t="shared" ref="Y131:Y194" si="40">H131/H$333*100</f>
        <v>0.17108639863130881</v>
      </c>
      <c r="Z131">
        <f t="shared" ref="Z131:Z194" si="41">I131/I$333*100</f>
        <v>0</v>
      </c>
      <c r="AA131">
        <f t="shared" ref="AA131:AA194" si="42">J131/J$333*100</f>
        <v>0</v>
      </c>
      <c r="AB131">
        <f t="shared" ref="AB131:AB194" si="43">K131/K$333*100</f>
        <v>0.55555555555555558</v>
      </c>
      <c r="AC131">
        <f t="shared" ref="AC131:AC194" si="44">L131/L$333*100</f>
        <v>1.3696753869332967E-2</v>
      </c>
      <c r="AD131">
        <f t="shared" ref="AD131:AD194" si="45">M131/M$333*100</f>
        <v>0</v>
      </c>
      <c r="AE131">
        <f t="shared" ref="AE131:AE194" si="46">N131/N$333*100</f>
        <v>0</v>
      </c>
      <c r="AF131">
        <f t="shared" ref="AF131:AF194" si="47">O131/O$333*100</f>
        <v>0</v>
      </c>
      <c r="AG131">
        <f t="shared" ref="AG131:AG194" si="48">P131/P$333*100</f>
        <v>0</v>
      </c>
      <c r="AH131">
        <f t="shared" ref="AH131:AH194" si="49">Q131/Q$333*100</f>
        <v>3.0303030303030303</v>
      </c>
      <c r="AI131">
        <f t="shared" ref="AI131:AI194" si="50">R131/R$333*100</f>
        <v>0</v>
      </c>
      <c r="AJ131">
        <f t="shared" ref="AJ131:AJ194" si="51">S131/S$333*100</f>
        <v>0</v>
      </c>
    </row>
    <row r="132" spans="1:36" x14ac:dyDescent="0.2">
      <c r="A132" t="s">
        <v>1081</v>
      </c>
      <c r="B132" t="s">
        <v>878</v>
      </c>
      <c r="C132">
        <f t="shared" si="35"/>
        <v>102</v>
      </c>
      <c r="D132">
        <v>1</v>
      </c>
      <c r="E132">
        <v>0</v>
      </c>
      <c r="F132">
        <v>4</v>
      </c>
      <c r="G132">
        <v>3</v>
      </c>
      <c r="H132">
        <v>4</v>
      </c>
      <c r="I132">
        <v>0</v>
      </c>
      <c r="J132">
        <v>0</v>
      </c>
      <c r="K132">
        <v>0</v>
      </c>
      <c r="L132">
        <v>0</v>
      </c>
      <c r="M132">
        <v>0</v>
      </c>
      <c r="N132">
        <v>2</v>
      </c>
      <c r="O132">
        <v>0</v>
      </c>
      <c r="P132">
        <v>27</v>
      </c>
      <c r="Q132">
        <v>0</v>
      </c>
      <c r="R132">
        <v>0</v>
      </c>
      <c r="S132">
        <v>61</v>
      </c>
      <c r="U132">
        <f t="shared" si="36"/>
        <v>0.11778563015312131</v>
      </c>
      <c r="V132">
        <f t="shared" si="37"/>
        <v>0</v>
      </c>
      <c r="W132">
        <f t="shared" si="38"/>
        <v>0.19704433497536944</v>
      </c>
      <c r="X132">
        <f t="shared" si="39"/>
        <v>0.17678255745433119</v>
      </c>
      <c r="Y132">
        <f t="shared" si="40"/>
        <v>0.34217279726261762</v>
      </c>
      <c r="Z132">
        <f t="shared" si="41"/>
        <v>0</v>
      </c>
      <c r="AA132">
        <f t="shared" si="42"/>
        <v>0</v>
      </c>
      <c r="AB132">
        <f t="shared" si="43"/>
        <v>0</v>
      </c>
      <c r="AC132">
        <f t="shared" si="44"/>
        <v>0</v>
      </c>
      <c r="AD132">
        <f t="shared" si="45"/>
        <v>0</v>
      </c>
      <c r="AE132">
        <f t="shared" si="46"/>
        <v>0.24691358024691357</v>
      </c>
      <c r="AF132">
        <f t="shared" si="47"/>
        <v>0</v>
      </c>
      <c r="AG132">
        <f t="shared" si="48"/>
        <v>7.2776280323450138</v>
      </c>
      <c r="AH132">
        <f t="shared" si="49"/>
        <v>0</v>
      </c>
      <c r="AI132">
        <f t="shared" si="50"/>
        <v>0</v>
      </c>
      <c r="AJ132">
        <f t="shared" si="51"/>
        <v>30.348258706467661</v>
      </c>
    </row>
    <row r="133" spans="1:36" x14ac:dyDescent="0.2">
      <c r="A133" t="s">
        <v>1080</v>
      </c>
      <c r="B133" t="s">
        <v>878</v>
      </c>
      <c r="C133">
        <f t="shared" si="35"/>
        <v>6</v>
      </c>
      <c r="D133">
        <v>0</v>
      </c>
      <c r="E133">
        <v>1</v>
      </c>
      <c r="F133">
        <v>1</v>
      </c>
      <c r="G133">
        <v>0</v>
      </c>
      <c r="H133">
        <v>0</v>
      </c>
      <c r="I133">
        <v>0</v>
      </c>
      <c r="J133">
        <v>0</v>
      </c>
      <c r="K133">
        <v>0</v>
      </c>
      <c r="L133">
        <v>0</v>
      </c>
      <c r="M133">
        <v>2</v>
      </c>
      <c r="N133">
        <v>0</v>
      </c>
      <c r="O133">
        <v>0</v>
      </c>
      <c r="P133">
        <v>1</v>
      </c>
      <c r="Q133">
        <v>0</v>
      </c>
      <c r="R133">
        <v>0</v>
      </c>
      <c r="S133">
        <v>1</v>
      </c>
      <c r="U133">
        <f t="shared" si="36"/>
        <v>0</v>
      </c>
      <c r="V133">
        <f t="shared" si="37"/>
        <v>0.19569471624266144</v>
      </c>
      <c r="W133">
        <f t="shared" si="38"/>
        <v>4.926108374384236E-2</v>
      </c>
      <c r="X133">
        <f t="shared" si="39"/>
        <v>0</v>
      </c>
      <c r="Y133">
        <f t="shared" si="40"/>
        <v>0</v>
      </c>
      <c r="Z133">
        <f t="shared" si="41"/>
        <v>0</v>
      </c>
      <c r="AA133">
        <f t="shared" si="42"/>
        <v>0</v>
      </c>
      <c r="AB133">
        <f t="shared" si="43"/>
        <v>0</v>
      </c>
      <c r="AC133">
        <f t="shared" si="44"/>
        <v>0</v>
      </c>
      <c r="AD133">
        <f t="shared" si="45"/>
        <v>0.21299254526091588</v>
      </c>
      <c r="AE133">
        <f t="shared" si="46"/>
        <v>0</v>
      </c>
      <c r="AF133">
        <f t="shared" si="47"/>
        <v>0</v>
      </c>
      <c r="AG133">
        <f t="shared" si="48"/>
        <v>0.26954177897574128</v>
      </c>
      <c r="AH133">
        <f t="shared" si="49"/>
        <v>0</v>
      </c>
      <c r="AI133">
        <f t="shared" si="50"/>
        <v>0</v>
      </c>
      <c r="AJ133">
        <f t="shared" si="51"/>
        <v>0.49751243781094528</v>
      </c>
    </row>
    <row r="134" spans="1:36" x14ac:dyDescent="0.2">
      <c r="A134" t="s">
        <v>1079</v>
      </c>
      <c r="B134" t="s">
        <v>878</v>
      </c>
      <c r="C134">
        <f t="shared" si="35"/>
        <v>1</v>
      </c>
      <c r="D134">
        <v>0</v>
      </c>
      <c r="E134">
        <v>0</v>
      </c>
      <c r="F134">
        <v>0</v>
      </c>
      <c r="G134">
        <v>0</v>
      </c>
      <c r="H134">
        <v>0</v>
      </c>
      <c r="I134">
        <v>0</v>
      </c>
      <c r="J134">
        <v>0</v>
      </c>
      <c r="K134">
        <v>0</v>
      </c>
      <c r="L134">
        <v>0</v>
      </c>
      <c r="M134">
        <v>0</v>
      </c>
      <c r="N134">
        <v>0</v>
      </c>
      <c r="O134">
        <v>0</v>
      </c>
      <c r="P134">
        <v>0</v>
      </c>
      <c r="Q134">
        <v>0</v>
      </c>
      <c r="R134">
        <v>0</v>
      </c>
      <c r="S134">
        <v>1</v>
      </c>
      <c r="U134">
        <f t="shared" si="36"/>
        <v>0</v>
      </c>
      <c r="V134">
        <f t="shared" si="37"/>
        <v>0</v>
      </c>
      <c r="W134">
        <f t="shared" si="38"/>
        <v>0</v>
      </c>
      <c r="X134">
        <f t="shared" si="39"/>
        <v>0</v>
      </c>
      <c r="Y134">
        <f t="shared" si="40"/>
        <v>0</v>
      </c>
      <c r="Z134">
        <f t="shared" si="41"/>
        <v>0</v>
      </c>
      <c r="AA134">
        <f t="shared" si="42"/>
        <v>0</v>
      </c>
      <c r="AB134">
        <f t="shared" si="43"/>
        <v>0</v>
      </c>
      <c r="AC134">
        <f t="shared" si="44"/>
        <v>0</v>
      </c>
      <c r="AD134">
        <f t="shared" si="45"/>
        <v>0</v>
      </c>
      <c r="AE134">
        <f t="shared" si="46"/>
        <v>0</v>
      </c>
      <c r="AF134">
        <f t="shared" si="47"/>
        <v>0</v>
      </c>
      <c r="AG134">
        <f t="shared" si="48"/>
        <v>0</v>
      </c>
      <c r="AH134">
        <f t="shared" si="49"/>
        <v>0</v>
      </c>
      <c r="AI134">
        <f t="shared" si="50"/>
        <v>0</v>
      </c>
      <c r="AJ134">
        <f t="shared" si="51"/>
        <v>0.49751243781094528</v>
      </c>
    </row>
    <row r="135" spans="1:36" x14ac:dyDescent="0.2">
      <c r="A135" t="s">
        <v>1078</v>
      </c>
      <c r="B135" t="s">
        <v>880</v>
      </c>
      <c r="C135">
        <f t="shared" si="35"/>
        <v>1</v>
      </c>
      <c r="D135">
        <v>1</v>
      </c>
      <c r="E135">
        <v>0</v>
      </c>
      <c r="F135">
        <v>0</v>
      </c>
      <c r="G135">
        <v>0</v>
      </c>
      <c r="H135">
        <v>0</v>
      </c>
      <c r="I135">
        <v>0</v>
      </c>
      <c r="J135">
        <v>0</v>
      </c>
      <c r="K135">
        <v>0</v>
      </c>
      <c r="L135">
        <v>0</v>
      </c>
      <c r="M135">
        <v>0</v>
      </c>
      <c r="N135">
        <v>0</v>
      </c>
      <c r="O135">
        <v>0</v>
      </c>
      <c r="P135">
        <v>0</v>
      </c>
      <c r="Q135">
        <v>0</v>
      </c>
      <c r="R135">
        <v>0</v>
      </c>
      <c r="S135">
        <v>0</v>
      </c>
      <c r="U135">
        <f t="shared" si="36"/>
        <v>0.11778563015312131</v>
      </c>
      <c r="V135">
        <f t="shared" si="37"/>
        <v>0</v>
      </c>
      <c r="W135">
        <f t="shared" si="38"/>
        <v>0</v>
      </c>
      <c r="X135">
        <f t="shared" si="39"/>
        <v>0</v>
      </c>
      <c r="Y135">
        <f t="shared" si="40"/>
        <v>0</v>
      </c>
      <c r="Z135">
        <f t="shared" si="41"/>
        <v>0</v>
      </c>
      <c r="AA135">
        <f t="shared" si="42"/>
        <v>0</v>
      </c>
      <c r="AB135">
        <f t="shared" si="43"/>
        <v>0</v>
      </c>
      <c r="AC135">
        <f t="shared" si="44"/>
        <v>0</v>
      </c>
      <c r="AD135">
        <f t="shared" si="45"/>
        <v>0</v>
      </c>
      <c r="AE135">
        <f t="shared" si="46"/>
        <v>0</v>
      </c>
      <c r="AF135">
        <f t="shared" si="47"/>
        <v>0</v>
      </c>
      <c r="AG135">
        <f t="shared" si="48"/>
        <v>0</v>
      </c>
      <c r="AH135">
        <f t="shared" si="49"/>
        <v>0</v>
      </c>
      <c r="AI135">
        <f t="shared" si="50"/>
        <v>0</v>
      </c>
      <c r="AJ135">
        <f t="shared" si="51"/>
        <v>0</v>
      </c>
    </row>
    <row r="136" spans="1:36" x14ac:dyDescent="0.2">
      <c r="A136" t="s">
        <v>1077</v>
      </c>
      <c r="B136" t="s">
        <v>878</v>
      </c>
      <c r="C136">
        <f t="shared" si="35"/>
        <v>156</v>
      </c>
      <c r="D136">
        <v>3</v>
      </c>
      <c r="E136">
        <v>1</v>
      </c>
      <c r="F136">
        <v>6</v>
      </c>
      <c r="G136">
        <v>4</v>
      </c>
      <c r="H136">
        <v>3</v>
      </c>
      <c r="I136">
        <v>80</v>
      </c>
      <c r="J136">
        <v>6</v>
      </c>
      <c r="K136">
        <v>0</v>
      </c>
      <c r="L136">
        <v>50</v>
      </c>
      <c r="M136">
        <v>1</v>
      </c>
      <c r="N136">
        <v>1</v>
      </c>
      <c r="O136">
        <v>0</v>
      </c>
      <c r="P136">
        <v>0</v>
      </c>
      <c r="Q136">
        <v>1</v>
      </c>
      <c r="R136">
        <v>0</v>
      </c>
      <c r="S136">
        <v>0</v>
      </c>
      <c r="U136">
        <f t="shared" si="36"/>
        <v>0.35335689045936397</v>
      </c>
      <c r="V136">
        <f t="shared" si="37"/>
        <v>0.19569471624266144</v>
      </c>
      <c r="W136">
        <f t="shared" si="38"/>
        <v>0.29556650246305421</v>
      </c>
      <c r="X136">
        <f t="shared" si="39"/>
        <v>0.23571007660577489</v>
      </c>
      <c r="Y136">
        <f t="shared" si="40"/>
        <v>0.25662959794696322</v>
      </c>
      <c r="Z136">
        <f t="shared" si="41"/>
        <v>3.8647342995169081</v>
      </c>
      <c r="AA136">
        <f t="shared" si="42"/>
        <v>0.31088082901554404</v>
      </c>
      <c r="AB136">
        <f t="shared" si="43"/>
        <v>0</v>
      </c>
      <c r="AC136">
        <f t="shared" si="44"/>
        <v>0.68483769346664836</v>
      </c>
      <c r="AD136">
        <f t="shared" si="45"/>
        <v>0.10649627263045794</v>
      </c>
      <c r="AE136">
        <f t="shared" si="46"/>
        <v>0.12345679012345678</v>
      </c>
      <c r="AF136">
        <f t="shared" si="47"/>
        <v>0</v>
      </c>
      <c r="AG136">
        <f t="shared" si="48"/>
        <v>0</v>
      </c>
      <c r="AH136">
        <f t="shared" si="49"/>
        <v>3.0303030303030303</v>
      </c>
      <c r="AI136">
        <f t="shared" si="50"/>
        <v>0</v>
      </c>
      <c r="AJ136">
        <f t="shared" si="51"/>
        <v>0</v>
      </c>
    </row>
    <row r="137" spans="1:36" x14ac:dyDescent="0.2">
      <c r="A137" t="s">
        <v>1076</v>
      </c>
      <c r="B137" t="s">
        <v>878</v>
      </c>
      <c r="C137">
        <f t="shared" si="35"/>
        <v>1</v>
      </c>
      <c r="D137">
        <v>0</v>
      </c>
      <c r="E137">
        <v>0</v>
      </c>
      <c r="F137">
        <v>0</v>
      </c>
      <c r="G137">
        <v>0</v>
      </c>
      <c r="H137">
        <v>0</v>
      </c>
      <c r="I137">
        <v>0</v>
      </c>
      <c r="J137">
        <v>0</v>
      </c>
      <c r="K137">
        <v>0</v>
      </c>
      <c r="L137">
        <v>1</v>
      </c>
      <c r="M137">
        <v>0</v>
      </c>
      <c r="N137">
        <v>0</v>
      </c>
      <c r="O137">
        <v>0</v>
      </c>
      <c r="P137">
        <v>0</v>
      </c>
      <c r="Q137">
        <v>0</v>
      </c>
      <c r="R137">
        <v>0</v>
      </c>
      <c r="S137">
        <v>0</v>
      </c>
      <c r="U137">
        <f t="shared" si="36"/>
        <v>0</v>
      </c>
      <c r="V137">
        <f t="shared" si="37"/>
        <v>0</v>
      </c>
      <c r="W137">
        <f t="shared" si="38"/>
        <v>0</v>
      </c>
      <c r="X137">
        <f t="shared" si="39"/>
        <v>0</v>
      </c>
      <c r="Y137">
        <f t="shared" si="40"/>
        <v>0</v>
      </c>
      <c r="Z137">
        <f t="shared" si="41"/>
        <v>0</v>
      </c>
      <c r="AA137">
        <f t="shared" si="42"/>
        <v>0</v>
      </c>
      <c r="AB137">
        <f t="shared" si="43"/>
        <v>0</v>
      </c>
      <c r="AC137">
        <f t="shared" si="44"/>
        <v>1.3696753869332967E-2</v>
      </c>
      <c r="AD137">
        <f t="shared" si="45"/>
        <v>0</v>
      </c>
      <c r="AE137">
        <f t="shared" si="46"/>
        <v>0</v>
      </c>
      <c r="AF137">
        <f t="shared" si="47"/>
        <v>0</v>
      </c>
      <c r="AG137">
        <f t="shared" si="48"/>
        <v>0</v>
      </c>
      <c r="AH137">
        <f t="shared" si="49"/>
        <v>0</v>
      </c>
      <c r="AI137">
        <f t="shared" si="50"/>
        <v>0</v>
      </c>
      <c r="AJ137">
        <f t="shared" si="51"/>
        <v>0</v>
      </c>
    </row>
    <row r="138" spans="1:36" x14ac:dyDescent="0.2">
      <c r="A138" t="s">
        <v>1075</v>
      </c>
      <c r="B138" t="s">
        <v>878</v>
      </c>
      <c r="C138">
        <f t="shared" si="35"/>
        <v>4</v>
      </c>
      <c r="D138">
        <v>0</v>
      </c>
      <c r="E138">
        <v>0</v>
      </c>
      <c r="F138">
        <v>0</v>
      </c>
      <c r="G138">
        <v>3</v>
      </c>
      <c r="H138">
        <v>0</v>
      </c>
      <c r="I138">
        <v>1</v>
      </c>
      <c r="J138">
        <v>0</v>
      </c>
      <c r="K138">
        <v>0</v>
      </c>
      <c r="L138">
        <v>0</v>
      </c>
      <c r="M138">
        <v>0</v>
      </c>
      <c r="N138">
        <v>0</v>
      </c>
      <c r="O138">
        <v>0</v>
      </c>
      <c r="P138">
        <v>0</v>
      </c>
      <c r="Q138">
        <v>0</v>
      </c>
      <c r="R138">
        <v>0</v>
      </c>
      <c r="S138">
        <v>0</v>
      </c>
      <c r="U138">
        <f t="shared" si="36"/>
        <v>0</v>
      </c>
      <c r="V138">
        <f t="shared" si="37"/>
        <v>0</v>
      </c>
      <c r="W138">
        <f t="shared" si="38"/>
        <v>0</v>
      </c>
      <c r="X138">
        <f t="shared" si="39"/>
        <v>0.17678255745433119</v>
      </c>
      <c r="Y138">
        <f t="shared" si="40"/>
        <v>0</v>
      </c>
      <c r="Z138">
        <f t="shared" si="41"/>
        <v>4.8309178743961352E-2</v>
      </c>
      <c r="AA138">
        <f t="shared" si="42"/>
        <v>0</v>
      </c>
      <c r="AB138">
        <f t="shared" si="43"/>
        <v>0</v>
      </c>
      <c r="AC138">
        <f t="shared" si="44"/>
        <v>0</v>
      </c>
      <c r="AD138">
        <f t="shared" si="45"/>
        <v>0</v>
      </c>
      <c r="AE138">
        <f t="shared" si="46"/>
        <v>0</v>
      </c>
      <c r="AF138">
        <f t="shared" si="47"/>
        <v>0</v>
      </c>
      <c r="AG138">
        <f t="shared" si="48"/>
        <v>0</v>
      </c>
      <c r="AH138">
        <f t="shared" si="49"/>
        <v>0</v>
      </c>
      <c r="AI138">
        <f t="shared" si="50"/>
        <v>0</v>
      </c>
      <c r="AJ138">
        <f t="shared" si="51"/>
        <v>0</v>
      </c>
    </row>
    <row r="139" spans="1:36" x14ac:dyDescent="0.2">
      <c r="A139" t="s">
        <v>1074</v>
      </c>
      <c r="B139" t="s">
        <v>878</v>
      </c>
      <c r="C139">
        <f t="shared" si="35"/>
        <v>6</v>
      </c>
      <c r="D139">
        <v>0</v>
      </c>
      <c r="E139">
        <v>2</v>
      </c>
      <c r="F139">
        <v>0</v>
      </c>
      <c r="G139">
        <v>0</v>
      </c>
      <c r="H139">
        <v>1</v>
      </c>
      <c r="I139">
        <v>0</v>
      </c>
      <c r="J139">
        <v>0</v>
      </c>
      <c r="K139">
        <v>0</v>
      </c>
      <c r="L139">
        <v>0</v>
      </c>
      <c r="M139">
        <v>0</v>
      </c>
      <c r="N139">
        <v>0</v>
      </c>
      <c r="O139">
        <v>0</v>
      </c>
      <c r="P139">
        <v>1</v>
      </c>
      <c r="Q139">
        <v>0</v>
      </c>
      <c r="R139">
        <v>0</v>
      </c>
      <c r="S139">
        <v>2</v>
      </c>
      <c r="U139">
        <f t="shared" si="36"/>
        <v>0</v>
      </c>
      <c r="V139">
        <f t="shared" si="37"/>
        <v>0.39138943248532287</v>
      </c>
      <c r="W139">
        <f t="shared" si="38"/>
        <v>0</v>
      </c>
      <c r="X139">
        <f t="shared" si="39"/>
        <v>0</v>
      </c>
      <c r="Y139">
        <f t="shared" si="40"/>
        <v>8.5543199315654406E-2</v>
      </c>
      <c r="Z139">
        <f t="shared" si="41"/>
        <v>0</v>
      </c>
      <c r="AA139">
        <f t="shared" si="42"/>
        <v>0</v>
      </c>
      <c r="AB139">
        <f t="shared" si="43"/>
        <v>0</v>
      </c>
      <c r="AC139">
        <f t="shared" si="44"/>
        <v>0</v>
      </c>
      <c r="AD139">
        <f t="shared" si="45"/>
        <v>0</v>
      </c>
      <c r="AE139">
        <f t="shared" si="46"/>
        <v>0</v>
      </c>
      <c r="AF139">
        <f t="shared" si="47"/>
        <v>0</v>
      </c>
      <c r="AG139">
        <f t="shared" si="48"/>
        <v>0.26954177897574128</v>
      </c>
      <c r="AH139">
        <f t="shared" si="49"/>
        <v>0</v>
      </c>
      <c r="AI139">
        <f t="shared" si="50"/>
        <v>0</v>
      </c>
      <c r="AJ139">
        <f t="shared" si="51"/>
        <v>0.99502487562189057</v>
      </c>
    </row>
    <row r="140" spans="1:36" x14ac:dyDescent="0.2">
      <c r="A140" t="s">
        <v>1073</v>
      </c>
      <c r="B140" t="s">
        <v>878</v>
      </c>
      <c r="C140">
        <f t="shared" si="35"/>
        <v>3</v>
      </c>
      <c r="D140">
        <v>0</v>
      </c>
      <c r="E140">
        <v>0</v>
      </c>
      <c r="F140">
        <v>0</v>
      </c>
      <c r="G140">
        <v>0</v>
      </c>
      <c r="H140">
        <v>0</v>
      </c>
      <c r="I140">
        <v>0</v>
      </c>
      <c r="J140">
        <v>0</v>
      </c>
      <c r="K140">
        <v>0</v>
      </c>
      <c r="L140">
        <v>0</v>
      </c>
      <c r="M140">
        <v>0</v>
      </c>
      <c r="N140">
        <v>0</v>
      </c>
      <c r="O140">
        <v>0</v>
      </c>
      <c r="P140">
        <v>1</v>
      </c>
      <c r="Q140">
        <v>0</v>
      </c>
      <c r="R140">
        <v>0</v>
      </c>
      <c r="S140">
        <v>2</v>
      </c>
      <c r="U140">
        <f t="shared" si="36"/>
        <v>0</v>
      </c>
      <c r="V140">
        <f t="shared" si="37"/>
        <v>0</v>
      </c>
      <c r="W140">
        <f t="shared" si="38"/>
        <v>0</v>
      </c>
      <c r="X140">
        <f t="shared" si="39"/>
        <v>0</v>
      </c>
      <c r="Y140">
        <f t="shared" si="40"/>
        <v>0</v>
      </c>
      <c r="Z140">
        <f t="shared" si="41"/>
        <v>0</v>
      </c>
      <c r="AA140">
        <f t="shared" si="42"/>
        <v>0</v>
      </c>
      <c r="AB140">
        <f t="shared" si="43"/>
        <v>0</v>
      </c>
      <c r="AC140">
        <f t="shared" si="44"/>
        <v>0</v>
      </c>
      <c r="AD140">
        <f t="shared" si="45"/>
        <v>0</v>
      </c>
      <c r="AE140">
        <f t="shared" si="46"/>
        <v>0</v>
      </c>
      <c r="AF140">
        <f t="shared" si="47"/>
        <v>0</v>
      </c>
      <c r="AG140">
        <f t="shared" si="48"/>
        <v>0.26954177897574128</v>
      </c>
      <c r="AH140">
        <f t="shared" si="49"/>
        <v>0</v>
      </c>
      <c r="AI140">
        <f t="shared" si="50"/>
        <v>0</v>
      </c>
      <c r="AJ140">
        <f t="shared" si="51"/>
        <v>0.99502487562189057</v>
      </c>
    </row>
    <row r="141" spans="1:36" x14ac:dyDescent="0.2">
      <c r="A141" t="s">
        <v>1072</v>
      </c>
      <c r="B141" t="s">
        <v>880</v>
      </c>
      <c r="C141">
        <f t="shared" si="35"/>
        <v>1</v>
      </c>
      <c r="D141">
        <v>0</v>
      </c>
      <c r="E141">
        <v>0</v>
      </c>
      <c r="F141">
        <v>0</v>
      </c>
      <c r="G141">
        <v>0</v>
      </c>
      <c r="H141">
        <v>0</v>
      </c>
      <c r="I141">
        <v>0</v>
      </c>
      <c r="J141">
        <v>0</v>
      </c>
      <c r="K141">
        <v>0</v>
      </c>
      <c r="L141">
        <v>1</v>
      </c>
      <c r="M141">
        <v>0</v>
      </c>
      <c r="N141">
        <v>0</v>
      </c>
      <c r="O141">
        <v>0</v>
      </c>
      <c r="P141">
        <v>0</v>
      </c>
      <c r="Q141">
        <v>0</v>
      </c>
      <c r="R141">
        <v>0</v>
      </c>
      <c r="S141">
        <v>0</v>
      </c>
      <c r="U141">
        <f t="shared" si="36"/>
        <v>0</v>
      </c>
      <c r="V141">
        <f t="shared" si="37"/>
        <v>0</v>
      </c>
      <c r="W141">
        <f t="shared" si="38"/>
        <v>0</v>
      </c>
      <c r="X141">
        <f t="shared" si="39"/>
        <v>0</v>
      </c>
      <c r="Y141">
        <f t="shared" si="40"/>
        <v>0</v>
      </c>
      <c r="Z141">
        <f t="shared" si="41"/>
        <v>0</v>
      </c>
      <c r="AA141">
        <f t="shared" si="42"/>
        <v>0</v>
      </c>
      <c r="AB141">
        <f t="shared" si="43"/>
        <v>0</v>
      </c>
      <c r="AC141">
        <f t="shared" si="44"/>
        <v>1.3696753869332967E-2</v>
      </c>
      <c r="AD141">
        <f t="shared" si="45"/>
        <v>0</v>
      </c>
      <c r="AE141">
        <f t="shared" si="46"/>
        <v>0</v>
      </c>
      <c r="AF141">
        <f t="shared" si="47"/>
        <v>0</v>
      </c>
      <c r="AG141">
        <f t="shared" si="48"/>
        <v>0</v>
      </c>
      <c r="AH141">
        <f t="shared" si="49"/>
        <v>0</v>
      </c>
      <c r="AI141">
        <f t="shared" si="50"/>
        <v>0</v>
      </c>
      <c r="AJ141">
        <f t="shared" si="51"/>
        <v>0</v>
      </c>
    </row>
    <row r="142" spans="1:36" x14ac:dyDescent="0.2">
      <c r="A142" t="s">
        <v>1071</v>
      </c>
      <c r="B142" t="s">
        <v>878</v>
      </c>
      <c r="C142">
        <f t="shared" si="35"/>
        <v>9</v>
      </c>
      <c r="D142">
        <v>0</v>
      </c>
      <c r="E142">
        <v>3</v>
      </c>
      <c r="F142">
        <v>0</v>
      </c>
      <c r="G142">
        <v>2</v>
      </c>
      <c r="H142">
        <v>0</v>
      </c>
      <c r="I142">
        <v>1</v>
      </c>
      <c r="J142">
        <v>0</v>
      </c>
      <c r="K142">
        <v>0</v>
      </c>
      <c r="L142">
        <v>0</v>
      </c>
      <c r="M142">
        <v>1</v>
      </c>
      <c r="N142">
        <v>2</v>
      </c>
      <c r="O142">
        <v>0</v>
      </c>
      <c r="P142">
        <v>0</v>
      </c>
      <c r="Q142">
        <v>0</v>
      </c>
      <c r="R142">
        <v>0</v>
      </c>
      <c r="S142">
        <v>0</v>
      </c>
      <c r="U142">
        <f t="shared" si="36"/>
        <v>0</v>
      </c>
      <c r="V142">
        <f t="shared" si="37"/>
        <v>0.58708414872798431</v>
      </c>
      <c r="W142">
        <f t="shared" si="38"/>
        <v>0</v>
      </c>
      <c r="X142">
        <f t="shared" si="39"/>
        <v>0.11785503830288745</v>
      </c>
      <c r="Y142">
        <f t="shared" si="40"/>
        <v>0</v>
      </c>
      <c r="Z142">
        <f t="shared" si="41"/>
        <v>4.8309178743961352E-2</v>
      </c>
      <c r="AA142">
        <f t="shared" si="42"/>
        <v>0</v>
      </c>
      <c r="AB142">
        <f t="shared" si="43"/>
        <v>0</v>
      </c>
      <c r="AC142">
        <f t="shared" si="44"/>
        <v>0</v>
      </c>
      <c r="AD142">
        <f t="shared" si="45"/>
        <v>0.10649627263045794</v>
      </c>
      <c r="AE142">
        <f t="shared" si="46"/>
        <v>0.24691358024691357</v>
      </c>
      <c r="AF142">
        <f t="shared" si="47"/>
        <v>0</v>
      </c>
      <c r="AG142">
        <f t="shared" si="48"/>
        <v>0</v>
      </c>
      <c r="AH142">
        <f t="shared" si="49"/>
        <v>0</v>
      </c>
      <c r="AI142">
        <f t="shared" si="50"/>
        <v>0</v>
      </c>
      <c r="AJ142">
        <f t="shared" si="51"/>
        <v>0</v>
      </c>
    </row>
    <row r="143" spans="1:36" x14ac:dyDescent="0.2">
      <c r="A143" t="s">
        <v>1070</v>
      </c>
      <c r="B143" t="s">
        <v>878</v>
      </c>
      <c r="C143">
        <f t="shared" si="35"/>
        <v>1</v>
      </c>
      <c r="D143">
        <v>0</v>
      </c>
      <c r="E143">
        <v>0</v>
      </c>
      <c r="F143">
        <v>0</v>
      </c>
      <c r="G143">
        <v>0</v>
      </c>
      <c r="H143">
        <v>0</v>
      </c>
      <c r="I143">
        <v>0</v>
      </c>
      <c r="J143">
        <v>0</v>
      </c>
      <c r="K143">
        <v>0</v>
      </c>
      <c r="L143">
        <v>0</v>
      </c>
      <c r="M143">
        <v>0</v>
      </c>
      <c r="N143">
        <v>1</v>
      </c>
      <c r="O143">
        <v>0</v>
      </c>
      <c r="P143">
        <v>0</v>
      </c>
      <c r="Q143">
        <v>0</v>
      </c>
      <c r="R143">
        <v>0</v>
      </c>
      <c r="S143">
        <v>0</v>
      </c>
      <c r="U143">
        <f t="shared" si="36"/>
        <v>0</v>
      </c>
      <c r="V143">
        <f t="shared" si="37"/>
        <v>0</v>
      </c>
      <c r="W143">
        <f t="shared" si="38"/>
        <v>0</v>
      </c>
      <c r="X143">
        <f t="shared" si="39"/>
        <v>0</v>
      </c>
      <c r="Y143">
        <f t="shared" si="40"/>
        <v>0</v>
      </c>
      <c r="Z143">
        <f t="shared" si="41"/>
        <v>0</v>
      </c>
      <c r="AA143">
        <f t="shared" si="42"/>
        <v>0</v>
      </c>
      <c r="AB143">
        <f t="shared" si="43"/>
        <v>0</v>
      </c>
      <c r="AC143">
        <f t="shared" si="44"/>
        <v>0</v>
      </c>
      <c r="AD143">
        <f t="shared" si="45"/>
        <v>0</v>
      </c>
      <c r="AE143">
        <f t="shared" si="46"/>
        <v>0.12345679012345678</v>
      </c>
      <c r="AF143">
        <f t="shared" si="47"/>
        <v>0</v>
      </c>
      <c r="AG143">
        <f t="shared" si="48"/>
        <v>0</v>
      </c>
      <c r="AH143">
        <f t="shared" si="49"/>
        <v>0</v>
      </c>
      <c r="AI143">
        <f t="shared" si="50"/>
        <v>0</v>
      </c>
      <c r="AJ143">
        <f t="shared" si="51"/>
        <v>0</v>
      </c>
    </row>
    <row r="144" spans="1:36" x14ac:dyDescent="0.2">
      <c r="A144" t="s">
        <v>1069</v>
      </c>
      <c r="B144" t="s">
        <v>878</v>
      </c>
      <c r="C144">
        <f t="shared" si="35"/>
        <v>45</v>
      </c>
      <c r="D144">
        <v>4</v>
      </c>
      <c r="E144">
        <v>0</v>
      </c>
      <c r="F144">
        <v>2</v>
      </c>
      <c r="G144">
        <v>0</v>
      </c>
      <c r="H144">
        <v>6</v>
      </c>
      <c r="I144">
        <v>31</v>
      </c>
      <c r="J144">
        <v>0</v>
      </c>
      <c r="K144">
        <v>0</v>
      </c>
      <c r="L144">
        <v>1</v>
      </c>
      <c r="M144">
        <v>1</v>
      </c>
      <c r="N144">
        <v>0</v>
      </c>
      <c r="O144">
        <v>0</v>
      </c>
      <c r="P144">
        <v>0</v>
      </c>
      <c r="Q144">
        <v>0</v>
      </c>
      <c r="R144">
        <v>0</v>
      </c>
      <c r="S144">
        <v>0</v>
      </c>
      <c r="U144">
        <f t="shared" si="36"/>
        <v>0.47114252061248524</v>
      </c>
      <c r="V144">
        <f t="shared" si="37"/>
        <v>0</v>
      </c>
      <c r="W144">
        <f t="shared" si="38"/>
        <v>9.852216748768472E-2</v>
      </c>
      <c r="X144">
        <f t="shared" si="39"/>
        <v>0</v>
      </c>
      <c r="Y144">
        <f t="shared" si="40"/>
        <v>0.51325919589392643</v>
      </c>
      <c r="Z144">
        <f t="shared" si="41"/>
        <v>1.4975845410628019</v>
      </c>
      <c r="AA144">
        <f t="shared" si="42"/>
        <v>0</v>
      </c>
      <c r="AB144">
        <f t="shared" si="43"/>
        <v>0</v>
      </c>
      <c r="AC144">
        <f t="shared" si="44"/>
        <v>1.3696753869332967E-2</v>
      </c>
      <c r="AD144">
        <f t="shared" si="45"/>
        <v>0.10649627263045794</v>
      </c>
      <c r="AE144">
        <f t="shared" si="46"/>
        <v>0</v>
      </c>
      <c r="AF144">
        <f t="shared" si="47"/>
        <v>0</v>
      </c>
      <c r="AG144">
        <f t="shared" si="48"/>
        <v>0</v>
      </c>
      <c r="AH144">
        <f t="shared" si="49"/>
        <v>0</v>
      </c>
      <c r="AI144">
        <f t="shared" si="50"/>
        <v>0</v>
      </c>
      <c r="AJ144">
        <f t="shared" si="51"/>
        <v>0</v>
      </c>
    </row>
    <row r="145" spans="1:36" x14ac:dyDescent="0.2">
      <c r="A145" t="s">
        <v>1068</v>
      </c>
      <c r="B145" t="s">
        <v>878</v>
      </c>
      <c r="C145">
        <f t="shared" si="35"/>
        <v>193</v>
      </c>
      <c r="D145">
        <v>14</v>
      </c>
      <c r="E145">
        <v>3</v>
      </c>
      <c r="F145">
        <v>48</v>
      </c>
      <c r="G145">
        <v>25</v>
      </c>
      <c r="H145">
        <v>9</v>
      </c>
      <c r="I145">
        <v>40</v>
      </c>
      <c r="J145">
        <v>13</v>
      </c>
      <c r="K145">
        <v>3</v>
      </c>
      <c r="L145">
        <v>4</v>
      </c>
      <c r="M145">
        <v>12</v>
      </c>
      <c r="N145">
        <v>20</v>
      </c>
      <c r="O145">
        <v>2</v>
      </c>
      <c r="P145">
        <v>0</v>
      </c>
      <c r="Q145">
        <v>0</v>
      </c>
      <c r="R145">
        <v>0</v>
      </c>
      <c r="S145">
        <v>0</v>
      </c>
      <c r="U145">
        <f t="shared" si="36"/>
        <v>1.6489988221436984</v>
      </c>
      <c r="V145">
        <f t="shared" si="37"/>
        <v>0.58708414872798431</v>
      </c>
      <c r="W145">
        <f t="shared" si="38"/>
        <v>2.3645320197044337</v>
      </c>
      <c r="X145">
        <f t="shared" si="39"/>
        <v>1.4731879787860931</v>
      </c>
      <c r="Y145">
        <f t="shared" si="40"/>
        <v>0.7698887938408896</v>
      </c>
      <c r="Z145">
        <f t="shared" si="41"/>
        <v>1.932367149758454</v>
      </c>
      <c r="AA145">
        <f t="shared" si="42"/>
        <v>0.67357512953367882</v>
      </c>
      <c r="AB145">
        <f t="shared" si="43"/>
        <v>1.6666666666666667</v>
      </c>
      <c r="AC145">
        <f t="shared" si="44"/>
        <v>5.478701547733187E-2</v>
      </c>
      <c r="AD145">
        <f t="shared" si="45"/>
        <v>1.2779552715654952</v>
      </c>
      <c r="AE145">
        <f t="shared" si="46"/>
        <v>2.4691358024691357</v>
      </c>
      <c r="AF145">
        <f t="shared" si="47"/>
        <v>0.58479532163742687</v>
      </c>
      <c r="AG145">
        <f t="shared" si="48"/>
        <v>0</v>
      </c>
      <c r="AH145">
        <f t="shared" si="49"/>
        <v>0</v>
      </c>
      <c r="AI145">
        <f t="shared" si="50"/>
        <v>0</v>
      </c>
      <c r="AJ145">
        <f t="shared" si="51"/>
        <v>0</v>
      </c>
    </row>
    <row r="146" spans="1:36" x14ac:dyDescent="0.2">
      <c r="A146" t="s">
        <v>1067</v>
      </c>
      <c r="B146" t="s">
        <v>878</v>
      </c>
      <c r="C146">
        <f t="shared" si="35"/>
        <v>1</v>
      </c>
      <c r="D146">
        <v>0</v>
      </c>
      <c r="E146">
        <v>0</v>
      </c>
      <c r="F146">
        <v>1</v>
      </c>
      <c r="G146">
        <v>0</v>
      </c>
      <c r="H146">
        <v>0</v>
      </c>
      <c r="I146">
        <v>0</v>
      </c>
      <c r="J146">
        <v>0</v>
      </c>
      <c r="K146">
        <v>0</v>
      </c>
      <c r="L146">
        <v>0</v>
      </c>
      <c r="M146">
        <v>0</v>
      </c>
      <c r="N146">
        <v>0</v>
      </c>
      <c r="O146">
        <v>0</v>
      </c>
      <c r="P146">
        <v>0</v>
      </c>
      <c r="Q146">
        <v>0</v>
      </c>
      <c r="R146">
        <v>0</v>
      </c>
      <c r="S146">
        <v>0</v>
      </c>
      <c r="U146">
        <f t="shared" si="36"/>
        <v>0</v>
      </c>
      <c r="V146">
        <f t="shared" si="37"/>
        <v>0</v>
      </c>
      <c r="W146">
        <f t="shared" si="38"/>
        <v>4.926108374384236E-2</v>
      </c>
      <c r="X146">
        <f t="shared" si="39"/>
        <v>0</v>
      </c>
      <c r="Y146">
        <f t="shared" si="40"/>
        <v>0</v>
      </c>
      <c r="Z146">
        <f t="shared" si="41"/>
        <v>0</v>
      </c>
      <c r="AA146">
        <f t="shared" si="42"/>
        <v>0</v>
      </c>
      <c r="AB146">
        <f t="shared" si="43"/>
        <v>0</v>
      </c>
      <c r="AC146">
        <f t="shared" si="44"/>
        <v>0</v>
      </c>
      <c r="AD146">
        <f t="shared" si="45"/>
        <v>0</v>
      </c>
      <c r="AE146">
        <f t="shared" si="46"/>
        <v>0</v>
      </c>
      <c r="AF146">
        <f t="shared" si="47"/>
        <v>0</v>
      </c>
      <c r="AG146">
        <f t="shared" si="48"/>
        <v>0</v>
      </c>
      <c r="AH146">
        <f t="shared" si="49"/>
        <v>0</v>
      </c>
      <c r="AI146">
        <f t="shared" si="50"/>
        <v>0</v>
      </c>
      <c r="AJ146">
        <f t="shared" si="51"/>
        <v>0</v>
      </c>
    </row>
    <row r="147" spans="1:36" x14ac:dyDescent="0.2">
      <c r="A147" t="s">
        <v>1066</v>
      </c>
      <c r="B147" t="s">
        <v>878</v>
      </c>
      <c r="C147">
        <f t="shared" si="35"/>
        <v>15</v>
      </c>
      <c r="D147">
        <v>1</v>
      </c>
      <c r="E147">
        <v>0</v>
      </c>
      <c r="F147">
        <v>0</v>
      </c>
      <c r="G147">
        <v>0</v>
      </c>
      <c r="H147">
        <v>5</v>
      </c>
      <c r="I147">
        <v>2</v>
      </c>
      <c r="J147">
        <v>1</v>
      </c>
      <c r="K147">
        <v>0</v>
      </c>
      <c r="L147">
        <v>1</v>
      </c>
      <c r="M147">
        <v>2</v>
      </c>
      <c r="N147">
        <v>2</v>
      </c>
      <c r="O147">
        <v>1</v>
      </c>
      <c r="P147">
        <v>0</v>
      </c>
      <c r="Q147">
        <v>0</v>
      </c>
      <c r="R147">
        <v>0</v>
      </c>
      <c r="S147">
        <v>0</v>
      </c>
      <c r="U147">
        <f t="shared" si="36"/>
        <v>0.11778563015312131</v>
      </c>
      <c r="V147">
        <f t="shared" si="37"/>
        <v>0</v>
      </c>
      <c r="W147">
        <f t="shared" si="38"/>
        <v>0</v>
      </c>
      <c r="X147">
        <f t="shared" si="39"/>
        <v>0</v>
      </c>
      <c r="Y147">
        <f t="shared" si="40"/>
        <v>0.42771599657827203</v>
      </c>
      <c r="Z147">
        <f t="shared" si="41"/>
        <v>9.6618357487922704E-2</v>
      </c>
      <c r="AA147">
        <f t="shared" si="42"/>
        <v>5.181347150259067E-2</v>
      </c>
      <c r="AB147">
        <f t="shared" si="43"/>
        <v>0</v>
      </c>
      <c r="AC147">
        <f t="shared" si="44"/>
        <v>1.3696753869332967E-2</v>
      </c>
      <c r="AD147">
        <f t="shared" si="45"/>
        <v>0.21299254526091588</v>
      </c>
      <c r="AE147">
        <f t="shared" si="46"/>
        <v>0.24691358024691357</v>
      </c>
      <c r="AF147">
        <f t="shared" si="47"/>
        <v>0.29239766081871343</v>
      </c>
      <c r="AG147">
        <f t="shared" si="48"/>
        <v>0</v>
      </c>
      <c r="AH147">
        <f t="shared" si="49"/>
        <v>0</v>
      </c>
      <c r="AI147">
        <f t="shared" si="50"/>
        <v>0</v>
      </c>
      <c r="AJ147">
        <f t="shared" si="51"/>
        <v>0</v>
      </c>
    </row>
    <row r="148" spans="1:36" x14ac:dyDescent="0.2">
      <c r="A148" t="s">
        <v>1065</v>
      </c>
      <c r="B148" t="s">
        <v>878</v>
      </c>
      <c r="C148">
        <f t="shared" si="35"/>
        <v>1</v>
      </c>
      <c r="D148">
        <v>0</v>
      </c>
      <c r="E148">
        <v>0</v>
      </c>
      <c r="F148">
        <v>1</v>
      </c>
      <c r="G148">
        <v>0</v>
      </c>
      <c r="H148">
        <v>0</v>
      </c>
      <c r="I148">
        <v>0</v>
      </c>
      <c r="J148">
        <v>0</v>
      </c>
      <c r="K148">
        <v>0</v>
      </c>
      <c r="L148">
        <v>0</v>
      </c>
      <c r="M148">
        <v>0</v>
      </c>
      <c r="N148">
        <v>0</v>
      </c>
      <c r="O148">
        <v>0</v>
      </c>
      <c r="P148">
        <v>0</v>
      </c>
      <c r="Q148">
        <v>0</v>
      </c>
      <c r="R148">
        <v>0</v>
      </c>
      <c r="S148">
        <v>0</v>
      </c>
      <c r="U148">
        <f t="shared" si="36"/>
        <v>0</v>
      </c>
      <c r="V148">
        <f t="shared" si="37"/>
        <v>0</v>
      </c>
      <c r="W148">
        <f t="shared" si="38"/>
        <v>4.926108374384236E-2</v>
      </c>
      <c r="X148">
        <f t="shared" si="39"/>
        <v>0</v>
      </c>
      <c r="Y148">
        <f t="shared" si="40"/>
        <v>0</v>
      </c>
      <c r="Z148">
        <f t="shared" si="41"/>
        <v>0</v>
      </c>
      <c r="AA148">
        <f t="shared" si="42"/>
        <v>0</v>
      </c>
      <c r="AB148">
        <f t="shared" si="43"/>
        <v>0</v>
      </c>
      <c r="AC148">
        <f t="shared" si="44"/>
        <v>0</v>
      </c>
      <c r="AD148">
        <f t="shared" si="45"/>
        <v>0</v>
      </c>
      <c r="AE148">
        <f t="shared" si="46"/>
        <v>0</v>
      </c>
      <c r="AF148">
        <f t="shared" si="47"/>
        <v>0</v>
      </c>
      <c r="AG148">
        <f t="shared" si="48"/>
        <v>0</v>
      </c>
      <c r="AH148">
        <f t="shared" si="49"/>
        <v>0</v>
      </c>
      <c r="AI148">
        <f t="shared" si="50"/>
        <v>0</v>
      </c>
      <c r="AJ148">
        <f t="shared" si="51"/>
        <v>0</v>
      </c>
    </row>
    <row r="149" spans="1:36" x14ac:dyDescent="0.2">
      <c r="A149" t="s">
        <v>1064</v>
      </c>
      <c r="B149" t="s">
        <v>878</v>
      </c>
      <c r="C149">
        <f t="shared" si="35"/>
        <v>3</v>
      </c>
      <c r="D149">
        <v>0</v>
      </c>
      <c r="E149">
        <v>0</v>
      </c>
      <c r="F149">
        <v>0</v>
      </c>
      <c r="G149">
        <v>2</v>
      </c>
      <c r="H149">
        <v>0</v>
      </c>
      <c r="I149">
        <v>0</v>
      </c>
      <c r="J149">
        <v>0</v>
      </c>
      <c r="K149">
        <v>0</v>
      </c>
      <c r="L149">
        <v>1</v>
      </c>
      <c r="M149">
        <v>0</v>
      </c>
      <c r="N149">
        <v>0</v>
      </c>
      <c r="O149">
        <v>0</v>
      </c>
      <c r="P149">
        <v>0</v>
      </c>
      <c r="Q149">
        <v>0</v>
      </c>
      <c r="R149">
        <v>0</v>
      </c>
      <c r="S149">
        <v>0</v>
      </c>
      <c r="U149">
        <f t="shared" si="36"/>
        <v>0</v>
      </c>
      <c r="V149">
        <f t="shared" si="37"/>
        <v>0</v>
      </c>
      <c r="W149">
        <f t="shared" si="38"/>
        <v>0</v>
      </c>
      <c r="X149">
        <f t="shared" si="39"/>
        <v>0.11785503830288745</v>
      </c>
      <c r="Y149">
        <f t="shared" si="40"/>
        <v>0</v>
      </c>
      <c r="Z149">
        <f t="shared" si="41"/>
        <v>0</v>
      </c>
      <c r="AA149">
        <f t="shared" si="42"/>
        <v>0</v>
      </c>
      <c r="AB149">
        <f t="shared" si="43"/>
        <v>0</v>
      </c>
      <c r="AC149">
        <f t="shared" si="44"/>
        <v>1.3696753869332967E-2</v>
      </c>
      <c r="AD149">
        <f t="shared" si="45"/>
        <v>0</v>
      </c>
      <c r="AE149">
        <f t="shared" si="46"/>
        <v>0</v>
      </c>
      <c r="AF149">
        <f t="shared" si="47"/>
        <v>0</v>
      </c>
      <c r="AG149">
        <f t="shared" si="48"/>
        <v>0</v>
      </c>
      <c r="AH149">
        <f t="shared" si="49"/>
        <v>0</v>
      </c>
      <c r="AI149">
        <f t="shared" si="50"/>
        <v>0</v>
      </c>
      <c r="AJ149">
        <f t="shared" si="51"/>
        <v>0</v>
      </c>
    </row>
    <row r="150" spans="1:36" x14ac:dyDescent="0.2">
      <c r="A150" t="s">
        <v>1063</v>
      </c>
      <c r="B150" t="s">
        <v>878</v>
      </c>
      <c r="C150">
        <f t="shared" si="35"/>
        <v>12</v>
      </c>
      <c r="D150">
        <v>0</v>
      </c>
      <c r="E150">
        <v>0</v>
      </c>
      <c r="F150">
        <v>1</v>
      </c>
      <c r="G150">
        <v>3</v>
      </c>
      <c r="H150">
        <v>0</v>
      </c>
      <c r="I150">
        <v>8</v>
      </c>
      <c r="J150">
        <v>0</v>
      </c>
      <c r="K150">
        <v>0</v>
      </c>
      <c r="L150">
        <v>0</v>
      </c>
      <c r="M150">
        <v>0</v>
      </c>
      <c r="N150">
        <v>0</v>
      </c>
      <c r="O150">
        <v>0</v>
      </c>
      <c r="P150">
        <v>0</v>
      </c>
      <c r="Q150">
        <v>0</v>
      </c>
      <c r="R150">
        <v>0</v>
      </c>
      <c r="S150">
        <v>0</v>
      </c>
      <c r="U150">
        <f t="shared" si="36"/>
        <v>0</v>
      </c>
      <c r="V150">
        <f t="shared" si="37"/>
        <v>0</v>
      </c>
      <c r="W150">
        <f t="shared" si="38"/>
        <v>4.926108374384236E-2</v>
      </c>
      <c r="X150">
        <f t="shared" si="39"/>
        <v>0.17678255745433119</v>
      </c>
      <c r="Y150">
        <f t="shared" si="40"/>
        <v>0</v>
      </c>
      <c r="Z150">
        <f t="shared" si="41"/>
        <v>0.38647342995169082</v>
      </c>
      <c r="AA150">
        <f t="shared" si="42"/>
        <v>0</v>
      </c>
      <c r="AB150">
        <f t="shared" si="43"/>
        <v>0</v>
      </c>
      <c r="AC150">
        <f t="shared" si="44"/>
        <v>0</v>
      </c>
      <c r="AD150">
        <f t="shared" si="45"/>
        <v>0</v>
      </c>
      <c r="AE150">
        <f t="shared" si="46"/>
        <v>0</v>
      </c>
      <c r="AF150">
        <f t="shared" si="47"/>
        <v>0</v>
      </c>
      <c r="AG150">
        <f t="shared" si="48"/>
        <v>0</v>
      </c>
      <c r="AH150">
        <f t="shared" si="49"/>
        <v>0</v>
      </c>
      <c r="AI150">
        <f t="shared" si="50"/>
        <v>0</v>
      </c>
      <c r="AJ150">
        <f t="shared" si="51"/>
        <v>0</v>
      </c>
    </row>
    <row r="151" spans="1:36" x14ac:dyDescent="0.2">
      <c r="A151" t="s">
        <v>1062</v>
      </c>
      <c r="B151" t="s">
        <v>880</v>
      </c>
      <c r="C151">
        <f t="shared" si="35"/>
        <v>1</v>
      </c>
      <c r="D151">
        <v>0</v>
      </c>
      <c r="E151">
        <v>0</v>
      </c>
      <c r="F151">
        <v>0</v>
      </c>
      <c r="G151">
        <v>0</v>
      </c>
      <c r="H151">
        <v>0</v>
      </c>
      <c r="I151">
        <v>0</v>
      </c>
      <c r="J151">
        <v>1</v>
      </c>
      <c r="K151">
        <v>0</v>
      </c>
      <c r="L151">
        <v>0</v>
      </c>
      <c r="M151">
        <v>0</v>
      </c>
      <c r="N151">
        <v>0</v>
      </c>
      <c r="O151">
        <v>0</v>
      </c>
      <c r="P151">
        <v>0</v>
      </c>
      <c r="Q151">
        <v>0</v>
      </c>
      <c r="R151">
        <v>0</v>
      </c>
      <c r="S151">
        <v>0</v>
      </c>
      <c r="U151">
        <f t="shared" si="36"/>
        <v>0</v>
      </c>
      <c r="V151">
        <f t="shared" si="37"/>
        <v>0</v>
      </c>
      <c r="W151">
        <f t="shared" si="38"/>
        <v>0</v>
      </c>
      <c r="X151">
        <f t="shared" si="39"/>
        <v>0</v>
      </c>
      <c r="Y151">
        <f t="shared" si="40"/>
        <v>0</v>
      </c>
      <c r="Z151">
        <f t="shared" si="41"/>
        <v>0</v>
      </c>
      <c r="AA151">
        <f t="shared" si="42"/>
        <v>5.181347150259067E-2</v>
      </c>
      <c r="AB151">
        <f t="shared" si="43"/>
        <v>0</v>
      </c>
      <c r="AC151">
        <f t="shared" si="44"/>
        <v>0</v>
      </c>
      <c r="AD151">
        <f t="shared" si="45"/>
        <v>0</v>
      </c>
      <c r="AE151">
        <f t="shared" si="46"/>
        <v>0</v>
      </c>
      <c r="AF151">
        <f t="shared" si="47"/>
        <v>0</v>
      </c>
      <c r="AG151">
        <f t="shared" si="48"/>
        <v>0</v>
      </c>
      <c r="AH151">
        <f t="shared" si="49"/>
        <v>0</v>
      </c>
      <c r="AI151">
        <f t="shared" si="50"/>
        <v>0</v>
      </c>
      <c r="AJ151">
        <f t="shared" si="51"/>
        <v>0</v>
      </c>
    </row>
    <row r="152" spans="1:36" x14ac:dyDescent="0.2">
      <c r="A152" t="s">
        <v>1061</v>
      </c>
      <c r="B152" t="s">
        <v>890</v>
      </c>
      <c r="C152">
        <f t="shared" si="35"/>
        <v>1</v>
      </c>
      <c r="D152">
        <v>0</v>
      </c>
      <c r="E152">
        <v>0</v>
      </c>
      <c r="F152">
        <v>0</v>
      </c>
      <c r="G152">
        <v>0</v>
      </c>
      <c r="H152">
        <v>0</v>
      </c>
      <c r="I152">
        <v>0</v>
      </c>
      <c r="J152">
        <v>1</v>
      </c>
      <c r="K152">
        <v>0</v>
      </c>
      <c r="L152">
        <v>0</v>
      </c>
      <c r="M152">
        <v>0</v>
      </c>
      <c r="N152">
        <v>0</v>
      </c>
      <c r="O152">
        <v>0</v>
      </c>
      <c r="P152">
        <v>0</v>
      </c>
      <c r="Q152">
        <v>0</v>
      </c>
      <c r="R152">
        <v>0</v>
      </c>
      <c r="S152">
        <v>0</v>
      </c>
      <c r="U152">
        <f t="shared" si="36"/>
        <v>0</v>
      </c>
      <c r="V152">
        <f t="shared" si="37"/>
        <v>0</v>
      </c>
      <c r="W152">
        <f t="shared" si="38"/>
        <v>0</v>
      </c>
      <c r="X152">
        <f t="shared" si="39"/>
        <v>0</v>
      </c>
      <c r="Y152">
        <f t="shared" si="40"/>
        <v>0</v>
      </c>
      <c r="Z152">
        <f t="shared" si="41"/>
        <v>0</v>
      </c>
      <c r="AA152">
        <f t="shared" si="42"/>
        <v>5.181347150259067E-2</v>
      </c>
      <c r="AB152">
        <f t="shared" si="43"/>
        <v>0</v>
      </c>
      <c r="AC152">
        <f t="shared" si="44"/>
        <v>0</v>
      </c>
      <c r="AD152">
        <f t="shared" si="45"/>
        <v>0</v>
      </c>
      <c r="AE152">
        <f t="shared" si="46"/>
        <v>0</v>
      </c>
      <c r="AF152">
        <f t="shared" si="47"/>
        <v>0</v>
      </c>
      <c r="AG152">
        <f t="shared" si="48"/>
        <v>0</v>
      </c>
      <c r="AH152">
        <f t="shared" si="49"/>
        <v>0</v>
      </c>
      <c r="AI152">
        <f t="shared" si="50"/>
        <v>0</v>
      </c>
      <c r="AJ152">
        <f t="shared" si="51"/>
        <v>0</v>
      </c>
    </row>
    <row r="153" spans="1:36" x14ac:dyDescent="0.2">
      <c r="A153" t="s">
        <v>1060</v>
      </c>
      <c r="B153" t="s">
        <v>878</v>
      </c>
      <c r="C153">
        <f t="shared" si="35"/>
        <v>1</v>
      </c>
      <c r="D153">
        <v>0</v>
      </c>
      <c r="E153">
        <v>0</v>
      </c>
      <c r="F153">
        <v>0</v>
      </c>
      <c r="G153">
        <v>0</v>
      </c>
      <c r="H153">
        <v>0</v>
      </c>
      <c r="I153">
        <v>1</v>
      </c>
      <c r="J153">
        <v>0</v>
      </c>
      <c r="K153">
        <v>0</v>
      </c>
      <c r="L153">
        <v>0</v>
      </c>
      <c r="M153">
        <v>0</v>
      </c>
      <c r="N153">
        <v>0</v>
      </c>
      <c r="O153">
        <v>0</v>
      </c>
      <c r="P153">
        <v>0</v>
      </c>
      <c r="Q153">
        <v>0</v>
      </c>
      <c r="R153">
        <v>0</v>
      </c>
      <c r="S153">
        <v>0</v>
      </c>
      <c r="U153">
        <f t="shared" si="36"/>
        <v>0</v>
      </c>
      <c r="V153">
        <f t="shared" si="37"/>
        <v>0</v>
      </c>
      <c r="W153">
        <f t="shared" si="38"/>
        <v>0</v>
      </c>
      <c r="X153">
        <f t="shared" si="39"/>
        <v>0</v>
      </c>
      <c r="Y153">
        <f t="shared" si="40"/>
        <v>0</v>
      </c>
      <c r="Z153">
        <f t="shared" si="41"/>
        <v>4.8309178743961352E-2</v>
      </c>
      <c r="AA153">
        <f t="shared" si="42"/>
        <v>0</v>
      </c>
      <c r="AB153">
        <f t="shared" si="43"/>
        <v>0</v>
      </c>
      <c r="AC153">
        <f t="shared" si="44"/>
        <v>0</v>
      </c>
      <c r="AD153">
        <f t="shared" si="45"/>
        <v>0</v>
      </c>
      <c r="AE153">
        <f t="shared" si="46"/>
        <v>0</v>
      </c>
      <c r="AF153">
        <f t="shared" si="47"/>
        <v>0</v>
      </c>
      <c r="AG153">
        <f t="shared" si="48"/>
        <v>0</v>
      </c>
      <c r="AH153">
        <f t="shared" si="49"/>
        <v>0</v>
      </c>
      <c r="AI153">
        <f t="shared" si="50"/>
        <v>0</v>
      </c>
      <c r="AJ153">
        <f t="shared" si="51"/>
        <v>0</v>
      </c>
    </row>
    <row r="154" spans="1:36" x14ac:dyDescent="0.2">
      <c r="A154" t="s">
        <v>1059</v>
      </c>
      <c r="B154" t="s">
        <v>890</v>
      </c>
      <c r="C154">
        <f t="shared" si="35"/>
        <v>55</v>
      </c>
      <c r="D154">
        <v>0</v>
      </c>
      <c r="E154">
        <v>13</v>
      </c>
      <c r="F154">
        <v>1</v>
      </c>
      <c r="G154">
        <v>0</v>
      </c>
      <c r="H154">
        <v>7</v>
      </c>
      <c r="I154">
        <v>2</v>
      </c>
      <c r="J154">
        <v>22</v>
      </c>
      <c r="K154">
        <v>0</v>
      </c>
      <c r="L154">
        <v>7</v>
      </c>
      <c r="M154">
        <v>0</v>
      </c>
      <c r="N154">
        <v>2</v>
      </c>
      <c r="O154">
        <v>1</v>
      </c>
      <c r="P154">
        <v>0</v>
      </c>
      <c r="Q154">
        <v>0</v>
      </c>
      <c r="R154">
        <v>0</v>
      </c>
      <c r="S154">
        <v>0</v>
      </c>
      <c r="U154">
        <f t="shared" si="36"/>
        <v>0</v>
      </c>
      <c r="V154">
        <f t="shared" si="37"/>
        <v>2.5440313111545985</v>
      </c>
      <c r="W154">
        <f t="shared" si="38"/>
        <v>4.926108374384236E-2</v>
      </c>
      <c r="X154">
        <f t="shared" si="39"/>
        <v>0</v>
      </c>
      <c r="Y154">
        <f t="shared" si="40"/>
        <v>0.5988023952095809</v>
      </c>
      <c r="Z154">
        <f t="shared" si="41"/>
        <v>9.6618357487922704E-2</v>
      </c>
      <c r="AA154">
        <f t="shared" si="42"/>
        <v>1.1398963730569949</v>
      </c>
      <c r="AB154">
        <f t="shared" si="43"/>
        <v>0</v>
      </c>
      <c r="AC154">
        <f t="shared" si="44"/>
        <v>9.5877277085330767E-2</v>
      </c>
      <c r="AD154">
        <f t="shared" si="45"/>
        <v>0</v>
      </c>
      <c r="AE154">
        <f t="shared" si="46"/>
        <v>0.24691358024691357</v>
      </c>
      <c r="AF154">
        <f t="shared" si="47"/>
        <v>0.29239766081871343</v>
      </c>
      <c r="AG154">
        <f t="shared" si="48"/>
        <v>0</v>
      </c>
      <c r="AH154">
        <f t="shared" si="49"/>
        <v>0</v>
      </c>
      <c r="AI154">
        <f t="shared" si="50"/>
        <v>0</v>
      </c>
      <c r="AJ154">
        <f t="shared" si="51"/>
        <v>0</v>
      </c>
    </row>
    <row r="155" spans="1:36" x14ac:dyDescent="0.2">
      <c r="A155" t="s">
        <v>1058</v>
      </c>
      <c r="B155" t="s">
        <v>878</v>
      </c>
      <c r="C155">
        <f t="shared" si="35"/>
        <v>60</v>
      </c>
      <c r="D155">
        <v>3</v>
      </c>
      <c r="E155">
        <v>3</v>
      </c>
      <c r="F155">
        <v>0</v>
      </c>
      <c r="G155">
        <v>9</v>
      </c>
      <c r="H155">
        <v>0</v>
      </c>
      <c r="I155">
        <v>2</v>
      </c>
      <c r="J155">
        <v>1</v>
      </c>
      <c r="K155">
        <v>0</v>
      </c>
      <c r="L155">
        <v>1</v>
      </c>
      <c r="M155">
        <v>5</v>
      </c>
      <c r="N155">
        <v>1</v>
      </c>
      <c r="O155">
        <v>0</v>
      </c>
      <c r="P155">
        <v>28</v>
      </c>
      <c r="Q155">
        <v>0</v>
      </c>
      <c r="R155">
        <v>0</v>
      </c>
      <c r="S155">
        <v>7</v>
      </c>
      <c r="U155">
        <f t="shared" si="36"/>
        <v>0.35335689045936397</v>
      </c>
      <c r="V155">
        <f t="shared" si="37"/>
        <v>0.58708414872798431</v>
      </c>
      <c r="W155">
        <f t="shared" si="38"/>
        <v>0</v>
      </c>
      <c r="X155">
        <f t="shared" si="39"/>
        <v>0.53034767236299352</v>
      </c>
      <c r="Y155">
        <f t="shared" si="40"/>
        <v>0</v>
      </c>
      <c r="Z155">
        <f t="shared" si="41"/>
        <v>9.6618357487922704E-2</v>
      </c>
      <c r="AA155">
        <f t="shared" si="42"/>
        <v>5.181347150259067E-2</v>
      </c>
      <c r="AB155">
        <f t="shared" si="43"/>
        <v>0</v>
      </c>
      <c r="AC155">
        <f t="shared" si="44"/>
        <v>1.3696753869332967E-2</v>
      </c>
      <c r="AD155">
        <f t="shared" si="45"/>
        <v>0.53248136315228967</v>
      </c>
      <c r="AE155">
        <f t="shared" si="46"/>
        <v>0.12345679012345678</v>
      </c>
      <c r="AF155">
        <f t="shared" si="47"/>
        <v>0</v>
      </c>
      <c r="AG155">
        <f t="shared" si="48"/>
        <v>7.5471698113207548</v>
      </c>
      <c r="AH155">
        <f t="shared" si="49"/>
        <v>0</v>
      </c>
      <c r="AI155">
        <f t="shared" si="50"/>
        <v>0</v>
      </c>
      <c r="AJ155">
        <f t="shared" si="51"/>
        <v>3.4825870646766171</v>
      </c>
    </row>
    <row r="156" spans="1:36" x14ac:dyDescent="0.2">
      <c r="A156" t="s">
        <v>1057</v>
      </c>
      <c r="B156" t="s">
        <v>878</v>
      </c>
      <c r="C156">
        <f t="shared" si="35"/>
        <v>2</v>
      </c>
      <c r="D156">
        <v>1</v>
      </c>
      <c r="E156">
        <v>0</v>
      </c>
      <c r="F156">
        <v>0</v>
      </c>
      <c r="G156">
        <v>0</v>
      </c>
      <c r="H156">
        <v>0</v>
      </c>
      <c r="I156">
        <v>0</v>
      </c>
      <c r="J156">
        <v>0</v>
      </c>
      <c r="K156">
        <v>0</v>
      </c>
      <c r="L156">
        <v>0</v>
      </c>
      <c r="M156">
        <v>1</v>
      </c>
      <c r="N156">
        <v>0</v>
      </c>
      <c r="O156">
        <v>0</v>
      </c>
      <c r="P156">
        <v>0</v>
      </c>
      <c r="Q156">
        <v>0</v>
      </c>
      <c r="R156">
        <v>0</v>
      </c>
      <c r="S156">
        <v>0</v>
      </c>
      <c r="U156">
        <f t="shared" si="36"/>
        <v>0.11778563015312131</v>
      </c>
      <c r="V156">
        <f t="shared" si="37"/>
        <v>0</v>
      </c>
      <c r="W156">
        <f t="shared" si="38"/>
        <v>0</v>
      </c>
      <c r="X156">
        <f t="shared" si="39"/>
        <v>0</v>
      </c>
      <c r="Y156">
        <f t="shared" si="40"/>
        <v>0</v>
      </c>
      <c r="Z156">
        <f t="shared" si="41"/>
        <v>0</v>
      </c>
      <c r="AA156">
        <f t="shared" si="42"/>
        <v>0</v>
      </c>
      <c r="AB156">
        <f t="shared" si="43"/>
        <v>0</v>
      </c>
      <c r="AC156">
        <f t="shared" si="44"/>
        <v>0</v>
      </c>
      <c r="AD156">
        <f t="shared" si="45"/>
        <v>0.10649627263045794</v>
      </c>
      <c r="AE156">
        <f t="shared" si="46"/>
        <v>0</v>
      </c>
      <c r="AF156">
        <f t="shared" si="47"/>
        <v>0</v>
      </c>
      <c r="AG156">
        <f t="shared" si="48"/>
        <v>0</v>
      </c>
      <c r="AH156">
        <f t="shared" si="49"/>
        <v>0</v>
      </c>
      <c r="AI156">
        <f t="shared" si="50"/>
        <v>0</v>
      </c>
      <c r="AJ156">
        <f t="shared" si="51"/>
        <v>0</v>
      </c>
    </row>
    <row r="157" spans="1:36" x14ac:dyDescent="0.2">
      <c r="A157" t="s">
        <v>1056</v>
      </c>
      <c r="B157" t="s">
        <v>886</v>
      </c>
      <c r="C157">
        <f t="shared" si="35"/>
        <v>1</v>
      </c>
      <c r="D157">
        <v>0</v>
      </c>
      <c r="E157">
        <v>0</v>
      </c>
      <c r="F157">
        <v>0</v>
      </c>
      <c r="G157">
        <v>0</v>
      </c>
      <c r="H157">
        <v>0</v>
      </c>
      <c r="I157">
        <v>0</v>
      </c>
      <c r="J157">
        <v>0</v>
      </c>
      <c r="K157">
        <v>0</v>
      </c>
      <c r="L157">
        <v>1</v>
      </c>
      <c r="M157">
        <v>0</v>
      </c>
      <c r="N157">
        <v>0</v>
      </c>
      <c r="O157">
        <v>0</v>
      </c>
      <c r="P157">
        <v>0</v>
      </c>
      <c r="Q157">
        <v>0</v>
      </c>
      <c r="R157">
        <v>0</v>
      </c>
      <c r="S157">
        <v>0</v>
      </c>
      <c r="U157">
        <f t="shared" si="36"/>
        <v>0</v>
      </c>
      <c r="V157">
        <f t="shared" si="37"/>
        <v>0</v>
      </c>
      <c r="W157">
        <f t="shared" si="38"/>
        <v>0</v>
      </c>
      <c r="X157">
        <f t="shared" si="39"/>
        <v>0</v>
      </c>
      <c r="Y157">
        <f t="shared" si="40"/>
        <v>0</v>
      </c>
      <c r="Z157">
        <f t="shared" si="41"/>
        <v>0</v>
      </c>
      <c r="AA157">
        <f t="shared" si="42"/>
        <v>0</v>
      </c>
      <c r="AB157">
        <f t="shared" si="43"/>
        <v>0</v>
      </c>
      <c r="AC157">
        <f t="shared" si="44"/>
        <v>1.3696753869332967E-2</v>
      </c>
      <c r="AD157">
        <f t="shared" si="45"/>
        <v>0</v>
      </c>
      <c r="AE157">
        <f t="shared" si="46"/>
        <v>0</v>
      </c>
      <c r="AF157">
        <f t="shared" si="47"/>
        <v>0</v>
      </c>
      <c r="AG157">
        <f t="shared" si="48"/>
        <v>0</v>
      </c>
      <c r="AH157">
        <f t="shared" si="49"/>
        <v>0</v>
      </c>
      <c r="AI157">
        <f t="shared" si="50"/>
        <v>0</v>
      </c>
      <c r="AJ157">
        <f t="shared" si="51"/>
        <v>0</v>
      </c>
    </row>
    <row r="158" spans="1:36" x14ac:dyDescent="0.2">
      <c r="A158" t="s">
        <v>1055</v>
      </c>
      <c r="B158" t="s">
        <v>890</v>
      </c>
      <c r="C158">
        <f t="shared" si="35"/>
        <v>1</v>
      </c>
      <c r="D158">
        <v>0</v>
      </c>
      <c r="E158">
        <v>0</v>
      </c>
      <c r="F158">
        <v>0</v>
      </c>
      <c r="G158">
        <v>0</v>
      </c>
      <c r="H158">
        <v>0</v>
      </c>
      <c r="I158">
        <v>0</v>
      </c>
      <c r="J158">
        <v>0</v>
      </c>
      <c r="K158">
        <v>0</v>
      </c>
      <c r="L158">
        <v>0</v>
      </c>
      <c r="M158">
        <v>0</v>
      </c>
      <c r="N158">
        <v>1</v>
      </c>
      <c r="O158">
        <v>0</v>
      </c>
      <c r="P158">
        <v>0</v>
      </c>
      <c r="Q158">
        <v>0</v>
      </c>
      <c r="R158">
        <v>0</v>
      </c>
      <c r="S158">
        <v>0</v>
      </c>
      <c r="U158">
        <f t="shared" si="36"/>
        <v>0</v>
      </c>
      <c r="V158">
        <f t="shared" si="37"/>
        <v>0</v>
      </c>
      <c r="W158">
        <f t="shared" si="38"/>
        <v>0</v>
      </c>
      <c r="X158">
        <f t="shared" si="39"/>
        <v>0</v>
      </c>
      <c r="Y158">
        <f t="shared" si="40"/>
        <v>0</v>
      </c>
      <c r="Z158">
        <f t="shared" si="41"/>
        <v>0</v>
      </c>
      <c r="AA158">
        <f t="shared" si="42"/>
        <v>0</v>
      </c>
      <c r="AB158">
        <f t="shared" si="43"/>
        <v>0</v>
      </c>
      <c r="AC158">
        <f t="shared" si="44"/>
        <v>0</v>
      </c>
      <c r="AD158">
        <f t="shared" si="45"/>
        <v>0</v>
      </c>
      <c r="AE158">
        <f t="shared" si="46"/>
        <v>0.12345679012345678</v>
      </c>
      <c r="AF158">
        <f t="shared" si="47"/>
        <v>0</v>
      </c>
      <c r="AG158">
        <f t="shared" si="48"/>
        <v>0</v>
      </c>
      <c r="AH158">
        <f t="shared" si="49"/>
        <v>0</v>
      </c>
      <c r="AI158">
        <f t="shared" si="50"/>
        <v>0</v>
      </c>
      <c r="AJ158">
        <f t="shared" si="51"/>
        <v>0</v>
      </c>
    </row>
    <row r="159" spans="1:36" x14ac:dyDescent="0.2">
      <c r="A159" t="s">
        <v>1054</v>
      </c>
      <c r="B159" t="s">
        <v>878</v>
      </c>
      <c r="C159">
        <f t="shared" si="35"/>
        <v>51</v>
      </c>
      <c r="D159">
        <v>0</v>
      </c>
      <c r="E159">
        <v>12</v>
      </c>
      <c r="F159">
        <v>0</v>
      </c>
      <c r="G159">
        <v>0</v>
      </c>
      <c r="H159">
        <v>1</v>
      </c>
      <c r="I159">
        <v>4</v>
      </c>
      <c r="J159">
        <v>0</v>
      </c>
      <c r="K159">
        <v>0</v>
      </c>
      <c r="L159">
        <v>0</v>
      </c>
      <c r="M159">
        <v>2</v>
      </c>
      <c r="N159">
        <v>3</v>
      </c>
      <c r="O159">
        <v>0</v>
      </c>
      <c r="P159">
        <v>17</v>
      </c>
      <c r="Q159">
        <v>0</v>
      </c>
      <c r="R159">
        <v>0</v>
      </c>
      <c r="S159">
        <v>12</v>
      </c>
      <c r="U159">
        <f t="shared" si="36"/>
        <v>0</v>
      </c>
      <c r="V159">
        <f t="shared" si="37"/>
        <v>2.3483365949119372</v>
      </c>
      <c r="W159">
        <f t="shared" si="38"/>
        <v>0</v>
      </c>
      <c r="X159">
        <f t="shared" si="39"/>
        <v>0</v>
      </c>
      <c r="Y159">
        <f t="shared" si="40"/>
        <v>8.5543199315654406E-2</v>
      </c>
      <c r="Z159">
        <f t="shared" si="41"/>
        <v>0.19323671497584541</v>
      </c>
      <c r="AA159">
        <f t="shared" si="42"/>
        <v>0</v>
      </c>
      <c r="AB159">
        <f t="shared" si="43"/>
        <v>0</v>
      </c>
      <c r="AC159">
        <f t="shared" si="44"/>
        <v>0</v>
      </c>
      <c r="AD159">
        <f t="shared" si="45"/>
        <v>0.21299254526091588</v>
      </c>
      <c r="AE159">
        <f t="shared" si="46"/>
        <v>0.37037037037037041</v>
      </c>
      <c r="AF159">
        <f t="shared" si="47"/>
        <v>0</v>
      </c>
      <c r="AG159">
        <f t="shared" si="48"/>
        <v>4.5822102425876015</v>
      </c>
      <c r="AH159">
        <f t="shared" si="49"/>
        <v>0</v>
      </c>
      <c r="AI159">
        <f t="shared" si="50"/>
        <v>0</v>
      </c>
      <c r="AJ159">
        <f t="shared" si="51"/>
        <v>5.9701492537313428</v>
      </c>
    </row>
    <row r="160" spans="1:36" x14ac:dyDescent="0.2">
      <c r="A160" t="s">
        <v>1053</v>
      </c>
      <c r="B160" t="s">
        <v>878</v>
      </c>
      <c r="C160">
        <f t="shared" si="35"/>
        <v>1</v>
      </c>
      <c r="D160">
        <v>0</v>
      </c>
      <c r="E160">
        <v>0</v>
      </c>
      <c r="F160">
        <v>0</v>
      </c>
      <c r="G160">
        <v>0</v>
      </c>
      <c r="H160">
        <v>0</v>
      </c>
      <c r="I160">
        <v>0</v>
      </c>
      <c r="J160">
        <v>0</v>
      </c>
      <c r="K160">
        <v>0</v>
      </c>
      <c r="L160">
        <v>1</v>
      </c>
      <c r="M160">
        <v>0</v>
      </c>
      <c r="N160">
        <v>0</v>
      </c>
      <c r="O160">
        <v>0</v>
      </c>
      <c r="P160">
        <v>0</v>
      </c>
      <c r="Q160">
        <v>0</v>
      </c>
      <c r="R160">
        <v>0</v>
      </c>
      <c r="S160">
        <v>0</v>
      </c>
      <c r="U160">
        <f t="shared" si="36"/>
        <v>0</v>
      </c>
      <c r="V160">
        <f t="shared" si="37"/>
        <v>0</v>
      </c>
      <c r="W160">
        <f t="shared" si="38"/>
        <v>0</v>
      </c>
      <c r="X160">
        <f t="shared" si="39"/>
        <v>0</v>
      </c>
      <c r="Y160">
        <f t="shared" si="40"/>
        <v>0</v>
      </c>
      <c r="Z160">
        <f t="shared" si="41"/>
        <v>0</v>
      </c>
      <c r="AA160">
        <f t="shared" si="42"/>
        <v>0</v>
      </c>
      <c r="AB160">
        <f t="shared" si="43"/>
        <v>0</v>
      </c>
      <c r="AC160">
        <f t="shared" si="44"/>
        <v>1.3696753869332967E-2</v>
      </c>
      <c r="AD160">
        <f t="shared" si="45"/>
        <v>0</v>
      </c>
      <c r="AE160">
        <f t="shared" si="46"/>
        <v>0</v>
      </c>
      <c r="AF160">
        <f t="shared" si="47"/>
        <v>0</v>
      </c>
      <c r="AG160">
        <f t="shared" si="48"/>
        <v>0</v>
      </c>
      <c r="AH160">
        <f t="shared" si="49"/>
        <v>0</v>
      </c>
      <c r="AI160">
        <f t="shared" si="50"/>
        <v>0</v>
      </c>
      <c r="AJ160">
        <f t="shared" si="51"/>
        <v>0</v>
      </c>
    </row>
    <row r="161" spans="1:36" x14ac:dyDescent="0.2">
      <c r="A161" t="s">
        <v>1052</v>
      </c>
      <c r="B161" t="s">
        <v>890</v>
      </c>
      <c r="C161">
        <f t="shared" si="35"/>
        <v>1</v>
      </c>
      <c r="D161">
        <v>0</v>
      </c>
      <c r="E161">
        <v>0</v>
      </c>
      <c r="F161">
        <v>0</v>
      </c>
      <c r="G161">
        <v>0</v>
      </c>
      <c r="H161">
        <v>0</v>
      </c>
      <c r="I161">
        <v>0</v>
      </c>
      <c r="J161">
        <v>1</v>
      </c>
      <c r="K161">
        <v>0</v>
      </c>
      <c r="L161">
        <v>0</v>
      </c>
      <c r="M161">
        <v>0</v>
      </c>
      <c r="N161">
        <v>0</v>
      </c>
      <c r="O161">
        <v>0</v>
      </c>
      <c r="P161">
        <v>0</v>
      </c>
      <c r="Q161">
        <v>0</v>
      </c>
      <c r="R161">
        <v>0</v>
      </c>
      <c r="S161">
        <v>0</v>
      </c>
      <c r="U161">
        <f t="shared" si="36"/>
        <v>0</v>
      </c>
      <c r="V161">
        <f t="shared" si="37"/>
        <v>0</v>
      </c>
      <c r="W161">
        <f t="shared" si="38"/>
        <v>0</v>
      </c>
      <c r="X161">
        <f t="shared" si="39"/>
        <v>0</v>
      </c>
      <c r="Y161">
        <f t="shared" si="40"/>
        <v>0</v>
      </c>
      <c r="Z161">
        <f t="shared" si="41"/>
        <v>0</v>
      </c>
      <c r="AA161">
        <f t="shared" si="42"/>
        <v>5.181347150259067E-2</v>
      </c>
      <c r="AB161">
        <f t="shared" si="43"/>
        <v>0</v>
      </c>
      <c r="AC161">
        <f t="shared" si="44"/>
        <v>0</v>
      </c>
      <c r="AD161">
        <f t="shared" si="45"/>
        <v>0</v>
      </c>
      <c r="AE161">
        <f t="shared" si="46"/>
        <v>0</v>
      </c>
      <c r="AF161">
        <f t="shared" si="47"/>
        <v>0</v>
      </c>
      <c r="AG161">
        <f t="shared" si="48"/>
        <v>0</v>
      </c>
      <c r="AH161">
        <f t="shared" si="49"/>
        <v>0</v>
      </c>
      <c r="AI161">
        <f t="shared" si="50"/>
        <v>0</v>
      </c>
      <c r="AJ161">
        <f t="shared" si="51"/>
        <v>0</v>
      </c>
    </row>
    <row r="162" spans="1:36" x14ac:dyDescent="0.2">
      <c r="A162" t="s">
        <v>1051</v>
      </c>
      <c r="B162" t="s">
        <v>880</v>
      </c>
      <c r="C162">
        <f t="shared" si="35"/>
        <v>1</v>
      </c>
      <c r="D162">
        <v>1</v>
      </c>
      <c r="E162">
        <v>0</v>
      </c>
      <c r="F162">
        <v>0</v>
      </c>
      <c r="G162">
        <v>0</v>
      </c>
      <c r="H162">
        <v>0</v>
      </c>
      <c r="I162">
        <v>0</v>
      </c>
      <c r="J162">
        <v>0</v>
      </c>
      <c r="K162">
        <v>0</v>
      </c>
      <c r="L162">
        <v>0</v>
      </c>
      <c r="M162">
        <v>0</v>
      </c>
      <c r="N162">
        <v>0</v>
      </c>
      <c r="O162">
        <v>0</v>
      </c>
      <c r="P162">
        <v>0</v>
      </c>
      <c r="Q162">
        <v>0</v>
      </c>
      <c r="R162">
        <v>0</v>
      </c>
      <c r="S162">
        <v>0</v>
      </c>
      <c r="U162">
        <f t="shared" si="36"/>
        <v>0.11778563015312131</v>
      </c>
      <c r="V162">
        <f t="shared" si="37"/>
        <v>0</v>
      </c>
      <c r="W162">
        <f t="shared" si="38"/>
        <v>0</v>
      </c>
      <c r="X162">
        <f t="shared" si="39"/>
        <v>0</v>
      </c>
      <c r="Y162">
        <f t="shared" si="40"/>
        <v>0</v>
      </c>
      <c r="Z162">
        <f t="shared" si="41"/>
        <v>0</v>
      </c>
      <c r="AA162">
        <f t="shared" si="42"/>
        <v>0</v>
      </c>
      <c r="AB162">
        <f t="shared" si="43"/>
        <v>0</v>
      </c>
      <c r="AC162">
        <f t="shared" si="44"/>
        <v>0</v>
      </c>
      <c r="AD162">
        <f t="shared" si="45"/>
        <v>0</v>
      </c>
      <c r="AE162">
        <f t="shared" si="46"/>
        <v>0</v>
      </c>
      <c r="AF162">
        <f t="shared" si="47"/>
        <v>0</v>
      </c>
      <c r="AG162">
        <f t="shared" si="48"/>
        <v>0</v>
      </c>
      <c r="AH162">
        <f t="shared" si="49"/>
        <v>0</v>
      </c>
      <c r="AI162">
        <f t="shared" si="50"/>
        <v>0</v>
      </c>
      <c r="AJ162">
        <f t="shared" si="51"/>
        <v>0</v>
      </c>
    </row>
    <row r="163" spans="1:36" x14ac:dyDescent="0.2">
      <c r="A163" t="s">
        <v>1050</v>
      </c>
      <c r="B163" t="s">
        <v>878</v>
      </c>
      <c r="C163">
        <f t="shared" si="35"/>
        <v>2</v>
      </c>
      <c r="D163">
        <v>0</v>
      </c>
      <c r="E163">
        <v>0</v>
      </c>
      <c r="F163">
        <v>0</v>
      </c>
      <c r="G163">
        <v>1</v>
      </c>
      <c r="H163">
        <v>0</v>
      </c>
      <c r="I163">
        <v>0</v>
      </c>
      <c r="J163">
        <v>0</v>
      </c>
      <c r="K163">
        <v>0</v>
      </c>
      <c r="L163">
        <v>0</v>
      </c>
      <c r="M163">
        <v>0</v>
      </c>
      <c r="N163">
        <v>0</v>
      </c>
      <c r="O163">
        <v>0</v>
      </c>
      <c r="P163">
        <v>1</v>
      </c>
      <c r="Q163">
        <v>0</v>
      </c>
      <c r="R163">
        <v>0</v>
      </c>
      <c r="S163">
        <v>0</v>
      </c>
      <c r="U163">
        <f t="shared" si="36"/>
        <v>0</v>
      </c>
      <c r="V163">
        <f t="shared" si="37"/>
        <v>0</v>
      </c>
      <c r="W163">
        <f t="shared" si="38"/>
        <v>0</v>
      </c>
      <c r="X163">
        <f t="shared" si="39"/>
        <v>5.8927519151443723E-2</v>
      </c>
      <c r="Y163">
        <f t="shared" si="40"/>
        <v>0</v>
      </c>
      <c r="Z163">
        <f t="shared" si="41"/>
        <v>0</v>
      </c>
      <c r="AA163">
        <f t="shared" si="42"/>
        <v>0</v>
      </c>
      <c r="AB163">
        <f t="shared" si="43"/>
        <v>0</v>
      </c>
      <c r="AC163">
        <f t="shared" si="44"/>
        <v>0</v>
      </c>
      <c r="AD163">
        <f t="shared" si="45"/>
        <v>0</v>
      </c>
      <c r="AE163">
        <f t="shared" si="46"/>
        <v>0</v>
      </c>
      <c r="AF163">
        <f t="shared" si="47"/>
        <v>0</v>
      </c>
      <c r="AG163">
        <f t="shared" si="48"/>
        <v>0.26954177897574128</v>
      </c>
      <c r="AH163">
        <f t="shared" si="49"/>
        <v>0</v>
      </c>
      <c r="AI163">
        <f t="shared" si="50"/>
        <v>0</v>
      </c>
      <c r="AJ163">
        <f t="shared" si="51"/>
        <v>0</v>
      </c>
    </row>
    <row r="164" spans="1:36" x14ac:dyDescent="0.2">
      <c r="A164" t="s">
        <v>1049</v>
      </c>
      <c r="B164" t="s">
        <v>890</v>
      </c>
      <c r="C164">
        <f t="shared" si="35"/>
        <v>2</v>
      </c>
      <c r="D164">
        <v>0</v>
      </c>
      <c r="E164">
        <v>0</v>
      </c>
      <c r="F164">
        <v>0</v>
      </c>
      <c r="G164">
        <v>0</v>
      </c>
      <c r="H164">
        <v>0</v>
      </c>
      <c r="I164">
        <v>1</v>
      </c>
      <c r="J164">
        <v>0</v>
      </c>
      <c r="K164">
        <v>0</v>
      </c>
      <c r="L164">
        <v>1</v>
      </c>
      <c r="M164">
        <v>0</v>
      </c>
      <c r="N164">
        <v>0</v>
      </c>
      <c r="O164">
        <v>0</v>
      </c>
      <c r="P164">
        <v>0</v>
      </c>
      <c r="Q164">
        <v>0</v>
      </c>
      <c r="R164">
        <v>0</v>
      </c>
      <c r="S164">
        <v>0</v>
      </c>
      <c r="U164">
        <f t="shared" si="36"/>
        <v>0</v>
      </c>
      <c r="V164">
        <f t="shared" si="37"/>
        <v>0</v>
      </c>
      <c r="W164">
        <f t="shared" si="38"/>
        <v>0</v>
      </c>
      <c r="X164">
        <f t="shared" si="39"/>
        <v>0</v>
      </c>
      <c r="Y164">
        <f t="shared" si="40"/>
        <v>0</v>
      </c>
      <c r="Z164">
        <f t="shared" si="41"/>
        <v>4.8309178743961352E-2</v>
      </c>
      <c r="AA164">
        <f t="shared" si="42"/>
        <v>0</v>
      </c>
      <c r="AB164">
        <f t="shared" si="43"/>
        <v>0</v>
      </c>
      <c r="AC164">
        <f t="shared" si="44"/>
        <v>1.3696753869332967E-2</v>
      </c>
      <c r="AD164">
        <f t="shared" si="45"/>
        <v>0</v>
      </c>
      <c r="AE164">
        <f t="shared" si="46"/>
        <v>0</v>
      </c>
      <c r="AF164">
        <f t="shared" si="47"/>
        <v>0</v>
      </c>
      <c r="AG164">
        <f t="shared" si="48"/>
        <v>0</v>
      </c>
      <c r="AH164">
        <f t="shared" si="49"/>
        <v>0</v>
      </c>
      <c r="AI164">
        <f t="shared" si="50"/>
        <v>0</v>
      </c>
      <c r="AJ164">
        <f t="shared" si="51"/>
        <v>0</v>
      </c>
    </row>
    <row r="165" spans="1:36" x14ac:dyDescent="0.2">
      <c r="A165" t="s">
        <v>1048</v>
      </c>
      <c r="B165" t="s">
        <v>878</v>
      </c>
      <c r="C165">
        <f t="shared" si="35"/>
        <v>17</v>
      </c>
      <c r="D165">
        <v>0</v>
      </c>
      <c r="E165">
        <v>0</v>
      </c>
      <c r="F165">
        <v>0</v>
      </c>
      <c r="G165">
        <v>0</v>
      </c>
      <c r="H165">
        <v>0</v>
      </c>
      <c r="I165">
        <v>3</v>
      </c>
      <c r="J165">
        <v>0</v>
      </c>
      <c r="K165">
        <v>0</v>
      </c>
      <c r="L165">
        <v>0</v>
      </c>
      <c r="M165">
        <v>0</v>
      </c>
      <c r="N165">
        <v>0</v>
      </c>
      <c r="O165">
        <v>0</v>
      </c>
      <c r="P165">
        <v>10</v>
      </c>
      <c r="Q165">
        <v>0</v>
      </c>
      <c r="R165">
        <v>0</v>
      </c>
      <c r="S165">
        <v>4</v>
      </c>
      <c r="U165">
        <f t="shared" si="36"/>
        <v>0</v>
      </c>
      <c r="V165">
        <f t="shared" si="37"/>
        <v>0</v>
      </c>
      <c r="W165">
        <f t="shared" si="38"/>
        <v>0</v>
      </c>
      <c r="X165">
        <f t="shared" si="39"/>
        <v>0</v>
      </c>
      <c r="Y165">
        <f t="shared" si="40"/>
        <v>0</v>
      </c>
      <c r="Z165">
        <f t="shared" si="41"/>
        <v>0.14492753623188406</v>
      </c>
      <c r="AA165">
        <f t="shared" si="42"/>
        <v>0</v>
      </c>
      <c r="AB165">
        <f t="shared" si="43"/>
        <v>0</v>
      </c>
      <c r="AC165">
        <f t="shared" si="44"/>
        <v>0</v>
      </c>
      <c r="AD165">
        <f t="shared" si="45"/>
        <v>0</v>
      </c>
      <c r="AE165">
        <f t="shared" si="46"/>
        <v>0</v>
      </c>
      <c r="AF165">
        <f t="shared" si="47"/>
        <v>0</v>
      </c>
      <c r="AG165">
        <f t="shared" si="48"/>
        <v>2.6954177897574128</v>
      </c>
      <c r="AH165">
        <f t="shared" si="49"/>
        <v>0</v>
      </c>
      <c r="AI165">
        <f t="shared" si="50"/>
        <v>0</v>
      </c>
      <c r="AJ165">
        <f t="shared" si="51"/>
        <v>1.9900497512437811</v>
      </c>
    </row>
    <row r="166" spans="1:36" x14ac:dyDescent="0.2">
      <c r="A166" t="s">
        <v>1047</v>
      </c>
      <c r="B166" t="s">
        <v>878</v>
      </c>
      <c r="C166">
        <f t="shared" si="35"/>
        <v>1</v>
      </c>
      <c r="D166">
        <v>0</v>
      </c>
      <c r="E166">
        <v>0</v>
      </c>
      <c r="F166">
        <v>0</v>
      </c>
      <c r="G166">
        <v>1</v>
      </c>
      <c r="H166">
        <v>0</v>
      </c>
      <c r="I166">
        <v>0</v>
      </c>
      <c r="J166">
        <v>0</v>
      </c>
      <c r="K166">
        <v>0</v>
      </c>
      <c r="L166">
        <v>0</v>
      </c>
      <c r="M166">
        <v>0</v>
      </c>
      <c r="N166">
        <v>0</v>
      </c>
      <c r="O166">
        <v>0</v>
      </c>
      <c r="P166">
        <v>0</v>
      </c>
      <c r="Q166">
        <v>0</v>
      </c>
      <c r="R166">
        <v>0</v>
      </c>
      <c r="S166">
        <v>0</v>
      </c>
      <c r="U166">
        <f t="shared" si="36"/>
        <v>0</v>
      </c>
      <c r="V166">
        <f t="shared" si="37"/>
        <v>0</v>
      </c>
      <c r="W166">
        <f t="shared" si="38"/>
        <v>0</v>
      </c>
      <c r="X166">
        <f t="shared" si="39"/>
        <v>5.8927519151443723E-2</v>
      </c>
      <c r="Y166">
        <f t="shared" si="40"/>
        <v>0</v>
      </c>
      <c r="Z166">
        <f t="shared" si="41"/>
        <v>0</v>
      </c>
      <c r="AA166">
        <f t="shared" si="42"/>
        <v>0</v>
      </c>
      <c r="AB166">
        <f t="shared" si="43"/>
        <v>0</v>
      </c>
      <c r="AC166">
        <f t="shared" si="44"/>
        <v>0</v>
      </c>
      <c r="AD166">
        <f t="shared" si="45"/>
        <v>0</v>
      </c>
      <c r="AE166">
        <f t="shared" si="46"/>
        <v>0</v>
      </c>
      <c r="AF166">
        <f t="shared" si="47"/>
        <v>0</v>
      </c>
      <c r="AG166">
        <f t="shared" si="48"/>
        <v>0</v>
      </c>
      <c r="AH166">
        <f t="shared" si="49"/>
        <v>0</v>
      </c>
      <c r="AI166">
        <f t="shared" si="50"/>
        <v>0</v>
      </c>
      <c r="AJ166">
        <f t="shared" si="51"/>
        <v>0</v>
      </c>
    </row>
    <row r="167" spans="1:36" x14ac:dyDescent="0.2">
      <c r="A167" t="s">
        <v>1046</v>
      </c>
      <c r="B167" t="s">
        <v>878</v>
      </c>
      <c r="C167">
        <f t="shared" si="35"/>
        <v>1</v>
      </c>
      <c r="D167">
        <v>0</v>
      </c>
      <c r="E167">
        <v>0</v>
      </c>
      <c r="F167">
        <v>0</v>
      </c>
      <c r="G167">
        <v>1</v>
      </c>
      <c r="H167">
        <v>0</v>
      </c>
      <c r="I167">
        <v>0</v>
      </c>
      <c r="J167">
        <v>0</v>
      </c>
      <c r="K167">
        <v>0</v>
      </c>
      <c r="L167">
        <v>0</v>
      </c>
      <c r="M167">
        <v>0</v>
      </c>
      <c r="N167">
        <v>0</v>
      </c>
      <c r="O167">
        <v>0</v>
      </c>
      <c r="P167">
        <v>0</v>
      </c>
      <c r="Q167">
        <v>0</v>
      </c>
      <c r="R167">
        <v>0</v>
      </c>
      <c r="S167">
        <v>0</v>
      </c>
      <c r="U167">
        <f t="shared" si="36"/>
        <v>0</v>
      </c>
      <c r="V167">
        <f t="shared" si="37"/>
        <v>0</v>
      </c>
      <c r="W167">
        <f t="shared" si="38"/>
        <v>0</v>
      </c>
      <c r="X167">
        <f t="shared" si="39"/>
        <v>5.8927519151443723E-2</v>
      </c>
      <c r="Y167">
        <f t="shared" si="40"/>
        <v>0</v>
      </c>
      <c r="Z167">
        <f t="shared" si="41"/>
        <v>0</v>
      </c>
      <c r="AA167">
        <f t="shared" si="42"/>
        <v>0</v>
      </c>
      <c r="AB167">
        <f t="shared" si="43"/>
        <v>0</v>
      </c>
      <c r="AC167">
        <f t="shared" si="44"/>
        <v>0</v>
      </c>
      <c r="AD167">
        <f t="shared" si="45"/>
        <v>0</v>
      </c>
      <c r="AE167">
        <f t="shared" si="46"/>
        <v>0</v>
      </c>
      <c r="AF167">
        <f t="shared" si="47"/>
        <v>0</v>
      </c>
      <c r="AG167">
        <f t="shared" si="48"/>
        <v>0</v>
      </c>
      <c r="AH167">
        <f t="shared" si="49"/>
        <v>0</v>
      </c>
      <c r="AI167">
        <f t="shared" si="50"/>
        <v>0</v>
      </c>
      <c r="AJ167">
        <f t="shared" si="51"/>
        <v>0</v>
      </c>
    </row>
    <row r="168" spans="1:36" x14ac:dyDescent="0.2">
      <c r="A168" t="s">
        <v>1045</v>
      </c>
      <c r="B168" t="s">
        <v>878</v>
      </c>
      <c r="C168">
        <f t="shared" si="35"/>
        <v>4</v>
      </c>
      <c r="D168">
        <v>0</v>
      </c>
      <c r="E168">
        <v>0</v>
      </c>
      <c r="F168">
        <v>0</v>
      </c>
      <c r="G168">
        <v>0</v>
      </c>
      <c r="H168">
        <v>0</v>
      </c>
      <c r="I168">
        <v>1</v>
      </c>
      <c r="J168">
        <v>0</v>
      </c>
      <c r="K168">
        <v>0</v>
      </c>
      <c r="L168">
        <v>2</v>
      </c>
      <c r="M168">
        <v>0</v>
      </c>
      <c r="N168">
        <v>0</v>
      </c>
      <c r="O168">
        <v>0</v>
      </c>
      <c r="P168">
        <v>1</v>
      </c>
      <c r="Q168">
        <v>0</v>
      </c>
      <c r="R168">
        <v>0</v>
      </c>
      <c r="S168">
        <v>0</v>
      </c>
      <c r="U168">
        <f t="shared" si="36"/>
        <v>0</v>
      </c>
      <c r="V168">
        <f t="shared" si="37"/>
        <v>0</v>
      </c>
      <c r="W168">
        <f t="shared" si="38"/>
        <v>0</v>
      </c>
      <c r="X168">
        <f t="shared" si="39"/>
        <v>0</v>
      </c>
      <c r="Y168">
        <f t="shared" si="40"/>
        <v>0</v>
      </c>
      <c r="Z168">
        <f t="shared" si="41"/>
        <v>4.8309178743961352E-2</v>
      </c>
      <c r="AA168">
        <f t="shared" si="42"/>
        <v>0</v>
      </c>
      <c r="AB168">
        <f t="shared" si="43"/>
        <v>0</v>
      </c>
      <c r="AC168">
        <f t="shared" si="44"/>
        <v>2.7393507738665935E-2</v>
      </c>
      <c r="AD168">
        <f t="shared" si="45"/>
        <v>0</v>
      </c>
      <c r="AE168">
        <f t="shared" si="46"/>
        <v>0</v>
      </c>
      <c r="AF168">
        <f t="shared" si="47"/>
        <v>0</v>
      </c>
      <c r="AG168">
        <f t="shared" si="48"/>
        <v>0.26954177897574128</v>
      </c>
      <c r="AH168">
        <f t="shared" si="49"/>
        <v>0</v>
      </c>
      <c r="AI168">
        <f t="shared" si="50"/>
        <v>0</v>
      </c>
      <c r="AJ168">
        <f t="shared" si="51"/>
        <v>0</v>
      </c>
    </row>
    <row r="169" spans="1:36" x14ac:dyDescent="0.2">
      <c r="A169" t="s">
        <v>1044</v>
      </c>
      <c r="B169" t="s">
        <v>890</v>
      </c>
      <c r="C169">
        <f t="shared" si="35"/>
        <v>34</v>
      </c>
      <c r="D169">
        <v>0</v>
      </c>
      <c r="E169">
        <v>0</v>
      </c>
      <c r="F169">
        <v>1</v>
      </c>
      <c r="G169">
        <v>0</v>
      </c>
      <c r="H169">
        <v>0</v>
      </c>
      <c r="I169">
        <v>1</v>
      </c>
      <c r="J169">
        <v>0</v>
      </c>
      <c r="K169">
        <v>0</v>
      </c>
      <c r="L169">
        <v>31</v>
      </c>
      <c r="M169">
        <v>0</v>
      </c>
      <c r="N169">
        <v>1</v>
      </c>
      <c r="O169">
        <v>0</v>
      </c>
      <c r="P169">
        <v>0</v>
      </c>
      <c r="Q169">
        <v>0</v>
      </c>
      <c r="R169">
        <v>0</v>
      </c>
      <c r="S169">
        <v>0</v>
      </c>
      <c r="U169">
        <f t="shared" si="36"/>
        <v>0</v>
      </c>
      <c r="V169">
        <f t="shared" si="37"/>
        <v>0</v>
      </c>
      <c r="W169">
        <f t="shared" si="38"/>
        <v>4.926108374384236E-2</v>
      </c>
      <c r="X169">
        <f t="shared" si="39"/>
        <v>0</v>
      </c>
      <c r="Y169">
        <f t="shared" si="40"/>
        <v>0</v>
      </c>
      <c r="Z169">
        <f t="shared" si="41"/>
        <v>4.8309178743961352E-2</v>
      </c>
      <c r="AA169">
        <f t="shared" si="42"/>
        <v>0</v>
      </c>
      <c r="AB169">
        <f t="shared" si="43"/>
        <v>0</v>
      </c>
      <c r="AC169">
        <f t="shared" si="44"/>
        <v>0.42459936994932201</v>
      </c>
      <c r="AD169">
        <f t="shared" si="45"/>
        <v>0</v>
      </c>
      <c r="AE169">
        <f t="shared" si="46"/>
        <v>0.12345679012345678</v>
      </c>
      <c r="AF169">
        <f t="shared" si="47"/>
        <v>0</v>
      </c>
      <c r="AG169">
        <f t="shared" si="48"/>
        <v>0</v>
      </c>
      <c r="AH169">
        <f t="shared" si="49"/>
        <v>0</v>
      </c>
      <c r="AI169">
        <f t="shared" si="50"/>
        <v>0</v>
      </c>
      <c r="AJ169">
        <f t="shared" si="51"/>
        <v>0</v>
      </c>
    </row>
    <row r="170" spans="1:36" x14ac:dyDescent="0.2">
      <c r="A170" t="s">
        <v>1043</v>
      </c>
      <c r="B170" t="s">
        <v>878</v>
      </c>
      <c r="C170">
        <f t="shared" si="35"/>
        <v>3</v>
      </c>
      <c r="D170">
        <v>0</v>
      </c>
      <c r="E170">
        <v>0</v>
      </c>
      <c r="F170">
        <v>0</v>
      </c>
      <c r="G170">
        <v>0</v>
      </c>
      <c r="H170">
        <v>1</v>
      </c>
      <c r="I170">
        <v>1</v>
      </c>
      <c r="J170">
        <v>0</v>
      </c>
      <c r="K170">
        <v>0</v>
      </c>
      <c r="L170">
        <v>0</v>
      </c>
      <c r="M170">
        <v>0</v>
      </c>
      <c r="N170">
        <v>0</v>
      </c>
      <c r="O170">
        <v>0</v>
      </c>
      <c r="P170">
        <v>0</v>
      </c>
      <c r="Q170">
        <v>0</v>
      </c>
      <c r="R170">
        <v>0</v>
      </c>
      <c r="S170">
        <v>1</v>
      </c>
      <c r="U170">
        <f t="shared" si="36"/>
        <v>0</v>
      </c>
      <c r="V170">
        <f t="shared" si="37"/>
        <v>0</v>
      </c>
      <c r="W170">
        <f t="shared" si="38"/>
        <v>0</v>
      </c>
      <c r="X170">
        <f t="shared" si="39"/>
        <v>0</v>
      </c>
      <c r="Y170">
        <f t="shared" si="40"/>
        <v>8.5543199315654406E-2</v>
      </c>
      <c r="Z170">
        <f t="shared" si="41"/>
        <v>4.8309178743961352E-2</v>
      </c>
      <c r="AA170">
        <f t="shared" si="42"/>
        <v>0</v>
      </c>
      <c r="AB170">
        <f t="shared" si="43"/>
        <v>0</v>
      </c>
      <c r="AC170">
        <f t="shared" si="44"/>
        <v>0</v>
      </c>
      <c r="AD170">
        <f t="shared" si="45"/>
        <v>0</v>
      </c>
      <c r="AE170">
        <f t="shared" si="46"/>
        <v>0</v>
      </c>
      <c r="AF170">
        <f t="shared" si="47"/>
        <v>0</v>
      </c>
      <c r="AG170">
        <f t="shared" si="48"/>
        <v>0</v>
      </c>
      <c r="AH170">
        <f t="shared" si="49"/>
        <v>0</v>
      </c>
      <c r="AI170">
        <f t="shared" si="50"/>
        <v>0</v>
      </c>
      <c r="AJ170">
        <f t="shared" si="51"/>
        <v>0.49751243781094528</v>
      </c>
    </row>
    <row r="171" spans="1:36" x14ac:dyDescent="0.2">
      <c r="A171" t="s">
        <v>1042</v>
      </c>
      <c r="B171" t="s">
        <v>878</v>
      </c>
      <c r="C171">
        <f t="shared" si="35"/>
        <v>3</v>
      </c>
      <c r="D171">
        <v>0</v>
      </c>
      <c r="E171">
        <v>0</v>
      </c>
      <c r="F171">
        <v>0</v>
      </c>
      <c r="G171">
        <v>0</v>
      </c>
      <c r="H171">
        <v>0</v>
      </c>
      <c r="I171">
        <v>0</v>
      </c>
      <c r="J171">
        <v>0</v>
      </c>
      <c r="K171">
        <v>0</v>
      </c>
      <c r="L171">
        <v>0</v>
      </c>
      <c r="M171">
        <v>0</v>
      </c>
      <c r="N171">
        <v>0</v>
      </c>
      <c r="O171">
        <v>0</v>
      </c>
      <c r="P171">
        <v>3</v>
      </c>
      <c r="Q171">
        <v>0</v>
      </c>
      <c r="R171">
        <v>0</v>
      </c>
      <c r="S171">
        <v>0</v>
      </c>
      <c r="U171">
        <f t="shared" si="36"/>
        <v>0</v>
      </c>
      <c r="V171">
        <f t="shared" si="37"/>
        <v>0</v>
      </c>
      <c r="W171">
        <f t="shared" si="38"/>
        <v>0</v>
      </c>
      <c r="X171">
        <f t="shared" si="39"/>
        <v>0</v>
      </c>
      <c r="Y171">
        <f t="shared" si="40"/>
        <v>0</v>
      </c>
      <c r="Z171">
        <f t="shared" si="41"/>
        <v>0</v>
      </c>
      <c r="AA171">
        <f t="shared" si="42"/>
        <v>0</v>
      </c>
      <c r="AB171">
        <f t="shared" si="43"/>
        <v>0</v>
      </c>
      <c r="AC171">
        <f t="shared" si="44"/>
        <v>0</v>
      </c>
      <c r="AD171">
        <f t="shared" si="45"/>
        <v>0</v>
      </c>
      <c r="AE171">
        <f t="shared" si="46"/>
        <v>0</v>
      </c>
      <c r="AF171">
        <f t="shared" si="47"/>
        <v>0</v>
      </c>
      <c r="AG171">
        <f t="shared" si="48"/>
        <v>0.80862533692722371</v>
      </c>
      <c r="AH171">
        <f t="shared" si="49"/>
        <v>0</v>
      </c>
      <c r="AI171">
        <f t="shared" si="50"/>
        <v>0</v>
      </c>
      <c r="AJ171">
        <f t="shared" si="51"/>
        <v>0</v>
      </c>
    </row>
    <row r="172" spans="1:36" x14ac:dyDescent="0.2">
      <c r="A172" t="s">
        <v>1041</v>
      </c>
      <c r="B172" t="s">
        <v>878</v>
      </c>
      <c r="C172">
        <f t="shared" si="35"/>
        <v>1</v>
      </c>
      <c r="D172">
        <v>0</v>
      </c>
      <c r="E172">
        <v>0</v>
      </c>
      <c r="F172">
        <v>0</v>
      </c>
      <c r="G172">
        <v>0</v>
      </c>
      <c r="H172">
        <v>0</v>
      </c>
      <c r="I172">
        <v>0</v>
      </c>
      <c r="J172">
        <v>0</v>
      </c>
      <c r="K172">
        <v>0</v>
      </c>
      <c r="L172">
        <v>0</v>
      </c>
      <c r="M172">
        <v>0</v>
      </c>
      <c r="N172">
        <v>0</v>
      </c>
      <c r="O172">
        <v>0</v>
      </c>
      <c r="P172">
        <v>1</v>
      </c>
      <c r="Q172">
        <v>0</v>
      </c>
      <c r="R172">
        <v>0</v>
      </c>
      <c r="S172">
        <v>0</v>
      </c>
      <c r="U172">
        <f t="shared" si="36"/>
        <v>0</v>
      </c>
      <c r="V172">
        <f t="shared" si="37"/>
        <v>0</v>
      </c>
      <c r="W172">
        <f t="shared" si="38"/>
        <v>0</v>
      </c>
      <c r="X172">
        <f t="shared" si="39"/>
        <v>0</v>
      </c>
      <c r="Y172">
        <f t="shared" si="40"/>
        <v>0</v>
      </c>
      <c r="Z172">
        <f t="shared" si="41"/>
        <v>0</v>
      </c>
      <c r="AA172">
        <f t="shared" si="42"/>
        <v>0</v>
      </c>
      <c r="AB172">
        <f t="shared" si="43"/>
        <v>0</v>
      </c>
      <c r="AC172">
        <f t="shared" si="44"/>
        <v>0</v>
      </c>
      <c r="AD172">
        <f t="shared" si="45"/>
        <v>0</v>
      </c>
      <c r="AE172">
        <f t="shared" si="46"/>
        <v>0</v>
      </c>
      <c r="AF172">
        <f t="shared" si="47"/>
        <v>0</v>
      </c>
      <c r="AG172">
        <f t="shared" si="48"/>
        <v>0.26954177897574128</v>
      </c>
      <c r="AH172">
        <f t="shared" si="49"/>
        <v>0</v>
      </c>
      <c r="AI172">
        <f t="shared" si="50"/>
        <v>0</v>
      </c>
      <c r="AJ172">
        <f t="shared" si="51"/>
        <v>0</v>
      </c>
    </row>
    <row r="173" spans="1:36" x14ac:dyDescent="0.2">
      <c r="A173" t="s">
        <v>1040</v>
      </c>
      <c r="B173" t="s">
        <v>878</v>
      </c>
      <c r="C173">
        <f t="shared" si="35"/>
        <v>66</v>
      </c>
      <c r="D173">
        <v>2</v>
      </c>
      <c r="E173">
        <v>4</v>
      </c>
      <c r="F173">
        <v>2</v>
      </c>
      <c r="G173">
        <v>0</v>
      </c>
      <c r="H173">
        <v>2</v>
      </c>
      <c r="I173">
        <v>11</v>
      </c>
      <c r="J173">
        <v>5</v>
      </c>
      <c r="K173">
        <v>0</v>
      </c>
      <c r="L173">
        <v>5</v>
      </c>
      <c r="M173">
        <v>2</v>
      </c>
      <c r="N173">
        <v>6</v>
      </c>
      <c r="O173">
        <v>2</v>
      </c>
      <c r="P173">
        <v>18</v>
      </c>
      <c r="Q173">
        <v>0</v>
      </c>
      <c r="R173">
        <v>0</v>
      </c>
      <c r="S173">
        <v>7</v>
      </c>
      <c r="U173">
        <f t="shared" si="36"/>
        <v>0.23557126030624262</v>
      </c>
      <c r="V173">
        <f t="shared" si="37"/>
        <v>0.78277886497064575</v>
      </c>
      <c r="W173">
        <f t="shared" si="38"/>
        <v>9.852216748768472E-2</v>
      </c>
      <c r="X173">
        <f t="shared" si="39"/>
        <v>0</v>
      </c>
      <c r="Y173">
        <f t="shared" si="40"/>
        <v>0.17108639863130881</v>
      </c>
      <c r="Z173">
        <f t="shared" si="41"/>
        <v>0.53140096618357491</v>
      </c>
      <c r="AA173">
        <f t="shared" si="42"/>
        <v>0.2590673575129534</v>
      </c>
      <c r="AB173">
        <f t="shared" si="43"/>
        <v>0</v>
      </c>
      <c r="AC173">
        <f t="shared" si="44"/>
        <v>6.8483769346664836E-2</v>
      </c>
      <c r="AD173">
        <f t="shared" si="45"/>
        <v>0.21299254526091588</v>
      </c>
      <c r="AE173">
        <f t="shared" si="46"/>
        <v>0.74074074074074081</v>
      </c>
      <c r="AF173">
        <f t="shared" si="47"/>
        <v>0.58479532163742687</v>
      </c>
      <c r="AG173">
        <f t="shared" si="48"/>
        <v>4.8517520215633425</v>
      </c>
      <c r="AH173">
        <f t="shared" si="49"/>
        <v>0</v>
      </c>
      <c r="AI173">
        <f t="shared" si="50"/>
        <v>0</v>
      </c>
      <c r="AJ173">
        <f t="shared" si="51"/>
        <v>3.4825870646766171</v>
      </c>
    </row>
    <row r="174" spans="1:36" x14ac:dyDescent="0.2">
      <c r="A174" t="s">
        <v>1039</v>
      </c>
      <c r="B174" t="s">
        <v>890</v>
      </c>
      <c r="C174">
        <f t="shared" si="35"/>
        <v>3</v>
      </c>
      <c r="D174">
        <v>0</v>
      </c>
      <c r="E174">
        <v>0</v>
      </c>
      <c r="F174">
        <v>0</v>
      </c>
      <c r="G174">
        <v>0</v>
      </c>
      <c r="H174">
        <v>0</v>
      </c>
      <c r="I174">
        <v>0</v>
      </c>
      <c r="J174">
        <v>0</v>
      </c>
      <c r="K174">
        <v>0</v>
      </c>
      <c r="L174">
        <v>3</v>
      </c>
      <c r="M174">
        <v>0</v>
      </c>
      <c r="N174">
        <v>0</v>
      </c>
      <c r="O174">
        <v>0</v>
      </c>
      <c r="P174">
        <v>0</v>
      </c>
      <c r="Q174">
        <v>0</v>
      </c>
      <c r="R174">
        <v>0</v>
      </c>
      <c r="S174">
        <v>0</v>
      </c>
      <c r="U174">
        <f t="shared" si="36"/>
        <v>0</v>
      </c>
      <c r="V174">
        <f t="shared" si="37"/>
        <v>0</v>
      </c>
      <c r="W174">
        <f t="shared" si="38"/>
        <v>0</v>
      </c>
      <c r="X174">
        <f t="shared" si="39"/>
        <v>0</v>
      </c>
      <c r="Y174">
        <f t="shared" si="40"/>
        <v>0</v>
      </c>
      <c r="Z174">
        <f t="shared" si="41"/>
        <v>0</v>
      </c>
      <c r="AA174">
        <f t="shared" si="42"/>
        <v>0</v>
      </c>
      <c r="AB174">
        <f t="shared" si="43"/>
        <v>0</v>
      </c>
      <c r="AC174">
        <f t="shared" si="44"/>
        <v>4.1090261607998904E-2</v>
      </c>
      <c r="AD174">
        <f t="shared" si="45"/>
        <v>0</v>
      </c>
      <c r="AE174">
        <f t="shared" si="46"/>
        <v>0</v>
      </c>
      <c r="AF174">
        <f t="shared" si="47"/>
        <v>0</v>
      </c>
      <c r="AG174">
        <f t="shared" si="48"/>
        <v>0</v>
      </c>
      <c r="AH174">
        <f t="shared" si="49"/>
        <v>0</v>
      </c>
      <c r="AI174">
        <f t="shared" si="50"/>
        <v>0</v>
      </c>
      <c r="AJ174">
        <f t="shared" si="51"/>
        <v>0</v>
      </c>
    </row>
    <row r="175" spans="1:36" x14ac:dyDescent="0.2">
      <c r="A175" t="s">
        <v>1038</v>
      </c>
      <c r="B175" t="s">
        <v>878</v>
      </c>
      <c r="C175">
        <f t="shared" si="35"/>
        <v>6</v>
      </c>
      <c r="D175">
        <v>0</v>
      </c>
      <c r="E175">
        <v>0</v>
      </c>
      <c r="F175">
        <v>0</v>
      </c>
      <c r="G175">
        <v>2</v>
      </c>
      <c r="H175">
        <v>2</v>
      </c>
      <c r="I175">
        <v>0</v>
      </c>
      <c r="J175">
        <v>0</v>
      </c>
      <c r="K175">
        <v>0</v>
      </c>
      <c r="L175">
        <v>0</v>
      </c>
      <c r="M175">
        <v>1</v>
      </c>
      <c r="N175">
        <v>1</v>
      </c>
      <c r="O175">
        <v>0</v>
      </c>
      <c r="P175">
        <v>0</v>
      </c>
      <c r="Q175">
        <v>0</v>
      </c>
      <c r="R175">
        <v>0</v>
      </c>
      <c r="S175">
        <v>0</v>
      </c>
      <c r="U175">
        <f t="shared" si="36"/>
        <v>0</v>
      </c>
      <c r="V175">
        <f t="shared" si="37"/>
        <v>0</v>
      </c>
      <c r="W175">
        <f t="shared" si="38"/>
        <v>0</v>
      </c>
      <c r="X175">
        <f t="shared" si="39"/>
        <v>0.11785503830288745</v>
      </c>
      <c r="Y175">
        <f t="shared" si="40"/>
        <v>0.17108639863130881</v>
      </c>
      <c r="Z175">
        <f t="shared" si="41"/>
        <v>0</v>
      </c>
      <c r="AA175">
        <f t="shared" si="42"/>
        <v>0</v>
      </c>
      <c r="AB175">
        <f t="shared" si="43"/>
        <v>0</v>
      </c>
      <c r="AC175">
        <f t="shared" si="44"/>
        <v>0</v>
      </c>
      <c r="AD175">
        <f t="shared" si="45"/>
        <v>0.10649627263045794</v>
      </c>
      <c r="AE175">
        <f t="shared" si="46"/>
        <v>0.12345679012345678</v>
      </c>
      <c r="AF175">
        <f t="shared" si="47"/>
        <v>0</v>
      </c>
      <c r="AG175">
        <f t="shared" si="48"/>
        <v>0</v>
      </c>
      <c r="AH175">
        <f t="shared" si="49"/>
        <v>0</v>
      </c>
      <c r="AI175">
        <f t="shared" si="50"/>
        <v>0</v>
      </c>
      <c r="AJ175">
        <f t="shared" si="51"/>
        <v>0</v>
      </c>
    </row>
    <row r="176" spans="1:36" x14ac:dyDescent="0.2">
      <c r="A176" t="s">
        <v>1037</v>
      </c>
      <c r="B176" t="s">
        <v>878</v>
      </c>
      <c r="C176">
        <f t="shared" si="35"/>
        <v>3</v>
      </c>
      <c r="D176">
        <v>0</v>
      </c>
      <c r="E176">
        <v>0</v>
      </c>
      <c r="F176">
        <v>0</v>
      </c>
      <c r="G176">
        <v>0</v>
      </c>
      <c r="H176">
        <v>0</v>
      </c>
      <c r="I176">
        <v>0</v>
      </c>
      <c r="J176">
        <v>0</v>
      </c>
      <c r="K176">
        <v>0</v>
      </c>
      <c r="L176">
        <v>0</v>
      </c>
      <c r="M176">
        <v>0</v>
      </c>
      <c r="N176">
        <v>2</v>
      </c>
      <c r="O176">
        <v>0</v>
      </c>
      <c r="P176">
        <v>0</v>
      </c>
      <c r="Q176">
        <v>0</v>
      </c>
      <c r="R176">
        <v>0</v>
      </c>
      <c r="S176">
        <v>1</v>
      </c>
      <c r="U176">
        <f t="shared" si="36"/>
        <v>0</v>
      </c>
      <c r="V176">
        <f t="shared" si="37"/>
        <v>0</v>
      </c>
      <c r="W176">
        <f t="shared" si="38"/>
        <v>0</v>
      </c>
      <c r="X176">
        <f t="shared" si="39"/>
        <v>0</v>
      </c>
      <c r="Y176">
        <f t="shared" si="40"/>
        <v>0</v>
      </c>
      <c r="Z176">
        <f t="shared" si="41"/>
        <v>0</v>
      </c>
      <c r="AA176">
        <f t="shared" si="42"/>
        <v>0</v>
      </c>
      <c r="AB176">
        <f t="shared" si="43"/>
        <v>0</v>
      </c>
      <c r="AC176">
        <f t="shared" si="44"/>
        <v>0</v>
      </c>
      <c r="AD176">
        <f t="shared" si="45"/>
        <v>0</v>
      </c>
      <c r="AE176">
        <f t="shared" si="46"/>
        <v>0.24691358024691357</v>
      </c>
      <c r="AF176">
        <f t="shared" si="47"/>
        <v>0</v>
      </c>
      <c r="AG176">
        <f t="shared" si="48"/>
        <v>0</v>
      </c>
      <c r="AH176">
        <f t="shared" si="49"/>
        <v>0</v>
      </c>
      <c r="AI176">
        <f t="shared" si="50"/>
        <v>0</v>
      </c>
      <c r="AJ176">
        <f t="shared" si="51"/>
        <v>0.49751243781094528</v>
      </c>
    </row>
    <row r="177" spans="1:36" x14ac:dyDescent="0.2">
      <c r="A177" t="s">
        <v>1036</v>
      </c>
      <c r="B177" t="s">
        <v>880</v>
      </c>
      <c r="C177">
        <f t="shared" si="35"/>
        <v>1</v>
      </c>
      <c r="D177">
        <v>0</v>
      </c>
      <c r="E177">
        <v>0</v>
      </c>
      <c r="F177">
        <v>0</v>
      </c>
      <c r="G177">
        <v>0</v>
      </c>
      <c r="H177">
        <v>0</v>
      </c>
      <c r="I177">
        <v>0</v>
      </c>
      <c r="J177">
        <v>0</v>
      </c>
      <c r="K177">
        <v>0</v>
      </c>
      <c r="L177">
        <v>0</v>
      </c>
      <c r="M177">
        <v>0</v>
      </c>
      <c r="N177">
        <v>0</v>
      </c>
      <c r="O177">
        <v>1</v>
      </c>
      <c r="P177">
        <v>0</v>
      </c>
      <c r="Q177">
        <v>0</v>
      </c>
      <c r="R177">
        <v>0</v>
      </c>
      <c r="S177">
        <v>0</v>
      </c>
      <c r="U177">
        <f t="shared" si="36"/>
        <v>0</v>
      </c>
      <c r="V177">
        <f t="shared" si="37"/>
        <v>0</v>
      </c>
      <c r="W177">
        <f t="shared" si="38"/>
        <v>0</v>
      </c>
      <c r="X177">
        <f t="shared" si="39"/>
        <v>0</v>
      </c>
      <c r="Y177">
        <f t="shared" si="40"/>
        <v>0</v>
      </c>
      <c r="Z177">
        <f t="shared" si="41"/>
        <v>0</v>
      </c>
      <c r="AA177">
        <f t="shared" si="42"/>
        <v>0</v>
      </c>
      <c r="AB177">
        <f t="shared" si="43"/>
        <v>0</v>
      </c>
      <c r="AC177">
        <f t="shared" si="44"/>
        <v>0</v>
      </c>
      <c r="AD177">
        <f t="shared" si="45"/>
        <v>0</v>
      </c>
      <c r="AE177">
        <f t="shared" si="46"/>
        <v>0</v>
      </c>
      <c r="AF177">
        <f t="shared" si="47"/>
        <v>0.29239766081871343</v>
      </c>
      <c r="AG177">
        <f t="shared" si="48"/>
        <v>0</v>
      </c>
      <c r="AH177">
        <f t="shared" si="49"/>
        <v>0</v>
      </c>
      <c r="AI177">
        <f t="shared" si="50"/>
        <v>0</v>
      </c>
      <c r="AJ177">
        <f t="shared" si="51"/>
        <v>0</v>
      </c>
    </row>
    <row r="178" spans="1:36" x14ac:dyDescent="0.2">
      <c r="A178" t="s">
        <v>1035</v>
      </c>
      <c r="B178" t="s">
        <v>878</v>
      </c>
      <c r="C178">
        <f t="shared" si="35"/>
        <v>10</v>
      </c>
      <c r="D178">
        <v>2</v>
      </c>
      <c r="E178">
        <v>0</v>
      </c>
      <c r="F178">
        <v>1</v>
      </c>
      <c r="G178">
        <v>0</v>
      </c>
      <c r="H178">
        <v>0</v>
      </c>
      <c r="I178">
        <v>2</v>
      </c>
      <c r="J178">
        <v>2</v>
      </c>
      <c r="K178">
        <v>0</v>
      </c>
      <c r="L178">
        <v>0</v>
      </c>
      <c r="M178">
        <v>2</v>
      </c>
      <c r="N178">
        <v>1</v>
      </c>
      <c r="O178">
        <v>0</v>
      </c>
      <c r="P178">
        <v>0</v>
      </c>
      <c r="Q178">
        <v>0</v>
      </c>
      <c r="R178">
        <v>0</v>
      </c>
      <c r="S178">
        <v>0</v>
      </c>
      <c r="U178">
        <f t="shared" si="36"/>
        <v>0.23557126030624262</v>
      </c>
      <c r="V178">
        <f t="shared" si="37"/>
        <v>0</v>
      </c>
      <c r="W178">
        <f t="shared" si="38"/>
        <v>4.926108374384236E-2</v>
      </c>
      <c r="X178">
        <f t="shared" si="39"/>
        <v>0</v>
      </c>
      <c r="Y178">
        <f t="shared" si="40"/>
        <v>0</v>
      </c>
      <c r="Z178">
        <f t="shared" si="41"/>
        <v>9.6618357487922704E-2</v>
      </c>
      <c r="AA178">
        <f t="shared" si="42"/>
        <v>0.10362694300518134</v>
      </c>
      <c r="AB178">
        <f t="shared" si="43"/>
        <v>0</v>
      </c>
      <c r="AC178">
        <f t="shared" si="44"/>
        <v>0</v>
      </c>
      <c r="AD178">
        <f t="shared" si="45"/>
        <v>0.21299254526091588</v>
      </c>
      <c r="AE178">
        <f t="shared" si="46"/>
        <v>0.12345679012345678</v>
      </c>
      <c r="AF178">
        <f t="shared" si="47"/>
        <v>0</v>
      </c>
      <c r="AG178">
        <f t="shared" si="48"/>
        <v>0</v>
      </c>
      <c r="AH178">
        <f t="shared" si="49"/>
        <v>0</v>
      </c>
      <c r="AI178">
        <f t="shared" si="50"/>
        <v>0</v>
      </c>
      <c r="AJ178">
        <f t="shared" si="51"/>
        <v>0</v>
      </c>
    </row>
    <row r="179" spans="1:36" x14ac:dyDescent="0.2">
      <c r="A179" t="s">
        <v>1034</v>
      </c>
      <c r="B179" t="s">
        <v>878</v>
      </c>
      <c r="C179">
        <f t="shared" si="35"/>
        <v>6</v>
      </c>
      <c r="D179">
        <v>1</v>
      </c>
      <c r="E179">
        <v>1</v>
      </c>
      <c r="F179">
        <v>1</v>
      </c>
      <c r="G179">
        <v>0</v>
      </c>
      <c r="H179">
        <v>2</v>
      </c>
      <c r="I179">
        <v>0</v>
      </c>
      <c r="J179">
        <v>0</v>
      </c>
      <c r="K179">
        <v>0</v>
      </c>
      <c r="L179">
        <v>1</v>
      </c>
      <c r="M179">
        <v>0</v>
      </c>
      <c r="N179">
        <v>0</v>
      </c>
      <c r="O179">
        <v>0</v>
      </c>
      <c r="P179">
        <v>0</v>
      </c>
      <c r="Q179">
        <v>0</v>
      </c>
      <c r="R179">
        <v>0</v>
      </c>
      <c r="S179">
        <v>0</v>
      </c>
      <c r="U179">
        <f t="shared" si="36"/>
        <v>0.11778563015312131</v>
      </c>
      <c r="V179">
        <f t="shared" si="37"/>
        <v>0.19569471624266144</v>
      </c>
      <c r="W179">
        <f t="shared" si="38"/>
        <v>4.926108374384236E-2</v>
      </c>
      <c r="X179">
        <f t="shared" si="39"/>
        <v>0</v>
      </c>
      <c r="Y179">
        <f t="shared" si="40"/>
        <v>0.17108639863130881</v>
      </c>
      <c r="Z179">
        <f t="shared" si="41"/>
        <v>0</v>
      </c>
      <c r="AA179">
        <f t="shared" si="42"/>
        <v>0</v>
      </c>
      <c r="AB179">
        <f t="shared" si="43"/>
        <v>0</v>
      </c>
      <c r="AC179">
        <f t="shared" si="44"/>
        <v>1.3696753869332967E-2</v>
      </c>
      <c r="AD179">
        <f t="shared" si="45"/>
        <v>0</v>
      </c>
      <c r="AE179">
        <f t="shared" si="46"/>
        <v>0</v>
      </c>
      <c r="AF179">
        <f t="shared" si="47"/>
        <v>0</v>
      </c>
      <c r="AG179">
        <f t="shared" si="48"/>
        <v>0</v>
      </c>
      <c r="AH179">
        <f t="shared" si="49"/>
        <v>0</v>
      </c>
      <c r="AI179">
        <f t="shared" si="50"/>
        <v>0</v>
      </c>
      <c r="AJ179">
        <f t="shared" si="51"/>
        <v>0</v>
      </c>
    </row>
    <row r="180" spans="1:36" x14ac:dyDescent="0.2">
      <c r="A180" t="s">
        <v>1033</v>
      </c>
      <c r="B180" t="s">
        <v>878</v>
      </c>
      <c r="C180">
        <f t="shared" si="35"/>
        <v>1</v>
      </c>
      <c r="D180">
        <v>0</v>
      </c>
      <c r="E180">
        <v>0</v>
      </c>
      <c r="F180">
        <v>0</v>
      </c>
      <c r="G180">
        <v>0</v>
      </c>
      <c r="H180">
        <v>0</v>
      </c>
      <c r="I180">
        <v>0</v>
      </c>
      <c r="J180">
        <v>1</v>
      </c>
      <c r="K180">
        <v>0</v>
      </c>
      <c r="L180">
        <v>0</v>
      </c>
      <c r="M180">
        <v>0</v>
      </c>
      <c r="N180">
        <v>0</v>
      </c>
      <c r="O180">
        <v>0</v>
      </c>
      <c r="P180">
        <v>0</v>
      </c>
      <c r="Q180">
        <v>0</v>
      </c>
      <c r="R180">
        <v>0</v>
      </c>
      <c r="S180">
        <v>0</v>
      </c>
      <c r="U180">
        <f t="shared" si="36"/>
        <v>0</v>
      </c>
      <c r="V180">
        <f t="shared" si="37"/>
        <v>0</v>
      </c>
      <c r="W180">
        <f t="shared" si="38"/>
        <v>0</v>
      </c>
      <c r="X180">
        <f t="shared" si="39"/>
        <v>0</v>
      </c>
      <c r="Y180">
        <f t="shared" si="40"/>
        <v>0</v>
      </c>
      <c r="Z180">
        <f t="shared" si="41"/>
        <v>0</v>
      </c>
      <c r="AA180">
        <f t="shared" si="42"/>
        <v>5.181347150259067E-2</v>
      </c>
      <c r="AB180">
        <f t="shared" si="43"/>
        <v>0</v>
      </c>
      <c r="AC180">
        <f t="shared" si="44"/>
        <v>0</v>
      </c>
      <c r="AD180">
        <f t="shared" si="45"/>
        <v>0</v>
      </c>
      <c r="AE180">
        <f t="shared" si="46"/>
        <v>0</v>
      </c>
      <c r="AF180">
        <f t="shared" si="47"/>
        <v>0</v>
      </c>
      <c r="AG180">
        <f t="shared" si="48"/>
        <v>0</v>
      </c>
      <c r="AH180">
        <f t="shared" si="49"/>
        <v>0</v>
      </c>
      <c r="AI180">
        <f t="shared" si="50"/>
        <v>0</v>
      </c>
      <c r="AJ180">
        <f t="shared" si="51"/>
        <v>0</v>
      </c>
    </row>
    <row r="181" spans="1:36" x14ac:dyDescent="0.2">
      <c r="A181" t="s">
        <v>1032</v>
      </c>
      <c r="B181" t="s">
        <v>880</v>
      </c>
      <c r="C181">
        <f t="shared" si="35"/>
        <v>1</v>
      </c>
      <c r="D181">
        <v>1</v>
      </c>
      <c r="E181">
        <v>0</v>
      </c>
      <c r="F181">
        <v>0</v>
      </c>
      <c r="G181">
        <v>0</v>
      </c>
      <c r="H181">
        <v>0</v>
      </c>
      <c r="I181">
        <v>0</v>
      </c>
      <c r="J181">
        <v>0</v>
      </c>
      <c r="K181">
        <v>0</v>
      </c>
      <c r="L181">
        <v>0</v>
      </c>
      <c r="M181">
        <v>0</v>
      </c>
      <c r="N181">
        <v>0</v>
      </c>
      <c r="O181">
        <v>0</v>
      </c>
      <c r="P181">
        <v>0</v>
      </c>
      <c r="Q181">
        <v>0</v>
      </c>
      <c r="R181">
        <v>0</v>
      </c>
      <c r="S181">
        <v>0</v>
      </c>
      <c r="U181">
        <f t="shared" si="36"/>
        <v>0.11778563015312131</v>
      </c>
      <c r="V181">
        <f t="shared" si="37"/>
        <v>0</v>
      </c>
      <c r="W181">
        <f t="shared" si="38"/>
        <v>0</v>
      </c>
      <c r="X181">
        <f t="shared" si="39"/>
        <v>0</v>
      </c>
      <c r="Y181">
        <f t="shared" si="40"/>
        <v>0</v>
      </c>
      <c r="Z181">
        <f t="shared" si="41"/>
        <v>0</v>
      </c>
      <c r="AA181">
        <f t="shared" si="42"/>
        <v>0</v>
      </c>
      <c r="AB181">
        <f t="shared" si="43"/>
        <v>0</v>
      </c>
      <c r="AC181">
        <f t="shared" si="44"/>
        <v>0</v>
      </c>
      <c r="AD181">
        <f t="shared" si="45"/>
        <v>0</v>
      </c>
      <c r="AE181">
        <f t="shared" si="46"/>
        <v>0</v>
      </c>
      <c r="AF181">
        <f t="shared" si="47"/>
        <v>0</v>
      </c>
      <c r="AG181">
        <f t="shared" si="48"/>
        <v>0</v>
      </c>
      <c r="AH181">
        <f t="shared" si="49"/>
        <v>0</v>
      </c>
      <c r="AI181">
        <f t="shared" si="50"/>
        <v>0</v>
      </c>
      <c r="AJ181">
        <f t="shared" si="51"/>
        <v>0</v>
      </c>
    </row>
    <row r="182" spans="1:36" x14ac:dyDescent="0.2">
      <c r="A182" t="s">
        <v>1031</v>
      </c>
      <c r="B182" t="s">
        <v>880</v>
      </c>
      <c r="C182">
        <f t="shared" si="35"/>
        <v>1</v>
      </c>
      <c r="D182">
        <v>0</v>
      </c>
      <c r="E182">
        <v>0</v>
      </c>
      <c r="F182">
        <v>0</v>
      </c>
      <c r="G182">
        <v>0</v>
      </c>
      <c r="H182">
        <v>1</v>
      </c>
      <c r="I182">
        <v>0</v>
      </c>
      <c r="J182">
        <v>0</v>
      </c>
      <c r="K182">
        <v>0</v>
      </c>
      <c r="L182">
        <v>0</v>
      </c>
      <c r="M182">
        <v>0</v>
      </c>
      <c r="N182">
        <v>0</v>
      </c>
      <c r="O182">
        <v>0</v>
      </c>
      <c r="P182">
        <v>0</v>
      </c>
      <c r="Q182">
        <v>0</v>
      </c>
      <c r="R182">
        <v>0</v>
      </c>
      <c r="S182">
        <v>0</v>
      </c>
      <c r="U182">
        <f t="shared" si="36"/>
        <v>0</v>
      </c>
      <c r="V182">
        <f t="shared" si="37"/>
        <v>0</v>
      </c>
      <c r="W182">
        <f t="shared" si="38"/>
        <v>0</v>
      </c>
      <c r="X182">
        <f t="shared" si="39"/>
        <v>0</v>
      </c>
      <c r="Y182">
        <f t="shared" si="40"/>
        <v>8.5543199315654406E-2</v>
      </c>
      <c r="Z182">
        <f t="shared" si="41"/>
        <v>0</v>
      </c>
      <c r="AA182">
        <f t="shared" si="42"/>
        <v>0</v>
      </c>
      <c r="AB182">
        <f t="shared" si="43"/>
        <v>0</v>
      </c>
      <c r="AC182">
        <f t="shared" si="44"/>
        <v>0</v>
      </c>
      <c r="AD182">
        <f t="shared" si="45"/>
        <v>0</v>
      </c>
      <c r="AE182">
        <f t="shared" si="46"/>
        <v>0</v>
      </c>
      <c r="AF182">
        <f t="shared" si="47"/>
        <v>0</v>
      </c>
      <c r="AG182">
        <f t="shared" si="48"/>
        <v>0</v>
      </c>
      <c r="AH182">
        <f t="shared" si="49"/>
        <v>0</v>
      </c>
      <c r="AI182">
        <f t="shared" si="50"/>
        <v>0</v>
      </c>
      <c r="AJ182">
        <f t="shared" si="51"/>
        <v>0</v>
      </c>
    </row>
    <row r="183" spans="1:36" x14ac:dyDescent="0.2">
      <c r="A183" t="s">
        <v>1030</v>
      </c>
      <c r="B183" t="s">
        <v>878</v>
      </c>
      <c r="C183">
        <f t="shared" si="35"/>
        <v>2</v>
      </c>
      <c r="D183">
        <v>0</v>
      </c>
      <c r="E183">
        <v>0</v>
      </c>
      <c r="F183">
        <v>0</v>
      </c>
      <c r="G183">
        <v>0</v>
      </c>
      <c r="H183">
        <v>0</v>
      </c>
      <c r="I183">
        <v>0</v>
      </c>
      <c r="J183">
        <v>0</v>
      </c>
      <c r="K183">
        <v>0</v>
      </c>
      <c r="L183">
        <v>0</v>
      </c>
      <c r="M183">
        <v>0</v>
      </c>
      <c r="N183">
        <v>0</v>
      </c>
      <c r="O183">
        <v>0</v>
      </c>
      <c r="P183">
        <v>0</v>
      </c>
      <c r="Q183">
        <v>0</v>
      </c>
      <c r="R183">
        <v>0</v>
      </c>
      <c r="S183">
        <v>2</v>
      </c>
      <c r="U183">
        <f t="shared" si="36"/>
        <v>0</v>
      </c>
      <c r="V183">
        <f t="shared" si="37"/>
        <v>0</v>
      </c>
      <c r="W183">
        <f t="shared" si="38"/>
        <v>0</v>
      </c>
      <c r="X183">
        <f t="shared" si="39"/>
        <v>0</v>
      </c>
      <c r="Y183">
        <f t="shared" si="40"/>
        <v>0</v>
      </c>
      <c r="Z183">
        <f t="shared" si="41"/>
        <v>0</v>
      </c>
      <c r="AA183">
        <f t="shared" si="42"/>
        <v>0</v>
      </c>
      <c r="AB183">
        <f t="shared" si="43"/>
        <v>0</v>
      </c>
      <c r="AC183">
        <f t="shared" si="44"/>
        <v>0</v>
      </c>
      <c r="AD183">
        <f t="shared" si="45"/>
        <v>0</v>
      </c>
      <c r="AE183">
        <f t="shared" si="46"/>
        <v>0</v>
      </c>
      <c r="AF183">
        <f t="shared" si="47"/>
        <v>0</v>
      </c>
      <c r="AG183">
        <f t="shared" si="48"/>
        <v>0</v>
      </c>
      <c r="AH183">
        <f t="shared" si="49"/>
        <v>0</v>
      </c>
      <c r="AI183">
        <f t="shared" si="50"/>
        <v>0</v>
      </c>
      <c r="AJ183">
        <f t="shared" si="51"/>
        <v>0.99502487562189057</v>
      </c>
    </row>
    <row r="184" spans="1:36" x14ac:dyDescent="0.2">
      <c r="A184" t="s">
        <v>1029</v>
      </c>
      <c r="B184" t="s">
        <v>880</v>
      </c>
      <c r="C184">
        <f t="shared" ref="C184:C247" si="52">SUM(D184:S184)</f>
        <v>1</v>
      </c>
      <c r="D184">
        <v>0</v>
      </c>
      <c r="E184">
        <v>0</v>
      </c>
      <c r="F184">
        <v>0</v>
      </c>
      <c r="G184">
        <v>0</v>
      </c>
      <c r="H184">
        <v>0</v>
      </c>
      <c r="I184">
        <v>0</v>
      </c>
      <c r="J184">
        <v>1</v>
      </c>
      <c r="K184">
        <v>0</v>
      </c>
      <c r="L184">
        <v>0</v>
      </c>
      <c r="M184">
        <v>0</v>
      </c>
      <c r="N184">
        <v>0</v>
      </c>
      <c r="O184">
        <v>0</v>
      </c>
      <c r="P184">
        <v>0</v>
      </c>
      <c r="Q184">
        <v>0</v>
      </c>
      <c r="R184">
        <v>0</v>
      </c>
      <c r="S184">
        <v>0</v>
      </c>
      <c r="U184">
        <f t="shared" si="36"/>
        <v>0</v>
      </c>
      <c r="V184">
        <f t="shared" si="37"/>
        <v>0</v>
      </c>
      <c r="W184">
        <f t="shared" si="38"/>
        <v>0</v>
      </c>
      <c r="X184">
        <f t="shared" si="39"/>
        <v>0</v>
      </c>
      <c r="Y184">
        <f t="shared" si="40"/>
        <v>0</v>
      </c>
      <c r="Z184">
        <f t="shared" si="41"/>
        <v>0</v>
      </c>
      <c r="AA184">
        <f t="shared" si="42"/>
        <v>5.181347150259067E-2</v>
      </c>
      <c r="AB184">
        <f t="shared" si="43"/>
        <v>0</v>
      </c>
      <c r="AC184">
        <f t="shared" si="44"/>
        <v>0</v>
      </c>
      <c r="AD184">
        <f t="shared" si="45"/>
        <v>0</v>
      </c>
      <c r="AE184">
        <f t="shared" si="46"/>
        <v>0</v>
      </c>
      <c r="AF184">
        <f t="shared" si="47"/>
        <v>0</v>
      </c>
      <c r="AG184">
        <f t="shared" si="48"/>
        <v>0</v>
      </c>
      <c r="AH184">
        <f t="shared" si="49"/>
        <v>0</v>
      </c>
      <c r="AI184">
        <f t="shared" si="50"/>
        <v>0</v>
      </c>
      <c r="AJ184">
        <f t="shared" si="51"/>
        <v>0</v>
      </c>
    </row>
    <row r="185" spans="1:36" x14ac:dyDescent="0.2">
      <c r="A185" t="s">
        <v>1028</v>
      </c>
      <c r="B185" t="s">
        <v>878</v>
      </c>
      <c r="C185">
        <f t="shared" si="52"/>
        <v>14</v>
      </c>
      <c r="D185">
        <v>0</v>
      </c>
      <c r="E185">
        <v>0</v>
      </c>
      <c r="F185">
        <v>7</v>
      </c>
      <c r="G185">
        <v>1</v>
      </c>
      <c r="H185">
        <v>0</v>
      </c>
      <c r="I185">
        <v>2</v>
      </c>
      <c r="J185">
        <v>2</v>
      </c>
      <c r="K185">
        <v>0</v>
      </c>
      <c r="L185">
        <v>0</v>
      </c>
      <c r="M185">
        <v>1</v>
      </c>
      <c r="N185">
        <v>0</v>
      </c>
      <c r="O185">
        <v>0</v>
      </c>
      <c r="P185">
        <v>0</v>
      </c>
      <c r="Q185">
        <v>1</v>
      </c>
      <c r="R185">
        <v>0</v>
      </c>
      <c r="S185">
        <v>0</v>
      </c>
      <c r="U185">
        <f t="shared" si="36"/>
        <v>0</v>
      </c>
      <c r="V185">
        <f t="shared" si="37"/>
        <v>0</v>
      </c>
      <c r="W185">
        <f t="shared" si="38"/>
        <v>0.34482758620689657</v>
      </c>
      <c r="X185">
        <f t="shared" si="39"/>
        <v>5.8927519151443723E-2</v>
      </c>
      <c r="Y185">
        <f t="shared" si="40"/>
        <v>0</v>
      </c>
      <c r="Z185">
        <f t="shared" si="41"/>
        <v>9.6618357487922704E-2</v>
      </c>
      <c r="AA185">
        <f t="shared" si="42"/>
        <v>0.10362694300518134</v>
      </c>
      <c r="AB185">
        <f t="shared" si="43"/>
        <v>0</v>
      </c>
      <c r="AC185">
        <f t="shared" si="44"/>
        <v>0</v>
      </c>
      <c r="AD185">
        <f t="shared" si="45"/>
        <v>0.10649627263045794</v>
      </c>
      <c r="AE185">
        <f t="shared" si="46"/>
        <v>0</v>
      </c>
      <c r="AF185">
        <f t="shared" si="47"/>
        <v>0</v>
      </c>
      <c r="AG185">
        <f t="shared" si="48"/>
        <v>0</v>
      </c>
      <c r="AH185">
        <f t="shared" si="49"/>
        <v>3.0303030303030303</v>
      </c>
      <c r="AI185">
        <f t="shared" si="50"/>
        <v>0</v>
      </c>
      <c r="AJ185">
        <f t="shared" si="51"/>
        <v>0</v>
      </c>
    </row>
    <row r="186" spans="1:36" x14ac:dyDescent="0.2">
      <c r="A186" t="s">
        <v>1027</v>
      </c>
      <c r="B186" t="s">
        <v>878</v>
      </c>
      <c r="C186">
        <f t="shared" si="52"/>
        <v>1</v>
      </c>
      <c r="D186">
        <v>0</v>
      </c>
      <c r="E186">
        <v>0</v>
      </c>
      <c r="F186">
        <v>1</v>
      </c>
      <c r="G186">
        <v>0</v>
      </c>
      <c r="H186">
        <v>0</v>
      </c>
      <c r="I186">
        <v>0</v>
      </c>
      <c r="J186">
        <v>0</v>
      </c>
      <c r="K186">
        <v>0</v>
      </c>
      <c r="L186">
        <v>0</v>
      </c>
      <c r="M186">
        <v>0</v>
      </c>
      <c r="N186">
        <v>0</v>
      </c>
      <c r="O186">
        <v>0</v>
      </c>
      <c r="P186">
        <v>0</v>
      </c>
      <c r="Q186">
        <v>0</v>
      </c>
      <c r="R186">
        <v>0</v>
      </c>
      <c r="S186">
        <v>0</v>
      </c>
      <c r="U186">
        <f t="shared" si="36"/>
        <v>0</v>
      </c>
      <c r="V186">
        <f t="shared" si="37"/>
        <v>0</v>
      </c>
      <c r="W186">
        <f t="shared" si="38"/>
        <v>4.926108374384236E-2</v>
      </c>
      <c r="X186">
        <f t="shared" si="39"/>
        <v>0</v>
      </c>
      <c r="Y186">
        <f t="shared" si="40"/>
        <v>0</v>
      </c>
      <c r="Z186">
        <f t="shared" si="41"/>
        <v>0</v>
      </c>
      <c r="AA186">
        <f t="shared" si="42"/>
        <v>0</v>
      </c>
      <c r="AB186">
        <f t="shared" si="43"/>
        <v>0</v>
      </c>
      <c r="AC186">
        <f t="shared" si="44"/>
        <v>0</v>
      </c>
      <c r="AD186">
        <f t="shared" si="45"/>
        <v>0</v>
      </c>
      <c r="AE186">
        <f t="shared" si="46"/>
        <v>0</v>
      </c>
      <c r="AF186">
        <f t="shared" si="47"/>
        <v>0</v>
      </c>
      <c r="AG186">
        <f t="shared" si="48"/>
        <v>0</v>
      </c>
      <c r="AH186">
        <f t="shared" si="49"/>
        <v>0</v>
      </c>
      <c r="AI186">
        <f t="shared" si="50"/>
        <v>0</v>
      </c>
      <c r="AJ186">
        <f t="shared" si="51"/>
        <v>0</v>
      </c>
    </row>
    <row r="187" spans="1:36" x14ac:dyDescent="0.2">
      <c r="A187" t="s">
        <v>1026</v>
      </c>
      <c r="B187" t="s">
        <v>880</v>
      </c>
      <c r="C187">
        <f t="shared" si="52"/>
        <v>1</v>
      </c>
      <c r="D187">
        <v>0</v>
      </c>
      <c r="E187">
        <v>0</v>
      </c>
      <c r="F187">
        <v>0</v>
      </c>
      <c r="G187">
        <v>0</v>
      </c>
      <c r="H187">
        <v>0</v>
      </c>
      <c r="I187">
        <v>0</v>
      </c>
      <c r="J187">
        <v>1</v>
      </c>
      <c r="K187">
        <v>0</v>
      </c>
      <c r="L187">
        <v>0</v>
      </c>
      <c r="M187">
        <v>0</v>
      </c>
      <c r="N187">
        <v>0</v>
      </c>
      <c r="O187">
        <v>0</v>
      </c>
      <c r="P187">
        <v>0</v>
      </c>
      <c r="Q187">
        <v>0</v>
      </c>
      <c r="R187">
        <v>0</v>
      </c>
      <c r="S187">
        <v>0</v>
      </c>
      <c r="U187">
        <f t="shared" si="36"/>
        <v>0</v>
      </c>
      <c r="V187">
        <f t="shared" si="37"/>
        <v>0</v>
      </c>
      <c r="W187">
        <f t="shared" si="38"/>
        <v>0</v>
      </c>
      <c r="X187">
        <f t="shared" si="39"/>
        <v>0</v>
      </c>
      <c r="Y187">
        <f t="shared" si="40"/>
        <v>0</v>
      </c>
      <c r="Z187">
        <f t="shared" si="41"/>
        <v>0</v>
      </c>
      <c r="AA187">
        <f t="shared" si="42"/>
        <v>5.181347150259067E-2</v>
      </c>
      <c r="AB187">
        <f t="shared" si="43"/>
        <v>0</v>
      </c>
      <c r="AC187">
        <f t="shared" si="44"/>
        <v>0</v>
      </c>
      <c r="AD187">
        <f t="shared" si="45"/>
        <v>0</v>
      </c>
      <c r="AE187">
        <f t="shared" si="46"/>
        <v>0</v>
      </c>
      <c r="AF187">
        <f t="shared" si="47"/>
        <v>0</v>
      </c>
      <c r="AG187">
        <f t="shared" si="48"/>
        <v>0</v>
      </c>
      <c r="AH187">
        <f t="shared" si="49"/>
        <v>0</v>
      </c>
      <c r="AI187">
        <f t="shared" si="50"/>
        <v>0</v>
      </c>
      <c r="AJ187">
        <f t="shared" si="51"/>
        <v>0</v>
      </c>
    </row>
    <row r="188" spans="1:36" x14ac:dyDescent="0.2">
      <c r="A188" t="s">
        <v>1025</v>
      </c>
      <c r="B188" t="s">
        <v>880</v>
      </c>
      <c r="C188">
        <f t="shared" si="52"/>
        <v>2</v>
      </c>
      <c r="D188">
        <v>0</v>
      </c>
      <c r="E188">
        <v>0</v>
      </c>
      <c r="F188">
        <v>0</v>
      </c>
      <c r="G188">
        <v>0</v>
      </c>
      <c r="H188">
        <v>0</v>
      </c>
      <c r="I188">
        <v>0</v>
      </c>
      <c r="J188">
        <v>2</v>
      </c>
      <c r="K188">
        <v>0</v>
      </c>
      <c r="L188">
        <v>0</v>
      </c>
      <c r="M188">
        <v>0</v>
      </c>
      <c r="N188">
        <v>0</v>
      </c>
      <c r="O188">
        <v>0</v>
      </c>
      <c r="P188">
        <v>0</v>
      </c>
      <c r="Q188">
        <v>0</v>
      </c>
      <c r="R188">
        <v>0</v>
      </c>
      <c r="S188">
        <v>0</v>
      </c>
      <c r="U188">
        <f t="shared" si="36"/>
        <v>0</v>
      </c>
      <c r="V188">
        <f t="shared" si="37"/>
        <v>0</v>
      </c>
      <c r="W188">
        <f t="shared" si="38"/>
        <v>0</v>
      </c>
      <c r="X188">
        <f t="shared" si="39"/>
        <v>0</v>
      </c>
      <c r="Y188">
        <f t="shared" si="40"/>
        <v>0</v>
      </c>
      <c r="Z188">
        <f t="shared" si="41"/>
        <v>0</v>
      </c>
      <c r="AA188">
        <f t="shared" si="42"/>
        <v>0.10362694300518134</v>
      </c>
      <c r="AB188">
        <f t="shared" si="43"/>
        <v>0</v>
      </c>
      <c r="AC188">
        <f t="shared" si="44"/>
        <v>0</v>
      </c>
      <c r="AD188">
        <f t="shared" si="45"/>
        <v>0</v>
      </c>
      <c r="AE188">
        <f t="shared" si="46"/>
        <v>0</v>
      </c>
      <c r="AF188">
        <f t="shared" si="47"/>
        <v>0</v>
      </c>
      <c r="AG188">
        <f t="shared" si="48"/>
        <v>0</v>
      </c>
      <c r="AH188">
        <f t="shared" si="49"/>
        <v>0</v>
      </c>
      <c r="AI188">
        <f t="shared" si="50"/>
        <v>0</v>
      </c>
      <c r="AJ188">
        <f t="shared" si="51"/>
        <v>0</v>
      </c>
    </row>
    <row r="189" spans="1:36" x14ac:dyDescent="0.2">
      <c r="A189" t="s">
        <v>1024</v>
      </c>
      <c r="B189" t="s">
        <v>878</v>
      </c>
      <c r="C189">
        <f t="shared" si="52"/>
        <v>3601</v>
      </c>
      <c r="D189">
        <v>309</v>
      </c>
      <c r="E189">
        <v>254</v>
      </c>
      <c r="F189">
        <v>661</v>
      </c>
      <c r="G189">
        <v>642</v>
      </c>
      <c r="H189">
        <v>390</v>
      </c>
      <c r="I189">
        <v>293</v>
      </c>
      <c r="J189">
        <v>263</v>
      </c>
      <c r="K189">
        <v>75</v>
      </c>
      <c r="L189">
        <v>59</v>
      </c>
      <c r="M189">
        <v>253</v>
      </c>
      <c r="N189">
        <v>280</v>
      </c>
      <c r="O189">
        <v>109</v>
      </c>
      <c r="P189">
        <v>3</v>
      </c>
      <c r="Q189">
        <v>5</v>
      </c>
      <c r="R189">
        <v>4</v>
      </c>
      <c r="S189">
        <v>1</v>
      </c>
      <c r="U189">
        <f t="shared" si="36"/>
        <v>36.395759717314483</v>
      </c>
      <c r="V189">
        <f t="shared" si="37"/>
        <v>49.706457925636002</v>
      </c>
      <c r="W189">
        <f t="shared" si="38"/>
        <v>32.561576354679808</v>
      </c>
      <c r="X189">
        <f t="shared" si="39"/>
        <v>37.831467295226872</v>
      </c>
      <c r="Y189">
        <f t="shared" si="40"/>
        <v>33.361847733105215</v>
      </c>
      <c r="Z189">
        <f t="shared" si="41"/>
        <v>14.154589371980677</v>
      </c>
      <c r="AA189">
        <f t="shared" si="42"/>
        <v>13.626943005181346</v>
      </c>
      <c r="AB189">
        <f t="shared" si="43"/>
        <v>41.666666666666671</v>
      </c>
      <c r="AC189">
        <f t="shared" si="44"/>
        <v>0.80810847829064525</v>
      </c>
      <c r="AD189">
        <f t="shared" si="45"/>
        <v>26.943556975505857</v>
      </c>
      <c r="AE189">
        <f t="shared" si="46"/>
        <v>34.567901234567898</v>
      </c>
      <c r="AF189">
        <f t="shared" si="47"/>
        <v>31.871345029239766</v>
      </c>
      <c r="AG189">
        <f t="shared" si="48"/>
        <v>0.80862533692722371</v>
      </c>
      <c r="AH189">
        <f t="shared" si="49"/>
        <v>15.151515151515152</v>
      </c>
      <c r="AI189">
        <f t="shared" si="50"/>
        <v>26.666666666666668</v>
      </c>
      <c r="AJ189">
        <f t="shared" si="51"/>
        <v>0.49751243781094528</v>
      </c>
    </row>
    <row r="190" spans="1:36" x14ac:dyDescent="0.2">
      <c r="A190" t="s">
        <v>1023</v>
      </c>
      <c r="B190" t="s">
        <v>878</v>
      </c>
      <c r="C190">
        <f t="shared" si="52"/>
        <v>6</v>
      </c>
      <c r="D190">
        <v>0</v>
      </c>
      <c r="E190">
        <v>0</v>
      </c>
      <c r="F190">
        <v>2</v>
      </c>
      <c r="G190">
        <v>2</v>
      </c>
      <c r="H190">
        <v>0</v>
      </c>
      <c r="I190">
        <v>0</v>
      </c>
      <c r="J190">
        <v>1</v>
      </c>
      <c r="K190">
        <v>0</v>
      </c>
      <c r="L190">
        <v>0</v>
      </c>
      <c r="M190">
        <v>0</v>
      </c>
      <c r="N190">
        <v>0</v>
      </c>
      <c r="O190">
        <v>0</v>
      </c>
      <c r="P190">
        <v>1</v>
      </c>
      <c r="Q190">
        <v>0</v>
      </c>
      <c r="R190">
        <v>0</v>
      </c>
      <c r="S190">
        <v>0</v>
      </c>
      <c r="U190">
        <f t="shared" si="36"/>
        <v>0</v>
      </c>
      <c r="V190">
        <f t="shared" si="37"/>
        <v>0</v>
      </c>
      <c r="W190">
        <f t="shared" si="38"/>
        <v>9.852216748768472E-2</v>
      </c>
      <c r="X190">
        <f t="shared" si="39"/>
        <v>0.11785503830288745</v>
      </c>
      <c r="Y190">
        <f t="shared" si="40"/>
        <v>0</v>
      </c>
      <c r="Z190">
        <f t="shared" si="41"/>
        <v>0</v>
      </c>
      <c r="AA190">
        <f t="shared" si="42"/>
        <v>5.181347150259067E-2</v>
      </c>
      <c r="AB190">
        <f t="shared" si="43"/>
        <v>0</v>
      </c>
      <c r="AC190">
        <f t="shared" si="44"/>
        <v>0</v>
      </c>
      <c r="AD190">
        <f t="shared" si="45"/>
        <v>0</v>
      </c>
      <c r="AE190">
        <f t="shared" si="46"/>
        <v>0</v>
      </c>
      <c r="AF190">
        <f t="shared" si="47"/>
        <v>0</v>
      </c>
      <c r="AG190">
        <f t="shared" si="48"/>
        <v>0.26954177897574128</v>
      </c>
      <c r="AH190">
        <f t="shared" si="49"/>
        <v>0</v>
      </c>
      <c r="AI190">
        <f t="shared" si="50"/>
        <v>0</v>
      </c>
      <c r="AJ190">
        <f t="shared" si="51"/>
        <v>0</v>
      </c>
    </row>
    <row r="191" spans="1:36" x14ac:dyDescent="0.2">
      <c r="A191" t="s">
        <v>1022</v>
      </c>
      <c r="B191" t="s">
        <v>878</v>
      </c>
      <c r="C191">
        <f t="shared" si="52"/>
        <v>5</v>
      </c>
      <c r="D191">
        <v>0</v>
      </c>
      <c r="E191">
        <v>0</v>
      </c>
      <c r="F191">
        <v>1</v>
      </c>
      <c r="G191">
        <v>0</v>
      </c>
      <c r="H191">
        <v>1</v>
      </c>
      <c r="I191">
        <v>0</v>
      </c>
      <c r="J191">
        <v>1</v>
      </c>
      <c r="K191">
        <v>0</v>
      </c>
      <c r="L191">
        <v>0</v>
      </c>
      <c r="M191">
        <v>1</v>
      </c>
      <c r="N191">
        <v>1</v>
      </c>
      <c r="O191">
        <v>0</v>
      </c>
      <c r="P191">
        <v>0</v>
      </c>
      <c r="Q191">
        <v>0</v>
      </c>
      <c r="R191">
        <v>0</v>
      </c>
      <c r="S191">
        <v>0</v>
      </c>
      <c r="U191">
        <f t="shared" si="36"/>
        <v>0</v>
      </c>
      <c r="V191">
        <f t="shared" si="37"/>
        <v>0</v>
      </c>
      <c r="W191">
        <f t="shared" si="38"/>
        <v>4.926108374384236E-2</v>
      </c>
      <c r="X191">
        <f t="shared" si="39"/>
        <v>0</v>
      </c>
      <c r="Y191">
        <f t="shared" si="40"/>
        <v>8.5543199315654406E-2</v>
      </c>
      <c r="Z191">
        <f t="shared" si="41"/>
        <v>0</v>
      </c>
      <c r="AA191">
        <f t="shared" si="42"/>
        <v>5.181347150259067E-2</v>
      </c>
      <c r="AB191">
        <f t="shared" si="43"/>
        <v>0</v>
      </c>
      <c r="AC191">
        <f t="shared" si="44"/>
        <v>0</v>
      </c>
      <c r="AD191">
        <f t="shared" si="45"/>
        <v>0.10649627263045794</v>
      </c>
      <c r="AE191">
        <f t="shared" si="46"/>
        <v>0.12345679012345678</v>
      </c>
      <c r="AF191">
        <f t="shared" si="47"/>
        <v>0</v>
      </c>
      <c r="AG191">
        <f t="shared" si="48"/>
        <v>0</v>
      </c>
      <c r="AH191">
        <f t="shared" si="49"/>
        <v>0</v>
      </c>
      <c r="AI191">
        <f t="shared" si="50"/>
        <v>0</v>
      </c>
      <c r="AJ191">
        <f t="shared" si="51"/>
        <v>0</v>
      </c>
    </row>
    <row r="192" spans="1:36" x14ac:dyDescent="0.2">
      <c r="A192" t="s">
        <v>1021</v>
      </c>
      <c r="B192" t="s">
        <v>878</v>
      </c>
      <c r="C192">
        <f t="shared" si="52"/>
        <v>1</v>
      </c>
      <c r="D192">
        <v>0</v>
      </c>
      <c r="E192">
        <v>0</v>
      </c>
      <c r="F192">
        <v>0</v>
      </c>
      <c r="G192">
        <v>0</v>
      </c>
      <c r="H192">
        <v>0</v>
      </c>
      <c r="I192">
        <v>0</v>
      </c>
      <c r="J192">
        <v>0</v>
      </c>
      <c r="K192">
        <v>0</v>
      </c>
      <c r="L192">
        <v>0</v>
      </c>
      <c r="M192">
        <v>0</v>
      </c>
      <c r="N192">
        <v>0</v>
      </c>
      <c r="O192">
        <v>1</v>
      </c>
      <c r="P192">
        <v>0</v>
      </c>
      <c r="Q192">
        <v>0</v>
      </c>
      <c r="R192">
        <v>0</v>
      </c>
      <c r="S192">
        <v>0</v>
      </c>
      <c r="U192">
        <f t="shared" si="36"/>
        <v>0</v>
      </c>
      <c r="V192">
        <f t="shared" si="37"/>
        <v>0</v>
      </c>
      <c r="W192">
        <f t="shared" si="38"/>
        <v>0</v>
      </c>
      <c r="X192">
        <f t="shared" si="39"/>
        <v>0</v>
      </c>
      <c r="Y192">
        <f t="shared" si="40"/>
        <v>0</v>
      </c>
      <c r="Z192">
        <f t="shared" si="41"/>
        <v>0</v>
      </c>
      <c r="AA192">
        <f t="shared" si="42"/>
        <v>0</v>
      </c>
      <c r="AB192">
        <f t="shared" si="43"/>
        <v>0</v>
      </c>
      <c r="AC192">
        <f t="shared" si="44"/>
        <v>0</v>
      </c>
      <c r="AD192">
        <f t="shared" si="45"/>
        <v>0</v>
      </c>
      <c r="AE192">
        <f t="shared" si="46"/>
        <v>0</v>
      </c>
      <c r="AF192">
        <f t="shared" si="47"/>
        <v>0.29239766081871343</v>
      </c>
      <c r="AG192">
        <f t="shared" si="48"/>
        <v>0</v>
      </c>
      <c r="AH192">
        <f t="shared" si="49"/>
        <v>0</v>
      </c>
      <c r="AI192">
        <f t="shared" si="50"/>
        <v>0</v>
      </c>
      <c r="AJ192">
        <f t="shared" si="51"/>
        <v>0</v>
      </c>
    </row>
    <row r="193" spans="1:36" x14ac:dyDescent="0.2">
      <c r="A193" t="s">
        <v>1020</v>
      </c>
      <c r="B193" t="s">
        <v>878</v>
      </c>
      <c r="C193">
        <f t="shared" si="52"/>
        <v>2</v>
      </c>
      <c r="D193">
        <v>0</v>
      </c>
      <c r="E193">
        <v>0</v>
      </c>
      <c r="F193">
        <v>0</v>
      </c>
      <c r="G193">
        <v>0</v>
      </c>
      <c r="H193">
        <v>0</v>
      </c>
      <c r="I193">
        <v>0</v>
      </c>
      <c r="J193">
        <v>0</v>
      </c>
      <c r="K193">
        <v>0</v>
      </c>
      <c r="L193">
        <v>1</v>
      </c>
      <c r="M193">
        <v>0</v>
      </c>
      <c r="N193">
        <v>0</v>
      </c>
      <c r="O193">
        <v>0</v>
      </c>
      <c r="P193">
        <v>1</v>
      </c>
      <c r="Q193">
        <v>0</v>
      </c>
      <c r="R193">
        <v>0</v>
      </c>
      <c r="S193">
        <v>0</v>
      </c>
      <c r="U193">
        <f t="shared" si="36"/>
        <v>0</v>
      </c>
      <c r="V193">
        <f t="shared" si="37"/>
        <v>0</v>
      </c>
      <c r="W193">
        <f t="shared" si="38"/>
        <v>0</v>
      </c>
      <c r="X193">
        <f t="shared" si="39"/>
        <v>0</v>
      </c>
      <c r="Y193">
        <f t="shared" si="40"/>
        <v>0</v>
      </c>
      <c r="Z193">
        <f t="shared" si="41"/>
        <v>0</v>
      </c>
      <c r="AA193">
        <f t="shared" si="42"/>
        <v>0</v>
      </c>
      <c r="AB193">
        <f t="shared" si="43"/>
        <v>0</v>
      </c>
      <c r="AC193">
        <f t="shared" si="44"/>
        <v>1.3696753869332967E-2</v>
      </c>
      <c r="AD193">
        <f t="shared" si="45"/>
        <v>0</v>
      </c>
      <c r="AE193">
        <f t="shared" si="46"/>
        <v>0</v>
      </c>
      <c r="AF193">
        <f t="shared" si="47"/>
        <v>0</v>
      </c>
      <c r="AG193">
        <f t="shared" si="48"/>
        <v>0.26954177897574128</v>
      </c>
      <c r="AH193">
        <f t="shared" si="49"/>
        <v>0</v>
      </c>
      <c r="AI193">
        <f t="shared" si="50"/>
        <v>0</v>
      </c>
      <c r="AJ193">
        <f t="shared" si="51"/>
        <v>0</v>
      </c>
    </row>
    <row r="194" spans="1:36" x14ac:dyDescent="0.2">
      <c r="A194" t="s">
        <v>1019</v>
      </c>
      <c r="B194" t="s">
        <v>890</v>
      </c>
      <c r="C194">
        <f t="shared" si="52"/>
        <v>3</v>
      </c>
      <c r="D194">
        <v>0</v>
      </c>
      <c r="E194">
        <v>0</v>
      </c>
      <c r="F194">
        <v>0</v>
      </c>
      <c r="G194">
        <v>0</v>
      </c>
      <c r="H194">
        <v>0</v>
      </c>
      <c r="I194">
        <v>0</v>
      </c>
      <c r="J194">
        <v>3</v>
      </c>
      <c r="K194">
        <v>0</v>
      </c>
      <c r="L194">
        <v>0</v>
      </c>
      <c r="M194">
        <v>0</v>
      </c>
      <c r="N194">
        <v>0</v>
      </c>
      <c r="O194">
        <v>0</v>
      </c>
      <c r="P194">
        <v>0</v>
      </c>
      <c r="Q194">
        <v>0</v>
      </c>
      <c r="R194">
        <v>0</v>
      </c>
      <c r="S194">
        <v>0</v>
      </c>
      <c r="U194">
        <f t="shared" si="36"/>
        <v>0</v>
      </c>
      <c r="V194">
        <f t="shared" si="37"/>
        <v>0</v>
      </c>
      <c r="W194">
        <f t="shared" si="38"/>
        <v>0</v>
      </c>
      <c r="X194">
        <f t="shared" si="39"/>
        <v>0</v>
      </c>
      <c r="Y194">
        <f t="shared" si="40"/>
        <v>0</v>
      </c>
      <c r="Z194">
        <f t="shared" si="41"/>
        <v>0</v>
      </c>
      <c r="AA194">
        <f t="shared" si="42"/>
        <v>0.15544041450777202</v>
      </c>
      <c r="AB194">
        <f t="shared" si="43"/>
        <v>0</v>
      </c>
      <c r="AC194">
        <f t="shared" si="44"/>
        <v>0</v>
      </c>
      <c r="AD194">
        <f t="shared" si="45"/>
        <v>0</v>
      </c>
      <c r="AE194">
        <f t="shared" si="46"/>
        <v>0</v>
      </c>
      <c r="AF194">
        <f t="shared" si="47"/>
        <v>0</v>
      </c>
      <c r="AG194">
        <f t="shared" si="48"/>
        <v>0</v>
      </c>
      <c r="AH194">
        <f t="shared" si="49"/>
        <v>0</v>
      </c>
      <c r="AI194">
        <f t="shared" si="50"/>
        <v>0</v>
      </c>
      <c r="AJ194">
        <f t="shared" si="51"/>
        <v>0</v>
      </c>
    </row>
    <row r="195" spans="1:36" x14ac:dyDescent="0.2">
      <c r="A195" t="s">
        <v>1018</v>
      </c>
      <c r="B195" t="s">
        <v>878</v>
      </c>
      <c r="C195">
        <f t="shared" si="52"/>
        <v>1</v>
      </c>
      <c r="D195">
        <v>0</v>
      </c>
      <c r="E195">
        <v>0</v>
      </c>
      <c r="F195">
        <v>0</v>
      </c>
      <c r="G195">
        <v>0</v>
      </c>
      <c r="H195">
        <v>0</v>
      </c>
      <c r="I195">
        <v>0</v>
      </c>
      <c r="J195">
        <v>0</v>
      </c>
      <c r="K195">
        <v>0</v>
      </c>
      <c r="L195">
        <v>0</v>
      </c>
      <c r="M195">
        <v>0</v>
      </c>
      <c r="N195">
        <v>0</v>
      </c>
      <c r="O195">
        <v>0</v>
      </c>
      <c r="P195">
        <v>0</v>
      </c>
      <c r="Q195">
        <v>0</v>
      </c>
      <c r="R195">
        <v>0</v>
      </c>
      <c r="S195">
        <v>1</v>
      </c>
      <c r="U195">
        <f t="shared" ref="U195:U258" si="53">D195/D$333*100</f>
        <v>0</v>
      </c>
      <c r="V195">
        <f t="shared" ref="V195:V258" si="54">E195/E$333*100</f>
        <v>0</v>
      </c>
      <c r="W195">
        <f t="shared" ref="W195:W258" si="55">F195/F$333*100</f>
        <v>0</v>
      </c>
      <c r="X195">
        <f t="shared" ref="X195:X258" si="56">G195/G$333*100</f>
        <v>0</v>
      </c>
      <c r="Y195">
        <f t="shared" ref="Y195:Y258" si="57">H195/H$333*100</f>
        <v>0</v>
      </c>
      <c r="Z195">
        <f t="shared" ref="Z195:Z258" si="58">I195/I$333*100</f>
        <v>0</v>
      </c>
      <c r="AA195">
        <f t="shared" ref="AA195:AA258" si="59">J195/J$333*100</f>
        <v>0</v>
      </c>
      <c r="AB195">
        <f t="shared" ref="AB195:AB258" si="60">K195/K$333*100</f>
        <v>0</v>
      </c>
      <c r="AC195">
        <f t="shared" ref="AC195:AC258" si="61">L195/L$333*100</f>
        <v>0</v>
      </c>
      <c r="AD195">
        <f t="shared" ref="AD195:AD258" si="62">M195/M$333*100</f>
        <v>0</v>
      </c>
      <c r="AE195">
        <f t="shared" ref="AE195:AE258" si="63">N195/N$333*100</f>
        <v>0</v>
      </c>
      <c r="AF195">
        <f t="shared" ref="AF195:AF258" si="64">O195/O$333*100</f>
        <v>0</v>
      </c>
      <c r="AG195">
        <f t="shared" ref="AG195:AG258" si="65">P195/P$333*100</f>
        <v>0</v>
      </c>
      <c r="AH195">
        <f t="shared" ref="AH195:AH258" si="66">Q195/Q$333*100</f>
        <v>0</v>
      </c>
      <c r="AI195">
        <f t="shared" ref="AI195:AI258" si="67">R195/R$333*100</f>
        <v>0</v>
      </c>
      <c r="AJ195">
        <f t="shared" ref="AJ195:AJ258" si="68">S195/S$333*100</f>
        <v>0.49751243781094528</v>
      </c>
    </row>
    <row r="196" spans="1:36" x14ac:dyDescent="0.2">
      <c r="A196" t="s">
        <v>1017</v>
      </c>
      <c r="B196" t="s">
        <v>878</v>
      </c>
      <c r="C196">
        <f t="shared" si="52"/>
        <v>1</v>
      </c>
      <c r="D196">
        <v>0</v>
      </c>
      <c r="E196">
        <v>0</v>
      </c>
      <c r="F196">
        <v>0</v>
      </c>
      <c r="G196">
        <v>0</v>
      </c>
      <c r="H196">
        <v>1</v>
      </c>
      <c r="I196">
        <v>0</v>
      </c>
      <c r="J196">
        <v>0</v>
      </c>
      <c r="K196">
        <v>0</v>
      </c>
      <c r="L196">
        <v>0</v>
      </c>
      <c r="M196">
        <v>0</v>
      </c>
      <c r="N196">
        <v>0</v>
      </c>
      <c r="O196">
        <v>0</v>
      </c>
      <c r="P196">
        <v>0</v>
      </c>
      <c r="Q196">
        <v>0</v>
      </c>
      <c r="R196">
        <v>0</v>
      </c>
      <c r="S196">
        <v>0</v>
      </c>
      <c r="U196">
        <f t="shared" si="53"/>
        <v>0</v>
      </c>
      <c r="V196">
        <f t="shared" si="54"/>
        <v>0</v>
      </c>
      <c r="W196">
        <f t="shared" si="55"/>
        <v>0</v>
      </c>
      <c r="X196">
        <f t="shared" si="56"/>
        <v>0</v>
      </c>
      <c r="Y196">
        <f t="shared" si="57"/>
        <v>8.5543199315654406E-2</v>
      </c>
      <c r="Z196">
        <f t="shared" si="58"/>
        <v>0</v>
      </c>
      <c r="AA196">
        <f t="shared" si="59"/>
        <v>0</v>
      </c>
      <c r="AB196">
        <f t="shared" si="60"/>
        <v>0</v>
      </c>
      <c r="AC196">
        <f t="shared" si="61"/>
        <v>0</v>
      </c>
      <c r="AD196">
        <f t="shared" si="62"/>
        <v>0</v>
      </c>
      <c r="AE196">
        <f t="shared" si="63"/>
        <v>0</v>
      </c>
      <c r="AF196">
        <f t="shared" si="64"/>
        <v>0</v>
      </c>
      <c r="AG196">
        <f t="shared" si="65"/>
        <v>0</v>
      </c>
      <c r="AH196">
        <f t="shared" si="66"/>
        <v>0</v>
      </c>
      <c r="AI196">
        <f t="shared" si="67"/>
        <v>0</v>
      </c>
      <c r="AJ196">
        <f t="shared" si="68"/>
        <v>0</v>
      </c>
    </row>
    <row r="197" spans="1:36" x14ac:dyDescent="0.2">
      <c r="A197" t="s">
        <v>1016</v>
      </c>
      <c r="B197" t="s">
        <v>886</v>
      </c>
      <c r="C197">
        <f t="shared" si="52"/>
        <v>1</v>
      </c>
      <c r="D197">
        <v>0</v>
      </c>
      <c r="E197">
        <v>0</v>
      </c>
      <c r="F197">
        <v>0</v>
      </c>
      <c r="G197">
        <v>1</v>
      </c>
      <c r="H197">
        <v>0</v>
      </c>
      <c r="I197">
        <v>0</v>
      </c>
      <c r="J197">
        <v>0</v>
      </c>
      <c r="K197">
        <v>0</v>
      </c>
      <c r="L197">
        <v>0</v>
      </c>
      <c r="M197">
        <v>0</v>
      </c>
      <c r="N197">
        <v>0</v>
      </c>
      <c r="O197">
        <v>0</v>
      </c>
      <c r="P197">
        <v>0</v>
      </c>
      <c r="Q197">
        <v>0</v>
      </c>
      <c r="R197">
        <v>0</v>
      </c>
      <c r="S197">
        <v>0</v>
      </c>
      <c r="U197">
        <f t="shared" si="53"/>
        <v>0</v>
      </c>
      <c r="V197">
        <f t="shared" si="54"/>
        <v>0</v>
      </c>
      <c r="W197">
        <f t="shared" si="55"/>
        <v>0</v>
      </c>
      <c r="X197">
        <f t="shared" si="56"/>
        <v>5.8927519151443723E-2</v>
      </c>
      <c r="Y197">
        <f t="shared" si="57"/>
        <v>0</v>
      </c>
      <c r="Z197">
        <f t="shared" si="58"/>
        <v>0</v>
      </c>
      <c r="AA197">
        <f t="shared" si="59"/>
        <v>0</v>
      </c>
      <c r="AB197">
        <f t="shared" si="60"/>
        <v>0</v>
      </c>
      <c r="AC197">
        <f t="shared" si="61"/>
        <v>0</v>
      </c>
      <c r="AD197">
        <f t="shared" si="62"/>
        <v>0</v>
      </c>
      <c r="AE197">
        <f t="shared" si="63"/>
        <v>0</v>
      </c>
      <c r="AF197">
        <f t="shared" si="64"/>
        <v>0</v>
      </c>
      <c r="AG197">
        <f t="shared" si="65"/>
        <v>0</v>
      </c>
      <c r="AH197">
        <f t="shared" si="66"/>
        <v>0</v>
      </c>
      <c r="AI197">
        <f t="shared" si="67"/>
        <v>0</v>
      </c>
      <c r="AJ197">
        <f t="shared" si="68"/>
        <v>0</v>
      </c>
    </row>
    <row r="198" spans="1:36" x14ac:dyDescent="0.2">
      <c r="A198" t="s">
        <v>1015</v>
      </c>
      <c r="B198" t="s">
        <v>878</v>
      </c>
      <c r="C198">
        <f t="shared" si="52"/>
        <v>14</v>
      </c>
      <c r="D198">
        <v>0</v>
      </c>
      <c r="E198">
        <v>0</v>
      </c>
      <c r="F198">
        <v>0</v>
      </c>
      <c r="G198">
        <v>0</v>
      </c>
      <c r="H198">
        <v>0</v>
      </c>
      <c r="I198">
        <v>0</v>
      </c>
      <c r="J198">
        <v>0</v>
      </c>
      <c r="K198">
        <v>0</v>
      </c>
      <c r="L198">
        <v>0</v>
      </c>
      <c r="M198">
        <v>14</v>
      </c>
      <c r="N198">
        <v>0</v>
      </c>
      <c r="O198">
        <v>0</v>
      </c>
      <c r="P198">
        <v>0</v>
      </c>
      <c r="Q198">
        <v>0</v>
      </c>
      <c r="R198">
        <v>0</v>
      </c>
      <c r="S198">
        <v>0</v>
      </c>
      <c r="U198">
        <f t="shared" si="53"/>
        <v>0</v>
      </c>
      <c r="V198">
        <f t="shared" si="54"/>
        <v>0</v>
      </c>
      <c r="W198">
        <f t="shared" si="55"/>
        <v>0</v>
      </c>
      <c r="X198">
        <f t="shared" si="56"/>
        <v>0</v>
      </c>
      <c r="Y198">
        <f t="shared" si="57"/>
        <v>0</v>
      </c>
      <c r="Z198">
        <f t="shared" si="58"/>
        <v>0</v>
      </c>
      <c r="AA198">
        <f t="shared" si="59"/>
        <v>0</v>
      </c>
      <c r="AB198">
        <f t="shared" si="60"/>
        <v>0</v>
      </c>
      <c r="AC198">
        <f t="shared" si="61"/>
        <v>0</v>
      </c>
      <c r="AD198">
        <f t="shared" si="62"/>
        <v>1.4909478168264112</v>
      </c>
      <c r="AE198">
        <f t="shared" si="63"/>
        <v>0</v>
      </c>
      <c r="AF198">
        <f t="shared" si="64"/>
        <v>0</v>
      </c>
      <c r="AG198">
        <f t="shared" si="65"/>
        <v>0</v>
      </c>
      <c r="AH198">
        <f t="shared" si="66"/>
        <v>0</v>
      </c>
      <c r="AI198">
        <f t="shared" si="67"/>
        <v>0</v>
      </c>
      <c r="AJ198">
        <f t="shared" si="68"/>
        <v>0</v>
      </c>
    </row>
    <row r="199" spans="1:36" x14ac:dyDescent="0.2">
      <c r="A199" t="s">
        <v>1014</v>
      </c>
      <c r="B199" t="s">
        <v>878</v>
      </c>
      <c r="C199">
        <f t="shared" si="52"/>
        <v>2</v>
      </c>
      <c r="D199">
        <v>0</v>
      </c>
      <c r="E199">
        <v>0</v>
      </c>
      <c r="F199">
        <v>0</v>
      </c>
      <c r="G199">
        <v>0</v>
      </c>
      <c r="H199">
        <v>0</v>
      </c>
      <c r="I199">
        <v>0</v>
      </c>
      <c r="J199">
        <v>0</v>
      </c>
      <c r="K199">
        <v>0</v>
      </c>
      <c r="L199">
        <v>0</v>
      </c>
      <c r="M199">
        <v>0</v>
      </c>
      <c r="N199">
        <v>0</v>
      </c>
      <c r="O199">
        <v>0</v>
      </c>
      <c r="P199">
        <v>2</v>
      </c>
      <c r="Q199">
        <v>0</v>
      </c>
      <c r="R199">
        <v>0</v>
      </c>
      <c r="S199">
        <v>0</v>
      </c>
      <c r="U199">
        <f t="shared" si="53"/>
        <v>0</v>
      </c>
      <c r="V199">
        <f t="shared" si="54"/>
        <v>0</v>
      </c>
      <c r="W199">
        <f t="shared" si="55"/>
        <v>0</v>
      </c>
      <c r="X199">
        <f t="shared" si="56"/>
        <v>0</v>
      </c>
      <c r="Y199">
        <f t="shared" si="57"/>
        <v>0</v>
      </c>
      <c r="Z199">
        <f t="shared" si="58"/>
        <v>0</v>
      </c>
      <c r="AA199">
        <f t="shared" si="59"/>
        <v>0</v>
      </c>
      <c r="AB199">
        <f t="shared" si="60"/>
        <v>0</v>
      </c>
      <c r="AC199">
        <f t="shared" si="61"/>
        <v>0</v>
      </c>
      <c r="AD199">
        <f t="shared" si="62"/>
        <v>0</v>
      </c>
      <c r="AE199">
        <f t="shared" si="63"/>
        <v>0</v>
      </c>
      <c r="AF199">
        <f t="shared" si="64"/>
        <v>0</v>
      </c>
      <c r="AG199">
        <f t="shared" si="65"/>
        <v>0.53908355795148255</v>
      </c>
      <c r="AH199">
        <f t="shared" si="66"/>
        <v>0</v>
      </c>
      <c r="AI199">
        <f t="shared" si="67"/>
        <v>0</v>
      </c>
      <c r="AJ199">
        <f t="shared" si="68"/>
        <v>0</v>
      </c>
    </row>
    <row r="200" spans="1:36" x14ac:dyDescent="0.2">
      <c r="A200" t="s">
        <v>1013</v>
      </c>
      <c r="B200" t="s">
        <v>878</v>
      </c>
      <c r="C200">
        <f t="shared" si="52"/>
        <v>1</v>
      </c>
      <c r="D200">
        <v>0</v>
      </c>
      <c r="E200">
        <v>0</v>
      </c>
      <c r="F200">
        <v>0</v>
      </c>
      <c r="G200">
        <v>0</v>
      </c>
      <c r="H200">
        <v>0</v>
      </c>
      <c r="I200">
        <v>1</v>
      </c>
      <c r="J200">
        <v>0</v>
      </c>
      <c r="K200">
        <v>0</v>
      </c>
      <c r="L200">
        <v>0</v>
      </c>
      <c r="M200">
        <v>0</v>
      </c>
      <c r="N200">
        <v>0</v>
      </c>
      <c r="O200">
        <v>0</v>
      </c>
      <c r="P200">
        <v>0</v>
      </c>
      <c r="Q200">
        <v>0</v>
      </c>
      <c r="R200">
        <v>0</v>
      </c>
      <c r="S200">
        <v>0</v>
      </c>
      <c r="U200">
        <f t="shared" si="53"/>
        <v>0</v>
      </c>
      <c r="V200">
        <f t="shared" si="54"/>
        <v>0</v>
      </c>
      <c r="W200">
        <f t="shared" si="55"/>
        <v>0</v>
      </c>
      <c r="X200">
        <f t="shared" si="56"/>
        <v>0</v>
      </c>
      <c r="Y200">
        <f t="shared" si="57"/>
        <v>0</v>
      </c>
      <c r="Z200">
        <f t="shared" si="58"/>
        <v>4.8309178743961352E-2</v>
      </c>
      <c r="AA200">
        <f t="shared" si="59"/>
        <v>0</v>
      </c>
      <c r="AB200">
        <f t="shared" si="60"/>
        <v>0</v>
      </c>
      <c r="AC200">
        <f t="shared" si="61"/>
        <v>0</v>
      </c>
      <c r="AD200">
        <f t="shared" si="62"/>
        <v>0</v>
      </c>
      <c r="AE200">
        <f t="shared" si="63"/>
        <v>0</v>
      </c>
      <c r="AF200">
        <f t="shared" si="64"/>
        <v>0</v>
      </c>
      <c r="AG200">
        <f t="shared" si="65"/>
        <v>0</v>
      </c>
      <c r="AH200">
        <f t="shared" si="66"/>
        <v>0</v>
      </c>
      <c r="AI200">
        <f t="shared" si="67"/>
        <v>0</v>
      </c>
      <c r="AJ200">
        <f t="shared" si="68"/>
        <v>0</v>
      </c>
    </row>
    <row r="201" spans="1:36" x14ac:dyDescent="0.2">
      <c r="A201" t="s">
        <v>1012</v>
      </c>
      <c r="B201" t="s">
        <v>878</v>
      </c>
      <c r="C201">
        <f t="shared" si="52"/>
        <v>27</v>
      </c>
      <c r="D201">
        <v>0</v>
      </c>
      <c r="E201">
        <v>0</v>
      </c>
      <c r="F201">
        <v>3</v>
      </c>
      <c r="G201">
        <v>8</v>
      </c>
      <c r="H201">
        <v>1</v>
      </c>
      <c r="I201">
        <v>15</v>
      </c>
      <c r="J201">
        <v>0</v>
      </c>
      <c r="K201">
        <v>0</v>
      </c>
      <c r="L201">
        <v>0</v>
      </c>
      <c r="M201">
        <v>0</v>
      </c>
      <c r="N201">
        <v>0</v>
      </c>
      <c r="O201">
        <v>0</v>
      </c>
      <c r="P201">
        <v>0</v>
      </c>
      <c r="Q201">
        <v>0</v>
      </c>
      <c r="R201">
        <v>0</v>
      </c>
      <c r="S201">
        <v>0</v>
      </c>
      <c r="U201">
        <f t="shared" si="53"/>
        <v>0</v>
      </c>
      <c r="V201">
        <f t="shared" si="54"/>
        <v>0</v>
      </c>
      <c r="W201">
        <f t="shared" si="55"/>
        <v>0.14778325123152711</v>
      </c>
      <c r="X201">
        <f t="shared" si="56"/>
        <v>0.47142015321154979</v>
      </c>
      <c r="Y201">
        <f t="shared" si="57"/>
        <v>8.5543199315654406E-2</v>
      </c>
      <c r="Z201">
        <f t="shared" si="58"/>
        <v>0.72463768115942029</v>
      </c>
      <c r="AA201">
        <f t="shared" si="59"/>
        <v>0</v>
      </c>
      <c r="AB201">
        <f t="shared" si="60"/>
        <v>0</v>
      </c>
      <c r="AC201">
        <f t="shared" si="61"/>
        <v>0</v>
      </c>
      <c r="AD201">
        <f t="shared" si="62"/>
        <v>0</v>
      </c>
      <c r="AE201">
        <f t="shared" si="63"/>
        <v>0</v>
      </c>
      <c r="AF201">
        <f t="shared" si="64"/>
        <v>0</v>
      </c>
      <c r="AG201">
        <f t="shared" si="65"/>
        <v>0</v>
      </c>
      <c r="AH201">
        <f t="shared" si="66"/>
        <v>0</v>
      </c>
      <c r="AI201">
        <f t="shared" si="67"/>
        <v>0</v>
      </c>
      <c r="AJ201">
        <f t="shared" si="68"/>
        <v>0</v>
      </c>
    </row>
    <row r="202" spans="1:36" x14ac:dyDescent="0.2">
      <c r="A202" t="s">
        <v>1011</v>
      </c>
      <c r="B202" t="s">
        <v>878</v>
      </c>
      <c r="C202">
        <f t="shared" si="52"/>
        <v>2</v>
      </c>
      <c r="D202">
        <v>2</v>
      </c>
      <c r="E202">
        <v>0</v>
      </c>
      <c r="F202">
        <v>0</v>
      </c>
      <c r="G202">
        <v>0</v>
      </c>
      <c r="H202">
        <v>0</v>
      </c>
      <c r="I202">
        <v>0</v>
      </c>
      <c r="J202">
        <v>0</v>
      </c>
      <c r="K202">
        <v>0</v>
      </c>
      <c r="L202">
        <v>0</v>
      </c>
      <c r="M202">
        <v>0</v>
      </c>
      <c r="N202">
        <v>0</v>
      </c>
      <c r="O202">
        <v>0</v>
      </c>
      <c r="P202">
        <v>0</v>
      </c>
      <c r="Q202">
        <v>0</v>
      </c>
      <c r="R202">
        <v>0</v>
      </c>
      <c r="S202">
        <v>0</v>
      </c>
      <c r="U202">
        <f t="shared" si="53"/>
        <v>0.23557126030624262</v>
      </c>
      <c r="V202">
        <f t="shared" si="54"/>
        <v>0</v>
      </c>
      <c r="W202">
        <f t="shared" si="55"/>
        <v>0</v>
      </c>
      <c r="X202">
        <f t="shared" si="56"/>
        <v>0</v>
      </c>
      <c r="Y202">
        <f t="shared" si="57"/>
        <v>0</v>
      </c>
      <c r="Z202">
        <f t="shared" si="58"/>
        <v>0</v>
      </c>
      <c r="AA202">
        <f t="shared" si="59"/>
        <v>0</v>
      </c>
      <c r="AB202">
        <f t="shared" si="60"/>
        <v>0</v>
      </c>
      <c r="AC202">
        <f t="shared" si="61"/>
        <v>0</v>
      </c>
      <c r="AD202">
        <f t="shared" si="62"/>
        <v>0</v>
      </c>
      <c r="AE202">
        <f t="shared" si="63"/>
        <v>0</v>
      </c>
      <c r="AF202">
        <f t="shared" si="64"/>
        <v>0</v>
      </c>
      <c r="AG202">
        <f t="shared" si="65"/>
        <v>0</v>
      </c>
      <c r="AH202">
        <f t="shared" si="66"/>
        <v>0</v>
      </c>
      <c r="AI202">
        <f t="shared" si="67"/>
        <v>0</v>
      </c>
      <c r="AJ202">
        <f t="shared" si="68"/>
        <v>0</v>
      </c>
    </row>
    <row r="203" spans="1:36" x14ac:dyDescent="0.2">
      <c r="A203" t="s">
        <v>1010</v>
      </c>
      <c r="B203" t="s">
        <v>878</v>
      </c>
      <c r="C203">
        <f t="shared" si="52"/>
        <v>63</v>
      </c>
      <c r="D203">
        <v>2</v>
      </c>
      <c r="E203">
        <v>0</v>
      </c>
      <c r="F203">
        <v>14</v>
      </c>
      <c r="G203">
        <v>1</v>
      </c>
      <c r="H203">
        <v>10</v>
      </c>
      <c r="I203">
        <v>19</v>
      </c>
      <c r="J203">
        <v>5</v>
      </c>
      <c r="K203">
        <v>0</v>
      </c>
      <c r="L203">
        <v>11</v>
      </c>
      <c r="M203">
        <v>0</v>
      </c>
      <c r="N203">
        <v>0</v>
      </c>
      <c r="O203">
        <v>1</v>
      </c>
      <c r="P203">
        <v>0</v>
      </c>
      <c r="Q203">
        <v>0</v>
      </c>
      <c r="R203">
        <v>0</v>
      </c>
      <c r="S203">
        <v>0</v>
      </c>
      <c r="U203">
        <f t="shared" si="53"/>
        <v>0.23557126030624262</v>
      </c>
      <c r="V203">
        <f t="shared" si="54"/>
        <v>0</v>
      </c>
      <c r="W203">
        <f t="shared" si="55"/>
        <v>0.68965517241379315</v>
      </c>
      <c r="X203">
        <f t="shared" si="56"/>
        <v>5.8927519151443723E-2</v>
      </c>
      <c r="Y203">
        <f t="shared" si="57"/>
        <v>0.85543199315654406</v>
      </c>
      <c r="Z203">
        <f t="shared" si="58"/>
        <v>0.91787439613526567</v>
      </c>
      <c r="AA203">
        <f t="shared" si="59"/>
        <v>0.2590673575129534</v>
      </c>
      <c r="AB203">
        <f t="shared" si="60"/>
        <v>0</v>
      </c>
      <c r="AC203">
        <f t="shared" si="61"/>
        <v>0.15066429256266264</v>
      </c>
      <c r="AD203">
        <f t="shared" si="62"/>
        <v>0</v>
      </c>
      <c r="AE203">
        <f t="shared" si="63"/>
        <v>0</v>
      </c>
      <c r="AF203">
        <f t="shared" si="64"/>
        <v>0.29239766081871343</v>
      </c>
      <c r="AG203">
        <f t="shared" si="65"/>
        <v>0</v>
      </c>
      <c r="AH203">
        <f t="shared" si="66"/>
        <v>0</v>
      </c>
      <c r="AI203">
        <f t="shared" si="67"/>
        <v>0</v>
      </c>
      <c r="AJ203">
        <f t="shared" si="68"/>
        <v>0</v>
      </c>
    </row>
    <row r="204" spans="1:36" x14ac:dyDescent="0.2">
      <c r="A204" t="s">
        <v>1009</v>
      </c>
      <c r="B204" t="s">
        <v>878</v>
      </c>
      <c r="C204">
        <f t="shared" si="52"/>
        <v>15</v>
      </c>
      <c r="D204">
        <v>0</v>
      </c>
      <c r="E204">
        <v>0</v>
      </c>
      <c r="F204">
        <v>0</v>
      </c>
      <c r="G204">
        <v>2</v>
      </c>
      <c r="H204">
        <v>4</v>
      </c>
      <c r="I204">
        <v>1</v>
      </c>
      <c r="J204">
        <v>6</v>
      </c>
      <c r="K204">
        <v>0</v>
      </c>
      <c r="L204">
        <v>1</v>
      </c>
      <c r="M204">
        <v>1</v>
      </c>
      <c r="N204">
        <v>0</v>
      </c>
      <c r="O204">
        <v>0</v>
      </c>
      <c r="P204">
        <v>0</v>
      </c>
      <c r="Q204">
        <v>0</v>
      </c>
      <c r="R204">
        <v>0</v>
      </c>
      <c r="S204">
        <v>0</v>
      </c>
      <c r="U204">
        <f t="shared" si="53"/>
        <v>0</v>
      </c>
      <c r="V204">
        <f t="shared" si="54"/>
        <v>0</v>
      </c>
      <c r="W204">
        <f t="shared" si="55"/>
        <v>0</v>
      </c>
      <c r="X204">
        <f t="shared" si="56"/>
        <v>0.11785503830288745</v>
      </c>
      <c r="Y204">
        <f t="shared" si="57"/>
        <v>0.34217279726261762</v>
      </c>
      <c r="Z204">
        <f t="shared" si="58"/>
        <v>4.8309178743961352E-2</v>
      </c>
      <c r="AA204">
        <f t="shared" si="59"/>
        <v>0.31088082901554404</v>
      </c>
      <c r="AB204">
        <f t="shared" si="60"/>
        <v>0</v>
      </c>
      <c r="AC204">
        <f t="shared" si="61"/>
        <v>1.3696753869332967E-2</v>
      </c>
      <c r="AD204">
        <f t="shared" si="62"/>
        <v>0.10649627263045794</v>
      </c>
      <c r="AE204">
        <f t="shared" si="63"/>
        <v>0</v>
      </c>
      <c r="AF204">
        <f t="shared" si="64"/>
        <v>0</v>
      </c>
      <c r="AG204">
        <f t="shared" si="65"/>
        <v>0</v>
      </c>
      <c r="AH204">
        <f t="shared" si="66"/>
        <v>0</v>
      </c>
      <c r="AI204">
        <f t="shared" si="67"/>
        <v>0</v>
      </c>
      <c r="AJ204">
        <f t="shared" si="68"/>
        <v>0</v>
      </c>
    </row>
    <row r="205" spans="1:36" x14ac:dyDescent="0.2">
      <c r="A205" t="s">
        <v>1008</v>
      </c>
      <c r="B205" t="s">
        <v>880</v>
      </c>
      <c r="C205">
        <f t="shared" si="52"/>
        <v>1</v>
      </c>
      <c r="D205">
        <v>0</v>
      </c>
      <c r="E205">
        <v>0</v>
      </c>
      <c r="F205">
        <v>0</v>
      </c>
      <c r="G205">
        <v>1</v>
      </c>
      <c r="H205">
        <v>0</v>
      </c>
      <c r="I205">
        <v>0</v>
      </c>
      <c r="J205">
        <v>0</v>
      </c>
      <c r="K205">
        <v>0</v>
      </c>
      <c r="L205">
        <v>0</v>
      </c>
      <c r="M205">
        <v>0</v>
      </c>
      <c r="N205">
        <v>0</v>
      </c>
      <c r="O205">
        <v>0</v>
      </c>
      <c r="P205">
        <v>0</v>
      </c>
      <c r="Q205">
        <v>0</v>
      </c>
      <c r="R205">
        <v>0</v>
      </c>
      <c r="S205">
        <v>0</v>
      </c>
      <c r="U205">
        <f t="shared" si="53"/>
        <v>0</v>
      </c>
      <c r="V205">
        <f t="shared" si="54"/>
        <v>0</v>
      </c>
      <c r="W205">
        <f t="shared" si="55"/>
        <v>0</v>
      </c>
      <c r="X205">
        <f t="shared" si="56"/>
        <v>5.8927519151443723E-2</v>
      </c>
      <c r="Y205">
        <f t="shared" si="57"/>
        <v>0</v>
      </c>
      <c r="Z205">
        <f t="shared" si="58"/>
        <v>0</v>
      </c>
      <c r="AA205">
        <f t="shared" si="59"/>
        <v>0</v>
      </c>
      <c r="AB205">
        <f t="shared" si="60"/>
        <v>0</v>
      </c>
      <c r="AC205">
        <f t="shared" si="61"/>
        <v>0</v>
      </c>
      <c r="AD205">
        <f t="shared" si="62"/>
        <v>0</v>
      </c>
      <c r="AE205">
        <f t="shared" si="63"/>
        <v>0</v>
      </c>
      <c r="AF205">
        <f t="shared" si="64"/>
        <v>0</v>
      </c>
      <c r="AG205">
        <f t="shared" si="65"/>
        <v>0</v>
      </c>
      <c r="AH205">
        <f t="shared" si="66"/>
        <v>0</v>
      </c>
      <c r="AI205">
        <f t="shared" si="67"/>
        <v>0</v>
      </c>
      <c r="AJ205">
        <f t="shared" si="68"/>
        <v>0</v>
      </c>
    </row>
    <row r="206" spans="1:36" x14ac:dyDescent="0.2">
      <c r="A206" t="s">
        <v>1007</v>
      </c>
      <c r="B206" t="s">
        <v>886</v>
      </c>
      <c r="C206">
        <f t="shared" si="52"/>
        <v>1</v>
      </c>
      <c r="D206">
        <v>0</v>
      </c>
      <c r="E206">
        <v>0</v>
      </c>
      <c r="F206">
        <v>0</v>
      </c>
      <c r="G206">
        <v>0</v>
      </c>
      <c r="H206">
        <v>0</v>
      </c>
      <c r="I206">
        <v>0</v>
      </c>
      <c r="J206">
        <v>1</v>
      </c>
      <c r="K206">
        <v>0</v>
      </c>
      <c r="L206">
        <v>0</v>
      </c>
      <c r="M206">
        <v>0</v>
      </c>
      <c r="N206">
        <v>0</v>
      </c>
      <c r="O206">
        <v>0</v>
      </c>
      <c r="P206">
        <v>0</v>
      </c>
      <c r="Q206">
        <v>0</v>
      </c>
      <c r="R206">
        <v>0</v>
      </c>
      <c r="S206">
        <v>0</v>
      </c>
      <c r="U206">
        <f t="shared" si="53"/>
        <v>0</v>
      </c>
      <c r="V206">
        <f t="shared" si="54"/>
        <v>0</v>
      </c>
      <c r="W206">
        <f t="shared" si="55"/>
        <v>0</v>
      </c>
      <c r="X206">
        <f t="shared" si="56"/>
        <v>0</v>
      </c>
      <c r="Y206">
        <f t="shared" si="57"/>
        <v>0</v>
      </c>
      <c r="Z206">
        <f t="shared" si="58"/>
        <v>0</v>
      </c>
      <c r="AA206">
        <f t="shared" si="59"/>
        <v>5.181347150259067E-2</v>
      </c>
      <c r="AB206">
        <f t="shared" si="60"/>
        <v>0</v>
      </c>
      <c r="AC206">
        <f t="shared" si="61"/>
        <v>0</v>
      </c>
      <c r="AD206">
        <f t="shared" si="62"/>
        <v>0</v>
      </c>
      <c r="AE206">
        <f t="shared" si="63"/>
        <v>0</v>
      </c>
      <c r="AF206">
        <f t="shared" si="64"/>
        <v>0</v>
      </c>
      <c r="AG206">
        <f t="shared" si="65"/>
        <v>0</v>
      </c>
      <c r="AH206">
        <f t="shared" si="66"/>
        <v>0</v>
      </c>
      <c r="AI206">
        <f t="shared" si="67"/>
        <v>0</v>
      </c>
      <c r="AJ206">
        <f t="shared" si="68"/>
        <v>0</v>
      </c>
    </row>
    <row r="207" spans="1:36" x14ac:dyDescent="0.2">
      <c r="A207" t="s">
        <v>1006</v>
      </c>
      <c r="B207" t="s">
        <v>878</v>
      </c>
      <c r="C207">
        <f t="shared" si="52"/>
        <v>384</v>
      </c>
      <c r="D207">
        <v>15</v>
      </c>
      <c r="E207">
        <v>7</v>
      </c>
      <c r="F207">
        <v>119</v>
      </c>
      <c r="G207">
        <v>73</v>
      </c>
      <c r="H207">
        <v>31</v>
      </c>
      <c r="I207">
        <v>33</v>
      </c>
      <c r="J207">
        <v>30</v>
      </c>
      <c r="K207">
        <v>25</v>
      </c>
      <c r="L207">
        <v>8</v>
      </c>
      <c r="M207">
        <v>20</v>
      </c>
      <c r="N207">
        <v>9</v>
      </c>
      <c r="O207">
        <v>14</v>
      </c>
      <c r="P207">
        <v>0</v>
      </c>
      <c r="Q207">
        <v>0</v>
      </c>
      <c r="R207">
        <v>0</v>
      </c>
      <c r="S207">
        <v>0</v>
      </c>
      <c r="U207">
        <f t="shared" si="53"/>
        <v>1.7667844522968199</v>
      </c>
      <c r="V207">
        <f t="shared" si="54"/>
        <v>1.3698630136986301</v>
      </c>
      <c r="W207">
        <f t="shared" si="55"/>
        <v>5.8620689655172411</v>
      </c>
      <c r="X207">
        <f t="shared" si="56"/>
        <v>4.3017088980553915</v>
      </c>
      <c r="Y207">
        <f t="shared" si="57"/>
        <v>2.6518391787852864</v>
      </c>
      <c r="Z207">
        <f t="shared" si="58"/>
        <v>1.5942028985507246</v>
      </c>
      <c r="AA207">
        <f t="shared" si="59"/>
        <v>1.5544041450777202</v>
      </c>
      <c r="AB207">
        <f t="shared" si="60"/>
        <v>13.888888888888889</v>
      </c>
      <c r="AC207">
        <f t="shared" si="61"/>
        <v>0.10957403095466374</v>
      </c>
      <c r="AD207">
        <f t="shared" si="62"/>
        <v>2.1299254526091587</v>
      </c>
      <c r="AE207">
        <f t="shared" si="63"/>
        <v>1.1111111111111112</v>
      </c>
      <c r="AF207">
        <f t="shared" si="64"/>
        <v>4.0935672514619883</v>
      </c>
      <c r="AG207">
        <f t="shared" si="65"/>
        <v>0</v>
      </c>
      <c r="AH207">
        <f t="shared" si="66"/>
        <v>0</v>
      </c>
      <c r="AI207">
        <f t="shared" si="67"/>
        <v>0</v>
      </c>
      <c r="AJ207">
        <f t="shared" si="68"/>
        <v>0</v>
      </c>
    </row>
    <row r="208" spans="1:36" x14ac:dyDescent="0.2">
      <c r="A208" t="s">
        <v>1005</v>
      </c>
      <c r="B208" t="s">
        <v>878</v>
      </c>
      <c r="C208">
        <f t="shared" si="52"/>
        <v>298</v>
      </c>
      <c r="D208">
        <v>15</v>
      </c>
      <c r="E208">
        <v>7</v>
      </c>
      <c r="F208">
        <v>44</v>
      </c>
      <c r="G208">
        <v>24</v>
      </c>
      <c r="H208">
        <v>16</v>
      </c>
      <c r="I208">
        <v>21</v>
      </c>
      <c r="J208">
        <v>71</v>
      </c>
      <c r="K208">
        <v>17</v>
      </c>
      <c r="L208">
        <v>7</v>
      </c>
      <c r="M208">
        <v>42</v>
      </c>
      <c r="N208">
        <v>22</v>
      </c>
      <c r="O208">
        <v>6</v>
      </c>
      <c r="P208">
        <v>0</v>
      </c>
      <c r="Q208">
        <v>6</v>
      </c>
      <c r="R208">
        <v>0</v>
      </c>
      <c r="S208">
        <v>0</v>
      </c>
      <c r="U208">
        <f t="shared" si="53"/>
        <v>1.7667844522968199</v>
      </c>
      <c r="V208">
        <f t="shared" si="54"/>
        <v>1.3698630136986301</v>
      </c>
      <c r="W208">
        <f t="shared" si="55"/>
        <v>2.1674876847290641</v>
      </c>
      <c r="X208">
        <f t="shared" si="56"/>
        <v>1.4142604596346495</v>
      </c>
      <c r="Y208">
        <f t="shared" si="57"/>
        <v>1.3686911890504705</v>
      </c>
      <c r="Z208">
        <f t="shared" si="58"/>
        <v>1.0144927536231882</v>
      </c>
      <c r="AA208">
        <f t="shared" si="59"/>
        <v>3.678756476683938</v>
      </c>
      <c r="AB208">
        <f t="shared" si="60"/>
        <v>9.4444444444444446</v>
      </c>
      <c r="AC208">
        <f t="shared" si="61"/>
        <v>9.5877277085330767E-2</v>
      </c>
      <c r="AD208">
        <f t="shared" si="62"/>
        <v>4.4728434504792327</v>
      </c>
      <c r="AE208">
        <f t="shared" si="63"/>
        <v>2.7160493827160495</v>
      </c>
      <c r="AF208">
        <f t="shared" si="64"/>
        <v>1.7543859649122806</v>
      </c>
      <c r="AG208">
        <f t="shared" si="65"/>
        <v>0</v>
      </c>
      <c r="AH208">
        <f t="shared" si="66"/>
        <v>18.181818181818183</v>
      </c>
      <c r="AI208">
        <f t="shared" si="67"/>
        <v>0</v>
      </c>
      <c r="AJ208">
        <f t="shared" si="68"/>
        <v>0</v>
      </c>
    </row>
    <row r="209" spans="1:36" x14ac:dyDescent="0.2">
      <c r="A209" t="s">
        <v>1004</v>
      </c>
      <c r="B209" t="s">
        <v>890</v>
      </c>
      <c r="C209">
        <f t="shared" si="52"/>
        <v>2</v>
      </c>
      <c r="D209">
        <v>0</v>
      </c>
      <c r="E209">
        <v>0</v>
      </c>
      <c r="F209">
        <v>0</v>
      </c>
      <c r="G209">
        <v>0</v>
      </c>
      <c r="H209">
        <v>0</v>
      </c>
      <c r="I209">
        <v>0</v>
      </c>
      <c r="J209">
        <v>0</v>
      </c>
      <c r="K209">
        <v>0</v>
      </c>
      <c r="L209">
        <v>2</v>
      </c>
      <c r="M209">
        <v>0</v>
      </c>
      <c r="N209">
        <v>0</v>
      </c>
      <c r="O209">
        <v>0</v>
      </c>
      <c r="P209">
        <v>0</v>
      </c>
      <c r="Q209">
        <v>0</v>
      </c>
      <c r="R209">
        <v>0</v>
      </c>
      <c r="S209">
        <v>0</v>
      </c>
      <c r="U209">
        <f t="shared" si="53"/>
        <v>0</v>
      </c>
      <c r="V209">
        <f t="shared" si="54"/>
        <v>0</v>
      </c>
      <c r="W209">
        <f t="shared" si="55"/>
        <v>0</v>
      </c>
      <c r="X209">
        <f t="shared" si="56"/>
        <v>0</v>
      </c>
      <c r="Y209">
        <f t="shared" si="57"/>
        <v>0</v>
      </c>
      <c r="Z209">
        <f t="shared" si="58"/>
        <v>0</v>
      </c>
      <c r="AA209">
        <f t="shared" si="59"/>
        <v>0</v>
      </c>
      <c r="AB209">
        <f t="shared" si="60"/>
        <v>0</v>
      </c>
      <c r="AC209">
        <f t="shared" si="61"/>
        <v>2.7393507738665935E-2</v>
      </c>
      <c r="AD209">
        <f t="shared" si="62"/>
        <v>0</v>
      </c>
      <c r="AE209">
        <f t="shared" si="63"/>
        <v>0</v>
      </c>
      <c r="AF209">
        <f t="shared" si="64"/>
        <v>0</v>
      </c>
      <c r="AG209">
        <f t="shared" si="65"/>
        <v>0</v>
      </c>
      <c r="AH209">
        <f t="shared" si="66"/>
        <v>0</v>
      </c>
      <c r="AI209">
        <f t="shared" si="67"/>
        <v>0</v>
      </c>
      <c r="AJ209">
        <f t="shared" si="68"/>
        <v>0</v>
      </c>
    </row>
    <row r="210" spans="1:36" x14ac:dyDescent="0.2">
      <c r="A210" t="s">
        <v>1003</v>
      </c>
      <c r="B210" t="s">
        <v>880</v>
      </c>
      <c r="C210">
        <f t="shared" si="52"/>
        <v>1</v>
      </c>
      <c r="D210">
        <v>0</v>
      </c>
      <c r="E210">
        <v>0</v>
      </c>
      <c r="F210">
        <v>0</v>
      </c>
      <c r="G210">
        <v>0</v>
      </c>
      <c r="H210">
        <v>0</v>
      </c>
      <c r="I210">
        <v>0</v>
      </c>
      <c r="J210">
        <v>0</v>
      </c>
      <c r="K210">
        <v>0</v>
      </c>
      <c r="L210">
        <v>0</v>
      </c>
      <c r="M210">
        <v>0</v>
      </c>
      <c r="N210">
        <v>1</v>
      </c>
      <c r="O210">
        <v>0</v>
      </c>
      <c r="P210">
        <v>0</v>
      </c>
      <c r="Q210">
        <v>0</v>
      </c>
      <c r="R210">
        <v>0</v>
      </c>
      <c r="S210">
        <v>0</v>
      </c>
      <c r="U210">
        <f t="shared" si="53"/>
        <v>0</v>
      </c>
      <c r="V210">
        <f t="shared" si="54"/>
        <v>0</v>
      </c>
      <c r="W210">
        <f t="shared" si="55"/>
        <v>0</v>
      </c>
      <c r="X210">
        <f t="shared" si="56"/>
        <v>0</v>
      </c>
      <c r="Y210">
        <f t="shared" si="57"/>
        <v>0</v>
      </c>
      <c r="Z210">
        <f t="shared" si="58"/>
        <v>0</v>
      </c>
      <c r="AA210">
        <f t="shared" si="59"/>
        <v>0</v>
      </c>
      <c r="AB210">
        <f t="shared" si="60"/>
        <v>0</v>
      </c>
      <c r="AC210">
        <f t="shared" si="61"/>
        <v>0</v>
      </c>
      <c r="AD210">
        <f t="shared" si="62"/>
        <v>0</v>
      </c>
      <c r="AE210">
        <f t="shared" si="63"/>
        <v>0.12345679012345678</v>
      </c>
      <c r="AF210">
        <f t="shared" si="64"/>
        <v>0</v>
      </c>
      <c r="AG210">
        <f t="shared" si="65"/>
        <v>0</v>
      </c>
      <c r="AH210">
        <f t="shared" si="66"/>
        <v>0</v>
      </c>
      <c r="AI210">
        <f t="shared" si="67"/>
        <v>0</v>
      </c>
      <c r="AJ210">
        <f t="shared" si="68"/>
        <v>0</v>
      </c>
    </row>
    <row r="211" spans="1:36" x14ac:dyDescent="0.2">
      <c r="A211" t="s">
        <v>1002</v>
      </c>
      <c r="B211" t="s">
        <v>890</v>
      </c>
      <c r="C211">
        <f t="shared" si="52"/>
        <v>33</v>
      </c>
      <c r="D211">
        <v>1</v>
      </c>
      <c r="E211">
        <v>1</v>
      </c>
      <c r="F211">
        <v>0</v>
      </c>
      <c r="G211">
        <v>0</v>
      </c>
      <c r="H211">
        <v>3</v>
      </c>
      <c r="I211">
        <v>2</v>
      </c>
      <c r="J211">
        <v>16</v>
      </c>
      <c r="K211">
        <v>0</v>
      </c>
      <c r="L211">
        <v>10</v>
      </c>
      <c r="M211">
        <v>0</v>
      </c>
      <c r="N211">
        <v>0</v>
      </c>
      <c r="O211">
        <v>0</v>
      </c>
      <c r="P211">
        <v>0</v>
      </c>
      <c r="Q211">
        <v>0</v>
      </c>
      <c r="R211">
        <v>0</v>
      </c>
      <c r="S211">
        <v>0</v>
      </c>
      <c r="U211">
        <f t="shared" si="53"/>
        <v>0.11778563015312131</v>
      </c>
      <c r="V211">
        <f t="shared" si="54"/>
        <v>0.19569471624266144</v>
      </c>
      <c r="W211">
        <f t="shared" si="55"/>
        <v>0</v>
      </c>
      <c r="X211">
        <f t="shared" si="56"/>
        <v>0</v>
      </c>
      <c r="Y211">
        <f t="shared" si="57"/>
        <v>0.25662959794696322</v>
      </c>
      <c r="Z211">
        <f t="shared" si="58"/>
        <v>9.6618357487922704E-2</v>
      </c>
      <c r="AA211">
        <f t="shared" si="59"/>
        <v>0.82901554404145072</v>
      </c>
      <c r="AB211">
        <f t="shared" si="60"/>
        <v>0</v>
      </c>
      <c r="AC211">
        <f t="shared" si="61"/>
        <v>0.13696753869332967</v>
      </c>
      <c r="AD211">
        <f t="shared" si="62"/>
        <v>0</v>
      </c>
      <c r="AE211">
        <f t="shared" si="63"/>
        <v>0</v>
      </c>
      <c r="AF211">
        <f t="shared" si="64"/>
        <v>0</v>
      </c>
      <c r="AG211">
        <f t="shared" si="65"/>
        <v>0</v>
      </c>
      <c r="AH211">
        <f t="shared" si="66"/>
        <v>0</v>
      </c>
      <c r="AI211">
        <f t="shared" si="67"/>
        <v>0</v>
      </c>
      <c r="AJ211">
        <f t="shared" si="68"/>
        <v>0</v>
      </c>
    </row>
    <row r="212" spans="1:36" x14ac:dyDescent="0.2">
      <c r="A212" t="s">
        <v>1001</v>
      </c>
      <c r="B212" t="s">
        <v>878</v>
      </c>
      <c r="C212">
        <f t="shared" si="52"/>
        <v>4</v>
      </c>
      <c r="D212">
        <v>0</v>
      </c>
      <c r="E212">
        <v>0</v>
      </c>
      <c r="F212">
        <v>1</v>
      </c>
      <c r="G212">
        <v>0</v>
      </c>
      <c r="H212">
        <v>0</v>
      </c>
      <c r="I212">
        <v>3</v>
      </c>
      <c r="J212">
        <v>0</v>
      </c>
      <c r="K212">
        <v>0</v>
      </c>
      <c r="L212">
        <v>0</v>
      </c>
      <c r="M212">
        <v>0</v>
      </c>
      <c r="N212">
        <v>0</v>
      </c>
      <c r="O212">
        <v>0</v>
      </c>
      <c r="P212">
        <v>0</v>
      </c>
      <c r="Q212">
        <v>0</v>
      </c>
      <c r="R212">
        <v>0</v>
      </c>
      <c r="S212">
        <v>0</v>
      </c>
      <c r="U212">
        <f t="shared" si="53"/>
        <v>0</v>
      </c>
      <c r="V212">
        <f t="shared" si="54"/>
        <v>0</v>
      </c>
      <c r="W212">
        <f t="shared" si="55"/>
        <v>4.926108374384236E-2</v>
      </c>
      <c r="X212">
        <f t="shared" si="56"/>
        <v>0</v>
      </c>
      <c r="Y212">
        <f t="shared" si="57"/>
        <v>0</v>
      </c>
      <c r="Z212">
        <f t="shared" si="58"/>
        <v>0.14492753623188406</v>
      </c>
      <c r="AA212">
        <f t="shared" si="59"/>
        <v>0</v>
      </c>
      <c r="AB212">
        <f t="shared" si="60"/>
        <v>0</v>
      </c>
      <c r="AC212">
        <f t="shared" si="61"/>
        <v>0</v>
      </c>
      <c r="AD212">
        <f t="shared" si="62"/>
        <v>0</v>
      </c>
      <c r="AE212">
        <f t="shared" si="63"/>
        <v>0</v>
      </c>
      <c r="AF212">
        <f t="shared" si="64"/>
        <v>0</v>
      </c>
      <c r="AG212">
        <f t="shared" si="65"/>
        <v>0</v>
      </c>
      <c r="AH212">
        <f t="shared" si="66"/>
        <v>0</v>
      </c>
      <c r="AI212">
        <f t="shared" si="67"/>
        <v>0</v>
      </c>
      <c r="AJ212">
        <f t="shared" si="68"/>
        <v>0</v>
      </c>
    </row>
    <row r="213" spans="1:36" x14ac:dyDescent="0.2">
      <c r="A213" t="s">
        <v>1000</v>
      </c>
      <c r="B213" t="s">
        <v>880</v>
      </c>
      <c r="C213">
        <f t="shared" si="52"/>
        <v>3</v>
      </c>
      <c r="D213">
        <v>0</v>
      </c>
      <c r="E213">
        <v>0</v>
      </c>
      <c r="F213">
        <v>0</v>
      </c>
      <c r="G213">
        <v>0</v>
      </c>
      <c r="H213">
        <v>0</v>
      </c>
      <c r="I213">
        <v>0</v>
      </c>
      <c r="J213">
        <v>1</v>
      </c>
      <c r="K213">
        <v>0</v>
      </c>
      <c r="L213">
        <v>2</v>
      </c>
      <c r="M213">
        <v>0</v>
      </c>
      <c r="N213">
        <v>0</v>
      </c>
      <c r="O213">
        <v>0</v>
      </c>
      <c r="P213">
        <v>0</v>
      </c>
      <c r="Q213">
        <v>0</v>
      </c>
      <c r="R213">
        <v>0</v>
      </c>
      <c r="S213">
        <v>0</v>
      </c>
      <c r="U213">
        <f t="shared" si="53"/>
        <v>0</v>
      </c>
      <c r="V213">
        <f t="shared" si="54"/>
        <v>0</v>
      </c>
      <c r="W213">
        <f t="shared" si="55"/>
        <v>0</v>
      </c>
      <c r="X213">
        <f t="shared" si="56"/>
        <v>0</v>
      </c>
      <c r="Y213">
        <f t="shared" si="57"/>
        <v>0</v>
      </c>
      <c r="Z213">
        <f t="shared" si="58"/>
        <v>0</v>
      </c>
      <c r="AA213">
        <f t="shared" si="59"/>
        <v>5.181347150259067E-2</v>
      </c>
      <c r="AB213">
        <f t="shared" si="60"/>
        <v>0</v>
      </c>
      <c r="AC213">
        <f t="shared" si="61"/>
        <v>2.7393507738665935E-2</v>
      </c>
      <c r="AD213">
        <f t="shared" si="62"/>
        <v>0</v>
      </c>
      <c r="AE213">
        <f t="shared" si="63"/>
        <v>0</v>
      </c>
      <c r="AF213">
        <f t="shared" si="64"/>
        <v>0</v>
      </c>
      <c r="AG213">
        <f t="shared" si="65"/>
        <v>0</v>
      </c>
      <c r="AH213">
        <f t="shared" si="66"/>
        <v>0</v>
      </c>
      <c r="AI213">
        <f t="shared" si="67"/>
        <v>0</v>
      </c>
      <c r="AJ213">
        <f t="shared" si="68"/>
        <v>0</v>
      </c>
    </row>
    <row r="214" spans="1:36" x14ac:dyDescent="0.2">
      <c r="A214" t="s">
        <v>999</v>
      </c>
      <c r="B214" t="s">
        <v>880</v>
      </c>
      <c r="C214">
        <f t="shared" si="52"/>
        <v>4</v>
      </c>
      <c r="D214">
        <v>0</v>
      </c>
      <c r="E214">
        <v>0</v>
      </c>
      <c r="F214">
        <v>0</v>
      </c>
      <c r="G214">
        <v>0</v>
      </c>
      <c r="H214">
        <v>2</v>
      </c>
      <c r="I214">
        <v>0</v>
      </c>
      <c r="J214">
        <v>2</v>
      </c>
      <c r="K214">
        <v>0</v>
      </c>
      <c r="L214">
        <v>0</v>
      </c>
      <c r="M214">
        <v>0</v>
      </c>
      <c r="N214">
        <v>0</v>
      </c>
      <c r="O214">
        <v>0</v>
      </c>
      <c r="P214">
        <v>0</v>
      </c>
      <c r="Q214">
        <v>0</v>
      </c>
      <c r="R214">
        <v>0</v>
      </c>
      <c r="S214">
        <v>0</v>
      </c>
      <c r="U214">
        <f t="shared" si="53"/>
        <v>0</v>
      </c>
      <c r="V214">
        <f t="shared" si="54"/>
        <v>0</v>
      </c>
      <c r="W214">
        <f t="shared" si="55"/>
        <v>0</v>
      </c>
      <c r="X214">
        <f t="shared" si="56"/>
        <v>0</v>
      </c>
      <c r="Y214">
        <f t="shared" si="57"/>
        <v>0.17108639863130881</v>
      </c>
      <c r="Z214">
        <f t="shared" si="58"/>
        <v>0</v>
      </c>
      <c r="AA214">
        <f t="shared" si="59"/>
        <v>0.10362694300518134</v>
      </c>
      <c r="AB214">
        <f t="shared" si="60"/>
        <v>0</v>
      </c>
      <c r="AC214">
        <f t="shared" si="61"/>
        <v>0</v>
      </c>
      <c r="AD214">
        <f t="shared" si="62"/>
        <v>0</v>
      </c>
      <c r="AE214">
        <f t="shared" si="63"/>
        <v>0</v>
      </c>
      <c r="AF214">
        <f t="shared" si="64"/>
        <v>0</v>
      </c>
      <c r="AG214">
        <f t="shared" si="65"/>
        <v>0</v>
      </c>
      <c r="AH214">
        <f t="shared" si="66"/>
        <v>0</v>
      </c>
      <c r="AI214">
        <f t="shared" si="67"/>
        <v>0</v>
      </c>
      <c r="AJ214">
        <f t="shared" si="68"/>
        <v>0</v>
      </c>
    </row>
    <row r="215" spans="1:36" x14ac:dyDescent="0.2">
      <c r="A215" t="s">
        <v>998</v>
      </c>
      <c r="B215" t="s">
        <v>890</v>
      </c>
      <c r="C215">
        <f t="shared" si="52"/>
        <v>3</v>
      </c>
      <c r="D215">
        <v>0</v>
      </c>
      <c r="E215">
        <v>0</v>
      </c>
      <c r="F215">
        <v>0</v>
      </c>
      <c r="G215">
        <v>0</v>
      </c>
      <c r="H215">
        <v>0</v>
      </c>
      <c r="I215">
        <v>2</v>
      </c>
      <c r="J215">
        <v>0</v>
      </c>
      <c r="K215">
        <v>0</v>
      </c>
      <c r="L215">
        <v>1</v>
      </c>
      <c r="M215">
        <v>0</v>
      </c>
      <c r="N215">
        <v>0</v>
      </c>
      <c r="O215">
        <v>0</v>
      </c>
      <c r="P215">
        <v>0</v>
      </c>
      <c r="Q215">
        <v>0</v>
      </c>
      <c r="R215">
        <v>0</v>
      </c>
      <c r="S215">
        <v>0</v>
      </c>
      <c r="U215">
        <f t="shared" si="53"/>
        <v>0</v>
      </c>
      <c r="V215">
        <f t="shared" si="54"/>
        <v>0</v>
      </c>
      <c r="W215">
        <f t="shared" si="55"/>
        <v>0</v>
      </c>
      <c r="X215">
        <f t="shared" si="56"/>
        <v>0</v>
      </c>
      <c r="Y215">
        <f t="shared" si="57"/>
        <v>0</v>
      </c>
      <c r="Z215">
        <f t="shared" si="58"/>
        <v>9.6618357487922704E-2</v>
      </c>
      <c r="AA215">
        <f t="shared" si="59"/>
        <v>0</v>
      </c>
      <c r="AB215">
        <f t="shared" si="60"/>
        <v>0</v>
      </c>
      <c r="AC215">
        <f t="shared" si="61"/>
        <v>1.3696753869332967E-2</v>
      </c>
      <c r="AD215">
        <f t="shared" si="62"/>
        <v>0</v>
      </c>
      <c r="AE215">
        <f t="shared" si="63"/>
        <v>0</v>
      </c>
      <c r="AF215">
        <f t="shared" si="64"/>
        <v>0</v>
      </c>
      <c r="AG215">
        <f t="shared" si="65"/>
        <v>0</v>
      </c>
      <c r="AH215">
        <f t="shared" si="66"/>
        <v>0</v>
      </c>
      <c r="AI215">
        <f t="shared" si="67"/>
        <v>0</v>
      </c>
      <c r="AJ215">
        <f t="shared" si="68"/>
        <v>0</v>
      </c>
    </row>
    <row r="216" spans="1:36" x14ac:dyDescent="0.2">
      <c r="A216" t="s">
        <v>997</v>
      </c>
      <c r="B216" t="s">
        <v>878</v>
      </c>
      <c r="C216">
        <f t="shared" si="52"/>
        <v>9</v>
      </c>
      <c r="D216">
        <v>0</v>
      </c>
      <c r="E216">
        <v>4</v>
      </c>
      <c r="F216">
        <v>0</v>
      </c>
      <c r="G216">
        <v>1</v>
      </c>
      <c r="H216">
        <v>1</v>
      </c>
      <c r="I216">
        <v>1</v>
      </c>
      <c r="J216">
        <v>0</v>
      </c>
      <c r="K216">
        <v>0</v>
      </c>
      <c r="L216">
        <v>0</v>
      </c>
      <c r="M216">
        <v>1</v>
      </c>
      <c r="N216">
        <v>1</v>
      </c>
      <c r="O216">
        <v>0</v>
      </c>
      <c r="P216">
        <v>0</v>
      </c>
      <c r="Q216">
        <v>0</v>
      </c>
      <c r="R216">
        <v>0</v>
      </c>
      <c r="S216">
        <v>0</v>
      </c>
      <c r="U216">
        <f t="shared" si="53"/>
        <v>0</v>
      </c>
      <c r="V216">
        <f t="shared" si="54"/>
        <v>0.78277886497064575</v>
      </c>
      <c r="W216">
        <f t="shared" si="55"/>
        <v>0</v>
      </c>
      <c r="X216">
        <f t="shared" si="56"/>
        <v>5.8927519151443723E-2</v>
      </c>
      <c r="Y216">
        <f t="shared" si="57"/>
        <v>8.5543199315654406E-2</v>
      </c>
      <c r="Z216">
        <f t="shared" si="58"/>
        <v>4.8309178743961352E-2</v>
      </c>
      <c r="AA216">
        <f t="shared" si="59"/>
        <v>0</v>
      </c>
      <c r="AB216">
        <f t="shared" si="60"/>
        <v>0</v>
      </c>
      <c r="AC216">
        <f t="shared" si="61"/>
        <v>0</v>
      </c>
      <c r="AD216">
        <f t="shared" si="62"/>
        <v>0.10649627263045794</v>
      </c>
      <c r="AE216">
        <f t="shared" si="63"/>
        <v>0.12345679012345678</v>
      </c>
      <c r="AF216">
        <f t="shared" si="64"/>
        <v>0</v>
      </c>
      <c r="AG216">
        <f t="shared" si="65"/>
        <v>0</v>
      </c>
      <c r="AH216">
        <f t="shared" si="66"/>
        <v>0</v>
      </c>
      <c r="AI216">
        <f t="shared" si="67"/>
        <v>0</v>
      </c>
      <c r="AJ216">
        <f t="shared" si="68"/>
        <v>0</v>
      </c>
    </row>
    <row r="217" spans="1:36" x14ac:dyDescent="0.2">
      <c r="A217" t="s">
        <v>996</v>
      </c>
      <c r="B217" t="s">
        <v>880</v>
      </c>
      <c r="C217">
        <f t="shared" si="52"/>
        <v>2</v>
      </c>
      <c r="D217">
        <v>0</v>
      </c>
      <c r="E217">
        <v>0</v>
      </c>
      <c r="F217">
        <v>1</v>
      </c>
      <c r="G217">
        <v>0</v>
      </c>
      <c r="H217">
        <v>0</v>
      </c>
      <c r="I217">
        <v>0</v>
      </c>
      <c r="J217">
        <v>0</v>
      </c>
      <c r="K217">
        <v>0</v>
      </c>
      <c r="L217">
        <v>1</v>
      </c>
      <c r="M217">
        <v>0</v>
      </c>
      <c r="N217">
        <v>0</v>
      </c>
      <c r="O217">
        <v>0</v>
      </c>
      <c r="P217">
        <v>0</v>
      </c>
      <c r="Q217">
        <v>0</v>
      </c>
      <c r="R217">
        <v>0</v>
      </c>
      <c r="S217">
        <v>0</v>
      </c>
      <c r="U217">
        <f t="shared" si="53"/>
        <v>0</v>
      </c>
      <c r="V217">
        <f t="shared" si="54"/>
        <v>0</v>
      </c>
      <c r="W217">
        <f t="shared" si="55"/>
        <v>4.926108374384236E-2</v>
      </c>
      <c r="X217">
        <f t="shared" si="56"/>
        <v>0</v>
      </c>
      <c r="Y217">
        <f t="shared" si="57"/>
        <v>0</v>
      </c>
      <c r="Z217">
        <f t="shared" si="58"/>
        <v>0</v>
      </c>
      <c r="AA217">
        <f t="shared" si="59"/>
        <v>0</v>
      </c>
      <c r="AB217">
        <f t="shared" si="60"/>
        <v>0</v>
      </c>
      <c r="AC217">
        <f t="shared" si="61"/>
        <v>1.3696753869332967E-2</v>
      </c>
      <c r="AD217">
        <f t="shared" si="62"/>
        <v>0</v>
      </c>
      <c r="AE217">
        <f t="shared" si="63"/>
        <v>0</v>
      </c>
      <c r="AF217">
        <f t="shared" si="64"/>
        <v>0</v>
      </c>
      <c r="AG217">
        <f t="shared" si="65"/>
        <v>0</v>
      </c>
      <c r="AH217">
        <f t="shared" si="66"/>
        <v>0</v>
      </c>
      <c r="AI217">
        <f t="shared" si="67"/>
        <v>0</v>
      </c>
      <c r="AJ217">
        <f t="shared" si="68"/>
        <v>0</v>
      </c>
    </row>
    <row r="218" spans="1:36" x14ac:dyDescent="0.2">
      <c r="A218" t="s">
        <v>995</v>
      </c>
      <c r="B218" t="s">
        <v>880</v>
      </c>
      <c r="C218">
        <f t="shared" si="52"/>
        <v>1</v>
      </c>
      <c r="D218">
        <v>0</v>
      </c>
      <c r="E218">
        <v>0</v>
      </c>
      <c r="F218">
        <v>1</v>
      </c>
      <c r="G218">
        <v>0</v>
      </c>
      <c r="H218">
        <v>0</v>
      </c>
      <c r="I218">
        <v>0</v>
      </c>
      <c r="J218">
        <v>0</v>
      </c>
      <c r="K218">
        <v>0</v>
      </c>
      <c r="L218">
        <v>0</v>
      </c>
      <c r="M218">
        <v>0</v>
      </c>
      <c r="N218">
        <v>0</v>
      </c>
      <c r="O218">
        <v>0</v>
      </c>
      <c r="P218">
        <v>0</v>
      </c>
      <c r="Q218">
        <v>0</v>
      </c>
      <c r="R218">
        <v>0</v>
      </c>
      <c r="S218">
        <v>0</v>
      </c>
      <c r="U218">
        <f t="shared" si="53"/>
        <v>0</v>
      </c>
      <c r="V218">
        <f t="shared" si="54"/>
        <v>0</v>
      </c>
      <c r="W218">
        <f t="shared" si="55"/>
        <v>4.926108374384236E-2</v>
      </c>
      <c r="X218">
        <f t="shared" si="56"/>
        <v>0</v>
      </c>
      <c r="Y218">
        <f t="shared" si="57"/>
        <v>0</v>
      </c>
      <c r="Z218">
        <f t="shared" si="58"/>
        <v>0</v>
      </c>
      <c r="AA218">
        <f t="shared" si="59"/>
        <v>0</v>
      </c>
      <c r="AB218">
        <f t="shared" si="60"/>
        <v>0</v>
      </c>
      <c r="AC218">
        <f t="shared" si="61"/>
        <v>0</v>
      </c>
      <c r="AD218">
        <f t="shared" si="62"/>
        <v>0</v>
      </c>
      <c r="AE218">
        <f t="shared" si="63"/>
        <v>0</v>
      </c>
      <c r="AF218">
        <f t="shared" si="64"/>
        <v>0</v>
      </c>
      <c r="AG218">
        <f t="shared" si="65"/>
        <v>0</v>
      </c>
      <c r="AH218">
        <f t="shared" si="66"/>
        <v>0</v>
      </c>
      <c r="AI218">
        <f t="shared" si="67"/>
        <v>0</v>
      </c>
      <c r="AJ218">
        <f t="shared" si="68"/>
        <v>0</v>
      </c>
    </row>
    <row r="219" spans="1:36" x14ac:dyDescent="0.2">
      <c r="A219" t="s">
        <v>994</v>
      </c>
      <c r="B219" t="s">
        <v>880</v>
      </c>
      <c r="C219">
        <f t="shared" si="52"/>
        <v>1</v>
      </c>
      <c r="D219">
        <v>0</v>
      </c>
      <c r="E219">
        <v>0</v>
      </c>
      <c r="F219">
        <v>0</v>
      </c>
      <c r="G219">
        <v>0</v>
      </c>
      <c r="H219">
        <v>0</v>
      </c>
      <c r="I219">
        <v>0</v>
      </c>
      <c r="J219">
        <v>1</v>
      </c>
      <c r="K219">
        <v>0</v>
      </c>
      <c r="L219">
        <v>0</v>
      </c>
      <c r="M219">
        <v>0</v>
      </c>
      <c r="N219">
        <v>0</v>
      </c>
      <c r="O219">
        <v>0</v>
      </c>
      <c r="P219">
        <v>0</v>
      </c>
      <c r="Q219">
        <v>0</v>
      </c>
      <c r="R219">
        <v>0</v>
      </c>
      <c r="S219">
        <v>0</v>
      </c>
      <c r="U219">
        <f t="shared" si="53"/>
        <v>0</v>
      </c>
      <c r="V219">
        <f t="shared" si="54"/>
        <v>0</v>
      </c>
      <c r="W219">
        <f t="shared" si="55"/>
        <v>0</v>
      </c>
      <c r="X219">
        <f t="shared" si="56"/>
        <v>0</v>
      </c>
      <c r="Y219">
        <f t="shared" si="57"/>
        <v>0</v>
      </c>
      <c r="Z219">
        <f t="shared" si="58"/>
        <v>0</v>
      </c>
      <c r="AA219">
        <f t="shared" si="59"/>
        <v>5.181347150259067E-2</v>
      </c>
      <c r="AB219">
        <f t="shared" si="60"/>
        <v>0</v>
      </c>
      <c r="AC219">
        <f t="shared" si="61"/>
        <v>0</v>
      </c>
      <c r="AD219">
        <f t="shared" si="62"/>
        <v>0</v>
      </c>
      <c r="AE219">
        <f t="shared" si="63"/>
        <v>0</v>
      </c>
      <c r="AF219">
        <f t="shared" si="64"/>
        <v>0</v>
      </c>
      <c r="AG219">
        <f t="shared" si="65"/>
        <v>0</v>
      </c>
      <c r="AH219">
        <f t="shared" si="66"/>
        <v>0</v>
      </c>
      <c r="AI219">
        <f t="shared" si="67"/>
        <v>0</v>
      </c>
      <c r="AJ219">
        <f t="shared" si="68"/>
        <v>0</v>
      </c>
    </row>
    <row r="220" spans="1:36" x14ac:dyDescent="0.2">
      <c r="A220" t="s">
        <v>993</v>
      </c>
      <c r="B220" t="s">
        <v>890</v>
      </c>
      <c r="C220">
        <f t="shared" si="52"/>
        <v>19</v>
      </c>
      <c r="D220">
        <v>0</v>
      </c>
      <c r="E220">
        <v>0</v>
      </c>
      <c r="F220">
        <v>1</v>
      </c>
      <c r="G220">
        <v>0</v>
      </c>
      <c r="H220">
        <v>3</v>
      </c>
      <c r="I220">
        <v>4</v>
      </c>
      <c r="J220">
        <v>2</v>
      </c>
      <c r="K220">
        <v>0</v>
      </c>
      <c r="L220">
        <v>9</v>
      </c>
      <c r="M220">
        <v>0</v>
      </c>
      <c r="N220">
        <v>0</v>
      </c>
      <c r="O220">
        <v>0</v>
      </c>
      <c r="P220">
        <v>0</v>
      </c>
      <c r="Q220">
        <v>0</v>
      </c>
      <c r="R220">
        <v>0</v>
      </c>
      <c r="S220">
        <v>0</v>
      </c>
      <c r="U220">
        <f t="shared" si="53"/>
        <v>0</v>
      </c>
      <c r="V220">
        <f t="shared" si="54"/>
        <v>0</v>
      </c>
      <c r="W220">
        <f t="shared" si="55"/>
        <v>4.926108374384236E-2</v>
      </c>
      <c r="X220">
        <f t="shared" si="56"/>
        <v>0</v>
      </c>
      <c r="Y220">
        <f t="shared" si="57"/>
        <v>0.25662959794696322</v>
      </c>
      <c r="Z220">
        <f t="shared" si="58"/>
        <v>0.19323671497584541</v>
      </c>
      <c r="AA220">
        <f t="shared" si="59"/>
        <v>0.10362694300518134</v>
      </c>
      <c r="AB220">
        <f t="shared" si="60"/>
        <v>0</v>
      </c>
      <c r="AC220">
        <f t="shared" si="61"/>
        <v>0.12327078482399671</v>
      </c>
      <c r="AD220">
        <f t="shared" si="62"/>
        <v>0</v>
      </c>
      <c r="AE220">
        <f t="shared" si="63"/>
        <v>0</v>
      </c>
      <c r="AF220">
        <f t="shared" si="64"/>
        <v>0</v>
      </c>
      <c r="AG220">
        <f t="shared" si="65"/>
        <v>0</v>
      </c>
      <c r="AH220">
        <f t="shared" si="66"/>
        <v>0</v>
      </c>
      <c r="AI220">
        <f t="shared" si="67"/>
        <v>0</v>
      </c>
      <c r="AJ220">
        <f t="shared" si="68"/>
        <v>0</v>
      </c>
    </row>
    <row r="221" spans="1:36" x14ac:dyDescent="0.2">
      <c r="A221" t="s">
        <v>992</v>
      </c>
      <c r="B221" t="s">
        <v>878</v>
      </c>
      <c r="C221">
        <f t="shared" si="52"/>
        <v>1</v>
      </c>
      <c r="D221">
        <v>0</v>
      </c>
      <c r="E221">
        <v>0</v>
      </c>
      <c r="F221">
        <v>0</v>
      </c>
      <c r="G221">
        <v>0</v>
      </c>
      <c r="H221">
        <v>0</v>
      </c>
      <c r="I221">
        <v>0</v>
      </c>
      <c r="J221">
        <v>0</v>
      </c>
      <c r="K221">
        <v>0</v>
      </c>
      <c r="L221">
        <v>0</v>
      </c>
      <c r="M221">
        <v>1</v>
      </c>
      <c r="N221">
        <v>0</v>
      </c>
      <c r="O221">
        <v>0</v>
      </c>
      <c r="P221">
        <v>0</v>
      </c>
      <c r="Q221">
        <v>0</v>
      </c>
      <c r="R221">
        <v>0</v>
      </c>
      <c r="S221">
        <v>0</v>
      </c>
      <c r="U221">
        <f t="shared" si="53"/>
        <v>0</v>
      </c>
      <c r="V221">
        <f t="shared" si="54"/>
        <v>0</v>
      </c>
      <c r="W221">
        <f t="shared" si="55"/>
        <v>0</v>
      </c>
      <c r="X221">
        <f t="shared" si="56"/>
        <v>0</v>
      </c>
      <c r="Y221">
        <f t="shared" si="57"/>
        <v>0</v>
      </c>
      <c r="Z221">
        <f t="shared" si="58"/>
        <v>0</v>
      </c>
      <c r="AA221">
        <f t="shared" si="59"/>
        <v>0</v>
      </c>
      <c r="AB221">
        <f t="shared" si="60"/>
        <v>0</v>
      </c>
      <c r="AC221">
        <f t="shared" si="61"/>
        <v>0</v>
      </c>
      <c r="AD221">
        <f t="shared" si="62"/>
        <v>0.10649627263045794</v>
      </c>
      <c r="AE221">
        <f t="shared" si="63"/>
        <v>0</v>
      </c>
      <c r="AF221">
        <f t="shared" si="64"/>
        <v>0</v>
      </c>
      <c r="AG221">
        <f t="shared" si="65"/>
        <v>0</v>
      </c>
      <c r="AH221">
        <f t="shared" si="66"/>
        <v>0</v>
      </c>
      <c r="AI221">
        <f t="shared" si="67"/>
        <v>0</v>
      </c>
      <c r="AJ221">
        <f t="shared" si="68"/>
        <v>0</v>
      </c>
    </row>
    <row r="222" spans="1:36" x14ac:dyDescent="0.2">
      <c r="A222" t="s">
        <v>991</v>
      </c>
      <c r="B222" t="s">
        <v>890</v>
      </c>
      <c r="C222">
        <f t="shared" si="52"/>
        <v>214</v>
      </c>
      <c r="D222">
        <v>2</v>
      </c>
      <c r="E222">
        <v>1</v>
      </c>
      <c r="F222">
        <v>3</v>
      </c>
      <c r="G222">
        <v>0</v>
      </c>
      <c r="H222">
        <v>0</v>
      </c>
      <c r="I222">
        <v>11</v>
      </c>
      <c r="J222">
        <v>8</v>
      </c>
      <c r="K222">
        <v>0</v>
      </c>
      <c r="L222">
        <v>189</v>
      </c>
      <c r="M222">
        <v>0</v>
      </c>
      <c r="N222">
        <v>0</v>
      </c>
      <c r="O222">
        <v>0</v>
      </c>
      <c r="P222">
        <v>0</v>
      </c>
      <c r="Q222">
        <v>0</v>
      </c>
      <c r="R222">
        <v>0</v>
      </c>
      <c r="S222">
        <v>0</v>
      </c>
      <c r="U222">
        <f t="shared" si="53"/>
        <v>0.23557126030624262</v>
      </c>
      <c r="V222">
        <f t="shared" si="54"/>
        <v>0.19569471624266144</v>
      </c>
      <c r="W222">
        <f t="shared" si="55"/>
        <v>0.14778325123152711</v>
      </c>
      <c r="X222">
        <f t="shared" si="56"/>
        <v>0</v>
      </c>
      <c r="Y222">
        <f t="shared" si="57"/>
        <v>0</v>
      </c>
      <c r="Z222">
        <f t="shared" si="58"/>
        <v>0.53140096618357491</v>
      </c>
      <c r="AA222">
        <f t="shared" si="59"/>
        <v>0.41450777202072536</v>
      </c>
      <c r="AB222">
        <f t="shared" si="60"/>
        <v>0</v>
      </c>
      <c r="AC222">
        <f t="shared" si="61"/>
        <v>2.588686481303931</v>
      </c>
      <c r="AD222">
        <f t="shared" si="62"/>
        <v>0</v>
      </c>
      <c r="AE222">
        <f t="shared" si="63"/>
        <v>0</v>
      </c>
      <c r="AF222">
        <f t="shared" si="64"/>
        <v>0</v>
      </c>
      <c r="AG222">
        <f t="shared" si="65"/>
        <v>0</v>
      </c>
      <c r="AH222">
        <f t="shared" si="66"/>
        <v>0</v>
      </c>
      <c r="AI222">
        <f t="shared" si="67"/>
        <v>0</v>
      </c>
      <c r="AJ222">
        <f t="shared" si="68"/>
        <v>0</v>
      </c>
    </row>
    <row r="223" spans="1:36" x14ac:dyDescent="0.2">
      <c r="A223" t="s">
        <v>990</v>
      </c>
      <c r="B223" t="s">
        <v>878</v>
      </c>
      <c r="C223">
        <f t="shared" si="52"/>
        <v>1</v>
      </c>
      <c r="D223">
        <v>0</v>
      </c>
      <c r="E223">
        <v>0</v>
      </c>
      <c r="F223">
        <v>1</v>
      </c>
      <c r="G223">
        <v>0</v>
      </c>
      <c r="H223">
        <v>0</v>
      </c>
      <c r="I223">
        <v>0</v>
      </c>
      <c r="J223">
        <v>0</v>
      </c>
      <c r="K223">
        <v>0</v>
      </c>
      <c r="L223">
        <v>0</v>
      </c>
      <c r="M223">
        <v>0</v>
      </c>
      <c r="N223">
        <v>0</v>
      </c>
      <c r="O223">
        <v>0</v>
      </c>
      <c r="P223">
        <v>0</v>
      </c>
      <c r="Q223">
        <v>0</v>
      </c>
      <c r="R223">
        <v>0</v>
      </c>
      <c r="S223">
        <v>0</v>
      </c>
      <c r="U223">
        <f t="shared" si="53"/>
        <v>0</v>
      </c>
      <c r="V223">
        <f t="shared" si="54"/>
        <v>0</v>
      </c>
      <c r="W223">
        <f t="shared" si="55"/>
        <v>4.926108374384236E-2</v>
      </c>
      <c r="X223">
        <f t="shared" si="56"/>
        <v>0</v>
      </c>
      <c r="Y223">
        <f t="shared" si="57"/>
        <v>0</v>
      </c>
      <c r="Z223">
        <f t="shared" si="58"/>
        <v>0</v>
      </c>
      <c r="AA223">
        <f t="shared" si="59"/>
        <v>0</v>
      </c>
      <c r="AB223">
        <f t="shared" si="60"/>
        <v>0</v>
      </c>
      <c r="AC223">
        <f t="shared" si="61"/>
        <v>0</v>
      </c>
      <c r="AD223">
        <f t="shared" si="62"/>
        <v>0</v>
      </c>
      <c r="AE223">
        <f t="shared" si="63"/>
        <v>0</v>
      </c>
      <c r="AF223">
        <f t="shared" si="64"/>
        <v>0</v>
      </c>
      <c r="AG223">
        <f t="shared" si="65"/>
        <v>0</v>
      </c>
      <c r="AH223">
        <f t="shared" si="66"/>
        <v>0</v>
      </c>
      <c r="AI223">
        <f t="shared" si="67"/>
        <v>0</v>
      </c>
      <c r="AJ223">
        <f t="shared" si="68"/>
        <v>0</v>
      </c>
    </row>
    <row r="224" spans="1:36" x14ac:dyDescent="0.2">
      <c r="A224" t="s">
        <v>989</v>
      </c>
      <c r="B224" t="s">
        <v>878</v>
      </c>
      <c r="C224">
        <f t="shared" si="52"/>
        <v>3</v>
      </c>
      <c r="D224">
        <v>0</v>
      </c>
      <c r="E224">
        <v>0</v>
      </c>
      <c r="F224">
        <v>0</v>
      </c>
      <c r="G224">
        <v>0</v>
      </c>
      <c r="H224">
        <v>1</v>
      </c>
      <c r="I224">
        <v>1</v>
      </c>
      <c r="J224">
        <v>0</v>
      </c>
      <c r="K224">
        <v>0</v>
      </c>
      <c r="L224">
        <v>1</v>
      </c>
      <c r="M224">
        <v>0</v>
      </c>
      <c r="N224">
        <v>0</v>
      </c>
      <c r="O224">
        <v>0</v>
      </c>
      <c r="P224">
        <v>0</v>
      </c>
      <c r="Q224">
        <v>0</v>
      </c>
      <c r="R224">
        <v>0</v>
      </c>
      <c r="S224">
        <v>0</v>
      </c>
      <c r="U224">
        <f t="shared" si="53"/>
        <v>0</v>
      </c>
      <c r="V224">
        <f t="shared" si="54"/>
        <v>0</v>
      </c>
      <c r="W224">
        <f t="shared" si="55"/>
        <v>0</v>
      </c>
      <c r="X224">
        <f t="shared" si="56"/>
        <v>0</v>
      </c>
      <c r="Y224">
        <f t="shared" si="57"/>
        <v>8.5543199315654406E-2</v>
      </c>
      <c r="Z224">
        <f t="shared" si="58"/>
        <v>4.8309178743961352E-2</v>
      </c>
      <c r="AA224">
        <f t="shared" si="59"/>
        <v>0</v>
      </c>
      <c r="AB224">
        <f t="shared" si="60"/>
        <v>0</v>
      </c>
      <c r="AC224">
        <f t="shared" si="61"/>
        <v>1.3696753869332967E-2</v>
      </c>
      <c r="AD224">
        <f t="shared" si="62"/>
        <v>0</v>
      </c>
      <c r="AE224">
        <f t="shared" si="63"/>
        <v>0</v>
      </c>
      <c r="AF224">
        <f t="shared" si="64"/>
        <v>0</v>
      </c>
      <c r="AG224">
        <f t="shared" si="65"/>
        <v>0</v>
      </c>
      <c r="AH224">
        <f t="shared" si="66"/>
        <v>0</v>
      </c>
      <c r="AI224">
        <f t="shared" si="67"/>
        <v>0</v>
      </c>
      <c r="AJ224">
        <f t="shared" si="68"/>
        <v>0</v>
      </c>
    </row>
    <row r="225" spans="1:36" x14ac:dyDescent="0.2">
      <c r="A225" t="s">
        <v>988</v>
      </c>
      <c r="B225" t="s">
        <v>878</v>
      </c>
      <c r="C225">
        <f t="shared" si="52"/>
        <v>108</v>
      </c>
      <c r="D225">
        <v>20</v>
      </c>
      <c r="E225">
        <v>5</v>
      </c>
      <c r="F225">
        <v>29</v>
      </c>
      <c r="G225">
        <v>11</v>
      </c>
      <c r="H225">
        <v>1</v>
      </c>
      <c r="I225">
        <v>22</v>
      </c>
      <c r="J225">
        <v>2</v>
      </c>
      <c r="K225">
        <v>4</v>
      </c>
      <c r="L225">
        <v>0</v>
      </c>
      <c r="M225">
        <v>4</v>
      </c>
      <c r="N225">
        <v>6</v>
      </c>
      <c r="O225">
        <v>4</v>
      </c>
      <c r="P225">
        <v>0</v>
      </c>
      <c r="Q225">
        <v>0</v>
      </c>
      <c r="R225">
        <v>0</v>
      </c>
      <c r="S225">
        <v>0</v>
      </c>
      <c r="U225">
        <f t="shared" si="53"/>
        <v>2.3557126030624262</v>
      </c>
      <c r="V225">
        <f t="shared" si="54"/>
        <v>0.97847358121330719</v>
      </c>
      <c r="W225">
        <f t="shared" si="55"/>
        <v>1.4285714285714286</v>
      </c>
      <c r="X225">
        <f t="shared" si="56"/>
        <v>0.64820271066588098</v>
      </c>
      <c r="Y225">
        <f t="shared" si="57"/>
        <v>8.5543199315654406E-2</v>
      </c>
      <c r="Z225">
        <f t="shared" si="58"/>
        <v>1.0628019323671498</v>
      </c>
      <c r="AA225">
        <f t="shared" si="59"/>
        <v>0.10362694300518134</v>
      </c>
      <c r="AB225">
        <f t="shared" si="60"/>
        <v>2.2222222222222223</v>
      </c>
      <c r="AC225">
        <f t="shared" si="61"/>
        <v>0</v>
      </c>
      <c r="AD225">
        <f t="shared" si="62"/>
        <v>0.42598509052183176</v>
      </c>
      <c r="AE225">
        <f t="shared" si="63"/>
        <v>0.74074074074074081</v>
      </c>
      <c r="AF225">
        <f t="shared" si="64"/>
        <v>1.1695906432748537</v>
      </c>
      <c r="AG225">
        <f t="shared" si="65"/>
        <v>0</v>
      </c>
      <c r="AH225">
        <f t="shared" si="66"/>
        <v>0</v>
      </c>
      <c r="AI225">
        <f t="shared" si="67"/>
        <v>0</v>
      </c>
      <c r="AJ225">
        <f t="shared" si="68"/>
        <v>0</v>
      </c>
    </row>
    <row r="226" spans="1:36" x14ac:dyDescent="0.2">
      <c r="A226" t="s">
        <v>987</v>
      </c>
      <c r="B226" t="s">
        <v>878</v>
      </c>
      <c r="C226">
        <f t="shared" si="52"/>
        <v>7</v>
      </c>
      <c r="D226">
        <v>0</v>
      </c>
      <c r="E226">
        <v>0</v>
      </c>
      <c r="F226">
        <v>0</v>
      </c>
      <c r="G226">
        <v>5</v>
      </c>
      <c r="H226">
        <v>0</v>
      </c>
      <c r="I226">
        <v>0</v>
      </c>
      <c r="J226">
        <v>1</v>
      </c>
      <c r="K226">
        <v>0</v>
      </c>
      <c r="L226">
        <v>0</v>
      </c>
      <c r="M226">
        <v>0</v>
      </c>
      <c r="N226">
        <v>1</v>
      </c>
      <c r="O226">
        <v>0</v>
      </c>
      <c r="P226">
        <v>0</v>
      </c>
      <c r="Q226">
        <v>0</v>
      </c>
      <c r="R226">
        <v>0</v>
      </c>
      <c r="S226">
        <v>0</v>
      </c>
      <c r="U226">
        <f t="shared" si="53"/>
        <v>0</v>
      </c>
      <c r="V226">
        <f t="shared" si="54"/>
        <v>0</v>
      </c>
      <c r="W226">
        <f t="shared" si="55"/>
        <v>0</v>
      </c>
      <c r="X226">
        <f t="shared" si="56"/>
        <v>0.29463759575721865</v>
      </c>
      <c r="Y226">
        <f t="shared" si="57"/>
        <v>0</v>
      </c>
      <c r="Z226">
        <f t="shared" si="58"/>
        <v>0</v>
      </c>
      <c r="AA226">
        <f t="shared" si="59"/>
        <v>5.181347150259067E-2</v>
      </c>
      <c r="AB226">
        <f t="shared" si="60"/>
        <v>0</v>
      </c>
      <c r="AC226">
        <f t="shared" si="61"/>
        <v>0</v>
      </c>
      <c r="AD226">
        <f t="shared" si="62"/>
        <v>0</v>
      </c>
      <c r="AE226">
        <f t="shared" si="63"/>
        <v>0.12345679012345678</v>
      </c>
      <c r="AF226">
        <f t="shared" si="64"/>
        <v>0</v>
      </c>
      <c r="AG226">
        <f t="shared" si="65"/>
        <v>0</v>
      </c>
      <c r="AH226">
        <f t="shared" si="66"/>
        <v>0</v>
      </c>
      <c r="AI226">
        <f t="shared" si="67"/>
        <v>0</v>
      </c>
      <c r="AJ226">
        <f t="shared" si="68"/>
        <v>0</v>
      </c>
    </row>
    <row r="227" spans="1:36" x14ac:dyDescent="0.2">
      <c r="A227" t="s">
        <v>986</v>
      </c>
      <c r="B227" t="s">
        <v>890</v>
      </c>
      <c r="C227">
        <f t="shared" si="52"/>
        <v>6</v>
      </c>
      <c r="D227">
        <v>0</v>
      </c>
      <c r="E227">
        <v>0</v>
      </c>
      <c r="F227">
        <v>0</v>
      </c>
      <c r="G227">
        <v>0</v>
      </c>
      <c r="H227">
        <v>0</v>
      </c>
      <c r="I227">
        <v>0</v>
      </c>
      <c r="J227">
        <v>0</v>
      </c>
      <c r="K227">
        <v>0</v>
      </c>
      <c r="L227">
        <v>6</v>
      </c>
      <c r="M227">
        <v>0</v>
      </c>
      <c r="N227">
        <v>0</v>
      </c>
      <c r="O227">
        <v>0</v>
      </c>
      <c r="P227">
        <v>0</v>
      </c>
      <c r="Q227">
        <v>0</v>
      </c>
      <c r="R227">
        <v>0</v>
      </c>
      <c r="S227">
        <v>0</v>
      </c>
      <c r="U227">
        <f t="shared" si="53"/>
        <v>0</v>
      </c>
      <c r="V227">
        <f t="shared" si="54"/>
        <v>0</v>
      </c>
      <c r="W227">
        <f t="shared" si="55"/>
        <v>0</v>
      </c>
      <c r="X227">
        <f t="shared" si="56"/>
        <v>0</v>
      </c>
      <c r="Y227">
        <f t="shared" si="57"/>
        <v>0</v>
      </c>
      <c r="Z227">
        <f t="shared" si="58"/>
        <v>0</v>
      </c>
      <c r="AA227">
        <f t="shared" si="59"/>
        <v>0</v>
      </c>
      <c r="AB227">
        <f t="shared" si="60"/>
        <v>0</v>
      </c>
      <c r="AC227">
        <f t="shared" si="61"/>
        <v>8.2180523215997808E-2</v>
      </c>
      <c r="AD227">
        <f t="shared" si="62"/>
        <v>0</v>
      </c>
      <c r="AE227">
        <f t="shared" si="63"/>
        <v>0</v>
      </c>
      <c r="AF227">
        <f t="shared" si="64"/>
        <v>0</v>
      </c>
      <c r="AG227">
        <f t="shared" si="65"/>
        <v>0</v>
      </c>
      <c r="AH227">
        <f t="shared" si="66"/>
        <v>0</v>
      </c>
      <c r="AI227">
        <f t="shared" si="67"/>
        <v>0</v>
      </c>
      <c r="AJ227">
        <f t="shared" si="68"/>
        <v>0</v>
      </c>
    </row>
    <row r="228" spans="1:36" x14ac:dyDescent="0.2">
      <c r="A228" t="s">
        <v>985</v>
      </c>
      <c r="B228" t="s">
        <v>880</v>
      </c>
      <c r="C228">
        <f t="shared" si="52"/>
        <v>1</v>
      </c>
      <c r="D228">
        <v>0</v>
      </c>
      <c r="E228">
        <v>0</v>
      </c>
      <c r="F228">
        <v>0</v>
      </c>
      <c r="G228">
        <v>0</v>
      </c>
      <c r="H228">
        <v>0</v>
      </c>
      <c r="I228">
        <v>0</v>
      </c>
      <c r="J228">
        <v>1</v>
      </c>
      <c r="K228">
        <v>0</v>
      </c>
      <c r="L228">
        <v>0</v>
      </c>
      <c r="M228">
        <v>0</v>
      </c>
      <c r="N228">
        <v>0</v>
      </c>
      <c r="O228">
        <v>0</v>
      </c>
      <c r="P228">
        <v>0</v>
      </c>
      <c r="Q228">
        <v>0</v>
      </c>
      <c r="R228">
        <v>0</v>
      </c>
      <c r="S228">
        <v>0</v>
      </c>
      <c r="U228">
        <f t="shared" si="53"/>
        <v>0</v>
      </c>
      <c r="V228">
        <f t="shared" si="54"/>
        <v>0</v>
      </c>
      <c r="W228">
        <f t="shared" si="55"/>
        <v>0</v>
      </c>
      <c r="X228">
        <f t="shared" si="56"/>
        <v>0</v>
      </c>
      <c r="Y228">
        <f t="shared" si="57"/>
        <v>0</v>
      </c>
      <c r="Z228">
        <f t="shared" si="58"/>
        <v>0</v>
      </c>
      <c r="AA228">
        <f t="shared" si="59"/>
        <v>5.181347150259067E-2</v>
      </c>
      <c r="AB228">
        <f t="shared" si="60"/>
        <v>0</v>
      </c>
      <c r="AC228">
        <f t="shared" si="61"/>
        <v>0</v>
      </c>
      <c r="AD228">
        <f t="shared" si="62"/>
        <v>0</v>
      </c>
      <c r="AE228">
        <f t="shared" si="63"/>
        <v>0</v>
      </c>
      <c r="AF228">
        <f t="shared" si="64"/>
        <v>0</v>
      </c>
      <c r="AG228">
        <f t="shared" si="65"/>
        <v>0</v>
      </c>
      <c r="AH228">
        <f t="shared" si="66"/>
        <v>0</v>
      </c>
      <c r="AI228">
        <f t="shared" si="67"/>
        <v>0</v>
      </c>
      <c r="AJ228">
        <f t="shared" si="68"/>
        <v>0</v>
      </c>
    </row>
    <row r="229" spans="1:36" x14ac:dyDescent="0.2">
      <c r="A229" t="s">
        <v>984</v>
      </c>
      <c r="B229" t="s">
        <v>890</v>
      </c>
      <c r="C229">
        <f t="shared" si="52"/>
        <v>101</v>
      </c>
      <c r="D229">
        <v>2</v>
      </c>
      <c r="E229">
        <v>2</v>
      </c>
      <c r="F229">
        <v>2</v>
      </c>
      <c r="G229">
        <v>0</v>
      </c>
      <c r="H229">
        <v>2</v>
      </c>
      <c r="I229">
        <v>10</v>
      </c>
      <c r="J229">
        <v>14</v>
      </c>
      <c r="K229">
        <v>0</v>
      </c>
      <c r="L229">
        <v>64</v>
      </c>
      <c r="M229">
        <v>5</v>
      </c>
      <c r="N229">
        <v>0</v>
      </c>
      <c r="O229">
        <v>0</v>
      </c>
      <c r="P229">
        <v>0</v>
      </c>
      <c r="Q229">
        <v>0</v>
      </c>
      <c r="R229">
        <v>0</v>
      </c>
      <c r="S229">
        <v>0</v>
      </c>
      <c r="U229">
        <f t="shared" si="53"/>
        <v>0.23557126030624262</v>
      </c>
      <c r="V229">
        <f t="shared" si="54"/>
        <v>0.39138943248532287</v>
      </c>
      <c r="W229">
        <f t="shared" si="55"/>
        <v>9.852216748768472E-2</v>
      </c>
      <c r="X229">
        <f t="shared" si="56"/>
        <v>0</v>
      </c>
      <c r="Y229">
        <f t="shared" si="57"/>
        <v>0.17108639863130881</v>
      </c>
      <c r="Z229">
        <f t="shared" si="58"/>
        <v>0.48309178743961351</v>
      </c>
      <c r="AA229">
        <f t="shared" si="59"/>
        <v>0.72538860103626945</v>
      </c>
      <c r="AB229">
        <f t="shared" si="60"/>
        <v>0</v>
      </c>
      <c r="AC229">
        <f t="shared" si="61"/>
        <v>0.87659224763730992</v>
      </c>
      <c r="AD229">
        <f t="shared" si="62"/>
        <v>0.53248136315228967</v>
      </c>
      <c r="AE229">
        <f t="shared" si="63"/>
        <v>0</v>
      </c>
      <c r="AF229">
        <f t="shared" si="64"/>
        <v>0</v>
      </c>
      <c r="AG229">
        <f t="shared" si="65"/>
        <v>0</v>
      </c>
      <c r="AH229">
        <f t="shared" si="66"/>
        <v>0</v>
      </c>
      <c r="AI229">
        <f t="shared" si="67"/>
        <v>0</v>
      </c>
      <c r="AJ229">
        <f t="shared" si="68"/>
        <v>0</v>
      </c>
    </row>
    <row r="230" spans="1:36" x14ac:dyDescent="0.2">
      <c r="A230" t="s">
        <v>983</v>
      </c>
      <c r="B230" t="s">
        <v>878</v>
      </c>
      <c r="C230">
        <f t="shared" si="52"/>
        <v>1</v>
      </c>
      <c r="D230">
        <v>0</v>
      </c>
      <c r="E230">
        <v>0</v>
      </c>
      <c r="F230">
        <v>0</v>
      </c>
      <c r="G230">
        <v>0</v>
      </c>
      <c r="H230">
        <v>1</v>
      </c>
      <c r="I230">
        <v>0</v>
      </c>
      <c r="J230">
        <v>0</v>
      </c>
      <c r="K230">
        <v>0</v>
      </c>
      <c r="L230">
        <v>0</v>
      </c>
      <c r="M230">
        <v>0</v>
      </c>
      <c r="N230">
        <v>0</v>
      </c>
      <c r="O230">
        <v>0</v>
      </c>
      <c r="P230">
        <v>0</v>
      </c>
      <c r="Q230">
        <v>0</v>
      </c>
      <c r="R230">
        <v>0</v>
      </c>
      <c r="S230">
        <v>0</v>
      </c>
      <c r="U230">
        <f t="shared" si="53"/>
        <v>0</v>
      </c>
      <c r="V230">
        <f t="shared" si="54"/>
        <v>0</v>
      </c>
      <c r="W230">
        <f t="shared" si="55"/>
        <v>0</v>
      </c>
      <c r="X230">
        <f t="shared" si="56"/>
        <v>0</v>
      </c>
      <c r="Y230">
        <f t="shared" si="57"/>
        <v>8.5543199315654406E-2</v>
      </c>
      <c r="Z230">
        <f t="shared" si="58"/>
        <v>0</v>
      </c>
      <c r="AA230">
        <f t="shared" si="59"/>
        <v>0</v>
      </c>
      <c r="AB230">
        <f t="shared" si="60"/>
        <v>0</v>
      </c>
      <c r="AC230">
        <f t="shared" si="61"/>
        <v>0</v>
      </c>
      <c r="AD230">
        <f t="shared" si="62"/>
        <v>0</v>
      </c>
      <c r="AE230">
        <f t="shared" si="63"/>
        <v>0</v>
      </c>
      <c r="AF230">
        <f t="shared" si="64"/>
        <v>0</v>
      </c>
      <c r="AG230">
        <f t="shared" si="65"/>
        <v>0</v>
      </c>
      <c r="AH230">
        <f t="shared" si="66"/>
        <v>0</v>
      </c>
      <c r="AI230">
        <f t="shared" si="67"/>
        <v>0</v>
      </c>
      <c r="AJ230">
        <f t="shared" si="68"/>
        <v>0</v>
      </c>
    </row>
    <row r="231" spans="1:36" x14ac:dyDescent="0.2">
      <c r="A231" t="s">
        <v>982</v>
      </c>
      <c r="B231" t="s">
        <v>878</v>
      </c>
      <c r="C231">
        <f t="shared" si="52"/>
        <v>1</v>
      </c>
      <c r="D231">
        <v>0</v>
      </c>
      <c r="E231">
        <v>0</v>
      </c>
      <c r="F231">
        <v>0</v>
      </c>
      <c r="G231">
        <v>0</v>
      </c>
      <c r="H231">
        <v>0</v>
      </c>
      <c r="I231">
        <v>0</v>
      </c>
      <c r="J231">
        <v>0</v>
      </c>
      <c r="K231">
        <v>0</v>
      </c>
      <c r="L231">
        <v>0</v>
      </c>
      <c r="M231">
        <v>0</v>
      </c>
      <c r="N231">
        <v>1</v>
      </c>
      <c r="O231">
        <v>0</v>
      </c>
      <c r="P231">
        <v>0</v>
      </c>
      <c r="Q231">
        <v>0</v>
      </c>
      <c r="R231">
        <v>0</v>
      </c>
      <c r="S231">
        <v>0</v>
      </c>
      <c r="U231">
        <f t="shared" si="53"/>
        <v>0</v>
      </c>
      <c r="V231">
        <f t="shared" si="54"/>
        <v>0</v>
      </c>
      <c r="W231">
        <f t="shared" si="55"/>
        <v>0</v>
      </c>
      <c r="X231">
        <f t="shared" si="56"/>
        <v>0</v>
      </c>
      <c r="Y231">
        <f t="shared" si="57"/>
        <v>0</v>
      </c>
      <c r="Z231">
        <f t="shared" si="58"/>
        <v>0</v>
      </c>
      <c r="AA231">
        <f t="shared" si="59"/>
        <v>0</v>
      </c>
      <c r="AB231">
        <f t="shared" si="60"/>
        <v>0</v>
      </c>
      <c r="AC231">
        <f t="shared" si="61"/>
        <v>0</v>
      </c>
      <c r="AD231">
        <f t="shared" si="62"/>
        <v>0</v>
      </c>
      <c r="AE231">
        <f t="shared" si="63"/>
        <v>0.12345679012345678</v>
      </c>
      <c r="AF231">
        <f t="shared" si="64"/>
        <v>0</v>
      </c>
      <c r="AG231">
        <f t="shared" si="65"/>
        <v>0</v>
      </c>
      <c r="AH231">
        <f t="shared" si="66"/>
        <v>0</v>
      </c>
      <c r="AI231">
        <f t="shared" si="67"/>
        <v>0</v>
      </c>
      <c r="AJ231">
        <f t="shared" si="68"/>
        <v>0</v>
      </c>
    </row>
    <row r="232" spans="1:36" x14ac:dyDescent="0.2">
      <c r="A232" t="s">
        <v>981</v>
      </c>
      <c r="B232" t="s">
        <v>878</v>
      </c>
      <c r="C232">
        <f t="shared" si="52"/>
        <v>2</v>
      </c>
      <c r="D232">
        <v>0</v>
      </c>
      <c r="E232">
        <v>0</v>
      </c>
      <c r="F232">
        <v>2</v>
      </c>
      <c r="G232">
        <v>0</v>
      </c>
      <c r="H232">
        <v>0</v>
      </c>
      <c r="I232">
        <v>0</v>
      </c>
      <c r="J232">
        <v>0</v>
      </c>
      <c r="K232">
        <v>0</v>
      </c>
      <c r="L232">
        <v>0</v>
      </c>
      <c r="M232">
        <v>0</v>
      </c>
      <c r="N232">
        <v>0</v>
      </c>
      <c r="O232">
        <v>0</v>
      </c>
      <c r="P232">
        <v>0</v>
      </c>
      <c r="Q232">
        <v>0</v>
      </c>
      <c r="R232">
        <v>0</v>
      </c>
      <c r="S232">
        <v>0</v>
      </c>
      <c r="U232">
        <f t="shared" si="53"/>
        <v>0</v>
      </c>
      <c r="V232">
        <f t="shared" si="54"/>
        <v>0</v>
      </c>
      <c r="W232">
        <f t="shared" si="55"/>
        <v>9.852216748768472E-2</v>
      </c>
      <c r="X232">
        <f t="shared" si="56"/>
        <v>0</v>
      </c>
      <c r="Y232">
        <f t="shared" si="57"/>
        <v>0</v>
      </c>
      <c r="Z232">
        <f t="shared" si="58"/>
        <v>0</v>
      </c>
      <c r="AA232">
        <f t="shared" si="59"/>
        <v>0</v>
      </c>
      <c r="AB232">
        <f t="shared" si="60"/>
        <v>0</v>
      </c>
      <c r="AC232">
        <f t="shared" si="61"/>
        <v>0</v>
      </c>
      <c r="AD232">
        <f t="shared" si="62"/>
        <v>0</v>
      </c>
      <c r="AE232">
        <f t="shared" si="63"/>
        <v>0</v>
      </c>
      <c r="AF232">
        <f t="shared" si="64"/>
        <v>0</v>
      </c>
      <c r="AG232">
        <f t="shared" si="65"/>
        <v>0</v>
      </c>
      <c r="AH232">
        <f t="shared" si="66"/>
        <v>0</v>
      </c>
      <c r="AI232">
        <f t="shared" si="67"/>
        <v>0</v>
      </c>
      <c r="AJ232">
        <f t="shared" si="68"/>
        <v>0</v>
      </c>
    </row>
    <row r="233" spans="1:36" x14ac:dyDescent="0.2">
      <c r="A233" t="s">
        <v>980</v>
      </c>
      <c r="B233" t="s">
        <v>880</v>
      </c>
      <c r="C233">
        <f t="shared" si="52"/>
        <v>1</v>
      </c>
      <c r="D233">
        <v>0</v>
      </c>
      <c r="E233">
        <v>0</v>
      </c>
      <c r="F233">
        <v>0</v>
      </c>
      <c r="G233">
        <v>0</v>
      </c>
      <c r="H233">
        <v>0</v>
      </c>
      <c r="I233">
        <v>0</v>
      </c>
      <c r="J233">
        <v>1</v>
      </c>
      <c r="K233">
        <v>0</v>
      </c>
      <c r="L233">
        <v>0</v>
      </c>
      <c r="M233">
        <v>0</v>
      </c>
      <c r="N233">
        <v>0</v>
      </c>
      <c r="O233">
        <v>0</v>
      </c>
      <c r="P233">
        <v>0</v>
      </c>
      <c r="Q233">
        <v>0</v>
      </c>
      <c r="R233">
        <v>0</v>
      </c>
      <c r="S233">
        <v>0</v>
      </c>
      <c r="U233">
        <f t="shared" si="53"/>
        <v>0</v>
      </c>
      <c r="V233">
        <f t="shared" si="54"/>
        <v>0</v>
      </c>
      <c r="W233">
        <f t="shared" si="55"/>
        <v>0</v>
      </c>
      <c r="X233">
        <f t="shared" si="56"/>
        <v>0</v>
      </c>
      <c r="Y233">
        <f t="shared" si="57"/>
        <v>0</v>
      </c>
      <c r="Z233">
        <f t="shared" si="58"/>
        <v>0</v>
      </c>
      <c r="AA233">
        <f t="shared" si="59"/>
        <v>5.181347150259067E-2</v>
      </c>
      <c r="AB233">
        <f t="shared" si="60"/>
        <v>0</v>
      </c>
      <c r="AC233">
        <f t="shared" si="61"/>
        <v>0</v>
      </c>
      <c r="AD233">
        <f t="shared" si="62"/>
        <v>0</v>
      </c>
      <c r="AE233">
        <f t="shared" si="63"/>
        <v>0</v>
      </c>
      <c r="AF233">
        <f t="shared" si="64"/>
        <v>0</v>
      </c>
      <c r="AG233">
        <f t="shared" si="65"/>
        <v>0</v>
      </c>
      <c r="AH233">
        <f t="shared" si="66"/>
        <v>0</v>
      </c>
      <c r="AI233">
        <f t="shared" si="67"/>
        <v>0</v>
      </c>
      <c r="AJ233">
        <f t="shared" si="68"/>
        <v>0</v>
      </c>
    </row>
    <row r="234" spans="1:36" x14ac:dyDescent="0.2">
      <c r="A234" t="s">
        <v>979</v>
      </c>
      <c r="B234" t="s">
        <v>880</v>
      </c>
      <c r="C234">
        <f t="shared" si="52"/>
        <v>1</v>
      </c>
      <c r="D234">
        <v>0</v>
      </c>
      <c r="E234">
        <v>0</v>
      </c>
      <c r="F234">
        <v>1</v>
      </c>
      <c r="G234">
        <v>0</v>
      </c>
      <c r="H234">
        <v>0</v>
      </c>
      <c r="I234">
        <v>0</v>
      </c>
      <c r="J234">
        <v>0</v>
      </c>
      <c r="K234">
        <v>0</v>
      </c>
      <c r="L234">
        <v>0</v>
      </c>
      <c r="M234">
        <v>0</v>
      </c>
      <c r="N234">
        <v>0</v>
      </c>
      <c r="O234">
        <v>0</v>
      </c>
      <c r="P234">
        <v>0</v>
      </c>
      <c r="Q234">
        <v>0</v>
      </c>
      <c r="R234">
        <v>0</v>
      </c>
      <c r="S234">
        <v>0</v>
      </c>
      <c r="U234">
        <f t="shared" si="53"/>
        <v>0</v>
      </c>
      <c r="V234">
        <f t="shared" si="54"/>
        <v>0</v>
      </c>
      <c r="W234">
        <f t="shared" si="55"/>
        <v>4.926108374384236E-2</v>
      </c>
      <c r="X234">
        <f t="shared" si="56"/>
        <v>0</v>
      </c>
      <c r="Y234">
        <f t="shared" si="57"/>
        <v>0</v>
      </c>
      <c r="Z234">
        <f t="shared" si="58"/>
        <v>0</v>
      </c>
      <c r="AA234">
        <f t="shared" si="59"/>
        <v>0</v>
      </c>
      <c r="AB234">
        <f t="shared" si="60"/>
        <v>0</v>
      </c>
      <c r="AC234">
        <f t="shared" si="61"/>
        <v>0</v>
      </c>
      <c r="AD234">
        <f t="shared" si="62"/>
        <v>0</v>
      </c>
      <c r="AE234">
        <f t="shared" si="63"/>
        <v>0</v>
      </c>
      <c r="AF234">
        <f t="shared" si="64"/>
        <v>0</v>
      </c>
      <c r="AG234">
        <f t="shared" si="65"/>
        <v>0</v>
      </c>
      <c r="AH234">
        <f t="shared" si="66"/>
        <v>0</v>
      </c>
      <c r="AI234">
        <f t="shared" si="67"/>
        <v>0</v>
      </c>
      <c r="AJ234">
        <f t="shared" si="68"/>
        <v>0</v>
      </c>
    </row>
    <row r="235" spans="1:36" x14ac:dyDescent="0.2">
      <c r="A235" t="s">
        <v>978</v>
      </c>
      <c r="B235" t="s">
        <v>880</v>
      </c>
      <c r="C235">
        <f t="shared" si="52"/>
        <v>1</v>
      </c>
      <c r="D235">
        <v>0</v>
      </c>
      <c r="E235">
        <v>0</v>
      </c>
      <c r="F235">
        <v>1</v>
      </c>
      <c r="G235">
        <v>0</v>
      </c>
      <c r="H235">
        <v>0</v>
      </c>
      <c r="I235">
        <v>0</v>
      </c>
      <c r="J235">
        <v>0</v>
      </c>
      <c r="K235">
        <v>0</v>
      </c>
      <c r="L235">
        <v>0</v>
      </c>
      <c r="M235">
        <v>0</v>
      </c>
      <c r="N235">
        <v>0</v>
      </c>
      <c r="O235">
        <v>0</v>
      </c>
      <c r="P235">
        <v>0</v>
      </c>
      <c r="Q235">
        <v>0</v>
      </c>
      <c r="R235">
        <v>0</v>
      </c>
      <c r="S235">
        <v>0</v>
      </c>
      <c r="U235">
        <f t="shared" si="53"/>
        <v>0</v>
      </c>
      <c r="V235">
        <f t="shared" si="54"/>
        <v>0</v>
      </c>
      <c r="W235">
        <f t="shared" si="55"/>
        <v>4.926108374384236E-2</v>
      </c>
      <c r="X235">
        <f t="shared" si="56"/>
        <v>0</v>
      </c>
      <c r="Y235">
        <f t="shared" si="57"/>
        <v>0</v>
      </c>
      <c r="Z235">
        <f t="shared" si="58"/>
        <v>0</v>
      </c>
      <c r="AA235">
        <f t="shared" si="59"/>
        <v>0</v>
      </c>
      <c r="AB235">
        <f t="shared" si="60"/>
        <v>0</v>
      </c>
      <c r="AC235">
        <f t="shared" si="61"/>
        <v>0</v>
      </c>
      <c r="AD235">
        <f t="shared" si="62"/>
        <v>0</v>
      </c>
      <c r="AE235">
        <f t="shared" si="63"/>
        <v>0</v>
      </c>
      <c r="AF235">
        <f t="shared" si="64"/>
        <v>0</v>
      </c>
      <c r="AG235">
        <f t="shared" si="65"/>
        <v>0</v>
      </c>
      <c r="AH235">
        <f t="shared" si="66"/>
        <v>0</v>
      </c>
      <c r="AI235">
        <f t="shared" si="67"/>
        <v>0</v>
      </c>
      <c r="AJ235">
        <f t="shared" si="68"/>
        <v>0</v>
      </c>
    </row>
    <row r="236" spans="1:36" x14ac:dyDescent="0.2">
      <c r="A236" t="s">
        <v>977</v>
      </c>
      <c r="B236" t="s">
        <v>880</v>
      </c>
      <c r="C236">
        <f t="shared" si="52"/>
        <v>5</v>
      </c>
      <c r="D236">
        <v>1</v>
      </c>
      <c r="E236">
        <v>0</v>
      </c>
      <c r="F236">
        <v>1</v>
      </c>
      <c r="G236">
        <v>3</v>
      </c>
      <c r="H236">
        <v>0</v>
      </c>
      <c r="I236">
        <v>0</v>
      </c>
      <c r="J236">
        <v>0</v>
      </c>
      <c r="K236">
        <v>0</v>
      </c>
      <c r="L236">
        <v>0</v>
      </c>
      <c r="M236">
        <v>0</v>
      </c>
      <c r="N236">
        <v>0</v>
      </c>
      <c r="O236">
        <v>0</v>
      </c>
      <c r="P236">
        <v>0</v>
      </c>
      <c r="Q236">
        <v>0</v>
      </c>
      <c r="R236">
        <v>0</v>
      </c>
      <c r="S236">
        <v>0</v>
      </c>
      <c r="U236">
        <f t="shared" si="53"/>
        <v>0.11778563015312131</v>
      </c>
      <c r="V236">
        <f t="shared" si="54"/>
        <v>0</v>
      </c>
      <c r="W236">
        <f t="shared" si="55"/>
        <v>4.926108374384236E-2</v>
      </c>
      <c r="X236">
        <f t="shared" si="56"/>
        <v>0.17678255745433119</v>
      </c>
      <c r="Y236">
        <f t="shared" si="57"/>
        <v>0</v>
      </c>
      <c r="Z236">
        <f t="shared" si="58"/>
        <v>0</v>
      </c>
      <c r="AA236">
        <f t="shared" si="59"/>
        <v>0</v>
      </c>
      <c r="AB236">
        <f t="shared" si="60"/>
        <v>0</v>
      </c>
      <c r="AC236">
        <f t="shared" si="61"/>
        <v>0</v>
      </c>
      <c r="AD236">
        <f t="shared" si="62"/>
        <v>0</v>
      </c>
      <c r="AE236">
        <f t="shared" si="63"/>
        <v>0</v>
      </c>
      <c r="AF236">
        <f t="shared" si="64"/>
        <v>0</v>
      </c>
      <c r="AG236">
        <f t="shared" si="65"/>
        <v>0</v>
      </c>
      <c r="AH236">
        <f t="shared" si="66"/>
        <v>0</v>
      </c>
      <c r="AI236">
        <f t="shared" si="67"/>
        <v>0</v>
      </c>
      <c r="AJ236">
        <f t="shared" si="68"/>
        <v>0</v>
      </c>
    </row>
    <row r="237" spans="1:36" x14ac:dyDescent="0.2">
      <c r="A237" t="s">
        <v>976</v>
      </c>
      <c r="B237" t="s">
        <v>878</v>
      </c>
      <c r="C237">
        <f t="shared" si="52"/>
        <v>8</v>
      </c>
      <c r="D237">
        <v>0</v>
      </c>
      <c r="E237">
        <v>0</v>
      </c>
      <c r="F237">
        <v>3</v>
      </c>
      <c r="G237">
        <v>4</v>
      </c>
      <c r="H237">
        <v>0</v>
      </c>
      <c r="I237">
        <v>0</v>
      </c>
      <c r="J237">
        <v>0</v>
      </c>
      <c r="K237">
        <v>0</v>
      </c>
      <c r="L237">
        <v>0</v>
      </c>
      <c r="M237">
        <v>0</v>
      </c>
      <c r="N237">
        <v>0</v>
      </c>
      <c r="O237">
        <v>1</v>
      </c>
      <c r="P237">
        <v>0</v>
      </c>
      <c r="Q237">
        <v>0</v>
      </c>
      <c r="R237">
        <v>0</v>
      </c>
      <c r="S237">
        <v>0</v>
      </c>
      <c r="U237">
        <f t="shared" si="53"/>
        <v>0</v>
      </c>
      <c r="V237">
        <f t="shared" si="54"/>
        <v>0</v>
      </c>
      <c r="W237">
        <f t="shared" si="55"/>
        <v>0.14778325123152711</v>
      </c>
      <c r="X237">
        <f t="shared" si="56"/>
        <v>0.23571007660577489</v>
      </c>
      <c r="Y237">
        <f t="shared" si="57"/>
        <v>0</v>
      </c>
      <c r="Z237">
        <f t="shared" si="58"/>
        <v>0</v>
      </c>
      <c r="AA237">
        <f t="shared" si="59"/>
        <v>0</v>
      </c>
      <c r="AB237">
        <f t="shared" si="60"/>
        <v>0</v>
      </c>
      <c r="AC237">
        <f t="shared" si="61"/>
        <v>0</v>
      </c>
      <c r="AD237">
        <f t="shared" si="62"/>
        <v>0</v>
      </c>
      <c r="AE237">
        <f t="shared" si="63"/>
        <v>0</v>
      </c>
      <c r="AF237">
        <f t="shared" si="64"/>
        <v>0.29239766081871343</v>
      </c>
      <c r="AG237">
        <f t="shared" si="65"/>
        <v>0</v>
      </c>
      <c r="AH237">
        <f t="shared" si="66"/>
        <v>0</v>
      </c>
      <c r="AI237">
        <f t="shared" si="67"/>
        <v>0</v>
      </c>
      <c r="AJ237">
        <f t="shared" si="68"/>
        <v>0</v>
      </c>
    </row>
    <row r="238" spans="1:36" x14ac:dyDescent="0.2">
      <c r="A238" t="s">
        <v>975</v>
      </c>
      <c r="B238" t="s">
        <v>878</v>
      </c>
      <c r="C238">
        <f t="shared" si="52"/>
        <v>1</v>
      </c>
      <c r="D238">
        <v>1</v>
      </c>
      <c r="E238">
        <v>0</v>
      </c>
      <c r="F238">
        <v>0</v>
      </c>
      <c r="G238">
        <v>0</v>
      </c>
      <c r="H238">
        <v>0</v>
      </c>
      <c r="I238">
        <v>0</v>
      </c>
      <c r="J238">
        <v>0</v>
      </c>
      <c r="K238">
        <v>0</v>
      </c>
      <c r="L238">
        <v>0</v>
      </c>
      <c r="M238">
        <v>0</v>
      </c>
      <c r="N238">
        <v>0</v>
      </c>
      <c r="O238">
        <v>0</v>
      </c>
      <c r="P238">
        <v>0</v>
      </c>
      <c r="Q238">
        <v>0</v>
      </c>
      <c r="R238">
        <v>0</v>
      </c>
      <c r="S238">
        <v>0</v>
      </c>
      <c r="U238">
        <f t="shared" si="53"/>
        <v>0.11778563015312131</v>
      </c>
      <c r="V238">
        <f t="shared" si="54"/>
        <v>0</v>
      </c>
      <c r="W238">
        <f t="shared" si="55"/>
        <v>0</v>
      </c>
      <c r="X238">
        <f t="shared" si="56"/>
        <v>0</v>
      </c>
      <c r="Y238">
        <f t="shared" si="57"/>
        <v>0</v>
      </c>
      <c r="Z238">
        <f t="shared" si="58"/>
        <v>0</v>
      </c>
      <c r="AA238">
        <f t="shared" si="59"/>
        <v>0</v>
      </c>
      <c r="AB238">
        <f t="shared" si="60"/>
        <v>0</v>
      </c>
      <c r="AC238">
        <f t="shared" si="61"/>
        <v>0</v>
      </c>
      <c r="AD238">
        <f t="shared" si="62"/>
        <v>0</v>
      </c>
      <c r="AE238">
        <f t="shared" si="63"/>
        <v>0</v>
      </c>
      <c r="AF238">
        <f t="shared" si="64"/>
        <v>0</v>
      </c>
      <c r="AG238">
        <f t="shared" si="65"/>
        <v>0</v>
      </c>
      <c r="AH238">
        <f t="shared" si="66"/>
        <v>0</v>
      </c>
      <c r="AI238">
        <f t="shared" si="67"/>
        <v>0</v>
      </c>
      <c r="AJ238">
        <f t="shared" si="68"/>
        <v>0</v>
      </c>
    </row>
    <row r="239" spans="1:36" x14ac:dyDescent="0.2">
      <c r="A239" t="s">
        <v>974</v>
      </c>
      <c r="B239" t="s">
        <v>878</v>
      </c>
      <c r="C239">
        <f t="shared" si="52"/>
        <v>49</v>
      </c>
      <c r="D239">
        <v>8</v>
      </c>
      <c r="E239">
        <v>0</v>
      </c>
      <c r="F239">
        <v>2</v>
      </c>
      <c r="G239">
        <v>2</v>
      </c>
      <c r="H239">
        <v>0</v>
      </c>
      <c r="I239">
        <v>1</v>
      </c>
      <c r="J239">
        <v>3</v>
      </c>
      <c r="K239">
        <v>0</v>
      </c>
      <c r="L239">
        <v>1</v>
      </c>
      <c r="M239">
        <v>14</v>
      </c>
      <c r="N239">
        <v>11</v>
      </c>
      <c r="O239">
        <v>5</v>
      </c>
      <c r="P239">
        <v>2</v>
      </c>
      <c r="Q239">
        <v>0</v>
      </c>
      <c r="R239">
        <v>0</v>
      </c>
      <c r="S239">
        <v>0</v>
      </c>
      <c r="U239">
        <f t="shared" si="53"/>
        <v>0.94228504122497048</v>
      </c>
      <c r="V239">
        <f t="shared" si="54"/>
        <v>0</v>
      </c>
      <c r="W239">
        <f t="shared" si="55"/>
        <v>9.852216748768472E-2</v>
      </c>
      <c r="X239">
        <f t="shared" si="56"/>
        <v>0.11785503830288745</v>
      </c>
      <c r="Y239">
        <f t="shared" si="57"/>
        <v>0</v>
      </c>
      <c r="Z239">
        <f t="shared" si="58"/>
        <v>4.8309178743961352E-2</v>
      </c>
      <c r="AA239">
        <f t="shared" si="59"/>
        <v>0.15544041450777202</v>
      </c>
      <c r="AB239">
        <f t="shared" si="60"/>
        <v>0</v>
      </c>
      <c r="AC239">
        <f t="shared" si="61"/>
        <v>1.3696753869332967E-2</v>
      </c>
      <c r="AD239">
        <f t="shared" si="62"/>
        <v>1.4909478168264112</v>
      </c>
      <c r="AE239">
        <f t="shared" si="63"/>
        <v>1.3580246913580247</v>
      </c>
      <c r="AF239">
        <f t="shared" si="64"/>
        <v>1.4619883040935671</v>
      </c>
      <c r="AG239">
        <f t="shared" si="65"/>
        <v>0.53908355795148255</v>
      </c>
      <c r="AH239">
        <f t="shared" si="66"/>
        <v>0</v>
      </c>
      <c r="AI239">
        <f t="shared" si="67"/>
        <v>0</v>
      </c>
      <c r="AJ239">
        <f t="shared" si="68"/>
        <v>0</v>
      </c>
    </row>
    <row r="240" spans="1:36" x14ac:dyDescent="0.2">
      <c r="A240" t="s">
        <v>973</v>
      </c>
      <c r="B240" t="s">
        <v>878</v>
      </c>
      <c r="C240">
        <f t="shared" si="52"/>
        <v>1</v>
      </c>
      <c r="D240">
        <v>0</v>
      </c>
      <c r="E240">
        <v>0</v>
      </c>
      <c r="F240">
        <v>0</v>
      </c>
      <c r="G240">
        <v>0</v>
      </c>
      <c r="H240">
        <v>0</v>
      </c>
      <c r="I240">
        <v>0</v>
      </c>
      <c r="J240">
        <v>0</v>
      </c>
      <c r="K240">
        <v>0</v>
      </c>
      <c r="L240">
        <v>0</v>
      </c>
      <c r="M240">
        <v>0</v>
      </c>
      <c r="N240">
        <v>1</v>
      </c>
      <c r="O240">
        <v>0</v>
      </c>
      <c r="P240">
        <v>0</v>
      </c>
      <c r="Q240">
        <v>0</v>
      </c>
      <c r="R240">
        <v>0</v>
      </c>
      <c r="S240">
        <v>0</v>
      </c>
      <c r="U240">
        <f t="shared" si="53"/>
        <v>0</v>
      </c>
      <c r="V240">
        <f t="shared" si="54"/>
        <v>0</v>
      </c>
      <c r="W240">
        <f t="shared" si="55"/>
        <v>0</v>
      </c>
      <c r="X240">
        <f t="shared" si="56"/>
        <v>0</v>
      </c>
      <c r="Y240">
        <f t="shared" si="57"/>
        <v>0</v>
      </c>
      <c r="Z240">
        <f t="shared" si="58"/>
        <v>0</v>
      </c>
      <c r="AA240">
        <f t="shared" si="59"/>
        <v>0</v>
      </c>
      <c r="AB240">
        <f t="shared" si="60"/>
        <v>0</v>
      </c>
      <c r="AC240">
        <f t="shared" si="61"/>
        <v>0</v>
      </c>
      <c r="AD240">
        <f t="shared" si="62"/>
        <v>0</v>
      </c>
      <c r="AE240">
        <f t="shared" si="63"/>
        <v>0.12345679012345678</v>
      </c>
      <c r="AF240">
        <f t="shared" si="64"/>
        <v>0</v>
      </c>
      <c r="AG240">
        <f t="shared" si="65"/>
        <v>0</v>
      </c>
      <c r="AH240">
        <f t="shared" si="66"/>
        <v>0</v>
      </c>
      <c r="AI240">
        <f t="shared" si="67"/>
        <v>0</v>
      </c>
      <c r="AJ240">
        <f t="shared" si="68"/>
        <v>0</v>
      </c>
    </row>
    <row r="241" spans="1:36" x14ac:dyDescent="0.2">
      <c r="A241" t="s">
        <v>972</v>
      </c>
      <c r="B241" t="s">
        <v>878</v>
      </c>
      <c r="C241">
        <f t="shared" si="52"/>
        <v>18</v>
      </c>
      <c r="D241">
        <v>0</v>
      </c>
      <c r="E241">
        <v>0</v>
      </c>
      <c r="F241">
        <v>5</v>
      </c>
      <c r="G241">
        <v>5</v>
      </c>
      <c r="H241">
        <v>1</v>
      </c>
      <c r="I241">
        <v>2</v>
      </c>
      <c r="J241">
        <v>1</v>
      </c>
      <c r="K241">
        <v>0</v>
      </c>
      <c r="L241">
        <v>0</v>
      </c>
      <c r="M241">
        <v>3</v>
      </c>
      <c r="N241">
        <v>1</v>
      </c>
      <c r="O241">
        <v>0</v>
      </c>
      <c r="P241">
        <v>0</v>
      </c>
      <c r="Q241">
        <v>0</v>
      </c>
      <c r="R241">
        <v>0</v>
      </c>
      <c r="S241">
        <v>0</v>
      </c>
      <c r="U241">
        <f t="shared" si="53"/>
        <v>0</v>
      </c>
      <c r="V241">
        <f t="shared" si="54"/>
        <v>0</v>
      </c>
      <c r="W241">
        <f t="shared" si="55"/>
        <v>0.24630541871921183</v>
      </c>
      <c r="X241">
        <f t="shared" si="56"/>
        <v>0.29463759575721865</v>
      </c>
      <c r="Y241">
        <f t="shared" si="57"/>
        <v>8.5543199315654406E-2</v>
      </c>
      <c r="Z241">
        <f t="shared" si="58"/>
        <v>9.6618357487922704E-2</v>
      </c>
      <c r="AA241">
        <f t="shared" si="59"/>
        <v>5.181347150259067E-2</v>
      </c>
      <c r="AB241">
        <f t="shared" si="60"/>
        <v>0</v>
      </c>
      <c r="AC241">
        <f t="shared" si="61"/>
        <v>0</v>
      </c>
      <c r="AD241">
        <f t="shared" si="62"/>
        <v>0.31948881789137379</v>
      </c>
      <c r="AE241">
        <f t="shared" si="63"/>
        <v>0.12345679012345678</v>
      </c>
      <c r="AF241">
        <f t="shared" si="64"/>
        <v>0</v>
      </c>
      <c r="AG241">
        <f t="shared" si="65"/>
        <v>0</v>
      </c>
      <c r="AH241">
        <f t="shared" si="66"/>
        <v>0</v>
      </c>
      <c r="AI241">
        <f t="shared" si="67"/>
        <v>0</v>
      </c>
      <c r="AJ241">
        <f t="shared" si="68"/>
        <v>0</v>
      </c>
    </row>
    <row r="242" spans="1:36" x14ac:dyDescent="0.2">
      <c r="A242" t="s">
        <v>971</v>
      </c>
      <c r="B242" t="s">
        <v>890</v>
      </c>
      <c r="C242">
        <f t="shared" si="52"/>
        <v>3</v>
      </c>
      <c r="D242">
        <v>0</v>
      </c>
      <c r="E242">
        <v>0</v>
      </c>
      <c r="F242">
        <v>0</v>
      </c>
      <c r="G242">
        <v>0</v>
      </c>
      <c r="H242">
        <v>1</v>
      </c>
      <c r="I242">
        <v>0</v>
      </c>
      <c r="J242">
        <v>2</v>
      </c>
      <c r="K242">
        <v>0</v>
      </c>
      <c r="L242">
        <v>0</v>
      </c>
      <c r="M242">
        <v>0</v>
      </c>
      <c r="N242">
        <v>0</v>
      </c>
      <c r="O242">
        <v>0</v>
      </c>
      <c r="P242">
        <v>0</v>
      </c>
      <c r="Q242">
        <v>0</v>
      </c>
      <c r="R242">
        <v>0</v>
      </c>
      <c r="S242">
        <v>0</v>
      </c>
      <c r="U242">
        <f t="shared" si="53"/>
        <v>0</v>
      </c>
      <c r="V242">
        <f t="shared" si="54"/>
        <v>0</v>
      </c>
      <c r="W242">
        <f t="shared" si="55"/>
        <v>0</v>
      </c>
      <c r="X242">
        <f t="shared" si="56"/>
        <v>0</v>
      </c>
      <c r="Y242">
        <f t="shared" si="57"/>
        <v>8.5543199315654406E-2</v>
      </c>
      <c r="Z242">
        <f t="shared" si="58"/>
        <v>0</v>
      </c>
      <c r="AA242">
        <f t="shared" si="59"/>
        <v>0.10362694300518134</v>
      </c>
      <c r="AB242">
        <f t="shared" si="60"/>
        <v>0</v>
      </c>
      <c r="AC242">
        <f t="shared" si="61"/>
        <v>0</v>
      </c>
      <c r="AD242">
        <f t="shared" si="62"/>
        <v>0</v>
      </c>
      <c r="AE242">
        <f t="shared" si="63"/>
        <v>0</v>
      </c>
      <c r="AF242">
        <f t="shared" si="64"/>
        <v>0</v>
      </c>
      <c r="AG242">
        <f t="shared" si="65"/>
        <v>0</v>
      </c>
      <c r="AH242">
        <f t="shared" si="66"/>
        <v>0</v>
      </c>
      <c r="AI242">
        <f t="shared" si="67"/>
        <v>0</v>
      </c>
      <c r="AJ242">
        <f t="shared" si="68"/>
        <v>0</v>
      </c>
    </row>
    <row r="243" spans="1:36" x14ac:dyDescent="0.2">
      <c r="A243" t="s">
        <v>970</v>
      </c>
      <c r="B243" t="s">
        <v>878</v>
      </c>
      <c r="C243">
        <f t="shared" si="52"/>
        <v>29</v>
      </c>
      <c r="D243">
        <v>3</v>
      </c>
      <c r="E243">
        <v>0</v>
      </c>
      <c r="F243">
        <v>0</v>
      </c>
      <c r="G243">
        <v>0</v>
      </c>
      <c r="H243">
        <v>0</v>
      </c>
      <c r="I243">
        <v>1</v>
      </c>
      <c r="J243">
        <v>0</v>
      </c>
      <c r="K243">
        <v>0</v>
      </c>
      <c r="L243">
        <v>0</v>
      </c>
      <c r="M243">
        <v>0</v>
      </c>
      <c r="N243">
        <v>0</v>
      </c>
      <c r="O243">
        <v>0</v>
      </c>
      <c r="P243">
        <v>25</v>
      </c>
      <c r="Q243">
        <v>0</v>
      </c>
      <c r="R243">
        <v>0</v>
      </c>
      <c r="S243">
        <v>0</v>
      </c>
      <c r="U243">
        <f t="shared" si="53"/>
        <v>0.35335689045936397</v>
      </c>
      <c r="V243">
        <f t="shared" si="54"/>
        <v>0</v>
      </c>
      <c r="W243">
        <f t="shared" si="55"/>
        <v>0</v>
      </c>
      <c r="X243">
        <f t="shared" si="56"/>
        <v>0</v>
      </c>
      <c r="Y243">
        <f t="shared" si="57"/>
        <v>0</v>
      </c>
      <c r="Z243">
        <f t="shared" si="58"/>
        <v>4.8309178743961352E-2</v>
      </c>
      <c r="AA243">
        <f t="shared" si="59"/>
        <v>0</v>
      </c>
      <c r="AB243">
        <f t="shared" si="60"/>
        <v>0</v>
      </c>
      <c r="AC243">
        <f t="shared" si="61"/>
        <v>0</v>
      </c>
      <c r="AD243">
        <f t="shared" si="62"/>
        <v>0</v>
      </c>
      <c r="AE243">
        <f t="shared" si="63"/>
        <v>0</v>
      </c>
      <c r="AF243">
        <f t="shared" si="64"/>
        <v>0</v>
      </c>
      <c r="AG243">
        <f t="shared" si="65"/>
        <v>6.7385444743935308</v>
      </c>
      <c r="AH243">
        <f t="shared" si="66"/>
        <v>0</v>
      </c>
      <c r="AI243">
        <f t="shared" si="67"/>
        <v>0</v>
      </c>
      <c r="AJ243">
        <f t="shared" si="68"/>
        <v>0</v>
      </c>
    </row>
    <row r="244" spans="1:36" x14ac:dyDescent="0.2">
      <c r="A244" t="s">
        <v>969</v>
      </c>
      <c r="B244" t="s">
        <v>878</v>
      </c>
      <c r="C244">
        <f t="shared" si="52"/>
        <v>17</v>
      </c>
      <c r="D244">
        <v>0</v>
      </c>
      <c r="E244">
        <v>0</v>
      </c>
      <c r="F244">
        <v>3</v>
      </c>
      <c r="G244">
        <v>3</v>
      </c>
      <c r="H244">
        <v>2</v>
      </c>
      <c r="I244">
        <v>4</v>
      </c>
      <c r="J244">
        <v>1</v>
      </c>
      <c r="K244">
        <v>0</v>
      </c>
      <c r="L244">
        <v>0</v>
      </c>
      <c r="M244">
        <v>2</v>
      </c>
      <c r="N244">
        <v>1</v>
      </c>
      <c r="O244">
        <v>1</v>
      </c>
      <c r="P244">
        <v>0</v>
      </c>
      <c r="Q244">
        <v>0</v>
      </c>
      <c r="R244">
        <v>0</v>
      </c>
      <c r="S244">
        <v>0</v>
      </c>
      <c r="U244">
        <f t="shared" si="53"/>
        <v>0</v>
      </c>
      <c r="V244">
        <f t="shared" si="54"/>
        <v>0</v>
      </c>
      <c r="W244">
        <f t="shared" si="55"/>
        <v>0.14778325123152711</v>
      </c>
      <c r="X244">
        <f t="shared" si="56"/>
        <v>0.17678255745433119</v>
      </c>
      <c r="Y244">
        <f t="shared" si="57"/>
        <v>0.17108639863130881</v>
      </c>
      <c r="Z244">
        <f t="shared" si="58"/>
        <v>0.19323671497584541</v>
      </c>
      <c r="AA244">
        <f t="shared" si="59"/>
        <v>5.181347150259067E-2</v>
      </c>
      <c r="AB244">
        <f t="shared" si="60"/>
        <v>0</v>
      </c>
      <c r="AC244">
        <f t="shared" si="61"/>
        <v>0</v>
      </c>
      <c r="AD244">
        <f t="shared" si="62"/>
        <v>0.21299254526091588</v>
      </c>
      <c r="AE244">
        <f t="shared" si="63"/>
        <v>0.12345679012345678</v>
      </c>
      <c r="AF244">
        <f t="shared" si="64"/>
        <v>0.29239766081871343</v>
      </c>
      <c r="AG244">
        <f t="shared" si="65"/>
        <v>0</v>
      </c>
      <c r="AH244">
        <f t="shared" si="66"/>
        <v>0</v>
      </c>
      <c r="AI244">
        <f t="shared" si="67"/>
        <v>0</v>
      </c>
      <c r="AJ244">
        <f t="shared" si="68"/>
        <v>0</v>
      </c>
    </row>
    <row r="245" spans="1:36" x14ac:dyDescent="0.2">
      <c r="A245" t="s">
        <v>968</v>
      </c>
      <c r="B245" t="s">
        <v>890</v>
      </c>
      <c r="C245">
        <f t="shared" si="52"/>
        <v>2</v>
      </c>
      <c r="D245">
        <v>2</v>
      </c>
      <c r="E245">
        <v>0</v>
      </c>
      <c r="F245">
        <v>0</v>
      </c>
      <c r="G245">
        <v>0</v>
      </c>
      <c r="H245">
        <v>0</v>
      </c>
      <c r="I245">
        <v>0</v>
      </c>
      <c r="J245">
        <v>0</v>
      </c>
      <c r="K245">
        <v>0</v>
      </c>
      <c r="L245">
        <v>0</v>
      </c>
      <c r="M245">
        <v>0</v>
      </c>
      <c r="N245">
        <v>0</v>
      </c>
      <c r="O245">
        <v>0</v>
      </c>
      <c r="P245">
        <v>0</v>
      </c>
      <c r="Q245">
        <v>0</v>
      </c>
      <c r="R245">
        <v>0</v>
      </c>
      <c r="S245">
        <v>0</v>
      </c>
      <c r="U245">
        <f t="shared" si="53"/>
        <v>0.23557126030624262</v>
      </c>
      <c r="V245">
        <f t="shared" si="54"/>
        <v>0</v>
      </c>
      <c r="W245">
        <f t="shared" si="55"/>
        <v>0</v>
      </c>
      <c r="X245">
        <f t="shared" si="56"/>
        <v>0</v>
      </c>
      <c r="Y245">
        <f t="shared" si="57"/>
        <v>0</v>
      </c>
      <c r="Z245">
        <f t="shared" si="58"/>
        <v>0</v>
      </c>
      <c r="AA245">
        <f t="shared" si="59"/>
        <v>0</v>
      </c>
      <c r="AB245">
        <f t="shared" si="60"/>
        <v>0</v>
      </c>
      <c r="AC245">
        <f t="shared" si="61"/>
        <v>0</v>
      </c>
      <c r="AD245">
        <f t="shared" si="62"/>
        <v>0</v>
      </c>
      <c r="AE245">
        <f t="shared" si="63"/>
        <v>0</v>
      </c>
      <c r="AF245">
        <f t="shared" si="64"/>
        <v>0</v>
      </c>
      <c r="AG245">
        <f t="shared" si="65"/>
        <v>0</v>
      </c>
      <c r="AH245">
        <f t="shared" si="66"/>
        <v>0</v>
      </c>
      <c r="AI245">
        <f t="shared" si="67"/>
        <v>0</v>
      </c>
      <c r="AJ245">
        <f t="shared" si="68"/>
        <v>0</v>
      </c>
    </row>
    <row r="246" spans="1:36" x14ac:dyDescent="0.2">
      <c r="A246" t="s">
        <v>967</v>
      </c>
      <c r="B246" t="s">
        <v>878</v>
      </c>
      <c r="C246">
        <f t="shared" si="52"/>
        <v>2</v>
      </c>
      <c r="D246">
        <v>0</v>
      </c>
      <c r="E246">
        <v>0</v>
      </c>
      <c r="F246">
        <v>0</v>
      </c>
      <c r="G246">
        <v>0</v>
      </c>
      <c r="H246">
        <v>0</v>
      </c>
      <c r="I246">
        <v>1</v>
      </c>
      <c r="J246">
        <v>0</v>
      </c>
      <c r="K246">
        <v>0</v>
      </c>
      <c r="L246">
        <v>0</v>
      </c>
      <c r="M246">
        <v>0</v>
      </c>
      <c r="N246">
        <v>1</v>
      </c>
      <c r="O246">
        <v>0</v>
      </c>
      <c r="P246">
        <v>0</v>
      </c>
      <c r="Q246">
        <v>0</v>
      </c>
      <c r="R246">
        <v>0</v>
      </c>
      <c r="S246">
        <v>0</v>
      </c>
      <c r="U246">
        <f t="shared" si="53"/>
        <v>0</v>
      </c>
      <c r="V246">
        <f t="shared" si="54"/>
        <v>0</v>
      </c>
      <c r="W246">
        <f t="shared" si="55"/>
        <v>0</v>
      </c>
      <c r="X246">
        <f t="shared" si="56"/>
        <v>0</v>
      </c>
      <c r="Y246">
        <f t="shared" si="57"/>
        <v>0</v>
      </c>
      <c r="Z246">
        <f t="shared" si="58"/>
        <v>4.8309178743961352E-2</v>
      </c>
      <c r="AA246">
        <f t="shared" si="59"/>
        <v>0</v>
      </c>
      <c r="AB246">
        <f t="shared" si="60"/>
        <v>0</v>
      </c>
      <c r="AC246">
        <f t="shared" si="61"/>
        <v>0</v>
      </c>
      <c r="AD246">
        <f t="shared" si="62"/>
        <v>0</v>
      </c>
      <c r="AE246">
        <f t="shared" si="63"/>
        <v>0.12345679012345678</v>
      </c>
      <c r="AF246">
        <f t="shared" si="64"/>
        <v>0</v>
      </c>
      <c r="AG246">
        <f t="shared" si="65"/>
        <v>0</v>
      </c>
      <c r="AH246">
        <f t="shared" si="66"/>
        <v>0</v>
      </c>
      <c r="AI246">
        <f t="shared" si="67"/>
        <v>0</v>
      </c>
      <c r="AJ246">
        <f t="shared" si="68"/>
        <v>0</v>
      </c>
    </row>
    <row r="247" spans="1:36" x14ac:dyDescent="0.2">
      <c r="A247" t="s">
        <v>966</v>
      </c>
      <c r="B247" t="s">
        <v>878</v>
      </c>
      <c r="C247">
        <f t="shared" si="52"/>
        <v>7</v>
      </c>
      <c r="D247">
        <v>0</v>
      </c>
      <c r="E247">
        <v>0</v>
      </c>
      <c r="F247">
        <v>0</v>
      </c>
      <c r="G247">
        <v>0</v>
      </c>
      <c r="H247">
        <v>0</v>
      </c>
      <c r="I247">
        <v>6</v>
      </c>
      <c r="J247">
        <v>0</v>
      </c>
      <c r="K247">
        <v>0</v>
      </c>
      <c r="L247">
        <v>1</v>
      </c>
      <c r="M247">
        <v>0</v>
      </c>
      <c r="N247">
        <v>0</v>
      </c>
      <c r="O247">
        <v>0</v>
      </c>
      <c r="P247">
        <v>0</v>
      </c>
      <c r="Q247">
        <v>0</v>
      </c>
      <c r="R247">
        <v>0</v>
      </c>
      <c r="S247">
        <v>0</v>
      </c>
      <c r="U247">
        <f t="shared" si="53"/>
        <v>0</v>
      </c>
      <c r="V247">
        <f t="shared" si="54"/>
        <v>0</v>
      </c>
      <c r="W247">
        <f t="shared" si="55"/>
        <v>0</v>
      </c>
      <c r="X247">
        <f t="shared" si="56"/>
        <v>0</v>
      </c>
      <c r="Y247">
        <f t="shared" si="57"/>
        <v>0</v>
      </c>
      <c r="Z247">
        <f t="shared" si="58"/>
        <v>0.28985507246376813</v>
      </c>
      <c r="AA247">
        <f t="shared" si="59"/>
        <v>0</v>
      </c>
      <c r="AB247">
        <f t="shared" si="60"/>
        <v>0</v>
      </c>
      <c r="AC247">
        <f t="shared" si="61"/>
        <v>1.3696753869332967E-2</v>
      </c>
      <c r="AD247">
        <f t="shared" si="62"/>
        <v>0</v>
      </c>
      <c r="AE247">
        <f t="shared" si="63"/>
        <v>0</v>
      </c>
      <c r="AF247">
        <f t="shared" si="64"/>
        <v>0</v>
      </c>
      <c r="AG247">
        <f t="shared" si="65"/>
        <v>0</v>
      </c>
      <c r="AH247">
        <f t="shared" si="66"/>
        <v>0</v>
      </c>
      <c r="AI247">
        <f t="shared" si="67"/>
        <v>0</v>
      </c>
      <c r="AJ247">
        <f t="shared" si="68"/>
        <v>0</v>
      </c>
    </row>
    <row r="248" spans="1:36" x14ac:dyDescent="0.2">
      <c r="A248" t="s">
        <v>965</v>
      </c>
      <c r="B248" t="s">
        <v>878</v>
      </c>
      <c r="C248">
        <f t="shared" ref="C248:C311" si="69">SUM(D248:S248)</f>
        <v>3</v>
      </c>
      <c r="D248">
        <v>0</v>
      </c>
      <c r="E248">
        <v>0</v>
      </c>
      <c r="F248">
        <v>3</v>
      </c>
      <c r="G248">
        <v>0</v>
      </c>
      <c r="H248">
        <v>0</v>
      </c>
      <c r="I248">
        <v>0</v>
      </c>
      <c r="J248">
        <v>0</v>
      </c>
      <c r="K248">
        <v>0</v>
      </c>
      <c r="L248">
        <v>0</v>
      </c>
      <c r="M248">
        <v>0</v>
      </c>
      <c r="N248">
        <v>0</v>
      </c>
      <c r="O248">
        <v>0</v>
      </c>
      <c r="P248">
        <v>0</v>
      </c>
      <c r="Q248">
        <v>0</v>
      </c>
      <c r="R248">
        <v>0</v>
      </c>
      <c r="S248">
        <v>0</v>
      </c>
      <c r="U248">
        <f t="shared" si="53"/>
        <v>0</v>
      </c>
      <c r="V248">
        <f t="shared" si="54"/>
        <v>0</v>
      </c>
      <c r="W248">
        <f t="shared" si="55"/>
        <v>0.14778325123152711</v>
      </c>
      <c r="X248">
        <f t="shared" si="56"/>
        <v>0</v>
      </c>
      <c r="Y248">
        <f t="shared" si="57"/>
        <v>0</v>
      </c>
      <c r="Z248">
        <f t="shared" si="58"/>
        <v>0</v>
      </c>
      <c r="AA248">
        <f t="shared" si="59"/>
        <v>0</v>
      </c>
      <c r="AB248">
        <f t="shared" si="60"/>
        <v>0</v>
      </c>
      <c r="AC248">
        <f t="shared" si="61"/>
        <v>0</v>
      </c>
      <c r="AD248">
        <f t="shared" si="62"/>
        <v>0</v>
      </c>
      <c r="AE248">
        <f t="shared" si="63"/>
        <v>0</v>
      </c>
      <c r="AF248">
        <f t="shared" si="64"/>
        <v>0</v>
      </c>
      <c r="AG248">
        <f t="shared" si="65"/>
        <v>0</v>
      </c>
      <c r="AH248">
        <f t="shared" si="66"/>
        <v>0</v>
      </c>
      <c r="AI248">
        <f t="shared" si="67"/>
        <v>0</v>
      </c>
      <c r="AJ248">
        <f t="shared" si="68"/>
        <v>0</v>
      </c>
    </row>
    <row r="249" spans="1:36" x14ac:dyDescent="0.2">
      <c r="A249" t="s">
        <v>964</v>
      </c>
      <c r="B249" t="s">
        <v>878</v>
      </c>
      <c r="C249">
        <f t="shared" si="69"/>
        <v>15</v>
      </c>
      <c r="D249">
        <v>0</v>
      </c>
      <c r="E249">
        <v>1</v>
      </c>
      <c r="F249">
        <v>4</v>
      </c>
      <c r="G249">
        <v>4</v>
      </c>
      <c r="H249">
        <v>0</v>
      </c>
      <c r="I249">
        <v>0</v>
      </c>
      <c r="J249">
        <v>0</v>
      </c>
      <c r="K249">
        <v>2</v>
      </c>
      <c r="L249">
        <v>0</v>
      </c>
      <c r="M249">
        <v>2</v>
      </c>
      <c r="N249">
        <v>0</v>
      </c>
      <c r="O249">
        <v>2</v>
      </c>
      <c r="P249">
        <v>0</v>
      </c>
      <c r="Q249">
        <v>0</v>
      </c>
      <c r="R249">
        <v>0</v>
      </c>
      <c r="S249">
        <v>0</v>
      </c>
      <c r="U249">
        <f t="shared" si="53"/>
        <v>0</v>
      </c>
      <c r="V249">
        <f t="shared" si="54"/>
        <v>0.19569471624266144</v>
      </c>
      <c r="W249">
        <f t="shared" si="55"/>
        <v>0.19704433497536944</v>
      </c>
      <c r="X249">
        <f t="shared" si="56"/>
        <v>0.23571007660577489</v>
      </c>
      <c r="Y249">
        <f t="shared" si="57"/>
        <v>0</v>
      </c>
      <c r="Z249">
        <f t="shared" si="58"/>
        <v>0</v>
      </c>
      <c r="AA249">
        <f t="shared" si="59"/>
        <v>0</v>
      </c>
      <c r="AB249">
        <f t="shared" si="60"/>
        <v>1.1111111111111112</v>
      </c>
      <c r="AC249">
        <f t="shared" si="61"/>
        <v>0</v>
      </c>
      <c r="AD249">
        <f t="shared" si="62"/>
        <v>0.21299254526091588</v>
      </c>
      <c r="AE249">
        <f t="shared" si="63"/>
        <v>0</v>
      </c>
      <c r="AF249">
        <f t="shared" si="64"/>
        <v>0.58479532163742687</v>
      </c>
      <c r="AG249">
        <f t="shared" si="65"/>
        <v>0</v>
      </c>
      <c r="AH249">
        <f t="shared" si="66"/>
        <v>0</v>
      </c>
      <c r="AI249">
        <f t="shared" si="67"/>
        <v>0</v>
      </c>
      <c r="AJ249">
        <f t="shared" si="68"/>
        <v>0</v>
      </c>
    </row>
    <row r="250" spans="1:36" x14ac:dyDescent="0.2">
      <c r="A250" t="s">
        <v>963</v>
      </c>
      <c r="B250" t="s">
        <v>878</v>
      </c>
      <c r="C250">
        <f t="shared" si="69"/>
        <v>855</v>
      </c>
      <c r="D250">
        <v>72</v>
      </c>
      <c r="E250">
        <v>19</v>
      </c>
      <c r="F250">
        <v>74</v>
      </c>
      <c r="G250">
        <v>25</v>
      </c>
      <c r="H250">
        <v>36</v>
      </c>
      <c r="I250">
        <v>89</v>
      </c>
      <c r="J250">
        <v>60</v>
      </c>
      <c r="K250">
        <v>4</v>
      </c>
      <c r="L250">
        <v>67</v>
      </c>
      <c r="M250">
        <v>158</v>
      </c>
      <c r="N250">
        <v>114</v>
      </c>
      <c r="O250">
        <v>128</v>
      </c>
      <c r="P250">
        <v>7</v>
      </c>
      <c r="Q250">
        <v>0</v>
      </c>
      <c r="R250">
        <v>0</v>
      </c>
      <c r="S250">
        <v>2</v>
      </c>
      <c r="U250">
        <f t="shared" si="53"/>
        <v>8.4805653710247348</v>
      </c>
      <c r="V250">
        <f t="shared" si="54"/>
        <v>3.7181996086105675</v>
      </c>
      <c r="W250">
        <f t="shared" si="55"/>
        <v>3.645320197044335</v>
      </c>
      <c r="X250">
        <f t="shared" si="56"/>
        <v>1.4731879787860931</v>
      </c>
      <c r="Y250">
        <f t="shared" si="57"/>
        <v>3.0795551753635584</v>
      </c>
      <c r="Z250">
        <f t="shared" si="58"/>
        <v>4.2995169082125608</v>
      </c>
      <c r="AA250">
        <f t="shared" si="59"/>
        <v>3.1088082901554404</v>
      </c>
      <c r="AB250">
        <f t="shared" si="60"/>
        <v>2.2222222222222223</v>
      </c>
      <c r="AC250">
        <f t="shared" si="61"/>
        <v>0.91768250924530881</v>
      </c>
      <c r="AD250">
        <f t="shared" si="62"/>
        <v>16.826411075612356</v>
      </c>
      <c r="AE250">
        <f t="shared" si="63"/>
        <v>14.074074074074074</v>
      </c>
      <c r="AF250">
        <f t="shared" si="64"/>
        <v>37.42690058479532</v>
      </c>
      <c r="AG250">
        <f t="shared" si="65"/>
        <v>1.8867924528301887</v>
      </c>
      <c r="AH250">
        <f t="shared" si="66"/>
        <v>0</v>
      </c>
      <c r="AI250">
        <f t="shared" si="67"/>
        <v>0</v>
      </c>
      <c r="AJ250">
        <f t="shared" si="68"/>
        <v>0.99502487562189057</v>
      </c>
    </row>
    <row r="251" spans="1:36" x14ac:dyDescent="0.2">
      <c r="A251" t="s">
        <v>962</v>
      </c>
      <c r="B251" t="s">
        <v>878</v>
      </c>
      <c r="C251">
        <f t="shared" si="69"/>
        <v>5</v>
      </c>
      <c r="D251">
        <v>0</v>
      </c>
      <c r="E251">
        <v>0</v>
      </c>
      <c r="F251">
        <v>0</v>
      </c>
      <c r="G251">
        <v>5</v>
      </c>
      <c r="H251">
        <v>0</v>
      </c>
      <c r="I251">
        <v>0</v>
      </c>
      <c r="J251">
        <v>0</v>
      </c>
      <c r="K251">
        <v>0</v>
      </c>
      <c r="L251">
        <v>0</v>
      </c>
      <c r="M251">
        <v>0</v>
      </c>
      <c r="N251">
        <v>0</v>
      </c>
      <c r="O251">
        <v>0</v>
      </c>
      <c r="P251">
        <v>0</v>
      </c>
      <c r="Q251">
        <v>0</v>
      </c>
      <c r="R251">
        <v>0</v>
      </c>
      <c r="S251">
        <v>0</v>
      </c>
      <c r="U251">
        <f t="shared" si="53"/>
        <v>0</v>
      </c>
      <c r="V251">
        <f t="shared" si="54"/>
        <v>0</v>
      </c>
      <c r="W251">
        <f t="shared" si="55"/>
        <v>0</v>
      </c>
      <c r="X251">
        <f t="shared" si="56"/>
        <v>0.29463759575721865</v>
      </c>
      <c r="Y251">
        <f t="shared" si="57"/>
        <v>0</v>
      </c>
      <c r="Z251">
        <f t="shared" si="58"/>
        <v>0</v>
      </c>
      <c r="AA251">
        <f t="shared" si="59"/>
        <v>0</v>
      </c>
      <c r="AB251">
        <f t="shared" si="60"/>
        <v>0</v>
      </c>
      <c r="AC251">
        <f t="shared" si="61"/>
        <v>0</v>
      </c>
      <c r="AD251">
        <f t="shared" si="62"/>
        <v>0</v>
      </c>
      <c r="AE251">
        <f t="shared" si="63"/>
        <v>0</v>
      </c>
      <c r="AF251">
        <f t="shared" si="64"/>
        <v>0</v>
      </c>
      <c r="AG251">
        <f t="shared" si="65"/>
        <v>0</v>
      </c>
      <c r="AH251">
        <f t="shared" si="66"/>
        <v>0</v>
      </c>
      <c r="AI251">
        <f t="shared" si="67"/>
        <v>0</v>
      </c>
      <c r="AJ251">
        <f t="shared" si="68"/>
        <v>0</v>
      </c>
    </row>
    <row r="252" spans="1:36" x14ac:dyDescent="0.2">
      <c r="A252" t="s">
        <v>961</v>
      </c>
      <c r="B252" t="s">
        <v>880</v>
      </c>
      <c r="C252">
        <f t="shared" si="69"/>
        <v>1</v>
      </c>
      <c r="D252">
        <v>0</v>
      </c>
      <c r="E252">
        <v>0</v>
      </c>
      <c r="F252">
        <v>0</v>
      </c>
      <c r="G252">
        <v>0</v>
      </c>
      <c r="H252">
        <v>0</v>
      </c>
      <c r="I252">
        <v>0</v>
      </c>
      <c r="J252">
        <v>1</v>
      </c>
      <c r="K252">
        <v>0</v>
      </c>
      <c r="L252">
        <v>0</v>
      </c>
      <c r="M252">
        <v>0</v>
      </c>
      <c r="N252">
        <v>0</v>
      </c>
      <c r="O252">
        <v>0</v>
      </c>
      <c r="P252">
        <v>0</v>
      </c>
      <c r="Q252">
        <v>0</v>
      </c>
      <c r="R252">
        <v>0</v>
      </c>
      <c r="S252">
        <v>0</v>
      </c>
      <c r="U252">
        <f t="shared" si="53"/>
        <v>0</v>
      </c>
      <c r="V252">
        <f t="shared" si="54"/>
        <v>0</v>
      </c>
      <c r="W252">
        <f t="shared" si="55"/>
        <v>0</v>
      </c>
      <c r="X252">
        <f t="shared" si="56"/>
        <v>0</v>
      </c>
      <c r="Y252">
        <f t="shared" si="57"/>
        <v>0</v>
      </c>
      <c r="Z252">
        <f t="shared" si="58"/>
        <v>0</v>
      </c>
      <c r="AA252">
        <f t="shared" si="59"/>
        <v>5.181347150259067E-2</v>
      </c>
      <c r="AB252">
        <f t="shared" si="60"/>
        <v>0</v>
      </c>
      <c r="AC252">
        <f t="shared" si="61"/>
        <v>0</v>
      </c>
      <c r="AD252">
        <f t="shared" si="62"/>
        <v>0</v>
      </c>
      <c r="AE252">
        <f t="shared" si="63"/>
        <v>0</v>
      </c>
      <c r="AF252">
        <f t="shared" si="64"/>
        <v>0</v>
      </c>
      <c r="AG252">
        <f t="shared" si="65"/>
        <v>0</v>
      </c>
      <c r="AH252">
        <f t="shared" si="66"/>
        <v>0</v>
      </c>
      <c r="AI252">
        <f t="shared" si="67"/>
        <v>0</v>
      </c>
      <c r="AJ252">
        <f t="shared" si="68"/>
        <v>0</v>
      </c>
    </row>
    <row r="253" spans="1:36" x14ac:dyDescent="0.2">
      <c r="A253" t="s">
        <v>960</v>
      </c>
      <c r="B253" t="s">
        <v>878</v>
      </c>
      <c r="C253">
        <f t="shared" si="69"/>
        <v>32</v>
      </c>
      <c r="D253">
        <v>4</v>
      </c>
      <c r="E253">
        <v>2</v>
      </c>
      <c r="F253">
        <v>3</v>
      </c>
      <c r="G253">
        <v>0</v>
      </c>
      <c r="H253">
        <v>0</v>
      </c>
      <c r="I253">
        <v>4</v>
      </c>
      <c r="J253">
        <v>6</v>
      </c>
      <c r="K253">
        <v>0</v>
      </c>
      <c r="L253">
        <v>2</v>
      </c>
      <c r="M253">
        <v>4</v>
      </c>
      <c r="N253">
        <v>4</v>
      </c>
      <c r="O253">
        <v>2</v>
      </c>
      <c r="P253">
        <v>0</v>
      </c>
      <c r="Q253">
        <v>0</v>
      </c>
      <c r="R253">
        <v>0</v>
      </c>
      <c r="S253">
        <v>1</v>
      </c>
      <c r="U253">
        <f t="shared" si="53"/>
        <v>0.47114252061248524</v>
      </c>
      <c r="V253">
        <f t="shared" si="54"/>
        <v>0.39138943248532287</v>
      </c>
      <c r="W253">
        <f t="shared" si="55"/>
        <v>0.14778325123152711</v>
      </c>
      <c r="X253">
        <f t="shared" si="56"/>
        <v>0</v>
      </c>
      <c r="Y253">
        <f t="shared" si="57"/>
        <v>0</v>
      </c>
      <c r="Z253">
        <f t="shared" si="58"/>
        <v>0.19323671497584541</v>
      </c>
      <c r="AA253">
        <f t="shared" si="59"/>
        <v>0.31088082901554404</v>
      </c>
      <c r="AB253">
        <f t="shared" si="60"/>
        <v>0</v>
      </c>
      <c r="AC253">
        <f t="shared" si="61"/>
        <v>2.7393507738665935E-2</v>
      </c>
      <c r="AD253">
        <f t="shared" si="62"/>
        <v>0.42598509052183176</v>
      </c>
      <c r="AE253">
        <f t="shared" si="63"/>
        <v>0.49382716049382713</v>
      </c>
      <c r="AF253">
        <f t="shared" si="64"/>
        <v>0.58479532163742687</v>
      </c>
      <c r="AG253">
        <f t="shared" si="65"/>
        <v>0</v>
      </c>
      <c r="AH253">
        <f t="shared" si="66"/>
        <v>0</v>
      </c>
      <c r="AI253">
        <f t="shared" si="67"/>
        <v>0</v>
      </c>
      <c r="AJ253">
        <f t="shared" si="68"/>
        <v>0.49751243781094528</v>
      </c>
    </row>
    <row r="254" spans="1:36" x14ac:dyDescent="0.2">
      <c r="A254" t="s">
        <v>959</v>
      </c>
      <c r="B254" t="s">
        <v>878</v>
      </c>
      <c r="C254">
        <f t="shared" si="69"/>
        <v>5</v>
      </c>
      <c r="D254">
        <v>0</v>
      </c>
      <c r="E254">
        <v>0</v>
      </c>
      <c r="F254">
        <v>1</v>
      </c>
      <c r="G254">
        <v>0</v>
      </c>
      <c r="H254">
        <v>3</v>
      </c>
      <c r="I254">
        <v>0</v>
      </c>
      <c r="J254">
        <v>0</v>
      </c>
      <c r="K254">
        <v>0</v>
      </c>
      <c r="L254">
        <v>0</v>
      </c>
      <c r="M254">
        <v>0</v>
      </c>
      <c r="N254">
        <v>0</v>
      </c>
      <c r="O254">
        <v>0</v>
      </c>
      <c r="P254">
        <v>0</v>
      </c>
      <c r="Q254">
        <v>0</v>
      </c>
      <c r="R254">
        <v>0</v>
      </c>
      <c r="S254">
        <v>1</v>
      </c>
      <c r="U254">
        <f t="shared" si="53"/>
        <v>0</v>
      </c>
      <c r="V254">
        <f t="shared" si="54"/>
        <v>0</v>
      </c>
      <c r="W254">
        <f t="shared" si="55"/>
        <v>4.926108374384236E-2</v>
      </c>
      <c r="X254">
        <f t="shared" si="56"/>
        <v>0</v>
      </c>
      <c r="Y254">
        <f t="shared" si="57"/>
        <v>0.25662959794696322</v>
      </c>
      <c r="Z254">
        <f t="shared" si="58"/>
        <v>0</v>
      </c>
      <c r="AA254">
        <f t="shared" si="59"/>
        <v>0</v>
      </c>
      <c r="AB254">
        <f t="shared" si="60"/>
        <v>0</v>
      </c>
      <c r="AC254">
        <f t="shared" si="61"/>
        <v>0</v>
      </c>
      <c r="AD254">
        <f t="shared" si="62"/>
        <v>0</v>
      </c>
      <c r="AE254">
        <f t="shared" si="63"/>
        <v>0</v>
      </c>
      <c r="AF254">
        <f t="shared" si="64"/>
        <v>0</v>
      </c>
      <c r="AG254">
        <f t="shared" si="65"/>
        <v>0</v>
      </c>
      <c r="AH254">
        <f t="shared" si="66"/>
        <v>0</v>
      </c>
      <c r="AI254">
        <f t="shared" si="67"/>
        <v>0</v>
      </c>
      <c r="AJ254">
        <f t="shared" si="68"/>
        <v>0.49751243781094528</v>
      </c>
    </row>
    <row r="255" spans="1:36" x14ac:dyDescent="0.2">
      <c r="A255" t="s">
        <v>958</v>
      </c>
      <c r="B255" t="s">
        <v>878</v>
      </c>
      <c r="C255">
        <f t="shared" si="69"/>
        <v>1</v>
      </c>
      <c r="D255">
        <v>0</v>
      </c>
      <c r="E255">
        <v>0</v>
      </c>
      <c r="F255">
        <v>0</v>
      </c>
      <c r="G255">
        <v>0</v>
      </c>
      <c r="H255">
        <v>0</v>
      </c>
      <c r="I255">
        <v>0</v>
      </c>
      <c r="J255">
        <v>0</v>
      </c>
      <c r="K255">
        <v>0</v>
      </c>
      <c r="L255">
        <v>0</v>
      </c>
      <c r="M255">
        <v>1</v>
      </c>
      <c r="N255">
        <v>0</v>
      </c>
      <c r="O255">
        <v>0</v>
      </c>
      <c r="P255">
        <v>0</v>
      </c>
      <c r="Q255">
        <v>0</v>
      </c>
      <c r="R255">
        <v>0</v>
      </c>
      <c r="S255">
        <v>0</v>
      </c>
      <c r="U255">
        <f t="shared" si="53"/>
        <v>0</v>
      </c>
      <c r="V255">
        <f t="shared" si="54"/>
        <v>0</v>
      </c>
      <c r="W255">
        <f t="shared" si="55"/>
        <v>0</v>
      </c>
      <c r="X255">
        <f t="shared" si="56"/>
        <v>0</v>
      </c>
      <c r="Y255">
        <f t="shared" si="57"/>
        <v>0</v>
      </c>
      <c r="Z255">
        <f t="shared" si="58"/>
        <v>0</v>
      </c>
      <c r="AA255">
        <f t="shared" si="59"/>
        <v>0</v>
      </c>
      <c r="AB255">
        <f t="shared" si="60"/>
        <v>0</v>
      </c>
      <c r="AC255">
        <f t="shared" si="61"/>
        <v>0</v>
      </c>
      <c r="AD255">
        <f t="shared" si="62"/>
        <v>0.10649627263045794</v>
      </c>
      <c r="AE255">
        <f t="shared" si="63"/>
        <v>0</v>
      </c>
      <c r="AF255">
        <f t="shared" si="64"/>
        <v>0</v>
      </c>
      <c r="AG255">
        <f t="shared" si="65"/>
        <v>0</v>
      </c>
      <c r="AH255">
        <f t="shared" si="66"/>
        <v>0</v>
      </c>
      <c r="AI255">
        <f t="shared" si="67"/>
        <v>0</v>
      </c>
      <c r="AJ255">
        <f t="shared" si="68"/>
        <v>0</v>
      </c>
    </row>
    <row r="256" spans="1:36" x14ac:dyDescent="0.2">
      <c r="A256" t="s">
        <v>957</v>
      </c>
      <c r="B256" t="s">
        <v>878</v>
      </c>
      <c r="C256">
        <f t="shared" si="69"/>
        <v>3</v>
      </c>
      <c r="D256">
        <v>0</v>
      </c>
      <c r="E256">
        <v>0</v>
      </c>
      <c r="F256">
        <v>0</v>
      </c>
      <c r="G256">
        <v>0</v>
      </c>
      <c r="H256">
        <v>0</v>
      </c>
      <c r="I256">
        <v>0</v>
      </c>
      <c r="J256">
        <v>1</v>
      </c>
      <c r="K256">
        <v>0</v>
      </c>
      <c r="L256">
        <v>0</v>
      </c>
      <c r="M256">
        <v>2</v>
      </c>
      <c r="N256">
        <v>0</v>
      </c>
      <c r="O256">
        <v>0</v>
      </c>
      <c r="P256">
        <v>0</v>
      </c>
      <c r="Q256">
        <v>0</v>
      </c>
      <c r="R256">
        <v>0</v>
      </c>
      <c r="S256">
        <v>0</v>
      </c>
      <c r="U256">
        <f t="shared" si="53"/>
        <v>0</v>
      </c>
      <c r="V256">
        <f t="shared" si="54"/>
        <v>0</v>
      </c>
      <c r="W256">
        <f t="shared" si="55"/>
        <v>0</v>
      </c>
      <c r="X256">
        <f t="shared" si="56"/>
        <v>0</v>
      </c>
      <c r="Y256">
        <f t="shared" si="57"/>
        <v>0</v>
      </c>
      <c r="Z256">
        <f t="shared" si="58"/>
        <v>0</v>
      </c>
      <c r="AA256">
        <f t="shared" si="59"/>
        <v>5.181347150259067E-2</v>
      </c>
      <c r="AB256">
        <f t="shared" si="60"/>
        <v>0</v>
      </c>
      <c r="AC256">
        <f t="shared" si="61"/>
        <v>0</v>
      </c>
      <c r="AD256">
        <f t="shared" si="62"/>
        <v>0.21299254526091588</v>
      </c>
      <c r="AE256">
        <f t="shared" si="63"/>
        <v>0</v>
      </c>
      <c r="AF256">
        <f t="shared" si="64"/>
        <v>0</v>
      </c>
      <c r="AG256">
        <f t="shared" si="65"/>
        <v>0</v>
      </c>
      <c r="AH256">
        <f t="shared" si="66"/>
        <v>0</v>
      </c>
      <c r="AI256">
        <f t="shared" si="67"/>
        <v>0</v>
      </c>
      <c r="AJ256">
        <f t="shared" si="68"/>
        <v>0</v>
      </c>
    </row>
    <row r="257" spans="1:36" x14ac:dyDescent="0.2">
      <c r="A257" t="s">
        <v>956</v>
      </c>
      <c r="B257" t="s">
        <v>878</v>
      </c>
      <c r="C257">
        <f t="shared" si="69"/>
        <v>2</v>
      </c>
      <c r="D257">
        <v>0</v>
      </c>
      <c r="E257">
        <v>0</v>
      </c>
      <c r="F257">
        <v>0</v>
      </c>
      <c r="G257">
        <v>0</v>
      </c>
      <c r="H257">
        <v>0</v>
      </c>
      <c r="I257">
        <v>0</v>
      </c>
      <c r="J257">
        <v>0</v>
      </c>
      <c r="K257">
        <v>0</v>
      </c>
      <c r="L257">
        <v>0</v>
      </c>
      <c r="M257">
        <v>0</v>
      </c>
      <c r="N257">
        <v>0</v>
      </c>
      <c r="O257">
        <v>0</v>
      </c>
      <c r="P257">
        <v>2</v>
      </c>
      <c r="Q257">
        <v>0</v>
      </c>
      <c r="R257">
        <v>0</v>
      </c>
      <c r="S257">
        <v>0</v>
      </c>
      <c r="U257">
        <f t="shared" si="53"/>
        <v>0</v>
      </c>
      <c r="V257">
        <f t="shared" si="54"/>
        <v>0</v>
      </c>
      <c r="W257">
        <f t="shared" si="55"/>
        <v>0</v>
      </c>
      <c r="X257">
        <f t="shared" si="56"/>
        <v>0</v>
      </c>
      <c r="Y257">
        <f t="shared" si="57"/>
        <v>0</v>
      </c>
      <c r="Z257">
        <f t="shared" si="58"/>
        <v>0</v>
      </c>
      <c r="AA257">
        <f t="shared" si="59"/>
        <v>0</v>
      </c>
      <c r="AB257">
        <f t="shared" si="60"/>
        <v>0</v>
      </c>
      <c r="AC257">
        <f t="shared" si="61"/>
        <v>0</v>
      </c>
      <c r="AD257">
        <f t="shared" si="62"/>
        <v>0</v>
      </c>
      <c r="AE257">
        <f t="shared" si="63"/>
        <v>0</v>
      </c>
      <c r="AF257">
        <f t="shared" si="64"/>
        <v>0</v>
      </c>
      <c r="AG257">
        <f t="shared" si="65"/>
        <v>0.53908355795148255</v>
      </c>
      <c r="AH257">
        <f t="shared" si="66"/>
        <v>0</v>
      </c>
      <c r="AI257">
        <f t="shared" si="67"/>
        <v>0</v>
      </c>
      <c r="AJ257">
        <f t="shared" si="68"/>
        <v>0</v>
      </c>
    </row>
    <row r="258" spans="1:36" x14ac:dyDescent="0.2">
      <c r="A258" t="s">
        <v>955</v>
      </c>
      <c r="B258" t="s">
        <v>878</v>
      </c>
      <c r="C258">
        <f t="shared" si="69"/>
        <v>15</v>
      </c>
      <c r="D258">
        <v>0</v>
      </c>
      <c r="E258">
        <v>2</v>
      </c>
      <c r="F258">
        <v>3</v>
      </c>
      <c r="G258">
        <v>0</v>
      </c>
      <c r="H258">
        <v>0</v>
      </c>
      <c r="I258">
        <v>0</v>
      </c>
      <c r="J258">
        <v>0</v>
      </c>
      <c r="K258">
        <v>0</v>
      </c>
      <c r="L258">
        <v>0</v>
      </c>
      <c r="M258">
        <v>2</v>
      </c>
      <c r="N258">
        <v>5</v>
      </c>
      <c r="O258">
        <v>1</v>
      </c>
      <c r="P258">
        <v>2</v>
      </c>
      <c r="Q258">
        <v>0</v>
      </c>
      <c r="R258">
        <v>0</v>
      </c>
      <c r="S258">
        <v>0</v>
      </c>
      <c r="U258">
        <f t="shared" si="53"/>
        <v>0</v>
      </c>
      <c r="V258">
        <f t="shared" si="54"/>
        <v>0.39138943248532287</v>
      </c>
      <c r="W258">
        <f t="shared" si="55"/>
        <v>0.14778325123152711</v>
      </c>
      <c r="X258">
        <f t="shared" si="56"/>
        <v>0</v>
      </c>
      <c r="Y258">
        <f t="shared" si="57"/>
        <v>0</v>
      </c>
      <c r="Z258">
        <f t="shared" si="58"/>
        <v>0</v>
      </c>
      <c r="AA258">
        <f t="shared" si="59"/>
        <v>0</v>
      </c>
      <c r="AB258">
        <f t="shared" si="60"/>
        <v>0</v>
      </c>
      <c r="AC258">
        <f t="shared" si="61"/>
        <v>0</v>
      </c>
      <c r="AD258">
        <f t="shared" si="62"/>
        <v>0.21299254526091588</v>
      </c>
      <c r="AE258">
        <f t="shared" si="63"/>
        <v>0.61728395061728392</v>
      </c>
      <c r="AF258">
        <f t="shared" si="64"/>
        <v>0.29239766081871343</v>
      </c>
      <c r="AG258">
        <f t="shared" si="65"/>
        <v>0.53908355795148255</v>
      </c>
      <c r="AH258">
        <f t="shared" si="66"/>
        <v>0</v>
      </c>
      <c r="AI258">
        <f t="shared" si="67"/>
        <v>0</v>
      </c>
      <c r="AJ258">
        <f t="shared" si="68"/>
        <v>0</v>
      </c>
    </row>
    <row r="259" spans="1:36" x14ac:dyDescent="0.2">
      <c r="A259" t="s">
        <v>954</v>
      </c>
      <c r="B259" t="s">
        <v>878</v>
      </c>
      <c r="C259">
        <f t="shared" si="69"/>
        <v>1</v>
      </c>
      <c r="D259">
        <v>0</v>
      </c>
      <c r="E259">
        <v>1</v>
      </c>
      <c r="F259">
        <v>0</v>
      </c>
      <c r="G259">
        <v>0</v>
      </c>
      <c r="H259">
        <v>0</v>
      </c>
      <c r="I259">
        <v>0</v>
      </c>
      <c r="J259">
        <v>0</v>
      </c>
      <c r="K259">
        <v>0</v>
      </c>
      <c r="L259">
        <v>0</v>
      </c>
      <c r="M259">
        <v>0</v>
      </c>
      <c r="N259">
        <v>0</v>
      </c>
      <c r="O259">
        <v>0</v>
      </c>
      <c r="P259">
        <v>0</v>
      </c>
      <c r="Q259">
        <v>0</v>
      </c>
      <c r="R259">
        <v>0</v>
      </c>
      <c r="S259">
        <v>0</v>
      </c>
      <c r="U259">
        <f t="shared" ref="U259:U322" si="70">D259/D$333*100</f>
        <v>0</v>
      </c>
      <c r="V259">
        <f t="shared" ref="V259:V322" si="71">E259/E$333*100</f>
        <v>0.19569471624266144</v>
      </c>
      <c r="W259">
        <f t="shared" ref="W259:W322" si="72">F259/F$333*100</f>
        <v>0</v>
      </c>
      <c r="X259">
        <f t="shared" ref="X259:X322" si="73">G259/G$333*100</f>
        <v>0</v>
      </c>
      <c r="Y259">
        <f t="shared" ref="Y259:Y322" si="74">H259/H$333*100</f>
        <v>0</v>
      </c>
      <c r="Z259">
        <f t="shared" ref="Z259:Z322" si="75">I259/I$333*100</f>
        <v>0</v>
      </c>
      <c r="AA259">
        <f t="shared" ref="AA259:AA322" si="76">J259/J$333*100</f>
        <v>0</v>
      </c>
      <c r="AB259">
        <f t="shared" ref="AB259:AB322" si="77">K259/K$333*100</f>
        <v>0</v>
      </c>
      <c r="AC259">
        <f t="shared" ref="AC259:AC322" si="78">L259/L$333*100</f>
        <v>0</v>
      </c>
      <c r="AD259">
        <f t="shared" ref="AD259:AD322" si="79">M259/M$333*100</f>
        <v>0</v>
      </c>
      <c r="AE259">
        <f t="shared" ref="AE259:AE322" si="80">N259/N$333*100</f>
        <v>0</v>
      </c>
      <c r="AF259">
        <f t="shared" ref="AF259:AF322" si="81">O259/O$333*100</f>
        <v>0</v>
      </c>
      <c r="AG259">
        <f t="shared" ref="AG259:AG322" si="82">P259/P$333*100</f>
        <v>0</v>
      </c>
      <c r="AH259">
        <f t="shared" ref="AH259:AH322" si="83">Q259/Q$333*100</f>
        <v>0</v>
      </c>
      <c r="AI259">
        <f t="shared" ref="AI259:AI322" si="84">R259/R$333*100</f>
        <v>0</v>
      </c>
      <c r="AJ259">
        <f t="shared" ref="AJ259:AJ322" si="85">S259/S$333*100</f>
        <v>0</v>
      </c>
    </row>
    <row r="260" spans="1:36" x14ac:dyDescent="0.2">
      <c r="A260" t="s">
        <v>953</v>
      </c>
      <c r="B260" t="s">
        <v>886</v>
      </c>
      <c r="C260">
        <f t="shared" si="69"/>
        <v>1</v>
      </c>
      <c r="D260">
        <v>0</v>
      </c>
      <c r="E260">
        <v>0</v>
      </c>
      <c r="F260">
        <v>0</v>
      </c>
      <c r="G260">
        <v>0</v>
      </c>
      <c r="H260">
        <v>0</v>
      </c>
      <c r="I260">
        <v>0</v>
      </c>
      <c r="J260">
        <v>1</v>
      </c>
      <c r="K260">
        <v>0</v>
      </c>
      <c r="L260">
        <v>0</v>
      </c>
      <c r="M260">
        <v>0</v>
      </c>
      <c r="N260">
        <v>0</v>
      </c>
      <c r="O260">
        <v>0</v>
      </c>
      <c r="P260">
        <v>0</v>
      </c>
      <c r="Q260">
        <v>0</v>
      </c>
      <c r="R260">
        <v>0</v>
      </c>
      <c r="S260">
        <v>0</v>
      </c>
      <c r="U260">
        <f t="shared" si="70"/>
        <v>0</v>
      </c>
      <c r="V260">
        <f t="shared" si="71"/>
        <v>0</v>
      </c>
      <c r="W260">
        <f t="shared" si="72"/>
        <v>0</v>
      </c>
      <c r="X260">
        <f t="shared" si="73"/>
        <v>0</v>
      </c>
      <c r="Y260">
        <f t="shared" si="74"/>
        <v>0</v>
      </c>
      <c r="Z260">
        <f t="shared" si="75"/>
        <v>0</v>
      </c>
      <c r="AA260">
        <f t="shared" si="76"/>
        <v>5.181347150259067E-2</v>
      </c>
      <c r="AB260">
        <f t="shared" si="77"/>
        <v>0</v>
      </c>
      <c r="AC260">
        <f t="shared" si="78"/>
        <v>0</v>
      </c>
      <c r="AD260">
        <f t="shared" si="79"/>
        <v>0</v>
      </c>
      <c r="AE260">
        <f t="shared" si="80"/>
        <v>0</v>
      </c>
      <c r="AF260">
        <f t="shared" si="81"/>
        <v>0</v>
      </c>
      <c r="AG260">
        <f t="shared" si="82"/>
        <v>0</v>
      </c>
      <c r="AH260">
        <f t="shared" si="83"/>
        <v>0</v>
      </c>
      <c r="AI260">
        <f t="shared" si="84"/>
        <v>0</v>
      </c>
      <c r="AJ260">
        <f t="shared" si="85"/>
        <v>0</v>
      </c>
    </row>
    <row r="261" spans="1:36" x14ac:dyDescent="0.2">
      <c r="A261" t="s">
        <v>952</v>
      </c>
      <c r="B261" t="s">
        <v>878</v>
      </c>
      <c r="C261">
        <f t="shared" si="69"/>
        <v>3</v>
      </c>
      <c r="D261">
        <v>0</v>
      </c>
      <c r="E261">
        <v>0</v>
      </c>
      <c r="F261">
        <v>0</v>
      </c>
      <c r="G261">
        <v>0</v>
      </c>
      <c r="H261">
        <v>0</v>
      </c>
      <c r="I261">
        <v>0</v>
      </c>
      <c r="J261">
        <v>0</v>
      </c>
      <c r="K261">
        <v>0</v>
      </c>
      <c r="L261">
        <v>0</v>
      </c>
      <c r="M261">
        <v>0</v>
      </c>
      <c r="N261">
        <v>3</v>
      </c>
      <c r="O261">
        <v>0</v>
      </c>
      <c r="P261">
        <v>0</v>
      </c>
      <c r="Q261">
        <v>0</v>
      </c>
      <c r="R261">
        <v>0</v>
      </c>
      <c r="S261">
        <v>0</v>
      </c>
      <c r="U261">
        <f t="shared" si="70"/>
        <v>0</v>
      </c>
      <c r="V261">
        <f t="shared" si="71"/>
        <v>0</v>
      </c>
      <c r="W261">
        <f t="shared" si="72"/>
        <v>0</v>
      </c>
      <c r="X261">
        <f t="shared" si="73"/>
        <v>0</v>
      </c>
      <c r="Y261">
        <f t="shared" si="74"/>
        <v>0</v>
      </c>
      <c r="Z261">
        <f t="shared" si="75"/>
        <v>0</v>
      </c>
      <c r="AA261">
        <f t="shared" si="76"/>
        <v>0</v>
      </c>
      <c r="AB261">
        <f t="shared" si="77"/>
        <v>0</v>
      </c>
      <c r="AC261">
        <f t="shared" si="78"/>
        <v>0</v>
      </c>
      <c r="AD261">
        <f t="shared" si="79"/>
        <v>0</v>
      </c>
      <c r="AE261">
        <f t="shared" si="80"/>
        <v>0.37037037037037041</v>
      </c>
      <c r="AF261">
        <f t="shared" si="81"/>
        <v>0</v>
      </c>
      <c r="AG261">
        <f t="shared" si="82"/>
        <v>0</v>
      </c>
      <c r="AH261">
        <f t="shared" si="83"/>
        <v>0</v>
      </c>
      <c r="AI261">
        <f t="shared" si="84"/>
        <v>0</v>
      </c>
      <c r="AJ261">
        <f t="shared" si="85"/>
        <v>0</v>
      </c>
    </row>
    <row r="262" spans="1:36" x14ac:dyDescent="0.2">
      <c r="A262" t="s">
        <v>951</v>
      </c>
      <c r="B262" t="s">
        <v>880</v>
      </c>
      <c r="C262">
        <f t="shared" si="69"/>
        <v>8</v>
      </c>
      <c r="D262">
        <v>0</v>
      </c>
      <c r="E262">
        <v>0</v>
      </c>
      <c r="F262">
        <v>1</v>
      </c>
      <c r="G262">
        <v>0</v>
      </c>
      <c r="H262">
        <v>1</v>
      </c>
      <c r="I262">
        <v>4</v>
      </c>
      <c r="J262">
        <v>0</v>
      </c>
      <c r="K262">
        <v>0</v>
      </c>
      <c r="L262">
        <v>0</v>
      </c>
      <c r="M262">
        <v>1</v>
      </c>
      <c r="N262">
        <v>0</v>
      </c>
      <c r="O262">
        <v>0</v>
      </c>
      <c r="P262">
        <v>0</v>
      </c>
      <c r="Q262">
        <v>0</v>
      </c>
      <c r="R262">
        <v>1</v>
      </c>
      <c r="S262">
        <v>0</v>
      </c>
      <c r="U262">
        <f t="shared" si="70"/>
        <v>0</v>
      </c>
      <c r="V262">
        <f t="shared" si="71"/>
        <v>0</v>
      </c>
      <c r="W262">
        <f t="shared" si="72"/>
        <v>4.926108374384236E-2</v>
      </c>
      <c r="X262">
        <f t="shared" si="73"/>
        <v>0</v>
      </c>
      <c r="Y262">
        <f t="shared" si="74"/>
        <v>8.5543199315654406E-2</v>
      </c>
      <c r="Z262">
        <f t="shared" si="75"/>
        <v>0.19323671497584541</v>
      </c>
      <c r="AA262">
        <f t="shared" si="76"/>
        <v>0</v>
      </c>
      <c r="AB262">
        <f t="shared" si="77"/>
        <v>0</v>
      </c>
      <c r="AC262">
        <f t="shared" si="78"/>
        <v>0</v>
      </c>
      <c r="AD262">
        <f t="shared" si="79"/>
        <v>0.10649627263045794</v>
      </c>
      <c r="AE262">
        <f t="shared" si="80"/>
        <v>0</v>
      </c>
      <c r="AF262">
        <f t="shared" si="81"/>
        <v>0</v>
      </c>
      <c r="AG262">
        <f t="shared" si="82"/>
        <v>0</v>
      </c>
      <c r="AH262">
        <f t="shared" si="83"/>
        <v>0</v>
      </c>
      <c r="AI262">
        <f t="shared" si="84"/>
        <v>6.666666666666667</v>
      </c>
      <c r="AJ262">
        <f t="shared" si="85"/>
        <v>0</v>
      </c>
    </row>
    <row r="263" spans="1:36" x14ac:dyDescent="0.2">
      <c r="A263" t="s">
        <v>950</v>
      </c>
      <c r="B263" t="s">
        <v>878</v>
      </c>
      <c r="C263">
        <f t="shared" si="69"/>
        <v>2</v>
      </c>
      <c r="D263">
        <v>1</v>
      </c>
      <c r="E263">
        <v>0</v>
      </c>
      <c r="F263">
        <v>0</v>
      </c>
      <c r="G263">
        <v>0</v>
      </c>
      <c r="H263">
        <v>0</v>
      </c>
      <c r="I263">
        <v>0</v>
      </c>
      <c r="J263">
        <v>1</v>
      </c>
      <c r="K263">
        <v>0</v>
      </c>
      <c r="L263">
        <v>0</v>
      </c>
      <c r="M263">
        <v>0</v>
      </c>
      <c r="N263">
        <v>0</v>
      </c>
      <c r="O263">
        <v>0</v>
      </c>
      <c r="P263">
        <v>0</v>
      </c>
      <c r="Q263">
        <v>0</v>
      </c>
      <c r="R263">
        <v>0</v>
      </c>
      <c r="S263">
        <v>0</v>
      </c>
      <c r="U263">
        <f t="shared" si="70"/>
        <v>0.11778563015312131</v>
      </c>
      <c r="V263">
        <f t="shared" si="71"/>
        <v>0</v>
      </c>
      <c r="W263">
        <f t="shared" si="72"/>
        <v>0</v>
      </c>
      <c r="X263">
        <f t="shared" si="73"/>
        <v>0</v>
      </c>
      <c r="Y263">
        <f t="shared" si="74"/>
        <v>0</v>
      </c>
      <c r="Z263">
        <f t="shared" si="75"/>
        <v>0</v>
      </c>
      <c r="AA263">
        <f t="shared" si="76"/>
        <v>5.181347150259067E-2</v>
      </c>
      <c r="AB263">
        <f t="shared" si="77"/>
        <v>0</v>
      </c>
      <c r="AC263">
        <f t="shared" si="78"/>
        <v>0</v>
      </c>
      <c r="AD263">
        <f t="shared" si="79"/>
        <v>0</v>
      </c>
      <c r="AE263">
        <f t="shared" si="80"/>
        <v>0</v>
      </c>
      <c r="AF263">
        <f t="shared" si="81"/>
        <v>0</v>
      </c>
      <c r="AG263">
        <f t="shared" si="82"/>
        <v>0</v>
      </c>
      <c r="AH263">
        <f t="shared" si="83"/>
        <v>0</v>
      </c>
      <c r="AI263">
        <f t="shared" si="84"/>
        <v>0</v>
      </c>
      <c r="AJ263">
        <f t="shared" si="85"/>
        <v>0</v>
      </c>
    </row>
    <row r="264" spans="1:36" x14ac:dyDescent="0.2">
      <c r="A264" t="s">
        <v>949</v>
      </c>
      <c r="B264" t="s">
        <v>886</v>
      </c>
      <c r="C264">
        <f t="shared" si="69"/>
        <v>203</v>
      </c>
      <c r="D264">
        <v>17</v>
      </c>
      <c r="E264">
        <v>8</v>
      </c>
      <c r="F264">
        <v>21</v>
      </c>
      <c r="G264">
        <v>6</v>
      </c>
      <c r="H264">
        <v>6</v>
      </c>
      <c r="I264">
        <v>31</v>
      </c>
      <c r="J264">
        <v>10</v>
      </c>
      <c r="K264">
        <v>0</v>
      </c>
      <c r="L264">
        <v>14</v>
      </c>
      <c r="M264">
        <v>42</v>
      </c>
      <c r="N264">
        <v>37</v>
      </c>
      <c r="O264">
        <v>3</v>
      </c>
      <c r="P264">
        <v>5</v>
      </c>
      <c r="Q264">
        <v>0</v>
      </c>
      <c r="R264">
        <v>0</v>
      </c>
      <c r="S264">
        <v>3</v>
      </c>
      <c r="U264">
        <f t="shared" si="70"/>
        <v>2.0023557126030624</v>
      </c>
      <c r="V264">
        <f t="shared" si="71"/>
        <v>1.5655577299412915</v>
      </c>
      <c r="W264">
        <f t="shared" si="72"/>
        <v>1.0344827586206897</v>
      </c>
      <c r="X264">
        <f t="shared" si="73"/>
        <v>0.35356511490866238</v>
      </c>
      <c r="Y264">
        <f t="shared" si="74"/>
        <v>0.51325919589392643</v>
      </c>
      <c r="Z264">
        <f t="shared" si="75"/>
        <v>1.4975845410628019</v>
      </c>
      <c r="AA264">
        <f t="shared" si="76"/>
        <v>0.5181347150259068</v>
      </c>
      <c r="AB264">
        <f t="shared" si="77"/>
        <v>0</v>
      </c>
      <c r="AC264">
        <f t="shared" si="78"/>
        <v>0.19175455417066153</v>
      </c>
      <c r="AD264">
        <f t="shared" si="79"/>
        <v>4.4728434504792327</v>
      </c>
      <c r="AE264">
        <f t="shared" si="80"/>
        <v>4.5679012345679011</v>
      </c>
      <c r="AF264">
        <f t="shared" si="81"/>
        <v>0.8771929824561403</v>
      </c>
      <c r="AG264">
        <f t="shared" si="82"/>
        <v>1.3477088948787064</v>
      </c>
      <c r="AH264">
        <f t="shared" si="83"/>
        <v>0</v>
      </c>
      <c r="AI264">
        <f t="shared" si="84"/>
        <v>0</v>
      </c>
      <c r="AJ264">
        <f t="shared" si="85"/>
        <v>1.4925373134328357</v>
      </c>
    </row>
    <row r="265" spans="1:36" x14ac:dyDescent="0.2">
      <c r="A265" t="s">
        <v>948</v>
      </c>
      <c r="B265" t="s">
        <v>878</v>
      </c>
      <c r="C265">
        <f t="shared" si="69"/>
        <v>25</v>
      </c>
      <c r="D265">
        <v>3</v>
      </c>
      <c r="E265">
        <v>0</v>
      </c>
      <c r="F265">
        <v>2</v>
      </c>
      <c r="G265">
        <v>1</v>
      </c>
      <c r="H265">
        <v>1</v>
      </c>
      <c r="I265">
        <v>3</v>
      </c>
      <c r="J265">
        <v>8</v>
      </c>
      <c r="K265">
        <v>0</v>
      </c>
      <c r="L265">
        <v>0</v>
      </c>
      <c r="M265">
        <v>6</v>
      </c>
      <c r="N265">
        <v>1</v>
      </c>
      <c r="O265">
        <v>0</v>
      </c>
      <c r="P265">
        <v>0</v>
      </c>
      <c r="Q265">
        <v>0</v>
      </c>
      <c r="R265">
        <v>0</v>
      </c>
      <c r="S265">
        <v>0</v>
      </c>
      <c r="U265">
        <f t="shared" si="70"/>
        <v>0.35335689045936397</v>
      </c>
      <c r="V265">
        <f t="shared" si="71"/>
        <v>0</v>
      </c>
      <c r="W265">
        <f t="shared" si="72"/>
        <v>9.852216748768472E-2</v>
      </c>
      <c r="X265">
        <f t="shared" si="73"/>
        <v>5.8927519151443723E-2</v>
      </c>
      <c r="Y265">
        <f t="shared" si="74"/>
        <v>8.5543199315654406E-2</v>
      </c>
      <c r="Z265">
        <f t="shared" si="75"/>
        <v>0.14492753623188406</v>
      </c>
      <c r="AA265">
        <f t="shared" si="76"/>
        <v>0.41450777202072536</v>
      </c>
      <c r="AB265">
        <f t="shared" si="77"/>
        <v>0</v>
      </c>
      <c r="AC265">
        <f t="shared" si="78"/>
        <v>0</v>
      </c>
      <c r="AD265">
        <f t="shared" si="79"/>
        <v>0.63897763578274758</v>
      </c>
      <c r="AE265">
        <f t="shared" si="80"/>
        <v>0.12345679012345678</v>
      </c>
      <c r="AF265">
        <f t="shared" si="81"/>
        <v>0</v>
      </c>
      <c r="AG265">
        <f t="shared" si="82"/>
        <v>0</v>
      </c>
      <c r="AH265">
        <f t="shared" si="83"/>
        <v>0</v>
      </c>
      <c r="AI265">
        <f t="shared" si="84"/>
        <v>0</v>
      </c>
      <c r="AJ265">
        <f t="shared" si="85"/>
        <v>0</v>
      </c>
    </row>
    <row r="266" spans="1:36" x14ac:dyDescent="0.2">
      <c r="A266" t="s">
        <v>947</v>
      </c>
      <c r="B266" t="s">
        <v>890</v>
      </c>
      <c r="C266">
        <f t="shared" si="69"/>
        <v>76</v>
      </c>
      <c r="D266">
        <v>0</v>
      </c>
      <c r="E266">
        <v>1</v>
      </c>
      <c r="F266">
        <v>0</v>
      </c>
      <c r="G266">
        <v>0</v>
      </c>
      <c r="H266">
        <v>0</v>
      </c>
      <c r="I266">
        <v>1</v>
      </c>
      <c r="J266">
        <v>47</v>
      </c>
      <c r="K266">
        <v>0</v>
      </c>
      <c r="L266">
        <v>27</v>
      </c>
      <c r="M266">
        <v>0</v>
      </c>
      <c r="N266">
        <v>0</v>
      </c>
      <c r="O266">
        <v>0</v>
      </c>
      <c r="P266">
        <v>0</v>
      </c>
      <c r="Q266">
        <v>0</v>
      </c>
      <c r="R266">
        <v>0</v>
      </c>
      <c r="S266">
        <v>0</v>
      </c>
      <c r="U266">
        <f t="shared" si="70"/>
        <v>0</v>
      </c>
      <c r="V266">
        <f t="shared" si="71"/>
        <v>0.19569471624266144</v>
      </c>
      <c r="W266">
        <f t="shared" si="72"/>
        <v>0</v>
      </c>
      <c r="X266">
        <f t="shared" si="73"/>
        <v>0</v>
      </c>
      <c r="Y266">
        <f t="shared" si="74"/>
        <v>0</v>
      </c>
      <c r="Z266">
        <f t="shared" si="75"/>
        <v>4.8309178743961352E-2</v>
      </c>
      <c r="AA266">
        <f t="shared" si="76"/>
        <v>2.4352331606217614</v>
      </c>
      <c r="AB266">
        <f t="shared" si="77"/>
        <v>0</v>
      </c>
      <c r="AC266">
        <f t="shared" si="78"/>
        <v>0.36981235447199012</v>
      </c>
      <c r="AD266">
        <f t="shared" si="79"/>
        <v>0</v>
      </c>
      <c r="AE266">
        <f t="shared" si="80"/>
        <v>0</v>
      </c>
      <c r="AF266">
        <f t="shared" si="81"/>
        <v>0</v>
      </c>
      <c r="AG266">
        <f t="shared" si="82"/>
        <v>0</v>
      </c>
      <c r="AH266">
        <f t="shared" si="83"/>
        <v>0</v>
      </c>
      <c r="AI266">
        <f t="shared" si="84"/>
        <v>0</v>
      </c>
      <c r="AJ266">
        <f t="shared" si="85"/>
        <v>0</v>
      </c>
    </row>
    <row r="267" spans="1:36" x14ac:dyDescent="0.2">
      <c r="A267" t="s">
        <v>946</v>
      </c>
      <c r="B267" t="s">
        <v>878</v>
      </c>
      <c r="C267">
        <f t="shared" si="69"/>
        <v>7</v>
      </c>
      <c r="D267">
        <v>0</v>
      </c>
      <c r="E267">
        <v>0</v>
      </c>
      <c r="F267">
        <v>0</v>
      </c>
      <c r="G267">
        <v>2</v>
      </c>
      <c r="H267">
        <v>1</v>
      </c>
      <c r="I267">
        <v>1</v>
      </c>
      <c r="J267">
        <v>1</v>
      </c>
      <c r="K267">
        <v>0</v>
      </c>
      <c r="L267">
        <v>0</v>
      </c>
      <c r="M267">
        <v>2</v>
      </c>
      <c r="N267">
        <v>0</v>
      </c>
      <c r="O267">
        <v>0</v>
      </c>
      <c r="P267">
        <v>0</v>
      </c>
      <c r="Q267">
        <v>0</v>
      </c>
      <c r="R267">
        <v>0</v>
      </c>
      <c r="S267">
        <v>0</v>
      </c>
      <c r="U267">
        <f t="shared" si="70"/>
        <v>0</v>
      </c>
      <c r="V267">
        <f t="shared" si="71"/>
        <v>0</v>
      </c>
      <c r="W267">
        <f t="shared" si="72"/>
        <v>0</v>
      </c>
      <c r="X267">
        <f t="shared" si="73"/>
        <v>0.11785503830288745</v>
      </c>
      <c r="Y267">
        <f t="shared" si="74"/>
        <v>8.5543199315654406E-2</v>
      </c>
      <c r="Z267">
        <f t="shared" si="75"/>
        <v>4.8309178743961352E-2</v>
      </c>
      <c r="AA267">
        <f t="shared" si="76"/>
        <v>5.181347150259067E-2</v>
      </c>
      <c r="AB267">
        <f t="shared" si="77"/>
        <v>0</v>
      </c>
      <c r="AC267">
        <f t="shared" si="78"/>
        <v>0</v>
      </c>
      <c r="AD267">
        <f t="shared" si="79"/>
        <v>0.21299254526091588</v>
      </c>
      <c r="AE267">
        <f t="shared" si="80"/>
        <v>0</v>
      </c>
      <c r="AF267">
        <f t="shared" si="81"/>
        <v>0</v>
      </c>
      <c r="AG267">
        <f t="shared" si="82"/>
        <v>0</v>
      </c>
      <c r="AH267">
        <f t="shared" si="83"/>
        <v>0</v>
      </c>
      <c r="AI267">
        <f t="shared" si="84"/>
        <v>0</v>
      </c>
      <c r="AJ267">
        <f t="shared" si="85"/>
        <v>0</v>
      </c>
    </row>
    <row r="268" spans="1:36" x14ac:dyDescent="0.2">
      <c r="A268" t="s">
        <v>945</v>
      </c>
      <c r="B268" t="s">
        <v>878</v>
      </c>
      <c r="C268">
        <f t="shared" si="69"/>
        <v>3</v>
      </c>
      <c r="D268">
        <v>0</v>
      </c>
      <c r="E268">
        <v>0</v>
      </c>
      <c r="F268">
        <v>0</v>
      </c>
      <c r="G268">
        <v>2</v>
      </c>
      <c r="H268">
        <v>0</v>
      </c>
      <c r="I268">
        <v>0</v>
      </c>
      <c r="J268">
        <v>0</v>
      </c>
      <c r="K268">
        <v>0</v>
      </c>
      <c r="L268">
        <v>0</v>
      </c>
      <c r="M268">
        <v>0</v>
      </c>
      <c r="N268">
        <v>0</v>
      </c>
      <c r="O268">
        <v>1</v>
      </c>
      <c r="P268">
        <v>0</v>
      </c>
      <c r="Q268">
        <v>0</v>
      </c>
      <c r="R268">
        <v>0</v>
      </c>
      <c r="S268">
        <v>0</v>
      </c>
      <c r="U268">
        <f t="shared" si="70"/>
        <v>0</v>
      </c>
      <c r="V268">
        <f t="shared" si="71"/>
        <v>0</v>
      </c>
      <c r="W268">
        <f t="shared" si="72"/>
        <v>0</v>
      </c>
      <c r="X268">
        <f t="shared" si="73"/>
        <v>0.11785503830288745</v>
      </c>
      <c r="Y268">
        <f t="shared" si="74"/>
        <v>0</v>
      </c>
      <c r="Z268">
        <f t="shared" si="75"/>
        <v>0</v>
      </c>
      <c r="AA268">
        <f t="shared" si="76"/>
        <v>0</v>
      </c>
      <c r="AB268">
        <f t="shared" si="77"/>
        <v>0</v>
      </c>
      <c r="AC268">
        <f t="shared" si="78"/>
        <v>0</v>
      </c>
      <c r="AD268">
        <f t="shared" si="79"/>
        <v>0</v>
      </c>
      <c r="AE268">
        <f t="shared" si="80"/>
        <v>0</v>
      </c>
      <c r="AF268">
        <f t="shared" si="81"/>
        <v>0.29239766081871343</v>
      </c>
      <c r="AG268">
        <f t="shared" si="82"/>
        <v>0</v>
      </c>
      <c r="AH268">
        <f t="shared" si="83"/>
        <v>0</v>
      </c>
      <c r="AI268">
        <f t="shared" si="84"/>
        <v>0</v>
      </c>
      <c r="AJ268">
        <f t="shared" si="85"/>
        <v>0</v>
      </c>
    </row>
    <row r="269" spans="1:36" x14ac:dyDescent="0.2">
      <c r="A269" t="s">
        <v>944</v>
      </c>
      <c r="B269" t="s">
        <v>878</v>
      </c>
      <c r="C269">
        <f t="shared" si="69"/>
        <v>1</v>
      </c>
      <c r="D269">
        <v>0</v>
      </c>
      <c r="E269">
        <v>0</v>
      </c>
      <c r="F269">
        <v>0</v>
      </c>
      <c r="G269">
        <v>0</v>
      </c>
      <c r="H269">
        <v>0</v>
      </c>
      <c r="I269">
        <v>0</v>
      </c>
      <c r="J269">
        <v>0</v>
      </c>
      <c r="K269">
        <v>0</v>
      </c>
      <c r="L269">
        <v>0</v>
      </c>
      <c r="M269">
        <v>0</v>
      </c>
      <c r="N269">
        <v>0</v>
      </c>
      <c r="O269">
        <v>0</v>
      </c>
      <c r="P269">
        <v>1</v>
      </c>
      <c r="Q269">
        <v>0</v>
      </c>
      <c r="R269">
        <v>0</v>
      </c>
      <c r="S269">
        <v>0</v>
      </c>
      <c r="U269">
        <f t="shared" si="70"/>
        <v>0</v>
      </c>
      <c r="V269">
        <f t="shared" si="71"/>
        <v>0</v>
      </c>
      <c r="W269">
        <f t="shared" si="72"/>
        <v>0</v>
      </c>
      <c r="X269">
        <f t="shared" si="73"/>
        <v>0</v>
      </c>
      <c r="Y269">
        <f t="shared" si="74"/>
        <v>0</v>
      </c>
      <c r="Z269">
        <f t="shared" si="75"/>
        <v>0</v>
      </c>
      <c r="AA269">
        <f t="shared" si="76"/>
        <v>0</v>
      </c>
      <c r="AB269">
        <f t="shared" si="77"/>
        <v>0</v>
      </c>
      <c r="AC269">
        <f t="shared" si="78"/>
        <v>0</v>
      </c>
      <c r="AD269">
        <f t="shared" si="79"/>
        <v>0</v>
      </c>
      <c r="AE269">
        <f t="shared" si="80"/>
        <v>0</v>
      </c>
      <c r="AF269">
        <f t="shared" si="81"/>
        <v>0</v>
      </c>
      <c r="AG269">
        <f t="shared" si="82"/>
        <v>0.26954177897574128</v>
      </c>
      <c r="AH269">
        <f t="shared" si="83"/>
        <v>0</v>
      </c>
      <c r="AI269">
        <f t="shared" si="84"/>
        <v>0</v>
      </c>
      <c r="AJ269">
        <f t="shared" si="85"/>
        <v>0</v>
      </c>
    </row>
    <row r="270" spans="1:36" x14ac:dyDescent="0.2">
      <c r="A270" t="s">
        <v>943</v>
      </c>
      <c r="B270" t="s">
        <v>878</v>
      </c>
      <c r="C270">
        <f t="shared" si="69"/>
        <v>1</v>
      </c>
      <c r="D270">
        <v>0</v>
      </c>
      <c r="E270">
        <v>0</v>
      </c>
      <c r="F270">
        <v>0</v>
      </c>
      <c r="G270">
        <v>1</v>
      </c>
      <c r="H270">
        <v>0</v>
      </c>
      <c r="I270">
        <v>0</v>
      </c>
      <c r="J270">
        <v>0</v>
      </c>
      <c r="K270">
        <v>0</v>
      </c>
      <c r="L270">
        <v>0</v>
      </c>
      <c r="M270">
        <v>0</v>
      </c>
      <c r="N270">
        <v>0</v>
      </c>
      <c r="O270">
        <v>0</v>
      </c>
      <c r="P270">
        <v>0</v>
      </c>
      <c r="Q270">
        <v>0</v>
      </c>
      <c r="R270">
        <v>0</v>
      </c>
      <c r="S270">
        <v>0</v>
      </c>
      <c r="U270">
        <f t="shared" si="70"/>
        <v>0</v>
      </c>
      <c r="V270">
        <f t="shared" si="71"/>
        <v>0</v>
      </c>
      <c r="W270">
        <f t="shared" si="72"/>
        <v>0</v>
      </c>
      <c r="X270">
        <f t="shared" si="73"/>
        <v>5.8927519151443723E-2</v>
      </c>
      <c r="Y270">
        <f t="shared" si="74"/>
        <v>0</v>
      </c>
      <c r="Z270">
        <f t="shared" si="75"/>
        <v>0</v>
      </c>
      <c r="AA270">
        <f t="shared" si="76"/>
        <v>0</v>
      </c>
      <c r="AB270">
        <f t="shared" si="77"/>
        <v>0</v>
      </c>
      <c r="AC270">
        <f t="shared" si="78"/>
        <v>0</v>
      </c>
      <c r="AD270">
        <f t="shared" si="79"/>
        <v>0</v>
      </c>
      <c r="AE270">
        <f t="shared" si="80"/>
        <v>0</v>
      </c>
      <c r="AF270">
        <f t="shared" si="81"/>
        <v>0</v>
      </c>
      <c r="AG270">
        <f t="shared" si="82"/>
        <v>0</v>
      </c>
      <c r="AH270">
        <f t="shared" si="83"/>
        <v>0</v>
      </c>
      <c r="AI270">
        <f t="shared" si="84"/>
        <v>0</v>
      </c>
      <c r="AJ270">
        <f t="shared" si="85"/>
        <v>0</v>
      </c>
    </row>
    <row r="271" spans="1:36" x14ac:dyDescent="0.2">
      <c r="A271" t="s">
        <v>942</v>
      </c>
      <c r="B271" t="s">
        <v>878</v>
      </c>
      <c r="C271">
        <f t="shared" si="69"/>
        <v>13</v>
      </c>
      <c r="D271">
        <v>6</v>
      </c>
      <c r="E271">
        <v>2</v>
      </c>
      <c r="F271">
        <v>1</v>
      </c>
      <c r="G271">
        <v>0</v>
      </c>
      <c r="H271">
        <v>1</v>
      </c>
      <c r="I271">
        <v>3</v>
      </c>
      <c r="J271">
        <v>0</v>
      </c>
      <c r="K271">
        <v>0</v>
      </c>
      <c r="L271">
        <v>0</v>
      </c>
      <c r="M271">
        <v>0</v>
      </c>
      <c r="N271">
        <v>0</v>
      </c>
      <c r="O271">
        <v>0</v>
      </c>
      <c r="P271">
        <v>0</v>
      </c>
      <c r="Q271">
        <v>0</v>
      </c>
      <c r="R271">
        <v>0</v>
      </c>
      <c r="S271">
        <v>0</v>
      </c>
      <c r="U271">
        <f t="shared" si="70"/>
        <v>0.70671378091872794</v>
      </c>
      <c r="V271">
        <f t="shared" si="71"/>
        <v>0.39138943248532287</v>
      </c>
      <c r="W271">
        <f t="shared" si="72"/>
        <v>4.926108374384236E-2</v>
      </c>
      <c r="X271">
        <f t="shared" si="73"/>
        <v>0</v>
      </c>
      <c r="Y271">
        <f t="shared" si="74"/>
        <v>8.5543199315654406E-2</v>
      </c>
      <c r="Z271">
        <f t="shared" si="75"/>
        <v>0.14492753623188406</v>
      </c>
      <c r="AA271">
        <f t="shared" si="76"/>
        <v>0</v>
      </c>
      <c r="AB271">
        <f t="shared" si="77"/>
        <v>0</v>
      </c>
      <c r="AC271">
        <f t="shared" si="78"/>
        <v>0</v>
      </c>
      <c r="AD271">
        <f t="shared" si="79"/>
        <v>0</v>
      </c>
      <c r="AE271">
        <f t="shared" si="80"/>
        <v>0</v>
      </c>
      <c r="AF271">
        <f t="shared" si="81"/>
        <v>0</v>
      </c>
      <c r="AG271">
        <f t="shared" si="82"/>
        <v>0</v>
      </c>
      <c r="AH271">
        <f t="shared" si="83"/>
        <v>0</v>
      </c>
      <c r="AI271">
        <f t="shared" si="84"/>
        <v>0</v>
      </c>
      <c r="AJ271">
        <f t="shared" si="85"/>
        <v>0</v>
      </c>
    </row>
    <row r="272" spans="1:36" x14ac:dyDescent="0.2">
      <c r="A272" t="s">
        <v>941</v>
      </c>
      <c r="B272" t="s">
        <v>880</v>
      </c>
      <c r="C272">
        <f t="shared" si="69"/>
        <v>3</v>
      </c>
      <c r="D272">
        <v>0</v>
      </c>
      <c r="E272">
        <v>0</v>
      </c>
      <c r="F272">
        <v>0</v>
      </c>
      <c r="G272">
        <v>0</v>
      </c>
      <c r="H272">
        <v>0</v>
      </c>
      <c r="I272">
        <v>0</v>
      </c>
      <c r="J272">
        <v>3</v>
      </c>
      <c r="K272">
        <v>0</v>
      </c>
      <c r="L272">
        <v>0</v>
      </c>
      <c r="M272">
        <v>0</v>
      </c>
      <c r="N272">
        <v>0</v>
      </c>
      <c r="O272">
        <v>0</v>
      </c>
      <c r="P272">
        <v>0</v>
      </c>
      <c r="Q272">
        <v>0</v>
      </c>
      <c r="R272">
        <v>0</v>
      </c>
      <c r="S272">
        <v>0</v>
      </c>
      <c r="U272">
        <f t="shared" si="70"/>
        <v>0</v>
      </c>
      <c r="V272">
        <f t="shared" si="71"/>
        <v>0</v>
      </c>
      <c r="W272">
        <f t="shared" si="72"/>
        <v>0</v>
      </c>
      <c r="X272">
        <f t="shared" si="73"/>
        <v>0</v>
      </c>
      <c r="Y272">
        <f t="shared" si="74"/>
        <v>0</v>
      </c>
      <c r="Z272">
        <f t="shared" si="75"/>
        <v>0</v>
      </c>
      <c r="AA272">
        <f t="shared" si="76"/>
        <v>0.15544041450777202</v>
      </c>
      <c r="AB272">
        <f t="shared" si="77"/>
        <v>0</v>
      </c>
      <c r="AC272">
        <f t="shared" si="78"/>
        <v>0</v>
      </c>
      <c r="AD272">
        <f t="shared" si="79"/>
        <v>0</v>
      </c>
      <c r="AE272">
        <f t="shared" si="80"/>
        <v>0</v>
      </c>
      <c r="AF272">
        <f t="shared" si="81"/>
        <v>0</v>
      </c>
      <c r="AG272">
        <f t="shared" si="82"/>
        <v>0</v>
      </c>
      <c r="AH272">
        <f t="shared" si="83"/>
        <v>0</v>
      </c>
      <c r="AI272">
        <f t="shared" si="84"/>
        <v>0</v>
      </c>
      <c r="AJ272">
        <f t="shared" si="85"/>
        <v>0</v>
      </c>
    </row>
    <row r="273" spans="1:36" x14ac:dyDescent="0.2">
      <c r="A273" t="s">
        <v>940</v>
      </c>
      <c r="B273" t="s">
        <v>878</v>
      </c>
      <c r="C273">
        <f t="shared" si="69"/>
        <v>1</v>
      </c>
      <c r="D273">
        <v>0</v>
      </c>
      <c r="E273">
        <v>0</v>
      </c>
      <c r="F273">
        <v>1</v>
      </c>
      <c r="G273">
        <v>0</v>
      </c>
      <c r="H273">
        <v>0</v>
      </c>
      <c r="I273">
        <v>0</v>
      </c>
      <c r="J273">
        <v>0</v>
      </c>
      <c r="K273">
        <v>0</v>
      </c>
      <c r="L273">
        <v>0</v>
      </c>
      <c r="M273">
        <v>0</v>
      </c>
      <c r="N273">
        <v>0</v>
      </c>
      <c r="O273">
        <v>0</v>
      </c>
      <c r="P273">
        <v>0</v>
      </c>
      <c r="Q273">
        <v>0</v>
      </c>
      <c r="R273">
        <v>0</v>
      </c>
      <c r="S273">
        <v>0</v>
      </c>
      <c r="U273">
        <f t="shared" si="70"/>
        <v>0</v>
      </c>
      <c r="V273">
        <f t="shared" si="71"/>
        <v>0</v>
      </c>
      <c r="W273">
        <f t="shared" si="72"/>
        <v>4.926108374384236E-2</v>
      </c>
      <c r="X273">
        <f t="shared" si="73"/>
        <v>0</v>
      </c>
      <c r="Y273">
        <f t="shared" si="74"/>
        <v>0</v>
      </c>
      <c r="Z273">
        <f t="shared" si="75"/>
        <v>0</v>
      </c>
      <c r="AA273">
        <f t="shared" si="76"/>
        <v>0</v>
      </c>
      <c r="AB273">
        <f t="shared" si="77"/>
        <v>0</v>
      </c>
      <c r="AC273">
        <f t="shared" si="78"/>
        <v>0</v>
      </c>
      <c r="AD273">
        <f t="shared" si="79"/>
        <v>0</v>
      </c>
      <c r="AE273">
        <f t="shared" si="80"/>
        <v>0</v>
      </c>
      <c r="AF273">
        <f t="shared" si="81"/>
        <v>0</v>
      </c>
      <c r="AG273">
        <f t="shared" si="82"/>
        <v>0</v>
      </c>
      <c r="AH273">
        <f t="shared" si="83"/>
        <v>0</v>
      </c>
      <c r="AI273">
        <f t="shared" si="84"/>
        <v>0</v>
      </c>
      <c r="AJ273">
        <f t="shared" si="85"/>
        <v>0</v>
      </c>
    </row>
    <row r="274" spans="1:36" x14ac:dyDescent="0.2">
      <c r="A274" t="s">
        <v>939</v>
      </c>
      <c r="B274" t="s">
        <v>880</v>
      </c>
      <c r="C274">
        <f t="shared" si="69"/>
        <v>8</v>
      </c>
      <c r="D274">
        <v>1</v>
      </c>
      <c r="E274">
        <v>0</v>
      </c>
      <c r="F274">
        <v>0</v>
      </c>
      <c r="G274">
        <v>0</v>
      </c>
      <c r="H274">
        <v>0</v>
      </c>
      <c r="I274">
        <v>0</v>
      </c>
      <c r="J274">
        <v>0</v>
      </c>
      <c r="K274">
        <v>0</v>
      </c>
      <c r="L274">
        <v>7</v>
      </c>
      <c r="M274">
        <v>0</v>
      </c>
      <c r="N274">
        <v>0</v>
      </c>
      <c r="O274">
        <v>0</v>
      </c>
      <c r="P274">
        <v>0</v>
      </c>
      <c r="Q274">
        <v>0</v>
      </c>
      <c r="R274">
        <v>0</v>
      </c>
      <c r="S274">
        <v>0</v>
      </c>
      <c r="U274">
        <f t="shared" si="70"/>
        <v>0.11778563015312131</v>
      </c>
      <c r="V274">
        <f t="shared" si="71"/>
        <v>0</v>
      </c>
      <c r="W274">
        <f t="shared" si="72"/>
        <v>0</v>
      </c>
      <c r="X274">
        <f t="shared" si="73"/>
        <v>0</v>
      </c>
      <c r="Y274">
        <f t="shared" si="74"/>
        <v>0</v>
      </c>
      <c r="Z274">
        <f t="shared" si="75"/>
        <v>0</v>
      </c>
      <c r="AA274">
        <f t="shared" si="76"/>
        <v>0</v>
      </c>
      <c r="AB274">
        <f t="shared" si="77"/>
        <v>0</v>
      </c>
      <c r="AC274">
        <f t="shared" si="78"/>
        <v>9.5877277085330767E-2</v>
      </c>
      <c r="AD274">
        <f t="shared" si="79"/>
        <v>0</v>
      </c>
      <c r="AE274">
        <f t="shared" si="80"/>
        <v>0</v>
      </c>
      <c r="AF274">
        <f t="shared" si="81"/>
        <v>0</v>
      </c>
      <c r="AG274">
        <f t="shared" si="82"/>
        <v>0</v>
      </c>
      <c r="AH274">
        <f t="shared" si="83"/>
        <v>0</v>
      </c>
      <c r="AI274">
        <f t="shared" si="84"/>
        <v>0</v>
      </c>
      <c r="AJ274">
        <f t="shared" si="85"/>
        <v>0</v>
      </c>
    </row>
    <row r="275" spans="1:36" x14ac:dyDescent="0.2">
      <c r="A275" t="s">
        <v>938</v>
      </c>
      <c r="B275" t="s">
        <v>878</v>
      </c>
      <c r="C275">
        <f t="shared" si="69"/>
        <v>1</v>
      </c>
      <c r="D275">
        <v>0</v>
      </c>
      <c r="E275">
        <v>0</v>
      </c>
      <c r="F275">
        <v>1</v>
      </c>
      <c r="G275">
        <v>0</v>
      </c>
      <c r="H275">
        <v>0</v>
      </c>
      <c r="I275">
        <v>0</v>
      </c>
      <c r="J275">
        <v>0</v>
      </c>
      <c r="K275">
        <v>0</v>
      </c>
      <c r="L275">
        <v>0</v>
      </c>
      <c r="M275">
        <v>0</v>
      </c>
      <c r="N275">
        <v>0</v>
      </c>
      <c r="O275">
        <v>0</v>
      </c>
      <c r="P275">
        <v>0</v>
      </c>
      <c r="Q275">
        <v>0</v>
      </c>
      <c r="R275">
        <v>0</v>
      </c>
      <c r="S275">
        <v>0</v>
      </c>
      <c r="U275">
        <f t="shared" si="70"/>
        <v>0</v>
      </c>
      <c r="V275">
        <f t="shared" si="71"/>
        <v>0</v>
      </c>
      <c r="W275">
        <f t="shared" si="72"/>
        <v>4.926108374384236E-2</v>
      </c>
      <c r="X275">
        <f t="shared" si="73"/>
        <v>0</v>
      </c>
      <c r="Y275">
        <f t="shared" si="74"/>
        <v>0</v>
      </c>
      <c r="Z275">
        <f t="shared" si="75"/>
        <v>0</v>
      </c>
      <c r="AA275">
        <f t="shared" si="76"/>
        <v>0</v>
      </c>
      <c r="AB275">
        <f t="shared" si="77"/>
        <v>0</v>
      </c>
      <c r="AC275">
        <f t="shared" si="78"/>
        <v>0</v>
      </c>
      <c r="AD275">
        <f t="shared" si="79"/>
        <v>0</v>
      </c>
      <c r="AE275">
        <f t="shared" si="80"/>
        <v>0</v>
      </c>
      <c r="AF275">
        <f t="shared" si="81"/>
        <v>0</v>
      </c>
      <c r="AG275">
        <f t="shared" si="82"/>
        <v>0</v>
      </c>
      <c r="AH275">
        <f t="shared" si="83"/>
        <v>0</v>
      </c>
      <c r="AI275">
        <f t="shared" si="84"/>
        <v>0</v>
      </c>
      <c r="AJ275">
        <f t="shared" si="85"/>
        <v>0</v>
      </c>
    </row>
    <row r="276" spans="1:36" x14ac:dyDescent="0.2">
      <c r="A276" t="s">
        <v>937</v>
      </c>
      <c r="B276" t="s">
        <v>878</v>
      </c>
      <c r="C276">
        <f t="shared" si="69"/>
        <v>21</v>
      </c>
      <c r="D276">
        <v>1</v>
      </c>
      <c r="E276">
        <v>0</v>
      </c>
      <c r="F276">
        <v>0</v>
      </c>
      <c r="G276">
        <v>3</v>
      </c>
      <c r="H276">
        <v>10</v>
      </c>
      <c r="I276">
        <v>2</v>
      </c>
      <c r="J276">
        <v>3</v>
      </c>
      <c r="K276">
        <v>0</v>
      </c>
      <c r="L276">
        <v>0</v>
      </c>
      <c r="M276">
        <v>1</v>
      </c>
      <c r="N276">
        <v>1</v>
      </c>
      <c r="O276">
        <v>0</v>
      </c>
      <c r="P276">
        <v>0</v>
      </c>
      <c r="Q276">
        <v>0</v>
      </c>
      <c r="R276">
        <v>0</v>
      </c>
      <c r="S276">
        <v>0</v>
      </c>
      <c r="U276">
        <f t="shared" si="70"/>
        <v>0.11778563015312131</v>
      </c>
      <c r="V276">
        <f t="shared" si="71"/>
        <v>0</v>
      </c>
      <c r="W276">
        <f t="shared" si="72"/>
        <v>0</v>
      </c>
      <c r="X276">
        <f t="shared" si="73"/>
        <v>0.17678255745433119</v>
      </c>
      <c r="Y276">
        <f t="shared" si="74"/>
        <v>0.85543199315654406</v>
      </c>
      <c r="Z276">
        <f t="shared" si="75"/>
        <v>9.6618357487922704E-2</v>
      </c>
      <c r="AA276">
        <f t="shared" si="76"/>
        <v>0.15544041450777202</v>
      </c>
      <c r="AB276">
        <f t="shared" si="77"/>
        <v>0</v>
      </c>
      <c r="AC276">
        <f t="shared" si="78"/>
        <v>0</v>
      </c>
      <c r="AD276">
        <f t="shared" si="79"/>
        <v>0.10649627263045794</v>
      </c>
      <c r="AE276">
        <f t="shared" si="80"/>
        <v>0.12345679012345678</v>
      </c>
      <c r="AF276">
        <f t="shared" si="81"/>
        <v>0</v>
      </c>
      <c r="AG276">
        <f t="shared" si="82"/>
        <v>0</v>
      </c>
      <c r="AH276">
        <f t="shared" si="83"/>
        <v>0</v>
      </c>
      <c r="AI276">
        <f t="shared" si="84"/>
        <v>0</v>
      </c>
      <c r="AJ276">
        <f t="shared" si="85"/>
        <v>0</v>
      </c>
    </row>
    <row r="277" spans="1:36" x14ac:dyDescent="0.2">
      <c r="A277" t="s">
        <v>936</v>
      </c>
      <c r="B277" t="s">
        <v>878</v>
      </c>
      <c r="C277">
        <f t="shared" si="69"/>
        <v>2</v>
      </c>
      <c r="D277">
        <v>0</v>
      </c>
      <c r="E277">
        <v>0</v>
      </c>
      <c r="F277">
        <v>0</v>
      </c>
      <c r="G277">
        <v>0</v>
      </c>
      <c r="H277">
        <v>2</v>
      </c>
      <c r="I277">
        <v>0</v>
      </c>
      <c r="J277">
        <v>0</v>
      </c>
      <c r="K277">
        <v>0</v>
      </c>
      <c r="L277">
        <v>0</v>
      </c>
      <c r="M277">
        <v>0</v>
      </c>
      <c r="N277">
        <v>0</v>
      </c>
      <c r="O277">
        <v>0</v>
      </c>
      <c r="P277">
        <v>0</v>
      </c>
      <c r="Q277">
        <v>0</v>
      </c>
      <c r="R277">
        <v>0</v>
      </c>
      <c r="S277">
        <v>0</v>
      </c>
      <c r="U277">
        <f t="shared" si="70"/>
        <v>0</v>
      </c>
      <c r="V277">
        <f t="shared" si="71"/>
        <v>0</v>
      </c>
      <c r="W277">
        <f t="shared" si="72"/>
        <v>0</v>
      </c>
      <c r="X277">
        <f t="shared" si="73"/>
        <v>0</v>
      </c>
      <c r="Y277">
        <f t="shared" si="74"/>
        <v>0.17108639863130881</v>
      </c>
      <c r="Z277">
        <f t="shared" si="75"/>
        <v>0</v>
      </c>
      <c r="AA277">
        <f t="shared" si="76"/>
        <v>0</v>
      </c>
      <c r="AB277">
        <f t="shared" si="77"/>
        <v>0</v>
      </c>
      <c r="AC277">
        <f t="shared" si="78"/>
        <v>0</v>
      </c>
      <c r="AD277">
        <f t="shared" si="79"/>
        <v>0</v>
      </c>
      <c r="AE277">
        <f t="shared" si="80"/>
        <v>0</v>
      </c>
      <c r="AF277">
        <f t="shared" si="81"/>
        <v>0</v>
      </c>
      <c r="AG277">
        <f t="shared" si="82"/>
        <v>0</v>
      </c>
      <c r="AH277">
        <f t="shared" si="83"/>
        <v>0</v>
      </c>
      <c r="AI277">
        <f t="shared" si="84"/>
        <v>0</v>
      </c>
      <c r="AJ277">
        <f t="shared" si="85"/>
        <v>0</v>
      </c>
    </row>
    <row r="278" spans="1:36" x14ac:dyDescent="0.2">
      <c r="A278" t="s">
        <v>935</v>
      </c>
      <c r="B278" t="s">
        <v>880</v>
      </c>
      <c r="C278">
        <f t="shared" si="69"/>
        <v>1</v>
      </c>
      <c r="D278">
        <v>0</v>
      </c>
      <c r="E278">
        <v>0</v>
      </c>
      <c r="F278">
        <v>0</v>
      </c>
      <c r="G278">
        <v>0</v>
      </c>
      <c r="H278">
        <v>1</v>
      </c>
      <c r="I278">
        <v>0</v>
      </c>
      <c r="J278">
        <v>0</v>
      </c>
      <c r="K278">
        <v>0</v>
      </c>
      <c r="L278">
        <v>0</v>
      </c>
      <c r="M278">
        <v>0</v>
      </c>
      <c r="N278">
        <v>0</v>
      </c>
      <c r="O278">
        <v>0</v>
      </c>
      <c r="P278">
        <v>0</v>
      </c>
      <c r="Q278">
        <v>0</v>
      </c>
      <c r="R278">
        <v>0</v>
      </c>
      <c r="S278">
        <v>0</v>
      </c>
      <c r="U278">
        <f t="shared" si="70"/>
        <v>0</v>
      </c>
      <c r="V278">
        <f t="shared" si="71"/>
        <v>0</v>
      </c>
      <c r="W278">
        <f t="shared" si="72"/>
        <v>0</v>
      </c>
      <c r="X278">
        <f t="shared" si="73"/>
        <v>0</v>
      </c>
      <c r="Y278">
        <f t="shared" si="74"/>
        <v>8.5543199315654406E-2</v>
      </c>
      <c r="Z278">
        <f t="shared" si="75"/>
        <v>0</v>
      </c>
      <c r="AA278">
        <f t="shared" si="76"/>
        <v>0</v>
      </c>
      <c r="AB278">
        <f t="shared" si="77"/>
        <v>0</v>
      </c>
      <c r="AC278">
        <f t="shared" si="78"/>
        <v>0</v>
      </c>
      <c r="AD278">
        <f t="shared" si="79"/>
        <v>0</v>
      </c>
      <c r="AE278">
        <f t="shared" si="80"/>
        <v>0</v>
      </c>
      <c r="AF278">
        <f t="shared" si="81"/>
        <v>0</v>
      </c>
      <c r="AG278">
        <f t="shared" si="82"/>
        <v>0</v>
      </c>
      <c r="AH278">
        <f t="shared" si="83"/>
        <v>0</v>
      </c>
      <c r="AI278">
        <f t="shared" si="84"/>
        <v>0</v>
      </c>
      <c r="AJ278">
        <f t="shared" si="85"/>
        <v>0</v>
      </c>
    </row>
    <row r="279" spans="1:36" x14ac:dyDescent="0.2">
      <c r="A279" t="s">
        <v>934</v>
      </c>
      <c r="B279" t="s">
        <v>878</v>
      </c>
      <c r="C279">
        <f t="shared" si="69"/>
        <v>1</v>
      </c>
      <c r="D279">
        <v>0</v>
      </c>
      <c r="E279">
        <v>0</v>
      </c>
      <c r="F279">
        <v>0</v>
      </c>
      <c r="G279">
        <v>0</v>
      </c>
      <c r="H279">
        <v>0</v>
      </c>
      <c r="I279">
        <v>0</v>
      </c>
      <c r="J279">
        <v>0</v>
      </c>
      <c r="K279">
        <v>0</v>
      </c>
      <c r="L279">
        <v>1</v>
      </c>
      <c r="M279">
        <v>0</v>
      </c>
      <c r="N279">
        <v>0</v>
      </c>
      <c r="O279">
        <v>0</v>
      </c>
      <c r="P279">
        <v>0</v>
      </c>
      <c r="Q279">
        <v>0</v>
      </c>
      <c r="R279">
        <v>0</v>
      </c>
      <c r="S279">
        <v>0</v>
      </c>
      <c r="U279">
        <f t="shared" si="70"/>
        <v>0</v>
      </c>
      <c r="V279">
        <f t="shared" si="71"/>
        <v>0</v>
      </c>
      <c r="W279">
        <f t="shared" si="72"/>
        <v>0</v>
      </c>
      <c r="X279">
        <f t="shared" si="73"/>
        <v>0</v>
      </c>
      <c r="Y279">
        <f t="shared" si="74"/>
        <v>0</v>
      </c>
      <c r="Z279">
        <f t="shared" si="75"/>
        <v>0</v>
      </c>
      <c r="AA279">
        <f t="shared" si="76"/>
        <v>0</v>
      </c>
      <c r="AB279">
        <f t="shared" si="77"/>
        <v>0</v>
      </c>
      <c r="AC279">
        <f t="shared" si="78"/>
        <v>1.3696753869332967E-2</v>
      </c>
      <c r="AD279">
        <f t="shared" si="79"/>
        <v>0</v>
      </c>
      <c r="AE279">
        <f t="shared" si="80"/>
        <v>0</v>
      </c>
      <c r="AF279">
        <f t="shared" si="81"/>
        <v>0</v>
      </c>
      <c r="AG279">
        <f t="shared" si="82"/>
        <v>0</v>
      </c>
      <c r="AH279">
        <f t="shared" si="83"/>
        <v>0</v>
      </c>
      <c r="AI279">
        <f t="shared" si="84"/>
        <v>0</v>
      </c>
      <c r="AJ279">
        <f t="shared" si="85"/>
        <v>0</v>
      </c>
    </row>
    <row r="280" spans="1:36" x14ac:dyDescent="0.2">
      <c r="A280" t="s">
        <v>933</v>
      </c>
      <c r="B280" t="s">
        <v>880</v>
      </c>
      <c r="C280">
        <f t="shared" si="69"/>
        <v>1</v>
      </c>
      <c r="D280">
        <v>0</v>
      </c>
      <c r="E280">
        <v>0</v>
      </c>
      <c r="F280">
        <v>0</v>
      </c>
      <c r="G280">
        <v>0</v>
      </c>
      <c r="H280">
        <v>0</v>
      </c>
      <c r="I280">
        <v>0</v>
      </c>
      <c r="J280">
        <v>0</v>
      </c>
      <c r="K280">
        <v>0</v>
      </c>
      <c r="L280">
        <v>1</v>
      </c>
      <c r="M280">
        <v>0</v>
      </c>
      <c r="N280">
        <v>0</v>
      </c>
      <c r="O280">
        <v>0</v>
      </c>
      <c r="P280">
        <v>0</v>
      </c>
      <c r="Q280">
        <v>0</v>
      </c>
      <c r="R280">
        <v>0</v>
      </c>
      <c r="S280">
        <v>0</v>
      </c>
      <c r="U280">
        <f t="shared" si="70"/>
        <v>0</v>
      </c>
      <c r="V280">
        <f t="shared" si="71"/>
        <v>0</v>
      </c>
      <c r="W280">
        <f t="shared" si="72"/>
        <v>0</v>
      </c>
      <c r="X280">
        <f t="shared" si="73"/>
        <v>0</v>
      </c>
      <c r="Y280">
        <f t="shared" si="74"/>
        <v>0</v>
      </c>
      <c r="Z280">
        <f t="shared" si="75"/>
        <v>0</v>
      </c>
      <c r="AA280">
        <f t="shared" si="76"/>
        <v>0</v>
      </c>
      <c r="AB280">
        <f t="shared" si="77"/>
        <v>0</v>
      </c>
      <c r="AC280">
        <f t="shared" si="78"/>
        <v>1.3696753869332967E-2</v>
      </c>
      <c r="AD280">
        <f t="shared" si="79"/>
        <v>0</v>
      </c>
      <c r="AE280">
        <f t="shared" si="80"/>
        <v>0</v>
      </c>
      <c r="AF280">
        <f t="shared" si="81"/>
        <v>0</v>
      </c>
      <c r="AG280">
        <f t="shared" si="82"/>
        <v>0</v>
      </c>
      <c r="AH280">
        <f t="shared" si="83"/>
        <v>0</v>
      </c>
      <c r="AI280">
        <f t="shared" si="84"/>
        <v>0</v>
      </c>
      <c r="AJ280">
        <f t="shared" si="85"/>
        <v>0</v>
      </c>
    </row>
    <row r="281" spans="1:36" x14ac:dyDescent="0.2">
      <c r="A281" t="s">
        <v>932</v>
      </c>
      <c r="B281" t="s">
        <v>878</v>
      </c>
      <c r="C281">
        <f t="shared" si="69"/>
        <v>4</v>
      </c>
      <c r="D281">
        <v>0</v>
      </c>
      <c r="E281">
        <v>0</v>
      </c>
      <c r="F281">
        <v>0</v>
      </c>
      <c r="G281">
        <v>1</v>
      </c>
      <c r="H281">
        <v>0</v>
      </c>
      <c r="I281">
        <v>0</v>
      </c>
      <c r="J281">
        <v>0</v>
      </c>
      <c r="K281">
        <v>0</v>
      </c>
      <c r="L281">
        <v>0</v>
      </c>
      <c r="M281">
        <v>3</v>
      </c>
      <c r="N281">
        <v>0</v>
      </c>
      <c r="O281">
        <v>0</v>
      </c>
      <c r="P281">
        <v>0</v>
      </c>
      <c r="Q281">
        <v>0</v>
      </c>
      <c r="R281">
        <v>0</v>
      </c>
      <c r="S281">
        <v>0</v>
      </c>
      <c r="U281">
        <f t="shared" si="70"/>
        <v>0</v>
      </c>
      <c r="V281">
        <f t="shared" si="71"/>
        <v>0</v>
      </c>
      <c r="W281">
        <f t="shared" si="72"/>
        <v>0</v>
      </c>
      <c r="X281">
        <f t="shared" si="73"/>
        <v>5.8927519151443723E-2</v>
      </c>
      <c r="Y281">
        <f t="shared" si="74"/>
        <v>0</v>
      </c>
      <c r="Z281">
        <f t="shared" si="75"/>
        <v>0</v>
      </c>
      <c r="AA281">
        <f t="shared" si="76"/>
        <v>0</v>
      </c>
      <c r="AB281">
        <f t="shared" si="77"/>
        <v>0</v>
      </c>
      <c r="AC281">
        <f t="shared" si="78"/>
        <v>0</v>
      </c>
      <c r="AD281">
        <f t="shared" si="79"/>
        <v>0.31948881789137379</v>
      </c>
      <c r="AE281">
        <f t="shared" si="80"/>
        <v>0</v>
      </c>
      <c r="AF281">
        <f t="shared" si="81"/>
        <v>0</v>
      </c>
      <c r="AG281">
        <f t="shared" si="82"/>
        <v>0</v>
      </c>
      <c r="AH281">
        <f t="shared" si="83"/>
        <v>0</v>
      </c>
      <c r="AI281">
        <f t="shared" si="84"/>
        <v>0</v>
      </c>
      <c r="AJ281">
        <f t="shared" si="85"/>
        <v>0</v>
      </c>
    </row>
    <row r="282" spans="1:36" x14ac:dyDescent="0.2">
      <c r="A282" t="s">
        <v>931</v>
      </c>
      <c r="B282" t="s">
        <v>878</v>
      </c>
      <c r="C282">
        <f t="shared" si="69"/>
        <v>24</v>
      </c>
      <c r="D282">
        <v>2</v>
      </c>
      <c r="E282">
        <v>2</v>
      </c>
      <c r="F282">
        <v>1</v>
      </c>
      <c r="G282">
        <v>2</v>
      </c>
      <c r="H282">
        <v>6</v>
      </c>
      <c r="I282">
        <v>1</v>
      </c>
      <c r="J282">
        <v>6</v>
      </c>
      <c r="K282">
        <v>0</v>
      </c>
      <c r="L282">
        <v>0</v>
      </c>
      <c r="M282">
        <v>1</v>
      </c>
      <c r="N282">
        <v>2</v>
      </c>
      <c r="O282">
        <v>0</v>
      </c>
      <c r="P282">
        <v>1</v>
      </c>
      <c r="Q282">
        <v>0</v>
      </c>
      <c r="R282">
        <v>0</v>
      </c>
      <c r="S282">
        <v>0</v>
      </c>
      <c r="U282">
        <f t="shared" si="70"/>
        <v>0.23557126030624262</v>
      </c>
      <c r="V282">
        <f t="shared" si="71"/>
        <v>0.39138943248532287</v>
      </c>
      <c r="W282">
        <f t="shared" si="72"/>
        <v>4.926108374384236E-2</v>
      </c>
      <c r="X282">
        <f t="shared" si="73"/>
        <v>0.11785503830288745</v>
      </c>
      <c r="Y282">
        <f t="shared" si="74"/>
        <v>0.51325919589392643</v>
      </c>
      <c r="Z282">
        <f t="shared" si="75"/>
        <v>4.8309178743961352E-2</v>
      </c>
      <c r="AA282">
        <f t="shared" si="76"/>
        <v>0.31088082901554404</v>
      </c>
      <c r="AB282">
        <f t="shared" si="77"/>
        <v>0</v>
      </c>
      <c r="AC282">
        <f t="shared" si="78"/>
        <v>0</v>
      </c>
      <c r="AD282">
        <f t="shared" si="79"/>
        <v>0.10649627263045794</v>
      </c>
      <c r="AE282">
        <f t="shared" si="80"/>
        <v>0.24691358024691357</v>
      </c>
      <c r="AF282">
        <f t="shared" si="81"/>
        <v>0</v>
      </c>
      <c r="AG282">
        <f t="shared" si="82"/>
        <v>0.26954177897574128</v>
      </c>
      <c r="AH282">
        <f t="shared" si="83"/>
        <v>0</v>
      </c>
      <c r="AI282">
        <f t="shared" si="84"/>
        <v>0</v>
      </c>
      <c r="AJ282">
        <f t="shared" si="85"/>
        <v>0</v>
      </c>
    </row>
    <row r="283" spans="1:36" x14ac:dyDescent="0.2">
      <c r="A283" t="s">
        <v>930</v>
      </c>
      <c r="B283" t="s">
        <v>878</v>
      </c>
      <c r="C283">
        <f t="shared" si="69"/>
        <v>2</v>
      </c>
      <c r="D283">
        <v>0</v>
      </c>
      <c r="E283">
        <v>0</v>
      </c>
      <c r="F283">
        <v>2</v>
      </c>
      <c r="G283">
        <v>0</v>
      </c>
      <c r="H283">
        <v>0</v>
      </c>
      <c r="I283">
        <v>0</v>
      </c>
      <c r="J283">
        <v>0</v>
      </c>
      <c r="K283">
        <v>0</v>
      </c>
      <c r="L283">
        <v>0</v>
      </c>
      <c r="M283">
        <v>0</v>
      </c>
      <c r="N283">
        <v>0</v>
      </c>
      <c r="O283">
        <v>0</v>
      </c>
      <c r="P283">
        <v>0</v>
      </c>
      <c r="Q283">
        <v>0</v>
      </c>
      <c r="R283">
        <v>0</v>
      </c>
      <c r="S283">
        <v>0</v>
      </c>
      <c r="U283">
        <f t="shared" si="70"/>
        <v>0</v>
      </c>
      <c r="V283">
        <f t="shared" si="71"/>
        <v>0</v>
      </c>
      <c r="W283">
        <f t="shared" si="72"/>
        <v>9.852216748768472E-2</v>
      </c>
      <c r="X283">
        <f t="shared" si="73"/>
        <v>0</v>
      </c>
      <c r="Y283">
        <f t="shared" si="74"/>
        <v>0</v>
      </c>
      <c r="Z283">
        <f t="shared" si="75"/>
        <v>0</v>
      </c>
      <c r="AA283">
        <f t="shared" si="76"/>
        <v>0</v>
      </c>
      <c r="AB283">
        <f t="shared" si="77"/>
        <v>0</v>
      </c>
      <c r="AC283">
        <f t="shared" si="78"/>
        <v>0</v>
      </c>
      <c r="AD283">
        <f t="shared" si="79"/>
        <v>0</v>
      </c>
      <c r="AE283">
        <f t="shared" si="80"/>
        <v>0</v>
      </c>
      <c r="AF283">
        <f t="shared" si="81"/>
        <v>0</v>
      </c>
      <c r="AG283">
        <f t="shared" si="82"/>
        <v>0</v>
      </c>
      <c r="AH283">
        <f t="shared" si="83"/>
        <v>0</v>
      </c>
      <c r="AI283">
        <f t="shared" si="84"/>
        <v>0</v>
      </c>
      <c r="AJ283">
        <f t="shared" si="85"/>
        <v>0</v>
      </c>
    </row>
    <row r="284" spans="1:36" x14ac:dyDescent="0.2">
      <c r="A284" t="s">
        <v>929</v>
      </c>
      <c r="B284" t="s">
        <v>878</v>
      </c>
      <c r="C284">
        <f t="shared" si="69"/>
        <v>1</v>
      </c>
      <c r="D284">
        <v>0</v>
      </c>
      <c r="E284">
        <v>0</v>
      </c>
      <c r="F284">
        <v>0</v>
      </c>
      <c r="G284">
        <v>0</v>
      </c>
      <c r="H284">
        <v>0</v>
      </c>
      <c r="I284">
        <v>0</v>
      </c>
      <c r="J284">
        <v>1</v>
      </c>
      <c r="K284">
        <v>0</v>
      </c>
      <c r="L284">
        <v>0</v>
      </c>
      <c r="M284">
        <v>0</v>
      </c>
      <c r="N284">
        <v>0</v>
      </c>
      <c r="O284">
        <v>0</v>
      </c>
      <c r="P284">
        <v>0</v>
      </c>
      <c r="Q284">
        <v>0</v>
      </c>
      <c r="R284">
        <v>0</v>
      </c>
      <c r="S284">
        <v>0</v>
      </c>
      <c r="U284">
        <f t="shared" si="70"/>
        <v>0</v>
      </c>
      <c r="V284">
        <f t="shared" si="71"/>
        <v>0</v>
      </c>
      <c r="W284">
        <f t="shared" si="72"/>
        <v>0</v>
      </c>
      <c r="X284">
        <f t="shared" si="73"/>
        <v>0</v>
      </c>
      <c r="Y284">
        <f t="shared" si="74"/>
        <v>0</v>
      </c>
      <c r="Z284">
        <f t="shared" si="75"/>
        <v>0</v>
      </c>
      <c r="AA284">
        <f t="shared" si="76"/>
        <v>5.181347150259067E-2</v>
      </c>
      <c r="AB284">
        <f t="shared" si="77"/>
        <v>0</v>
      </c>
      <c r="AC284">
        <f t="shared" si="78"/>
        <v>0</v>
      </c>
      <c r="AD284">
        <f t="shared" si="79"/>
        <v>0</v>
      </c>
      <c r="AE284">
        <f t="shared" si="80"/>
        <v>0</v>
      </c>
      <c r="AF284">
        <f t="shared" si="81"/>
        <v>0</v>
      </c>
      <c r="AG284">
        <f t="shared" si="82"/>
        <v>0</v>
      </c>
      <c r="AH284">
        <f t="shared" si="83"/>
        <v>0</v>
      </c>
      <c r="AI284">
        <f t="shared" si="84"/>
        <v>0</v>
      </c>
      <c r="AJ284">
        <f t="shared" si="85"/>
        <v>0</v>
      </c>
    </row>
    <row r="285" spans="1:36" x14ac:dyDescent="0.2">
      <c r="A285" t="s">
        <v>928</v>
      </c>
      <c r="B285" t="s">
        <v>886</v>
      </c>
      <c r="C285">
        <f t="shared" si="69"/>
        <v>2</v>
      </c>
      <c r="D285">
        <v>0</v>
      </c>
      <c r="E285">
        <v>0</v>
      </c>
      <c r="F285">
        <v>0</v>
      </c>
      <c r="G285">
        <v>0</v>
      </c>
      <c r="H285">
        <v>2</v>
      </c>
      <c r="I285">
        <v>0</v>
      </c>
      <c r="J285">
        <v>0</v>
      </c>
      <c r="K285">
        <v>0</v>
      </c>
      <c r="L285">
        <v>0</v>
      </c>
      <c r="M285">
        <v>0</v>
      </c>
      <c r="N285">
        <v>0</v>
      </c>
      <c r="O285">
        <v>0</v>
      </c>
      <c r="P285">
        <v>0</v>
      </c>
      <c r="Q285">
        <v>0</v>
      </c>
      <c r="R285">
        <v>0</v>
      </c>
      <c r="S285">
        <v>0</v>
      </c>
      <c r="U285">
        <f t="shared" si="70"/>
        <v>0</v>
      </c>
      <c r="V285">
        <f t="shared" si="71"/>
        <v>0</v>
      </c>
      <c r="W285">
        <f t="shared" si="72"/>
        <v>0</v>
      </c>
      <c r="X285">
        <f t="shared" si="73"/>
        <v>0</v>
      </c>
      <c r="Y285">
        <f t="shared" si="74"/>
        <v>0.17108639863130881</v>
      </c>
      <c r="Z285">
        <f t="shared" si="75"/>
        <v>0</v>
      </c>
      <c r="AA285">
        <f t="shared" si="76"/>
        <v>0</v>
      </c>
      <c r="AB285">
        <f t="shared" si="77"/>
        <v>0</v>
      </c>
      <c r="AC285">
        <f t="shared" si="78"/>
        <v>0</v>
      </c>
      <c r="AD285">
        <f t="shared" si="79"/>
        <v>0</v>
      </c>
      <c r="AE285">
        <f t="shared" si="80"/>
        <v>0</v>
      </c>
      <c r="AF285">
        <f t="shared" si="81"/>
        <v>0</v>
      </c>
      <c r="AG285">
        <f t="shared" si="82"/>
        <v>0</v>
      </c>
      <c r="AH285">
        <f t="shared" si="83"/>
        <v>0</v>
      </c>
      <c r="AI285">
        <f t="shared" si="84"/>
        <v>0</v>
      </c>
      <c r="AJ285">
        <f t="shared" si="85"/>
        <v>0</v>
      </c>
    </row>
    <row r="286" spans="1:36" x14ac:dyDescent="0.2">
      <c r="A286" t="s">
        <v>927</v>
      </c>
      <c r="B286" t="s">
        <v>878</v>
      </c>
      <c r="C286">
        <f t="shared" si="69"/>
        <v>49</v>
      </c>
      <c r="D286">
        <v>5</v>
      </c>
      <c r="E286">
        <v>0</v>
      </c>
      <c r="F286">
        <v>3</v>
      </c>
      <c r="G286">
        <v>4</v>
      </c>
      <c r="H286">
        <v>8</v>
      </c>
      <c r="I286">
        <v>5</v>
      </c>
      <c r="J286">
        <v>8</v>
      </c>
      <c r="K286">
        <v>1</v>
      </c>
      <c r="L286">
        <v>5</v>
      </c>
      <c r="M286">
        <v>3</v>
      </c>
      <c r="N286">
        <v>1</v>
      </c>
      <c r="O286">
        <v>3</v>
      </c>
      <c r="P286">
        <v>1</v>
      </c>
      <c r="Q286">
        <v>0</v>
      </c>
      <c r="R286">
        <v>1</v>
      </c>
      <c r="S286">
        <v>1</v>
      </c>
      <c r="U286">
        <f t="shared" si="70"/>
        <v>0.58892815076560656</v>
      </c>
      <c r="V286">
        <f t="shared" si="71"/>
        <v>0</v>
      </c>
      <c r="W286">
        <f t="shared" si="72"/>
        <v>0.14778325123152711</v>
      </c>
      <c r="X286">
        <f t="shared" si="73"/>
        <v>0.23571007660577489</v>
      </c>
      <c r="Y286">
        <f t="shared" si="74"/>
        <v>0.68434559452523525</v>
      </c>
      <c r="Z286">
        <f t="shared" si="75"/>
        <v>0.24154589371980675</v>
      </c>
      <c r="AA286">
        <f t="shared" si="76"/>
        <v>0.41450777202072536</v>
      </c>
      <c r="AB286">
        <f t="shared" si="77"/>
        <v>0.55555555555555558</v>
      </c>
      <c r="AC286">
        <f t="shared" si="78"/>
        <v>6.8483769346664836E-2</v>
      </c>
      <c r="AD286">
        <f t="shared" si="79"/>
        <v>0.31948881789137379</v>
      </c>
      <c r="AE286">
        <f t="shared" si="80"/>
        <v>0.12345679012345678</v>
      </c>
      <c r="AF286">
        <f t="shared" si="81"/>
        <v>0.8771929824561403</v>
      </c>
      <c r="AG286">
        <f t="shared" si="82"/>
        <v>0.26954177897574128</v>
      </c>
      <c r="AH286">
        <f t="shared" si="83"/>
        <v>0</v>
      </c>
      <c r="AI286">
        <f t="shared" si="84"/>
        <v>6.666666666666667</v>
      </c>
      <c r="AJ286">
        <f t="shared" si="85"/>
        <v>0.49751243781094528</v>
      </c>
    </row>
    <row r="287" spans="1:36" x14ac:dyDescent="0.2">
      <c r="A287" t="s">
        <v>926</v>
      </c>
      <c r="B287" t="s">
        <v>878</v>
      </c>
      <c r="C287">
        <f t="shared" si="69"/>
        <v>1</v>
      </c>
      <c r="D287">
        <v>0</v>
      </c>
      <c r="E287">
        <v>0</v>
      </c>
      <c r="F287">
        <v>0</v>
      </c>
      <c r="G287">
        <v>0</v>
      </c>
      <c r="H287">
        <v>0</v>
      </c>
      <c r="I287">
        <v>0</v>
      </c>
      <c r="J287">
        <v>1</v>
      </c>
      <c r="K287">
        <v>0</v>
      </c>
      <c r="L287">
        <v>0</v>
      </c>
      <c r="M287">
        <v>0</v>
      </c>
      <c r="N287">
        <v>0</v>
      </c>
      <c r="O287">
        <v>0</v>
      </c>
      <c r="P287">
        <v>0</v>
      </c>
      <c r="Q287">
        <v>0</v>
      </c>
      <c r="R287">
        <v>0</v>
      </c>
      <c r="S287">
        <v>0</v>
      </c>
      <c r="U287">
        <f t="shared" si="70"/>
        <v>0</v>
      </c>
      <c r="V287">
        <f t="shared" si="71"/>
        <v>0</v>
      </c>
      <c r="W287">
        <f t="shared" si="72"/>
        <v>0</v>
      </c>
      <c r="X287">
        <f t="shared" si="73"/>
        <v>0</v>
      </c>
      <c r="Y287">
        <f t="shared" si="74"/>
        <v>0</v>
      </c>
      <c r="Z287">
        <f t="shared" si="75"/>
        <v>0</v>
      </c>
      <c r="AA287">
        <f t="shared" si="76"/>
        <v>5.181347150259067E-2</v>
      </c>
      <c r="AB287">
        <f t="shared" si="77"/>
        <v>0</v>
      </c>
      <c r="AC287">
        <f t="shared" si="78"/>
        <v>0</v>
      </c>
      <c r="AD287">
        <f t="shared" si="79"/>
        <v>0</v>
      </c>
      <c r="AE287">
        <f t="shared" si="80"/>
        <v>0</v>
      </c>
      <c r="AF287">
        <f t="shared" si="81"/>
        <v>0</v>
      </c>
      <c r="AG287">
        <f t="shared" si="82"/>
        <v>0</v>
      </c>
      <c r="AH287">
        <f t="shared" si="83"/>
        <v>0</v>
      </c>
      <c r="AI287">
        <f t="shared" si="84"/>
        <v>0</v>
      </c>
      <c r="AJ287">
        <f t="shared" si="85"/>
        <v>0</v>
      </c>
    </row>
    <row r="288" spans="1:36" x14ac:dyDescent="0.2">
      <c r="A288" t="s">
        <v>925</v>
      </c>
      <c r="B288" t="s">
        <v>878</v>
      </c>
      <c r="C288">
        <f t="shared" si="69"/>
        <v>24</v>
      </c>
      <c r="D288">
        <v>18</v>
      </c>
      <c r="E288">
        <v>0</v>
      </c>
      <c r="F288">
        <v>0</v>
      </c>
      <c r="G288">
        <v>0</v>
      </c>
      <c r="H288">
        <v>1</v>
      </c>
      <c r="I288">
        <v>0</v>
      </c>
      <c r="J288">
        <v>0</v>
      </c>
      <c r="K288">
        <v>0</v>
      </c>
      <c r="L288">
        <v>0</v>
      </c>
      <c r="M288">
        <v>0</v>
      </c>
      <c r="N288">
        <v>4</v>
      </c>
      <c r="O288">
        <v>1</v>
      </c>
      <c r="P288">
        <v>0</v>
      </c>
      <c r="Q288">
        <v>0</v>
      </c>
      <c r="R288">
        <v>0</v>
      </c>
      <c r="S288">
        <v>0</v>
      </c>
      <c r="U288">
        <f t="shared" si="70"/>
        <v>2.1201413427561837</v>
      </c>
      <c r="V288">
        <f t="shared" si="71"/>
        <v>0</v>
      </c>
      <c r="W288">
        <f t="shared" si="72"/>
        <v>0</v>
      </c>
      <c r="X288">
        <f t="shared" si="73"/>
        <v>0</v>
      </c>
      <c r="Y288">
        <f t="shared" si="74"/>
        <v>8.5543199315654406E-2</v>
      </c>
      <c r="Z288">
        <f t="shared" si="75"/>
        <v>0</v>
      </c>
      <c r="AA288">
        <f t="shared" si="76"/>
        <v>0</v>
      </c>
      <c r="AB288">
        <f t="shared" si="77"/>
        <v>0</v>
      </c>
      <c r="AC288">
        <f t="shared" si="78"/>
        <v>0</v>
      </c>
      <c r="AD288">
        <f t="shared" si="79"/>
        <v>0</v>
      </c>
      <c r="AE288">
        <f t="shared" si="80"/>
        <v>0.49382716049382713</v>
      </c>
      <c r="AF288">
        <f t="shared" si="81"/>
        <v>0.29239766081871343</v>
      </c>
      <c r="AG288">
        <f t="shared" si="82"/>
        <v>0</v>
      </c>
      <c r="AH288">
        <f t="shared" si="83"/>
        <v>0</v>
      </c>
      <c r="AI288">
        <f t="shared" si="84"/>
        <v>0</v>
      </c>
      <c r="AJ288">
        <f t="shared" si="85"/>
        <v>0</v>
      </c>
    </row>
    <row r="289" spans="1:36" x14ac:dyDescent="0.2">
      <c r="A289" t="s">
        <v>924</v>
      </c>
      <c r="B289" t="s">
        <v>880</v>
      </c>
      <c r="C289">
        <f t="shared" si="69"/>
        <v>3</v>
      </c>
      <c r="D289">
        <v>0</v>
      </c>
      <c r="E289">
        <v>0</v>
      </c>
      <c r="F289">
        <v>0</v>
      </c>
      <c r="G289">
        <v>0</v>
      </c>
      <c r="H289">
        <v>0</v>
      </c>
      <c r="I289">
        <v>0</v>
      </c>
      <c r="J289">
        <v>3</v>
      </c>
      <c r="K289">
        <v>0</v>
      </c>
      <c r="L289">
        <v>0</v>
      </c>
      <c r="M289">
        <v>0</v>
      </c>
      <c r="N289">
        <v>0</v>
      </c>
      <c r="O289">
        <v>0</v>
      </c>
      <c r="P289">
        <v>0</v>
      </c>
      <c r="Q289">
        <v>0</v>
      </c>
      <c r="R289">
        <v>0</v>
      </c>
      <c r="S289">
        <v>0</v>
      </c>
      <c r="U289">
        <f t="shared" si="70"/>
        <v>0</v>
      </c>
      <c r="V289">
        <f t="shared" si="71"/>
        <v>0</v>
      </c>
      <c r="W289">
        <f t="shared" si="72"/>
        <v>0</v>
      </c>
      <c r="X289">
        <f t="shared" si="73"/>
        <v>0</v>
      </c>
      <c r="Y289">
        <f t="shared" si="74"/>
        <v>0</v>
      </c>
      <c r="Z289">
        <f t="shared" si="75"/>
        <v>0</v>
      </c>
      <c r="AA289">
        <f t="shared" si="76"/>
        <v>0.15544041450777202</v>
      </c>
      <c r="AB289">
        <f t="shared" si="77"/>
        <v>0</v>
      </c>
      <c r="AC289">
        <f t="shared" si="78"/>
        <v>0</v>
      </c>
      <c r="AD289">
        <f t="shared" si="79"/>
        <v>0</v>
      </c>
      <c r="AE289">
        <f t="shared" si="80"/>
        <v>0</v>
      </c>
      <c r="AF289">
        <f t="shared" si="81"/>
        <v>0</v>
      </c>
      <c r="AG289">
        <f t="shared" si="82"/>
        <v>0</v>
      </c>
      <c r="AH289">
        <f t="shared" si="83"/>
        <v>0</v>
      </c>
      <c r="AI289">
        <f t="shared" si="84"/>
        <v>0</v>
      </c>
      <c r="AJ289">
        <f t="shared" si="85"/>
        <v>0</v>
      </c>
    </row>
    <row r="290" spans="1:36" x14ac:dyDescent="0.2">
      <c r="A290" t="s">
        <v>923</v>
      </c>
      <c r="B290" t="s">
        <v>878</v>
      </c>
      <c r="C290">
        <f t="shared" si="69"/>
        <v>3</v>
      </c>
      <c r="D290">
        <v>1</v>
      </c>
      <c r="E290">
        <v>1</v>
      </c>
      <c r="F290">
        <v>0</v>
      </c>
      <c r="G290">
        <v>0</v>
      </c>
      <c r="H290">
        <v>0</v>
      </c>
      <c r="I290">
        <v>0</v>
      </c>
      <c r="J290">
        <v>1</v>
      </c>
      <c r="K290">
        <v>0</v>
      </c>
      <c r="L290">
        <v>0</v>
      </c>
      <c r="M290">
        <v>0</v>
      </c>
      <c r="N290">
        <v>0</v>
      </c>
      <c r="O290">
        <v>0</v>
      </c>
      <c r="P290">
        <v>0</v>
      </c>
      <c r="Q290">
        <v>0</v>
      </c>
      <c r="R290">
        <v>0</v>
      </c>
      <c r="S290">
        <v>0</v>
      </c>
      <c r="U290">
        <f t="shared" si="70"/>
        <v>0.11778563015312131</v>
      </c>
      <c r="V290">
        <f t="shared" si="71"/>
        <v>0.19569471624266144</v>
      </c>
      <c r="W290">
        <f t="shared" si="72"/>
        <v>0</v>
      </c>
      <c r="X290">
        <f t="shared" si="73"/>
        <v>0</v>
      </c>
      <c r="Y290">
        <f t="shared" si="74"/>
        <v>0</v>
      </c>
      <c r="Z290">
        <f t="shared" si="75"/>
        <v>0</v>
      </c>
      <c r="AA290">
        <f t="shared" si="76"/>
        <v>5.181347150259067E-2</v>
      </c>
      <c r="AB290">
        <f t="shared" si="77"/>
        <v>0</v>
      </c>
      <c r="AC290">
        <f t="shared" si="78"/>
        <v>0</v>
      </c>
      <c r="AD290">
        <f t="shared" si="79"/>
        <v>0</v>
      </c>
      <c r="AE290">
        <f t="shared" si="80"/>
        <v>0</v>
      </c>
      <c r="AF290">
        <f t="shared" si="81"/>
        <v>0</v>
      </c>
      <c r="AG290">
        <f t="shared" si="82"/>
        <v>0</v>
      </c>
      <c r="AH290">
        <f t="shared" si="83"/>
        <v>0</v>
      </c>
      <c r="AI290">
        <f t="shared" si="84"/>
        <v>0</v>
      </c>
      <c r="AJ290">
        <f t="shared" si="85"/>
        <v>0</v>
      </c>
    </row>
    <row r="291" spans="1:36" x14ac:dyDescent="0.2">
      <c r="A291" t="s">
        <v>922</v>
      </c>
      <c r="B291" t="s">
        <v>878</v>
      </c>
      <c r="C291">
        <f t="shared" si="69"/>
        <v>5</v>
      </c>
      <c r="D291">
        <v>0</v>
      </c>
      <c r="E291">
        <v>0</v>
      </c>
      <c r="F291">
        <v>0</v>
      </c>
      <c r="G291">
        <v>0</v>
      </c>
      <c r="H291">
        <v>5</v>
      </c>
      <c r="I291">
        <v>0</v>
      </c>
      <c r="J291">
        <v>0</v>
      </c>
      <c r="K291">
        <v>0</v>
      </c>
      <c r="L291">
        <v>0</v>
      </c>
      <c r="M291">
        <v>0</v>
      </c>
      <c r="N291">
        <v>0</v>
      </c>
      <c r="O291">
        <v>0</v>
      </c>
      <c r="P291">
        <v>0</v>
      </c>
      <c r="Q291">
        <v>0</v>
      </c>
      <c r="R291">
        <v>0</v>
      </c>
      <c r="S291">
        <v>0</v>
      </c>
      <c r="U291">
        <f t="shared" si="70"/>
        <v>0</v>
      </c>
      <c r="V291">
        <f t="shared" si="71"/>
        <v>0</v>
      </c>
      <c r="W291">
        <f t="shared" si="72"/>
        <v>0</v>
      </c>
      <c r="X291">
        <f t="shared" si="73"/>
        <v>0</v>
      </c>
      <c r="Y291">
        <f t="shared" si="74"/>
        <v>0.42771599657827203</v>
      </c>
      <c r="Z291">
        <f t="shared" si="75"/>
        <v>0</v>
      </c>
      <c r="AA291">
        <f t="shared" si="76"/>
        <v>0</v>
      </c>
      <c r="AB291">
        <f t="shared" si="77"/>
        <v>0</v>
      </c>
      <c r="AC291">
        <f t="shared" si="78"/>
        <v>0</v>
      </c>
      <c r="AD291">
        <f t="shared" si="79"/>
        <v>0</v>
      </c>
      <c r="AE291">
        <f t="shared" si="80"/>
        <v>0</v>
      </c>
      <c r="AF291">
        <f t="shared" si="81"/>
        <v>0</v>
      </c>
      <c r="AG291">
        <f t="shared" si="82"/>
        <v>0</v>
      </c>
      <c r="AH291">
        <f t="shared" si="83"/>
        <v>0</v>
      </c>
      <c r="AI291">
        <f t="shared" si="84"/>
        <v>0</v>
      </c>
      <c r="AJ291">
        <f t="shared" si="85"/>
        <v>0</v>
      </c>
    </row>
    <row r="292" spans="1:36" x14ac:dyDescent="0.2">
      <c r="A292" t="s">
        <v>921</v>
      </c>
      <c r="B292" t="s">
        <v>890</v>
      </c>
      <c r="C292">
        <f t="shared" si="69"/>
        <v>299</v>
      </c>
      <c r="D292">
        <v>22</v>
      </c>
      <c r="E292">
        <v>3</v>
      </c>
      <c r="F292">
        <v>21</v>
      </c>
      <c r="G292">
        <v>5</v>
      </c>
      <c r="H292">
        <v>27</v>
      </c>
      <c r="I292">
        <v>10</v>
      </c>
      <c r="J292">
        <v>153</v>
      </c>
      <c r="K292">
        <v>7</v>
      </c>
      <c r="L292">
        <v>43</v>
      </c>
      <c r="M292">
        <v>7</v>
      </c>
      <c r="N292">
        <v>0</v>
      </c>
      <c r="O292">
        <v>0</v>
      </c>
      <c r="P292">
        <v>1</v>
      </c>
      <c r="Q292">
        <v>0</v>
      </c>
      <c r="R292">
        <v>0</v>
      </c>
      <c r="S292">
        <v>0</v>
      </c>
      <c r="U292">
        <f t="shared" si="70"/>
        <v>2.5912838633686692</v>
      </c>
      <c r="V292">
        <f t="shared" si="71"/>
        <v>0.58708414872798431</v>
      </c>
      <c r="W292">
        <f t="shared" si="72"/>
        <v>1.0344827586206897</v>
      </c>
      <c r="X292">
        <f t="shared" si="73"/>
        <v>0.29463759575721865</v>
      </c>
      <c r="Y292">
        <f t="shared" si="74"/>
        <v>2.309666381522669</v>
      </c>
      <c r="Z292">
        <f t="shared" si="75"/>
        <v>0.48309178743961351</v>
      </c>
      <c r="AA292">
        <f t="shared" si="76"/>
        <v>7.9274611398963728</v>
      </c>
      <c r="AB292">
        <f t="shared" si="77"/>
        <v>3.8888888888888888</v>
      </c>
      <c r="AC292">
        <f t="shared" si="78"/>
        <v>0.58896041638131758</v>
      </c>
      <c r="AD292">
        <f t="shared" si="79"/>
        <v>0.7454739084132056</v>
      </c>
      <c r="AE292">
        <f t="shared" si="80"/>
        <v>0</v>
      </c>
      <c r="AF292">
        <f t="shared" si="81"/>
        <v>0</v>
      </c>
      <c r="AG292">
        <f t="shared" si="82"/>
        <v>0.26954177897574128</v>
      </c>
      <c r="AH292">
        <f t="shared" si="83"/>
        <v>0</v>
      </c>
      <c r="AI292">
        <f t="shared" si="84"/>
        <v>0</v>
      </c>
      <c r="AJ292">
        <f t="shared" si="85"/>
        <v>0</v>
      </c>
    </row>
    <row r="293" spans="1:36" x14ac:dyDescent="0.2">
      <c r="A293" t="s">
        <v>920</v>
      </c>
      <c r="B293" t="s">
        <v>878</v>
      </c>
      <c r="C293">
        <f t="shared" si="69"/>
        <v>5</v>
      </c>
      <c r="D293">
        <v>0</v>
      </c>
      <c r="E293">
        <v>0</v>
      </c>
      <c r="F293">
        <v>5</v>
      </c>
      <c r="G293">
        <v>0</v>
      </c>
      <c r="H293">
        <v>0</v>
      </c>
      <c r="I293">
        <v>0</v>
      </c>
      <c r="J293">
        <v>0</v>
      </c>
      <c r="K293">
        <v>0</v>
      </c>
      <c r="L293">
        <v>0</v>
      </c>
      <c r="M293">
        <v>0</v>
      </c>
      <c r="N293">
        <v>0</v>
      </c>
      <c r="O293">
        <v>0</v>
      </c>
      <c r="P293">
        <v>0</v>
      </c>
      <c r="Q293">
        <v>0</v>
      </c>
      <c r="R293">
        <v>0</v>
      </c>
      <c r="S293">
        <v>0</v>
      </c>
      <c r="U293">
        <f t="shared" si="70"/>
        <v>0</v>
      </c>
      <c r="V293">
        <f t="shared" si="71"/>
        <v>0</v>
      </c>
      <c r="W293">
        <f t="shared" si="72"/>
        <v>0.24630541871921183</v>
      </c>
      <c r="X293">
        <f t="shared" si="73"/>
        <v>0</v>
      </c>
      <c r="Y293">
        <f t="shared" si="74"/>
        <v>0</v>
      </c>
      <c r="Z293">
        <f t="shared" si="75"/>
        <v>0</v>
      </c>
      <c r="AA293">
        <f t="shared" si="76"/>
        <v>0</v>
      </c>
      <c r="AB293">
        <f t="shared" si="77"/>
        <v>0</v>
      </c>
      <c r="AC293">
        <f t="shared" si="78"/>
        <v>0</v>
      </c>
      <c r="AD293">
        <f t="shared" si="79"/>
        <v>0</v>
      </c>
      <c r="AE293">
        <f t="shared" si="80"/>
        <v>0</v>
      </c>
      <c r="AF293">
        <f t="shared" si="81"/>
        <v>0</v>
      </c>
      <c r="AG293">
        <f t="shared" si="82"/>
        <v>0</v>
      </c>
      <c r="AH293">
        <f t="shared" si="83"/>
        <v>0</v>
      </c>
      <c r="AI293">
        <f t="shared" si="84"/>
        <v>0</v>
      </c>
      <c r="AJ293">
        <f t="shared" si="85"/>
        <v>0</v>
      </c>
    </row>
    <row r="294" spans="1:36" x14ac:dyDescent="0.2">
      <c r="A294" t="s">
        <v>919</v>
      </c>
      <c r="B294" t="s">
        <v>890</v>
      </c>
      <c r="C294">
        <f t="shared" si="69"/>
        <v>2</v>
      </c>
      <c r="D294">
        <v>0</v>
      </c>
      <c r="E294">
        <v>0</v>
      </c>
      <c r="F294">
        <v>0</v>
      </c>
      <c r="G294">
        <v>0</v>
      </c>
      <c r="H294">
        <v>0</v>
      </c>
      <c r="I294">
        <v>1</v>
      </c>
      <c r="J294">
        <v>0</v>
      </c>
      <c r="K294">
        <v>0</v>
      </c>
      <c r="L294">
        <v>1</v>
      </c>
      <c r="M294">
        <v>0</v>
      </c>
      <c r="N294">
        <v>0</v>
      </c>
      <c r="O294">
        <v>0</v>
      </c>
      <c r="P294">
        <v>0</v>
      </c>
      <c r="Q294">
        <v>0</v>
      </c>
      <c r="R294">
        <v>0</v>
      </c>
      <c r="S294">
        <v>0</v>
      </c>
      <c r="U294">
        <f t="shared" si="70"/>
        <v>0</v>
      </c>
      <c r="V294">
        <f t="shared" si="71"/>
        <v>0</v>
      </c>
      <c r="W294">
        <f t="shared" si="72"/>
        <v>0</v>
      </c>
      <c r="X294">
        <f t="shared" si="73"/>
        <v>0</v>
      </c>
      <c r="Y294">
        <f t="shared" si="74"/>
        <v>0</v>
      </c>
      <c r="Z294">
        <f t="shared" si="75"/>
        <v>4.8309178743961352E-2</v>
      </c>
      <c r="AA294">
        <f t="shared" si="76"/>
        <v>0</v>
      </c>
      <c r="AB294">
        <f t="shared" si="77"/>
        <v>0</v>
      </c>
      <c r="AC294">
        <f t="shared" si="78"/>
        <v>1.3696753869332967E-2</v>
      </c>
      <c r="AD294">
        <f t="shared" si="79"/>
        <v>0</v>
      </c>
      <c r="AE294">
        <f t="shared" si="80"/>
        <v>0</v>
      </c>
      <c r="AF294">
        <f t="shared" si="81"/>
        <v>0</v>
      </c>
      <c r="AG294">
        <f t="shared" si="82"/>
        <v>0</v>
      </c>
      <c r="AH294">
        <f t="shared" si="83"/>
        <v>0</v>
      </c>
      <c r="AI294">
        <f t="shared" si="84"/>
        <v>0</v>
      </c>
      <c r="AJ294">
        <f t="shared" si="85"/>
        <v>0</v>
      </c>
    </row>
    <row r="295" spans="1:36" x14ac:dyDescent="0.2">
      <c r="A295" t="s">
        <v>918</v>
      </c>
      <c r="B295" t="s">
        <v>880</v>
      </c>
      <c r="C295">
        <f t="shared" si="69"/>
        <v>1</v>
      </c>
      <c r="D295">
        <v>0</v>
      </c>
      <c r="E295">
        <v>0</v>
      </c>
      <c r="F295">
        <v>0</v>
      </c>
      <c r="G295">
        <v>0</v>
      </c>
      <c r="H295">
        <v>0</v>
      </c>
      <c r="I295">
        <v>0</v>
      </c>
      <c r="J295">
        <v>1</v>
      </c>
      <c r="K295">
        <v>0</v>
      </c>
      <c r="L295">
        <v>0</v>
      </c>
      <c r="M295">
        <v>0</v>
      </c>
      <c r="N295">
        <v>0</v>
      </c>
      <c r="O295">
        <v>0</v>
      </c>
      <c r="P295">
        <v>0</v>
      </c>
      <c r="Q295">
        <v>0</v>
      </c>
      <c r="R295">
        <v>0</v>
      </c>
      <c r="S295">
        <v>0</v>
      </c>
      <c r="U295">
        <f t="shared" si="70"/>
        <v>0</v>
      </c>
      <c r="V295">
        <f t="shared" si="71"/>
        <v>0</v>
      </c>
      <c r="W295">
        <f t="shared" si="72"/>
        <v>0</v>
      </c>
      <c r="X295">
        <f t="shared" si="73"/>
        <v>0</v>
      </c>
      <c r="Y295">
        <f t="shared" si="74"/>
        <v>0</v>
      </c>
      <c r="Z295">
        <f t="shared" si="75"/>
        <v>0</v>
      </c>
      <c r="AA295">
        <f t="shared" si="76"/>
        <v>5.181347150259067E-2</v>
      </c>
      <c r="AB295">
        <f t="shared" si="77"/>
        <v>0</v>
      </c>
      <c r="AC295">
        <f t="shared" si="78"/>
        <v>0</v>
      </c>
      <c r="AD295">
        <f t="shared" si="79"/>
        <v>0</v>
      </c>
      <c r="AE295">
        <f t="shared" si="80"/>
        <v>0</v>
      </c>
      <c r="AF295">
        <f t="shared" si="81"/>
        <v>0</v>
      </c>
      <c r="AG295">
        <f t="shared" si="82"/>
        <v>0</v>
      </c>
      <c r="AH295">
        <f t="shared" si="83"/>
        <v>0</v>
      </c>
      <c r="AI295">
        <f t="shared" si="84"/>
        <v>0</v>
      </c>
      <c r="AJ295">
        <f t="shared" si="85"/>
        <v>0</v>
      </c>
    </row>
    <row r="296" spans="1:36" x14ac:dyDescent="0.2">
      <c r="A296" t="s">
        <v>917</v>
      </c>
      <c r="B296" t="s">
        <v>886</v>
      </c>
      <c r="C296">
        <f t="shared" si="69"/>
        <v>2</v>
      </c>
      <c r="D296">
        <v>1</v>
      </c>
      <c r="E296">
        <v>0</v>
      </c>
      <c r="F296">
        <v>0</v>
      </c>
      <c r="G296">
        <v>1</v>
      </c>
      <c r="H296">
        <v>0</v>
      </c>
      <c r="I296">
        <v>0</v>
      </c>
      <c r="J296">
        <v>0</v>
      </c>
      <c r="K296">
        <v>0</v>
      </c>
      <c r="L296">
        <v>0</v>
      </c>
      <c r="M296">
        <v>0</v>
      </c>
      <c r="N296">
        <v>0</v>
      </c>
      <c r="O296">
        <v>0</v>
      </c>
      <c r="P296">
        <v>0</v>
      </c>
      <c r="Q296">
        <v>0</v>
      </c>
      <c r="R296">
        <v>0</v>
      </c>
      <c r="S296">
        <v>0</v>
      </c>
      <c r="U296">
        <f t="shared" si="70"/>
        <v>0.11778563015312131</v>
      </c>
      <c r="V296">
        <f t="shared" si="71"/>
        <v>0</v>
      </c>
      <c r="W296">
        <f t="shared" si="72"/>
        <v>0</v>
      </c>
      <c r="X296">
        <f t="shared" si="73"/>
        <v>5.8927519151443723E-2</v>
      </c>
      <c r="Y296">
        <f t="shared" si="74"/>
        <v>0</v>
      </c>
      <c r="Z296">
        <f t="shared" si="75"/>
        <v>0</v>
      </c>
      <c r="AA296">
        <f t="shared" si="76"/>
        <v>0</v>
      </c>
      <c r="AB296">
        <f t="shared" si="77"/>
        <v>0</v>
      </c>
      <c r="AC296">
        <f t="shared" si="78"/>
        <v>0</v>
      </c>
      <c r="AD296">
        <f t="shared" si="79"/>
        <v>0</v>
      </c>
      <c r="AE296">
        <f t="shared" si="80"/>
        <v>0</v>
      </c>
      <c r="AF296">
        <f t="shared" si="81"/>
        <v>0</v>
      </c>
      <c r="AG296">
        <f t="shared" si="82"/>
        <v>0</v>
      </c>
      <c r="AH296">
        <f t="shared" si="83"/>
        <v>0</v>
      </c>
      <c r="AI296">
        <f t="shared" si="84"/>
        <v>0</v>
      </c>
      <c r="AJ296">
        <f t="shared" si="85"/>
        <v>0</v>
      </c>
    </row>
    <row r="297" spans="1:36" x14ac:dyDescent="0.2">
      <c r="A297" t="s">
        <v>916</v>
      </c>
      <c r="B297" t="s">
        <v>878</v>
      </c>
      <c r="C297">
        <f t="shared" si="69"/>
        <v>1</v>
      </c>
      <c r="D297">
        <v>0</v>
      </c>
      <c r="E297">
        <v>0</v>
      </c>
      <c r="F297">
        <v>0</v>
      </c>
      <c r="G297">
        <v>0</v>
      </c>
      <c r="H297">
        <v>0</v>
      </c>
      <c r="I297">
        <v>1</v>
      </c>
      <c r="J297">
        <v>0</v>
      </c>
      <c r="K297">
        <v>0</v>
      </c>
      <c r="L297">
        <v>0</v>
      </c>
      <c r="M297">
        <v>0</v>
      </c>
      <c r="N297">
        <v>0</v>
      </c>
      <c r="O297">
        <v>0</v>
      </c>
      <c r="P297">
        <v>0</v>
      </c>
      <c r="Q297">
        <v>0</v>
      </c>
      <c r="R297">
        <v>0</v>
      </c>
      <c r="S297">
        <v>0</v>
      </c>
      <c r="U297">
        <f t="shared" si="70"/>
        <v>0</v>
      </c>
      <c r="V297">
        <f t="shared" si="71"/>
        <v>0</v>
      </c>
      <c r="W297">
        <f t="shared" si="72"/>
        <v>0</v>
      </c>
      <c r="X297">
        <f t="shared" si="73"/>
        <v>0</v>
      </c>
      <c r="Y297">
        <f t="shared" si="74"/>
        <v>0</v>
      </c>
      <c r="Z297">
        <f t="shared" si="75"/>
        <v>4.8309178743961352E-2</v>
      </c>
      <c r="AA297">
        <f t="shared" si="76"/>
        <v>0</v>
      </c>
      <c r="AB297">
        <f t="shared" si="77"/>
        <v>0</v>
      </c>
      <c r="AC297">
        <f t="shared" si="78"/>
        <v>0</v>
      </c>
      <c r="AD297">
        <f t="shared" si="79"/>
        <v>0</v>
      </c>
      <c r="AE297">
        <f t="shared" si="80"/>
        <v>0</v>
      </c>
      <c r="AF297">
        <f t="shared" si="81"/>
        <v>0</v>
      </c>
      <c r="AG297">
        <f t="shared" si="82"/>
        <v>0</v>
      </c>
      <c r="AH297">
        <f t="shared" si="83"/>
        <v>0</v>
      </c>
      <c r="AI297">
        <f t="shared" si="84"/>
        <v>0</v>
      </c>
      <c r="AJ297">
        <f t="shared" si="85"/>
        <v>0</v>
      </c>
    </row>
    <row r="298" spans="1:36" x14ac:dyDescent="0.2">
      <c r="A298" t="s">
        <v>915</v>
      </c>
      <c r="B298" t="s">
        <v>878</v>
      </c>
      <c r="C298">
        <f t="shared" si="69"/>
        <v>3</v>
      </c>
      <c r="D298">
        <v>0</v>
      </c>
      <c r="E298">
        <v>0</v>
      </c>
      <c r="F298">
        <v>1</v>
      </c>
      <c r="G298">
        <v>1</v>
      </c>
      <c r="H298">
        <v>0</v>
      </c>
      <c r="I298">
        <v>0</v>
      </c>
      <c r="J298">
        <v>0</v>
      </c>
      <c r="K298">
        <v>0</v>
      </c>
      <c r="L298">
        <v>0</v>
      </c>
      <c r="M298">
        <v>1</v>
      </c>
      <c r="N298">
        <v>0</v>
      </c>
      <c r="O298">
        <v>0</v>
      </c>
      <c r="P298">
        <v>0</v>
      </c>
      <c r="Q298">
        <v>0</v>
      </c>
      <c r="R298">
        <v>0</v>
      </c>
      <c r="S298">
        <v>0</v>
      </c>
      <c r="U298">
        <f t="shared" si="70"/>
        <v>0</v>
      </c>
      <c r="V298">
        <f t="shared" si="71"/>
        <v>0</v>
      </c>
      <c r="W298">
        <f t="shared" si="72"/>
        <v>4.926108374384236E-2</v>
      </c>
      <c r="X298">
        <f t="shared" si="73"/>
        <v>5.8927519151443723E-2</v>
      </c>
      <c r="Y298">
        <f t="shared" si="74"/>
        <v>0</v>
      </c>
      <c r="Z298">
        <f t="shared" si="75"/>
        <v>0</v>
      </c>
      <c r="AA298">
        <f t="shared" si="76"/>
        <v>0</v>
      </c>
      <c r="AB298">
        <f t="shared" si="77"/>
        <v>0</v>
      </c>
      <c r="AC298">
        <f t="shared" si="78"/>
        <v>0</v>
      </c>
      <c r="AD298">
        <f t="shared" si="79"/>
        <v>0.10649627263045794</v>
      </c>
      <c r="AE298">
        <f t="shared" si="80"/>
        <v>0</v>
      </c>
      <c r="AF298">
        <f t="shared" si="81"/>
        <v>0</v>
      </c>
      <c r="AG298">
        <f t="shared" si="82"/>
        <v>0</v>
      </c>
      <c r="AH298">
        <f t="shared" si="83"/>
        <v>0</v>
      </c>
      <c r="AI298">
        <f t="shared" si="84"/>
        <v>0</v>
      </c>
      <c r="AJ298">
        <f t="shared" si="85"/>
        <v>0</v>
      </c>
    </row>
    <row r="299" spans="1:36" x14ac:dyDescent="0.2">
      <c r="A299" t="s">
        <v>914</v>
      </c>
      <c r="B299" t="s">
        <v>878</v>
      </c>
      <c r="C299">
        <f t="shared" si="69"/>
        <v>1</v>
      </c>
      <c r="D299">
        <v>0</v>
      </c>
      <c r="E299">
        <v>1</v>
      </c>
      <c r="F299">
        <v>0</v>
      </c>
      <c r="G299">
        <v>0</v>
      </c>
      <c r="H299">
        <v>0</v>
      </c>
      <c r="I299">
        <v>0</v>
      </c>
      <c r="J299">
        <v>0</v>
      </c>
      <c r="K299">
        <v>0</v>
      </c>
      <c r="L299">
        <v>0</v>
      </c>
      <c r="M299">
        <v>0</v>
      </c>
      <c r="N299">
        <v>0</v>
      </c>
      <c r="O299">
        <v>0</v>
      </c>
      <c r="P299">
        <v>0</v>
      </c>
      <c r="Q299">
        <v>0</v>
      </c>
      <c r="R299">
        <v>0</v>
      </c>
      <c r="S299">
        <v>0</v>
      </c>
      <c r="U299">
        <f t="shared" si="70"/>
        <v>0</v>
      </c>
      <c r="V299">
        <f t="shared" si="71"/>
        <v>0.19569471624266144</v>
      </c>
      <c r="W299">
        <f t="shared" si="72"/>
        <v>0</v>
      </c>
      <c r="X299">
        <f t="shared" si="73"/>
        <v>0</v>
      </c>
      <c r="Y299">
        <f t="shared" si="74"/>
        <v>0</v>
      </c>
      <c r="Z299">
        <f t="shared" si="75"/>
        <v>0</v>
      </c>
      <c r="AA299">
        <f t="shared" si="76"/>
        <v>0</v>
      </c>
      <c r="AB299">
        <f t="shared" si="77"/>
        <v>0</v>
      </c>
      <c r="AC299">
        <f t="shared" si="78"/>
        <v>0</v>
      </c>
      <c r="AD299">
        <f t="shared" si="79"/>
        <v>0</v>
      </c>
      <c r="AE299">
        <f t="shared" si="80"/>
        <v>0</v>
      </c>
      <c r="AF299">
        <f t="shared" si="81"/>
        <v>0</v>
      </c>
      <c r="AG299">
        <f t="shared" si="82"/>
        <v>0</v>
      </c>
      <c r="AH299">
        <f t="shared" si="83"/>
        <v>0</v>
      </c>
      <c r="AI299">
        <f t="shared" si="84"/>
        <v>0</v>
      </c>
      <c r="AJ299">
        <f t="shared" si="85"/>
        <v>0</v>
      </c>
    </row>
    <row r="300" spans="1:36" x14ac:dyDescent="0.2">
      <c r="A300" t="s">
        <v>913</v>
      </c>
      <c r="B300" t="s">
        <v>886</v>
      </c>
      <c r="C300">
        <f t="shared" si="69"/>
        <v>12</v>
      </c>
      <c r="D300">
        <v>0</v>
      </c>
      <c r="E300">
        <v>0</v>
      </c>
      <c r="F300">
        <v>0</v>
      </c>
      <c r="G300">
        <v>0</v>
      </c>
      <c r="H300">
        <v>7</v>
      </c>
      <c r="I300">
        <v>2</v>
      </c>
      <c r="J300">
        <v>1</v>
      </c>
      <c r="K300">
        <v>0</v>
      </c>
      <c r="L300">
        <v>0</v>
      </c>
      <c r="M300">
        <v>0</v>
      </c>
      <c r="N300">
        <v>1</v>
      </c>
      <c r="O300">
        <v>0</v>
      </c>
      <c r="P300">
        <v>0</v>
      </c>
      <c r="Q300">
        <v>0</v>
      </c>
      <c r="R300">
        <v>0</v>
      </c>
      <c r="S300">
        <v>1</v>
      </c>
      <c r="U300">
        <f t="shared" si="70"/>
        <v>0</v>
      </c>
      <c r="V300">
        <f t="shared" si="71"/>
        <v>0</v>
      </c>
      <c r="W300">
        <f t="shared" si="72"/>
        <v>0</v>
      </c>
      <c r="X300">
        <f t="shared" si="73"/>
        <v>0</v>
      </c>
      <c r="Y300">
        <f t="shared" si="74"/>
        <v>0.5988023952095809</v>
      </c>
      <c r="Z300">
        <f t="shared" si="75"/>
        <v>9.6618357487922704E-2</v>
      </c>
      <c r="AA300">
        <f t="shared" si="76"/>
        <v>5.181347150259067E-2</v>
      </c>
      <c r="AB300">
        <f t="shared" si="77"/>
        <v>0</v>
      </c>
      <c r="AC300">
        <f t="shared" si="78"/>
        <v>0</v>
      </c>
      <c r="AD300">
        <f t="shared" si="79"/>
        <v>0</v>
      </c>
      <c r="AE300">
        <f t="shared" si="80"/>
        <v>0.12345679012345678</v>
      </c>
      <c r="AF300">
        <f t="shared" si="81"/>
        <v>0</v>
      </c>
      <c r="AG300">
        <f t="shared" si="82"/>
        <v>0</v>
      </c>
      <c r="AH300">
        <f t="shared" si="83"/>
        <v>0</v>
      </c>
      <c r="AI300">
        <f t="shared" si="84"/>
        <v>0</v>
      </c>
      <c r="AJ300">
        <f t="shared" si="85"/>
        <v>0.49751243781094528</v>
      </c>
    </row>
    <row r="301" spans="1:36" x14ac:dyDescent="0.2">
      <c r="A301" t="s">
        <v>912</v>
      </c>
      <c r="B301" t="s">
        <v>878</v>
      </c>
      <c r="C301">
        <f t="shared" si="69"/>
        <v>3</v>
      </c>
      <c r="D301">
        <v>0</v>
      </c>
      <c r="E301">
        <v>0</v>
      </c>
      <c r="F301">
        <v>0</v>
      </c>
      <c r="G301">
        <v>0</v>
      </c>
      <c r="H301">
        <v>0</v>
      </c>
      <c r="I301">
        <v>0</v>
      </c>
      <c r="J301">
        <v>0</v>
      </c>
      <c r="K301">
        <v>0</v>
      </c>
      <c r="L301">
        <v>0</v>
      </c>
      <c r="M301">
        <v>0</v>
      </c>
      <c r="N301">
        <v>0</v>
      </c>
      <c r="O301">
        <v>0</v>
      </c>
      <c r="P301">
        <v>0</v>
      </c>
      <c r="Q301">
        <v>0</v>
      </c>
      <c r="R301">
        <v>3</v>
      </c>
      <c r="S301">
        <v>0</v>
      </c>
      <c r="U301">
        <f t="shared" si="70"/>
        <v>0</v>
      </c>
      <c r="V301">
        <f t="shared" si="71"/>
        <v>0</v>
      </c>
      <c r="W301">
        <f t="shared" si="72"/>
        <v>0</v>
      </c>
      <c r="X301">
        <f t="shared" si="73"/>
        <v>0</v>
      </c>
      <c r="Y301">
        <f t="shared" si="74"/>
        <v>0</v>
      </c>
      <c r="Z301">
        <f t="shared" si="75"/>
        <v>0</v>
      </c>
      <c r="AA301">
        <f t="shared" si="76"/>
        <v>0</v>
      </c>
      <c r="AB301">
        <f t="shared" si="77"/>
        <v>0</v>
      </c>
      <c r="AC301">
        <f t="shared" si="78"/>
        <v>0</v>
      </c>
      <c r="AD301">
        <f t="shared" si="79"/>
        <v>0</v>
      </c>
      <c r="AE301">
        <f t="shared" si="80"/>
        <v>0</v>
      </c>
      <c r="AF301">
        <f t="shared" si="81"/>
        <v>0</v>
      </c>
      <c r="AG301">
        <f t="shared" si="82"/>
        <v>0</v>
      </c>
      <c r="AH301">
        <f t="shared" si="83"/>
        <v>0</v>
      </c>
      <c r="AI301">
        <f t="shared" si="84"/>
        <v>20</v>
      </c>
      <c r="AJ301">
        <f t="shared" si="85"/>
        <v>0</v>
      </c>
    </row>
    <row r="302" spans="1:36" x14ac:dyDescent="0.2">
      <c r="A302" t="s">
        <v>911</v>
      </c>
      <c r="B302" t="s">
        <v>878</v>
      </c>
      <c r="C302">
        <f t="shared" si="69"/>
        <v>6</v>
      </c>
      <c r="D302">
        <v>1</v>
      </c>
      <c r="E302">
        <v>0</v>
      </c>
      <c r="F302">
        <v>0</v>
      </c>
      <c r="G302">
        <v>0</v>
      </c>
      <c r="H302">
        <v>0</v>
      </c>
      <c r="I302">
        <v>0</v>
      </c>
      <c r="J302">
        <v>0</v>
      </c>
      <c r="K302">
        <v>0</v>
      </c>
      <c r="L302">
        <v>0</v>
      </c>
      <c r="M302">
        <v>0</v>
      </c>
      <c r="N302">
        <v>0</v>
      </c>
      <c r="O302">
        <v>0</v>
      </c>
      <c r="P302">
        <v>5</v>
      </c>
      <c r="Q302">
        <v>0</v>
      </c>
      <c r="R302">
        <v>0</v>
      </c>
      <c r="S302">
        <v>0</v>
      </c>
      <c r="U302">
        <f t="shared" si="70"/>
        <v>0.11778563015312131</v>
      </c>
      <c r="V302">
        <f t="shared" si="71"/>
        <v>0</v>
      </c>
      <c r="W302">
        <f t="shared" si="72"/>
        <v>0</v>
      </c>
      <c r="X302">
        <f t="shared" si="73"/>
        <v>0</v>
      </c>
      <c r="Y302">
        <f t="shared" si="74"/>
        <v>0</v>
      </c>
      <c r="Z302">
        <f t="shared" si="75"/>
        <v>0</v>
      </c>
      <c r="AA302">
        <f t="shared" si="76"/>
        <v>0</v>
      </c>
      <c r="AB302">
        <f t="shared" si="77"/>
        <v>0</v>
      </c>
      <c r="AC302">
        <f t="shared" si="78"/>
        <v>0</v>
      </c>
      <c r="AD302">
        <f t="shared" si="79"/>
        <v>0</v>
      </c>
      <c r="AE302">
        <f t="shared" si="80"/>
        <v>0</v>
      </c>
      <c r="AF302">
        <f t="shared" si="81"/>
        <v>0</v>
      </c>
      <c r="AG302">
        <f t="shared" si="82"/>
        <v>1.3477088948787064</v>
      </c>
      <c r="AH302">
        <f t="shared" si="83"/>
        <v>0</v>
      </c>
      <c r="AI302">
        <f t="shared" si="84"/>
        <v>0</v>
      </c>
      <c r="AJ302">
        <f t="shared" si="85"/>
        <v>0</v>
      </c>
    </row>
    <row r="303" spans="1:36" x14ac:dyDescent="0.2">
      <c r="A303" t="s">
        <v>910</v>
      </c>
      <c r="B303" t="s">
        <v>878</v>
      </c>
      <c r="C303">
        <f t="shared" si="69"/>
        <v>1</v>
      </c>
      <c r="D303">
        <v>0</v>
      </c>
      <c r="E303">
        <v>0</v>
      </c>
      <c r="F303">
        <v>0</v>
      </c>
      <c r="G303">
        <v>0</v>
      </c>
      <c r="H303">
        <v>0</v>
      </c>
      <c r="I303">
        <v>1</v>
      </c>
      <c r="J303">
        <v>0</v>
      </c>
      <c r="K303">
        <v>0</v>
      </c>
      <c r="L303">
        <v>0</v>
      </c>
      <c r="M303">
        <v>0</v>
      </c>
      <c r="N303">
        <v>0</v>
      </c>
      <c r="O303">
        <v>0</v>
      </c>
      <c r="P303">
        <v>0</v>
      </c>
      <c r="Q303">
        <v>0</v>
      </c>
      <c r="R303">
        <v>0</v>
      </c>
      <c r="S303">
        <v>0</v>
      </c>
      <c r="U303">
        <f t="shared" si="70"/>
        <v>0</v>
      </c>
      <c r="V303">
        <f t="shared" si="71"/>
        <v>0</v>
      </c>
      <c r="W303">
        <f t="shared" si="72"/>
        <v>0</v>
      </c>
      <c r="X303">
        <f t="shared" si="73"/>
        <v>0</v>
      </c>
      <c r="Y303">
        <f t="shared" si="74"/>
        <v>0</v>
      </c>
      <c r="Z303">
        <f t="shared" si="75"/>
        <v>4.8309178743961352E-2</v>
      </c>
      <c r="AA303">
        <f t="shared" si="76"/>
        <v>0</v>
      </c>
      <c r="AB303">
        <f t="shared" si="77"/>
        <v>0</v>
      </c>
      <c r="AC303">
        <f t="shared" si="78"/>
        <v>0</v>
      </c>
      <c r="AD303">
        <f t="shared" si="79"/>
        <v>0</v>
      </c>
      <c r="AE303">
        <f t="shared" si="80"/>
        <v>0</v>
      </c>
      <c r="AF303">
        <f t="shared" si="81"/>
        <v>0</v>
      </c>
      <c r="AG303">
        <f t="shared" si="82"/>
        <v>0</v>
      </c>
      <c r="AH303">
        <f t="shared" si="83"/>
        <v>0</v>
      </c>
      <c r="AI303">
        <f t="shared" si="84"/>
        <v>0</v>
      </c>
      <c r="AJ303">
        <f t="shared" si="85"/>
        <v>0</v>
      </c>
    </row>
    <row r="304" spans="1:36" x14ac:dyDescent="0.2">
      <c r="A304" t="s">
        <v>909</v>
      </c>
      <c r="B304" t="s">
        <v>878</v>
      </c>
      <c r="C304">
        <f t="shared" si="69"/>
        <v>3</v>
      </c>
      <c r="D304">
        <v>0</v>
      </c>
      <c r="E304">
        <v>1</v>
      </c>
      <c r="F304">
        <v>0</v>
      </c>
      <c r="G304">
        <v>0</v>
      </c>
      <c r="H304">
        <v>1</v>
      </c>
      <c r="I304">
        <v>0</v>
      </c>
      <c r="J304">
        <v>1</v>
      </c>
      <c r="K304">
        <v>0</v>
      </c>
      <c r="L304">
        <v>0</v>
      </c>
      <c r="M304">
        <v>0</v>
      </c>
      <c r="N304">
        <v>0</v>
      </c>
      <c r="O304">
        <v>0</v>
      </c>
      <c r="P304">
        <v>0</v>
      </c>
      <c r="Q304">
        <v>0</v>
      </c>
      <c r="R304">
        <v>0</v>
      </c>
      <c r="S304">
        <v>0</v>
      </c>
      <c r="U304">
        <f t="shared" si="70"/>
        <v>0</v>
      </c>
      <c r="V304">
        <f t="shared" si="71"/>
        <v>0.19569471624266144</v>
      </c>
      <c r="W304">
        <f t="shared" si="72"/>
        <v>0</v>
      </c>
      <c r="X304">
        <f t="shared" si="73"/>
        <v>0</v>
      </c>
      <c r="Y304">
        <f t="shared" si="74"/>
        <v>8.5543199315654406E-2</v>
      </c>
      <c r="Z304">
        <f t="shared" si="75"/>
        <v>0</v>
      </c>
      <c r="AA304">
        <f t="shared" si="76"/>
        <v>5.181347150259067E-2</v>
      </c>
      <c r="AB304">
        <f t="shared" si="77"/>
        <v>0</v>
      </c>
      <c r="AC304">
        <f t="shared" si="78"/>
        <v>0</v>
      </c>
      <c r="AD304">
        <f t="shared" si="79"/>
        <v>0</v>
      </c>
      <c r="AE304">
        <f t="shared" si="80"/>
        <v>0</v>
      </c>
      <c r="AF304">
        <f t="shared" si="81"/>
        <v>0</v>
      </c>
      <c r="AG304">
        <f t="shared" si="82"/>
        <v>0</v>
      </c>
      <c r="AH304">
        <f t="shared" si="83"/>
        <v>0</v>
      </c>
      <c r="AI304">
        <f t="shared" si="84"/>
        <v>0</v>
      </c>
      <c r="AJ304">
        <f t="shared" si="85"/>
        <v>0</v>
      </c>
    </row>
    <row r="305" spans="1:36" x14ac:dyDescent="0.2">
      <c r="A305" t="s">
        <v>908</v>
      </c>
      <c r="B305" t="s">
        <v>880</v>
      </c>
      <c r="C305">
        <f t="shared" si="69"/>
        <v>1</v>
      </c>
      <c r="D305">
        <v>0</v>
      </c>
      <c r="E305">
        <v>0</v>
      </c>
      <c r="F305">
        <v>1</v>
      </c>
      <c r="G305">
        <v>0</v>
      </c>
      <c r="H305">
        <v>0</v>
      </c>
      <c r="I305">
        <v>0</v>
      </c>
      <c r="J305">
        <v>0</v>
      </c>
      <c r="K305">
        <v>0</v>
      </c>
      <c r="L305">
        <v>0</v>
      </c>
      <c r="M305">
        <v>0</v>
      </c>
      <c r="N305">
        <v>0</v>
      </c>
      <c r="O305">
        <v>0</v>
      </c>
      <c r="P305">
        <v>0</v>
      </c>
      <c r="Q305">
        <v>0</v>
      </c>
      <c r="R305">
        <v>0</v>
      </c>
      <c r="S305">
        <v>0</v>
      </c>
      <c r="U305">
        <f t="shared" si="70"/>
        <v>0</v>
      </c>
      <c r="V305">
        <f t="shared" si="71"/>
        <v>0</v>
      </c>
      <c r="W305">
        <f t="shared" si="72"/>
        <v>4.926108374384236E-2</v>
      </c>
      <c r="X305">
        <f t="shared" si="73"/>
        <v>0</v>
      </c>
      <c r="Y305">
        <f t="shared" si="74"/>
        <v>0</v>
      </c>
      <c r="Z305">
        <f t="shared" si="75"/>
        <v>0</v>
      </c>
      <c r="AA305">
        <f t="shared" si="76"/>
        <v>0</v>
      </c>
      <c r="AB305">
        <f t="shared" si="77"/>
        <v>0</v>
      </c>
      <c r="AC305">
        <f t="shared" si="78"/>
        <v>0</v>
      </c>
      <c r="AD305">
        <f t="shared" si="79"/>
        <v>0</v>
      </c>
      <c r="AE305">
        <f t="shared" si="80"/>
        <v>0</v>
      </c>
      <c r="AF305">
        <f t="shared" si="81"/>
        <v>0</v>
      </c>
      <c r="AG305">
        <f t="shared" si="82"/>
        <v>0</v>
      </c>
      <c r="AH305">
        <f t="shared" si="83"/>
        <v>0</v>
      </c>
      <c r="AI305">
        <f t="shared" si="84"/>
        <v>0</v>
      </c>
      <c r="AJ305">
        <f t="shared" si="85"/>
        <v>0</v>
      </c>
    </row>
    <row r="306" spans="1:36" x14ac:dyDescent="0.2">
      <c r="A306" t="s">
        <v>907</v>
      </c>
      <c r="B306" t="s">
        <v>878</v>
      </c>
      <c r="C306">
        <f t="shared" si="69"/>
        <v>2</v>
      </c>
      <c r="D306">
        <v>0</v>
      </c>
      <c r="E306">
        <v>0</v>
      </c>
      <c r="F306">
        <v>0</v>
      </c>
      <c r="G306">
        <v>0</v>
      </c>
      <c r="H306">
        <v>1</v>
      </c>
      <c r="I306">
        <v>0</v>
      </c>
      <c r="J306">
        <v>0</v>
      </c>
      <c r="K306">
        <v>0</v>
      </c>
      <c r="L306">
        <v>0</v>
      </c>
      <c r="M306">
        <v>0</v>
      </c>
      <c r="N306">
        <v>0</v>
      </c>
      <c r="O306">
        <v>0</v>
      </c>
      <c r="P306">
        <v>1</v>
      </c>
      <c r="Q306">
        <v>0</v>
      </c>
      <c r="R306">
        <v>0</v>
      </c>
      <c r="S306">
        <v>0</v>
      </c>
      <c r="U306">
        <f t="shared" si="70"/>
        <v>0</v>
      </c>
      <c r="V306">
        <f t="shared" si="71"/>
        <v>0</v>
      </c>
      <c r="W306">
        <f t="shared" si="72"/>
        <v>0</v>
      </c>
      <c r="X306">
        <f t="shared" si="73"/>
        <v>0</v>
      </c>
      <c r="Y306">
        <f t="shared" si="74"/>
        <v>8.5543199315654406E-2</v>
      </c>
      <c r="Z306">
        <f t="shared" si="75"/>
        <v>0</v>
      </c>
      <c r="AA306">
        <f t="shared" si="76"/>
        <v>0</v>
      </c>
      <c r="AB306">
        <f t="shared" si="77"/>
        <v>0</v>
      </c>
      <c r="AC306">
        <f t="shared" si="78"/>
        <v>0</v>
      </c>
      <c r="AD306">
        <f t="shared" si="79"/>
        <v>0</v>
      </c>
      <c r="AE306">
        <f t="shared" si="80"/>
        <v>0</v>
      </c>
      <c r="AF306">
        <f t="shared" si="81"/>
        <v>0</v>
      </c>
      <c r="AG306">
        <f t="shared" si="82"/>
        <v>0.26954177897574128</v>
      </c>
      <c r="AH306">
        <f t="shared" si="83"/>
        <v>0</v>
      </c>
      <c r="AI306">
        <f t="shared" si="84"/>
        <v>0</v>
      </c>
      <c r="AJ306">
        <f t="shared" si="85"/>
        <v>0</v>
      </c>
    </row>
    <row r="307" spans="1:36" x14ac:dyDescent="0.2">
      <c r="A307" t="s">
        <v>906</v>
      </c>
      <c r="B307" t="s">
        <v>878</v>
      </c>
      <c r="C307">
        <f t="shared" si="69"/>
        <v>1</v>
      </c>
      <c r="D307">
        <v>0</v>
      </c>
      <c r="E307">
        <v>0</v>
      </c>
      <c r="F307">
        <v>0</v>
      </c>
      <c r="G307">
        <v>0</v>
      </c>
      <c r="H307">
        <v>1</v>
      </c>
      <c r="I307">
        <v>0</v>
      </c>
      <c r="J307">
        <v>0</v>
      </c>
      <c r="K307">
        <v>0</v>
      </c>
      <c r="L307">
        <v>0</v>
      </c>
      <c r="M307">
        <v>0</v>
      </c>
      <c r="N307">
        <v>0</v>
      </c>
      <c r="O307">
        <v>0</v>
      </c>
      <c r="P307">
        <v>0</v>
      </c>
      <c r="Q307">
        <v>0</v>
      </c>
      <c r="R307">
        <v>0</v>
      </c>
      <c r="S307">
        <v>0</v>
      </c>
      <c r="U307">
        <f t="shared" si="70"/>
        <v>0</v>
      </c>
      <c r="V307">
        <f t="shared" si="71"/>
        <v>0</v>
      </c>
      <c r="W307">
        <f t="shared" si="72"/>
        <v>0</v>
      </c>
      <c r="X307">
        <f t="shared" si="73"/>
        <v>0</v>
      </c>
      <c r="Y307">
        <f t="shared" si="74"/>
        <v>8.5543199315654406E-2</v>
      </c>
      <c r="Z307">
        <f t="shared" si="75"/>
        <v>0</v>
      </c>
      <c r="AA307">
        <f t="shared" si="76"/>
        <v>0</v>
      </c>
      <c r="AB307">
        <f t="shared" si="77"/>
        <v>0</v>
      </c>
      <c r="AC307">
        <f t="shared" si="78"/>
        <v>0</v>
      </c>
      <c r="AD307">
        <f t="shared" si="79"/>
        <v>0</v>
      </c>
      <c r="AE307">
        <f t="shared" si="80"/>
        <v>0</v>
      </c>
      <c r="AF307">
        <f t="shared" si="81"/>
        <v>0</v>
      </c>
      <c r="AG307">
        <f t="shared" si="82"/>
        <v>0</v>
      </c>
      <c r="AH307">
        <f t="shared" si="83"/>
        <v>0</v>
      </c>
      <c r="AI307">
        <f t="shared" si="84"/>
        <v>0</v>
      </c>
      <c r="AJ307">
        <f t="shared" si="85"/>
        <v>0</v>
      </c>
    </row>
    <row r="308" spans="1:36" x14ac:dyDescent="0.2">
      <c r="A308" t="s">
        <v>905</v>
      </c>
      <c r="B308" t="s">
        <v>878</v>
      </c>
      <c r="C308">
        <f t="shared" si="69"/>
        <v>23</v>
      </c>
      <c r="D308">
        <v>1</v>
      </c>
      <c r="E308">
        <v>2</v>
      </c>
      <c r="F308">
        <v>0</v>
      </c>
      <c r="G308">
        <v>0</v>
      </c>
      <c r="H308">
        <v>8</v>
      </c>
      <c r="I308">
        <v>8</v>
      </c>
      <c r="J308">
        <v>1</v>
      </c>
      <c r="K308">
        <v>0</v>
      </c>
      <c r="L308">
        <v>3</v>
      </c>
      <c r="M308">
        <v>0</v>
      </c>
      <c r="N308">
        <v>0</v>
      </c>
      <c r="O308">
        <v>0</v>
      </c>
      <c r="P308">
        <v>0</v>
      </c>
      <c r="Q308">
        <v>0</v>
      </c>
      <c r="R308">
        <v>0</v>
      </c>
      <c r="S308">
        <v>0</v>
      </c>
      <c r="U308">
        <f t="shared" si="70"/>
        <v>0.11778563015312131</v>
      </c>
      <c r="V308">
        <f t="shared" si="71"/>
        <v>0.39138943248532287</v>
      </c>
      <c r="W308">
        <f t="shared" si="72"/>
        <v>0</v>
      </c>
      <c r="X308">
        <f t="shared" si="73"/>
        <v>0</v>
      </c>
      <c r="Y308">
        <f t="shared" si="74"/>
        <v>0.68434559452523525</v>
      </c>
      <c r="Z308">
        <f t="shared" si="75"/>
        <v>0.38647342995169082</v>
      </c>
      <c r="AA308">
        <f t="shared" si="76"/>
        <v>5.181347150259067E-2</v>
      </c>
      <c r="AB308">
        <f t="shared" si="77"/>
        <v>0</v>
      </c>
      <c r="AC308">
        <f t="shared" si="78"/>
        <v>4.1090261607998904E-2</v>
      </c>
      <c r="AD308">
        <f t="shared" si="79"/>
        <v>0</v>
      </c>
      <c r="AE308">
        <f t="shared" si="80"/>
        <v>0</v>
      </c>
      <c r="AF308">
        <f t="shared" si="81"/>
        <v>0</v>
      </c>
      <c r="AG308">
        <f t="shared" si="82"/>
        <v>0</v>
      </c>
      <c r="AH308">
        <f t="shared" si="83"/>
        <v>0</v>
      </c>
      <c r="AI308">
        <f t="shared" si="84"/>
        <v>0</v>
      </c>
      <c r="AJ308">
        <f t="shared" si="85"/>
        <v>0</v>
      </c>
    </row>
    <row r="309" spans="1:36" x14ac:dyDescent="0.2">
      <c r="A309" t="s">
        <v>904</v>
      </c>
      <c r="B309" t="s">
        <v>878</v>
      </c>
      <c r="C309">
        <f t="shared" si="69"/>
        <v>4</v>
      </c>
      <c r="D309">
        <v>0</v>
      </c>
      <c r="E309">
        <v>1</v>
      </c>
      <c r="F309">
        <v>0</v>
      </c>
      <c r="G309">
        <v>0</v>
      </c>
      <c r="H309">
        <v>0</v>
      </c>
      <c r="I309">
        <v>3</v>
      </c>
      <c r="J309">
        <v>0</v>
      </c>
      <c r="K309">
        <v>0</v>
      </c>
      <c r="L309">
        <v>0</v>
      </c>
      <c r="M309">
        <v>0</v>
      </c>
      <c r="N309">
        <v>0</v>
      </c>
      <c r="O309">
        <v>0</v>
      </c>
      <c r="P309">
        <v>0</v>
      </c>
      <c r="Q309">
        <v>0</v>
      </c>
      <c r="R309">
        <v>0</v>
      </c>
      <c r="S309">
        <v>0</v>
      </c>
      <c r="U309">
        <f t="shared" si="70"/>
        <v>0</v>
      </c>
      <c r="V309">
        <f t="shared" si="71"/>
        <v>0.19569471624266144</v>
      </c>
      <c r="W309">
        <f t="shared" si="72"/>
        <v>0</v>
      </c>
      <c r="X309">
        <f t="shared" si="73"/>
        <v>0</v>
      </c>
      <c r="Y309">
        <f t="shared" si="74"/>
        <v>0</v>
      </c>
      <c r="Z309">
        <f t="shared" si="75"/>
        <v>0.14492753623188406</v>
      </c>
      <c r="AA309">
        <f t="shared" si="76"/>
        <v>0</v>
      </c>
      <c r="AB309">
        <f t="shared" si="77"/>
        <v>0</v>
      </c>
      <c r="AC309">
        <f t="shared" si="78"/>
        <v>0</v>
      </c>
      <c r="AD309">
        <f t="shared" si="79"/>
        <v>0</v>
      </c>
      <c r="AE309">
        <f t="shared" si="80"/>
        <v>0</v>
      </c>
      <c r="AF309">
        <f t="shared" si="81"/>
        <v>0</v>
      </c>
      <c r="AG309">
        <f t="shared" si="82"/>
        <v>0</v>
      </c>
      <c r="AH309">
        <f t="shared" si="83"/>
        <v>0</v>
      </c>
      <c r="AI309">
        <f t="shared" si="84"/>
        <v>0</v>
      </c>
      <c r="AJ309">
        <f t="shared" si="85"/>
        <v>0</v>
      </c>
    </row>
    <row r="310" spans="1:36" x14ac:dyDescent="0.2">
      <c r="A310" t="s">
        <v>903</v>
      </c>
      <c r="B310" t="s">
        <v>878</v>
      </c>
      <c r="C310">
        <f t="shared" si="69"/>
        <v>2</v>
      </c>
      <c r="D310">
        <v>0</v>
      </c>
      <c r="E310">
        <v>0</v>
      </c>
      <c r="F310">
        <v>0</v>
      </c>
      <c r="G310">
        <v>1</v>
      </c>
      <c r="H310">
        <v>0</v>
      </c>
      <c r="I310">
        <v>0</v>
      </c>
      <c r="J310">
        <v>0</v>
      </c>
      <c r="K310">
        <v>0</v>
      </c>
      <c r="L310">
        <v>0</v>
      </c>
      <c r="M310">
        <v>0</v>
      </c>
      <c r="N310">
        <v>0</v>
      </c>
      <c r="O310">
        <v>0</v>
      </c>
      <c r="P310">
        <v>0</v>
      </c>
      <c r="Q310">
        <v>1</v>
      </c>
      <c r="R310">
        <v>0</v>
      </c>
      <c r="S310">
        <v>0</v>
      </c>
      <c r="U310">
        <f t="shared" si="70"/>
        <v>0</v>
      </c>
      <c r="V310">
        <f t="shared" si="71"/>
        <v>0</v>
      </c>
      <c r="W310">
        <f t="shared" si="72"/>
        <v>0</v>
      </c>
      <c r="X310">
        <f t="shared" si="73"/>
        <v>5.8927519151443723E-2</v>
      </c>
      <c r="Y310">
        <f t="shared" si="74"/>
        <v>0</v>
      </c>
      <c r="Z310">
        <f t="shared" si="75"/>
        <v>0</v>
      </c>
      <c r="AA310">
        <f t="shared" si="76"/>
        <v>0</v>
      </c>
      <c r="AB310">
        <f t="shared" si="77"/>
        <v>0</v>
      </c>
      <c r="AC310">
        <f t="shared" si="78"/>
        <v>0</v>
      </c>
      <c r="AD310">
        <f t="shared" si="79"/>
        <v>0</v>
      </c>
      <c r="AE310">
        <f t="shared" si="80"/>
        <v>0</v>
      </c>
      <c r="AF310">
        <f t="shared" si="81"/>
        <v>0</v>
      </c>
      <c r="AG310">
        <f t="shared" si="82"/>
        <v>0</v>
      </c>
      <c r="AH310">
        <f t="shared" si="83"/>
        <v>3.0303030303030303</v>
      </c>
      <c r="AI310">
        <f t="shared" si="84"/>
        <v>0</v>
      </c>
      <c r="AJ310">
        <f t="shared" si="85"/>
        <v>0</v>
      </c>
    </row>
    <row r="311" spans="1:36" x14ac:dyDescent="0.2">
      <c r="A311" t="s">
        <v>902</v>
      </c>
      <c r="B311" t="s">
        <v>880</v>
      </c>
      <c r="C311">
        <f t="shared" si="69"/>
        <v>4</v>
      </c>
      <c r="D311">
        <v>0</v>
      </c>
      <c r="E311">
        <v>0</v>
      </c>
      <c r="F311">
        <v>0</v>
      </c>
      <c r="G311">
        <v>0</v>
      </c>
      <c r="H311">
        <v>0</v>
      </c>
      <c r="I311">
        <v>0</v>
      </c>
      <c r="J311">
        <v>0</v>
      </c>
      <c r="K311">
        <v>0</v>
      </c>
      <c r="L311">
        <v>4</v>
      </c>
      <c r="M311">
        <v>0</v>
      </c>
      <c r="N311">
        <v>0</v>
      </c>
      <c r="O311">
        <v>0</v>
      </c>
      <c r="P311">
        <v>0</v>
      </c>
      <c r="Q311">
        <v>0</v>
      </c>
      <c r="R311">
        <v>0</v>
      </c>
      <c r="S311">
        <v>0</v>
      </c>
      <c r="U311">
        <f t="shared" si="70"/>
        <v>0</v>
      </c>
      <c r="V311">
        <f t="shared" si="71"/>
        <v>0</v>
      </c>
      <c r="W311">
        <f t="shared" si="72"/>
        <v>0</v>
      </c>
      <c r="X311">
        <f t="shared" si="73"/>
        <v>0</v>
      </c>
      <c r="Y311">
        <f t="shared" si="74"/>
        <v>0</v>
      </c>
      <c r="Z311">
        <f t="shared" si="75"/>
        <v>0</v>
      </c>
      <c r="AA311">
        <f t="shared" si="76"/>
        <v>0</v>
      </c>
      <c r="AB311">
        <f t="shared" si="77"/>
        <v>0</v>
      </c>
      <c r="AC311">
        <f t="shared" si="78"/>
        <v>5.478701547733187E-2</v>
      </c>
      <c r="AD311">
        <f t="shared" si="79"/>
        <v>0</v>
      </c>
      <c r="AE311">
        <f t="shared" si="80"/>
        <v>0</v>
      </c>
      <c r="AF311">
        <f t="shared" si="81"/>
        <v>0</v>
      </c>
      <c r="AG311">
        <f t="shared" si="82"/>
        <v>0</v>
      </c>
      <c r="AH311">
        <f t="shared" si="83"/>
        <v>0</v>
      </c>
      <c r="AI311">
        <f t="shared" si="84"/>
        <v>0</v>
      </c>
      <c r="AJ311">
        <f t="shared" si="85"/>
        <v>0</v>
      </c>
    </row>
    <row r="312" spans="1:36" x14ac:dyDescent="0.2">
      <c r="A312" t="s">
        <v>901</v>
      </c>
      <c r="B312" t="s">
        <v>878</v>
      </c>
      <c r="C312">
        <f t="shared" ref="C312:C331" si="86">SUM(D312:S312)</f>
        <v>1</v>
      </c>
      <c r="D312">
        <v>0</v>
      </c>
      <c r="E312">
        <v>0</v>
      </c>
      <c r="F312">
        <v>0</v>
      </c>
      <c r="G312">
        <v>0</v>
      </c>
      <c r="H312">
        <v>1</v>
      </c>
      <c r="I312">
        <v>0</v>
      </c>
      <c r="J312">
        <v>0</v>
      </c>
      <c r="K312">
        <v>0</v>
      </c>
      <c r="L312">
        <v>0</v>
      </c>
      <c r="M312">
        <v>0</v>
      </c>
      <c r="N312">
        <v>0</v>
      </c>
      <c r="O312">
        <v>0</v>
      </c>
      <c r="P312">
        <v>0</v>
      </c>
      <c r="Q312">
        <v>0</v>
      </c>
      <c r="R312">
        <v>0</v>
      </c>
      <c r="S312">
        <v>0</v>
      </c>
      <c r="U312">
        <f t="shared" si="70"/>
        <v>0</v>
      </c>
      <c r="V312">
        <f t="shared" si="71"/>
        <v>0</v>
      </c>
      <c r="W312">
        <f t="shared" si="72"/>
        <v>0</v>
      </c>
      <c r="X312">
        <f t="shared" si="73"/>
        <v>0</v>
      </c>
      <c r="Y312">
        <f t="shared" si="74"/>
        <v>8.5543199315654406E-2</v>
      </c>
      <c r="Z312">
        <f t="shared" si="75"/>
        <v>0</v>
      </c>
      <c r="AA312">
        <f t="shared" si="76"/>
        <v>0</v>
      </c>
      <c r="AB312">
        <f t="shared" si="77"/>
        <v>0</v>
      </c>
      <c r="AC312">
        <f t="shared" si="78"/>
        <v>0</v>
      </c>
      <c r="AD312">
        <f t="shared" si="79"/>
        <v>0</v>
      </c>
      <c r="AE312">
        <f t="shared" si="80"/>
        <v>0</v>
      </c>
      <c r="AF312">
        <f t="shared" si="81"/>
        <v>0</v>
      </c>
      <c r="AG312">
        <f t="shared" si="82"/>
        <v>0</v>
      </c>
      <c r="AH312">
        <f t="shared" si="83"/>
        <v>0</v>
      </c>
      <c r="AI312">
        <f t="shared" si="84"/>
        <v>0</v>
      </c>
      <c r="AJ312">
        <f t="shared" si="85"/>
        <v>0</v>
      </c>
    </row>
    <row r="313" spans="1:36" x14ac:dyDescent="0.2">
      <c r="A313" t="s">
        <v>900</v>
      </c>
      <c r="B313" t="s">
        <v>878</v>
      </c>
      <c r="C313">
        <f t="shared" si="86"/>
        <v>27</v>
      </c>
      <c r="D313">
        <v>0</v>
      </c>
      <c r="E313">
        <v>0</v>
      </c>
      <c r="F313">
        <v>8</v>
      </c>
      <c r="G313">
        <v>1</v>
      </c>
      <c r="H313">
        <v>0</v>
      </c>
      <c r="I313">
        <v>3</v>
      </c>
      <c r="J313">
        <v>0</v>
      </c>
      <c r="K313">
        <v>0</v>
      </c>
      <c r="L313">
        <v>15</v>
      </c>
      <c r="M313">
        <v>0</v>
      </c>
      <c r="N313">
        <v>0</v>
      </c>
      <c r="O313">
        <v>0</v>
      </c>
      <c r="P313">
        <v>0</v>
      </c>
      <c r="Q313">
        <v>0</v>
      </c>
      <c r="R313">
        <v>0</v>
      </c>
      <c r="S313">
        <v>0</v>
      </c>
      <c r="U313">
        <f t="shared" si="70"/>
        <v>0</v>
      </c>
      <c r="V313">
        <f t="shared" si="71"/>
        <v>0</v>
      </c>
      <c r="W313">
        <f t="shared" si="72"/>
        <v>0.39408866995073888</v>
      </c>
      <c r="X313">
        <f t="shared" si="73"/>
        <v>5.8927519151443723E-2</v>
      </c>
      <c r="Y313">
        <f t="shared" si="74"/>
        <v>0</v>
      </c>
      <c r="Z313">
        <f t="shared" si="75"/>
        <v>0.14492753623188406</v>
      </c>
      <c r="AA313">
        <f t="shared" si="76"/>
        <v>0</v>
      </c>
      <c r="AB313">
        <f t="shared" si="77"/>
        <v>0</v>
      </c>
      <c r="AC313">
        <f t="shared" si="78"/>
        <v>0.20545130803999453</v>
      </c>
      <c r="AD313">
        <f t="shared" si="79"/>
        <v>0</v>
      </c>
      <c r="AE313">
        <f t="shared" si="80"/>
        <v>0</v>
      </c>
      <c r="AF313">
        <f t="shared" si="81"/>
        <v>0</v>
      </c>
      <c r="AG313">
        <f t="shared" si="82"/>
        <v>0</v>
      </c>
      <c r="AH313">
        <f t="shared" si="83"/>
        <v>0</v>
      </c>
      <c r="AI313">
        <f t="shared" si="84"/>
        <v>0</v>
      </c>
      <c r="AJ313">
        <f t="shared" si="85"/>
        <v>0</v>
      </c>
    </row>
    <row r="314" spans="1:36" x14ac:dyDescent="0.2">
      <c r="A314" t="s">
        <v>899</v>
      </c>
      <c r="B314" t="s">
        <v>878</v>
      </c>
      <c r="C314">
        <f t="shared" si="86"/>
        <v>8</v>
      </c>
      <c r="D314">
        <v>0</v>
      </c>
      <c r="E314">
        <v>0</v>
      </c>
      <c r="F314">
        <v>0</v>
      </c>
      <c r="G314">
        <v>0</v>
      </c>
      <c r="H314">
        <v>5</v>
      </c>
      <c r="I314">
        <v>2</v>
      </c>
      <c r="J314">
        <v>0</v>
      </c>
      <c r="K314">
        <v>0</v>
      </c>
      <c r="L314">
        <v>0</v>
      </c>
      <c r="M314">
        <v>0</v>
      </c>
      <c r="N314">
        <v>0</v>
      </c>
      <c r="O314">
        <v>1</v>
      </c>
      <c r="P314">
        <v>0</v>
      </c>
      <c r="Q314">
        <v>0</v>
      </c>
      <c r="R314">
        <v>0</v>
      </c>
      <c r="S314">
        <v>0</v>
      </c>
      <c r="U314">
        <f t="shared" si="70"/>
        <v>0</v>
      </c>
      <c r="V314">
        <f t="shared" si="71"/>
        <v>0</v>
      </c>
      <c r="W314">
        <f t="shared" si="72"/>
        <v>0</v>
      </c>
      <c r="X314">
        <f t="shared" si="73"/>
        <v>0</v>
      </c>
      <c r="Y314">
        <f t="shared" si="74"/>
        <v>0.42771599657827203</v>
      </c>
      <c r="Z314">
        <f t="shared" si="75"/>
        <v>9.6618357487922704E-2</v>
      </c>
      <c r="AA314">
        <f t="shared" si="76"/>
        <v>0</v>
      </c>
      <c r="AB314">
        <f t="shared" si="77"/>
        <v>0</v>
      </c>
      <c r="AC314">
        <f t="shared" si="78"/>
        <v>0</v>
      </c>
      <c r="AD314">
        <f t="shared" si="79"/>
        <v>0</v>
      </c>
      <c r="AE314">
        <f t="shared" si="80"/>
        <v>0</v>
      </c>
      <c r="AF314">
        <f t="shared" si="81"/>
        <v>0.29239766081871343</v>
      </c>
      <c r="AG314">
        <f t="shared" si="82"/>
        <v>0</v>
      </c>
      <c r="AH314">
        <f t="shared" si="83"/>
        <v>0</v>
      </c>
      <c r="AI314">
        <f t="shared" si="84"/>
        <v>0</v>
      </c>
      <c r="AJ314">
        <f t="shared" si="85"/>
        <v>0</v>
      </c>
    </row>
    <row r="315" spans="1:36" x14ac:dyDescent="0.2">
      <c r="A315" t="s">
        <v>898</v>
      </c>
      <c r="B315" t="s">
        <v>878</v>
      </c>
      <c r="C315">
        <f t="shared" si="86"/>
        <v>25</v>
      </c>
      <c r="D315">
        <v>1</v>
      </c>
      <c r="E315">
        <v>1</v>
      </c>
      <c r="F315">
        <v>4</v>
      </c>
      <c r="G315">
        <v>2</v>
      </c>
      <c r="H315">
        <v>2</v>
      </c>
      <c r="I315">
        <v>13</v>
      </c>
      <c r="J315">
        <v>1</v>
      </c>
      <c r="K315">
        <v>0</v>
      </c>
      <c r="L315">
        <v>0</v>
      </c>
      <c r="M315">
        <v>0</v>
      </c>
      <c r="N315">
        <v>1</v>
      </c>
      <c r="O315">
        <v>0</v>
      </c>
      <c r="P315">
        <v>0</v>
      </c>
      <c r="Q315">
        <v>0</v>
      </c>
      <c r="R315">
        <v>0</v>
      </c>
      <c r="S315">
        <v>0</v>
      </c>
      <c r="U315">
        <f t="shared" si="70"/>
        <v>0.11778563015312131</v>
      </c>
      <c r="V315">
        <f t="shared" si="71"/>
        <v>0.19569471624266144</v>
      </c>
      <c r="W315">
        <f t="shared" si="72"/>
        <v>0.19704433497536944</v>
      </c>
      <c r="X315">
        <f t="shared" si="73"/>
        <v>0.11785503830288745</v>
      </c>
      <c r="Y315">
        <f t="shared" si="74"/>
        <v>0.17108639863130881</v>
      </c>
      <c r="Z315">
        <f t="shared" si="75"/>
        <v>0.6280193236714976</v>
      </c>
      <c r="AA315">
        <f t="shared" si="76"/>
        <v>5.181347150259067E-2</v>
      </c>
      <c r="AB315">
        <f t="shared" si="77"/>
        <v>0</v>
      </c>
      <c r="AC315">
        <f t="shared" si="78"/>
        <v>0</v>
      </c>
      <c r="AD315">
        <f t="shared" si="79"/>
        <v>0</v>
      </c>
      <c r="AE315">
        <f t="shared" si="80"/>
        <v>0.12345679012345678</v>
      </c>
      <c r="AF315">
        <f t="shared" si="81"/>
        <v>0</v>
      </c>
      <c r="AG315">
        <f t="shared" si="82"/>
        <v>0</v>
      </c>
      <c r="AH315">
        <f t="shared" si="83"/>
        <v>0</v>
      </c>
      <c r="AI315">
        <f t="shared" si="84"/>
        <v>0</v>
      </c>
      <c r="AJ315">
        <f t="shared" si="85"/>
        <v>0</v>
      </c>
    </row>
    <row r="316" spans="1:36" x14ac:dyDescent="0.2">
      <c r="A316" t="s">
        <v>897</v>
      </c>
      <c r="B316" t="s">
        <v>886</v>
      </c>
      <c r="C316">
        <f t="shared" si="86"/>
        <v>55</v>
      </c>
      <c r="D316">
        <v>6</v>
      </c>
      <c r="E316">
        <v>1</v>
      </c>
      <c r="F316">
        <v>0</v>
      </c>
      <c r="G316">
        <v>6</v>
      </c>
      <c r="H316">
        <v>15</v>
      </c>
      <c r="I316">
        <v>4</v>
      </c>
      <c r="J316">
        <v>3</v>
      </c>
      <c r="K316">
        <v>0</v>
      </c>
      <c r="L316">
        <v>9</v>
      </c>
      <c r="M316">
        <v>6</v>
      </c>
      <c r="N316">
        <v>3</v>
      </c>
      <c r="O316">
        <v>0</v>
      </c>
      <c r="P316">
        <v>0</v>
      </c>
      <c r="Q316">
        <v>0</v>
      </c>
      <c r="R316">
        <v>0</v>
      </c>
      <c r="S316">
        <v>2</v>
      </c>
      <c r="U316">
        <f t="shared" si="70"/>
        <v>0.70671378091872794</v>
      </c>
      <c r="V316">
        <f t="shared" si="71"/>
        <v>0.19569471624266144</v>
      </c>
      <c r="W316">
        <f t="shared" si="72"/>
        <v>0</v>
      </c>
      <c r="X316">
        <f t="shared" si="73"/>
        <v>0.35356511490866238</v>
      </c>
      <c r="Y316">
        <f t="shared" si="74"/>
        <v>1.2831479897348161</v>
      </c>
      <c r="Z316">
        <f t="shared" si="75"/>
        <v>0.19323671497584541</v>
      </c>
      <c r="AA316">
        <f t="shared" si="76"/>
        <v>0.15544041450777202</v>
      </c>
      <c r="AB316">
        <f t="shared" si="77"/>
        <v>0</v>
      </c>
      <c r="AC316">
        <f t="shared" si="78"/>
        <v>0.12327078482399671</v>
      </c>
      <c r="AD316">
        <f t="shared" si="79"/>
        <v>0.63897763578274758</v>
      </c>
      <c r="AE316">
        <f t="shared" si="80"/>
        <v>0.37037037037037041</v>
      </c>
      <c r="AF316">
        <f t="shared" si="81"/>
        <v>0</v>
      </c>
      <c r="AG316">
        <f t="shared" si="82"/>
        <v>0</v>
      </c>
      <c r="AH316">
        <f t="shared" si="83"/>
        <v>0</v>
      </c>
      <c r="AI316">
        <f t="shared" si="84"/>
        <v>0</v>
      </c>
      <c r="AJ316">
        <f t="shared" si="85"/>
        <v>0.99502487562189057</v>
      </c>
    </row>
    <row r="317" spans="1:36" x14ac:dyDescent="0.2">
      <c r="A317" t="s">
        <v>896</v>
      </c>
      <c r="B317" t="s">
        <v>886</v>
      </c>
      <c r="C317">
        <f t="shared" si="86"/>
        <v>4</v>
      </c>
      <c r="D317">
        <v>0</v>
      </c>
      <c r="E317">
        <v>0</v>
      </c>
      <c r="F317">
        <v>0</v>
      </c>
      <c r="G317">
        <v>0</v>
      </c>
      <c r="H317">
        <v>2</v>
      </c>
      <c r="I317">
        <v>0</v>
      </c>
      <c r="J317">
        <v>2</v>
      </c>
      <c r="K317">
        <v>0</v>
      </c>
      <c r="L317">
        <v>0</v>
      </c>
      <c r="M317">
        <v>0</v>
      </c>
      <c r="N317">
        <v>0</v>
      </c>
      <c r="O317">
        <v>0</v>
      </c>
      <c r="P317">
        <v>0</v>
      </c>
      <c r="Q317">
        <v>0</v>
      </c>
      <c r="R317">
        <v>0</v>
      </c>
      <c r="S317">
        <v>0</v>
      </c>
      <c r="U317">
        <f t="shared" si="70"/>
        <v>0</v>
      </c>
      <c r="V317">
        <f t="shared" si="71"/>
        <v>0</v>
      </c>
      <c r="W317">
        <f t="shared" si="72"/>
        <v>0</v>
      </c>
      <c r="X317">
        <f t="shared" si="73"/>
        <v>0</v>
      </c>
      <c r="Y317">
        <f t="shared" si="74"/>
        <v>0.17108639863130881</v>
      </c>
      <c r="Z317">
        <f t="shared" si="75"/>
        <v>0</v>
      </c>
      <c r="AA317">
        <f t="shared" si="76"/>
        <v>0.10362694300518134</v>
      </c>
      <c r="AB317">
        <f t="shared" si="77"/>
        <v>0</v>
      </c>
      <c r="AC317">
        <f t="shared" si="78"/>
        <v>0</v>
      </c>
      <c r="AD317">
        <f t="shared" si="79"/>
        <v>0</v>
      </c>
      <c r="AE317">
        <f t="shared" si="80"/>
        <v>0</v>
      </c>
      <c r="AF317">
        <f t="shared" si="81"/>
        <v>0</v>
      </c>
      <c r="AG317">
        <f t="shared" si="82"/>
        <v>0</v>
      </c>
      <c r="AH317">
        <f t="shared" si="83"/>
        <v>0</v>
      </c>
      <c r="AI317">
        <f t="shared" si="84"/>
        <v>0</v>
      </c>
      <c r="AJ317">
        <f t="shared" si="85"/>
        <v>0</v>
      </c>
    </row>
    <row r="318" spans="1:36" x14ac:dyDescent="0.2">
      <c r="A318" t="s">
        <v>895</v>
      </c>
      <c r="B318" t="s">
        <v>886</v>
      </c>
      <c r="C318">
        <f t="shared" si="86"/>
        <v>8</v>
      </c>
      <c r="D318">
        <v>0</v>
      </c>
      <c r="E318">
        <v>0</v>
      </c>
      <c r="F318">
        <v>1</v>
      </c>
      <c r="G318">
        <v>0</v>
      </c>
      <c r="H318">
        <v>0</v>
      </c>
      <c r="I318">
        <v>0</v>
      </c>
      <c r="J318">
        <v>0</v>
      </c>
      <c r="K318">
        <v>0</v>
      </c>
      <c r="L318">
        <v>3</v>
      </c>
      <c r="M318">
        <v>3</v>
      </c>
      <c r="N318">
        <v>1</v>
      </c>
      <c r="O318">
        <v>0</v>
      </c>
      <c r="P318">
        <v>0</v>
      </c>
      <c r="Q318">
        <v>0</v>
      </c>
      <c r="R318">
        <v>0</v>
      </c>
      <c r="S318">
        <v>0</v>
      </c>
      <c r="U318">
        <f t="shared" si="70"/>
        <v>0</v>
      </c>
      <c r="V318">
        <f t="shared" si="71"/>
        <v>0</v>
      </c>
      <c r="W318">
        <f t="shared" si="72"/>
        <v>4.926108374384236E-2</v>
      </c>
      <c r="X318">
        <f t="shared" si="73"/>
        <v>0</v>
      </c>
      <c r="Y318">
        <f t="shared" si="74"/>
        <v>0</v>
      </c>
      <c r="Z318">
        <f t="shared" si="75"/>
        <v>0</v>
      </c>
      <c r="AA318">
        <f t="shared" si="76"/>
        <v>0</v>
      </c>
      <c r="AB318">
        <f t="shared" si="77"/>
        <v>0</v>
      </c>
      <c r="AC318">
        <f t="shared" si="78"/>
        <v>4.1090261607998904E-2</v>
      </c>
      <c r="AD318">
        <f t="shared" si="79"/>
        <v>0.31948881789137379</v>
      </c>
      <c r="AE318">
        <f t="shared" si="80"/>
        <v>0.12345679012345678</v>
      </c>
      <c r="AF318">
        <f t="shared" si="81"/>
        <v>0</v>
      </c>
      <c r="AG318">
        <f t="shared" si="82"/>
        <v>0</v>
      </c>
      <c r="AH318">
        <f t="shared" si="83"/>
        <v>0</v>
      </c>
      <c r="AI318">
        <f t="shared" si="84"/>
        <v>0</v>
      </c>
      <c r="AJ318">
        <f t="shared" si="85"/>
        <v>0</v>
      </c>
    </row>
    <row r="319" spans="1:36" x14ac:dyDescent="0.2">
      <c r="A319" t="s">
        <v>894</v>
      </c>
      <c r="B319" t="s">
        <v>890</v>
      </c>
      <c r="C319">
        <f t="shared" si="86"/>
        <v>1</v>
      </c>
      <c r="D319">
        <v>0</v>
      </c>
      <c r="E319">
        <v>0</v>
      </c>
      <c r="F319">
        <v>0</v>
      </c>
      <c r="G319">
        <v>0</v>
      </c>
      <c r="H319">
        <v>0</v>
      </c>
      <c r="I319">
        <v>0</v>
      </c>
      <c r="J319">
        <v>0</v>
      </c>
      <c r="K319">
        <v>0</v>
      </c>
      <c r="L319">
        <v>1</v>
      </c>
      <c r="M319">
        <v>0</v>
      </c>
      <c r="N319">
        <v>0</v>
      </c>
      <c r="O319">
        <v>0</v>
      </c>
      <c r="P319">
        <v>0</v>
      </c>
      <c r="Q319">
        <v>0</v>
      </c>
      <c r="R319">
        <v>0</v>
      </c>
      <c r="S319">
        <v>0</v>
      </c>
      <c r="U319">
        <f t="shared" si="70"/>
        <v>0</v>
      </c>
      <c r="V319">
        <f t="shared" si="71"/>
        <v>0</v>
      </c>
      <c r="W319">
        <f t="shared" si="72"/>
        <v>0</v>
      </c>
      <c r="X319">
        <f t="shared" si="73"/>
        <v>0</v>
      </c>
      <c r="Y319">
        <f t="shared" si="74"/>
        <v>0</v>
      </c>
      <c r="Z319">
        <f t="shared" si="75"/>
        <v>0</v>
      </c>
      <c r="AA319">
        <f t="shared" si="76"/>
        <v>0</v>
      </c>
      <c r="AB319">
        <f t="shared" si="77"/>
        <v>0</v>
      </c>
      <c r="AC319">
        <f t="shared" si="78"/>
        <v>1.3696753869332967E-2</v>
      </c>
      <c r="AD319">
        <f t="shared" si="79"/>
        <v>0</v>
      </c>
      <c r="AE319">
        <f t="shared" si="80"/>
        <v>0</v>
      </c>
      <c r="AF319">
        <f t="shared" si="81"/>
        <v>0</v>
      </c>
      <c r="AG319">
        <f t="shared" si="82"/>
        <v>0</v>
      </c>
      <c r="AH319">
        <f t="shared" si="83"/>
        <v>0</v>
      </c>
      <c r="AI319">
        <f t="shared" si="84"/>
        <v>0</v>
      </c>
      <c r="AJ319">
        <f t="shared" si="85"/>
        <v>0</v>
      </c>
    </row>
    <row r="320" spans="1:36" x14ac:dyDescent="0.2">
      <c r="A320" t="s">
        <v>893</v>
      </c>
      <c r="B320" t="s">
        <v>878</v>
      </c>
      <c r="C320">
        <f t="shared" si="86"/>
        <v>73</v>
      </c>
      <c r="D320">
        <v>3</v>
      </c>
      <c r="E320">
        <v>10</v>
      </c>
      <c r="F320">
        <v>1</v>
      </c>
      <c r="G320">
        <v>7</v>
      </c>
      <c r="H320">
        <v>6</v>
      </c>
      <c r="I320">
        <v>27</v>
      </c>
      <c r="J320">
        <v>18</v>
      </c>
      <c r="K320">
        <v>0</v>
      </c>
      <c r="L320">
        <v>1</v>
      </c>
      <c r="M320">
        <v>0</v>
      </c>
      <c r="N320">
        <v>0</v>
      </c>
      <c r="O320">
        <v>0</v>
      </c>
      <c r="P320">
        <v>0</v>
      </c>
      <c r="Q320">
        <v>0</v>
      </c>
      <c r="R320">
        <v>0</v>
      </c>
      <c r="S320">
        <v>0</v>
      </c>
      <c r="U320">
        <f t="shared" si="70"/>
        <v>0.35335689045936397</v>
      </c>
      <c r="V320">
        <f t="shared" si="71"/>
        <v>1.9569471624266144</v>
      </c>
      <c r="W320">
        <f t="shared" si="72"/>
        <v>4.926108374384236E-2</v>
      </c>
      <c r="X320">
        <f t="shared" si="73"/>
        <v>0.41249263406010606</v>
      </c>
      <c r="Y320">
        <f t="shared" si="74"/>
        <v>0.51325919589392643</v>
      </c>
      <c r="Z320">
        <f t="shared" si="75"/>
        <v>1.3043478260869565</v>
      </c>
      <c r="AA320">
        <f t="shared" si="76"/>
        <v>0.932642487046632</v>
      </c>
      <c r="AB320">
        <f t="shared" si="77"/>
        <v>0</v>
      </c>
      <c r="AC320">
        <f t="shared" si="78"/>
        <v>1.3696753869332967E-2</v>
      </c>
      <c r="AD320">
        <f t="shared" si="79"/>
        <v>0</v>
      </c>
      <c r="AE320">
        <f t="shared" si="80"/>
        <v>0</v>
      </c>
      <c r="AF320">
        <f t="shared" si="81"/>
        <v>0</v>
      </c>
      <c r="AG320">
        <f t="shared" si="82"/>
        <v>0</v>
      </c>
      <c r="AH320">
        <f t="shared" si="83"/>
        <v>0</v>
      </c>
      <c r="AI320">
        <f t="shared" si="84"/>
        <v>0</v>
      </c>
      <c r="AJ320">
        <f t="shared" si="85"/>
        <v>0</v>
      </c>
    </row>
    <row r="321" spans="1:36" x14ac:dyDescent="0.2">
      <c r="A321" t="s">
        <v>892</v>
      </c>
      <c r="B321" t="s">
        <v>878</v>
      </c>
      <c r="C321">
        <f t="shared" si="86"/>
        <v>2</v>
      </c>
      <c r="D321">
        <v>0</v>
      </c>
      <c r="E321">
        <v>0</v>
      </c>
      <c r="F321">
        <v>0</v>
      </c>
      <c r="G321">
        <v>0</v>
      </c>
      <c r="H321">
        <v>0</v>
      </c>
      <c r="I321">
        <v>0</v>
      </c>
      <c r="J321">
        <v>1</v>
      </c>
      <c r="K321">
        <v>0</v>
      </c>
      <c r="L321">
        <v>0</v>
      </c>
      <c r="M321">
        <v>0</v>
      </c>
      <c r="N321">
        <v>0</v>
      </c>
      <c r="O321">
        <v>1</v>
      </c>
      <c r="P321">
        <v>0</v>
      </c>
      <c r="Q321">
        <v>0</v>
      </c>
      <c r="R321">
        <v>0</v>
      </c>
      <c r="S321">
        <v>0</v>
      </c>
      <c r="U321">
        <f t="shared" si="70"/>
        <v>0</v>
      </c>
      <c r="V321">
        <f t="shared" si="71"/>
        <v>0</v>
      </c>
      <c r="W321">
        <f t="shared" si="72"/>
        <v>0</v>
      </c>
      <c r="X321">
        <f t="shared" si="73"/>
        <v>0</v>
      </c>
      <c r="Y321">
        <f t="shared" si="74"/>
        <v>0</v>
      </c>
      <c r="Z321">
        <f t="shared" si="75"/>
        <v>0</v>
      </c>
      <c r="AA321">
        <f t="shared" si="76"/>
        <v>5.181347150259067E-2</v>
      </c>
      <c r="AB321">
        <f t="shared" si="77"/>
        <v>0</v>
      </c>
      <c r="AC321">
        <f t="shared" si="78"/>
        <v>0</v>
      </c>
      <c r="AD321">
        <f t="shared" si="79"/>
        <v>0</v>
      </c>
      <c r="AE321">
        <f t="shared" si="80"/>
        <v>0</v>
      </c>
      <c r="AF321">
        <f t="shared" si="81"/>
        <v>0.29239766081871343</v>
      </c>
      <c r="AG321">
        <f t="shared" si="82"/>
        <v>0</v>
      </c>
      <c r="AH321">
        <f t="shared" si="83"/>
        <v>0</v>
      </c>
      <c r="AI321">
        <f t="shared" si="84"/>
        <v>0</v>
      </c>
      <c r="AJ321">
        <f t="shared" si="85"/>
        <v>0</v>
      </c>
    </row>
    <row r="322" spans="1:36" x14ac:dyDescent="0.2">
      <c r="A322" t="s">
        <v>891</v>
      </c>
      <c r="B322" t="s">
        <v>890</v>
      </c>
      <c r="C322">
        <f t="shared" si="86"/>
        <v>1</v>
      </c>
      <c r="D322">
        <v>0</v>
      </c>
      <c r="E322">
        <v>0</v>
      </c>
      <c r="F322">
        <v>0</v>
      </c>
      <c r="G322">
        <v>0</v>
      </c>
      <c r="H322">
        <v>0</v>
      </c>
      <c r="I322">
        <v>0</v>
      </c>
      <c r="J322">
        <v>1</v>
      </c>
      <c r="K322">
        <v>0</v>
      </c>
      <c r="L322">
        <v>0</v>
      </c>
      <c r="M322">
        <v>0</v>
      </c>
      <c r="N322">
        <v>0</v>
      </c>
      <c r="O322">
        <v>0</v>
      </c>
      <c r="P322">
        <v>0</v>
      </c>
      <c r="Q322">
        <v>0</v>
      </c>
      <c r="R322">
        <v>0</v>
      </c>
      <c r="S322">
        <v>0</v>
      </c>
      <c r="U322">
        <f t="shared" si="70"/>
        <v>0</v>
      </c>
      <c r="V322">
        <f t="shared" si="71"/>
        <v>0</v>
      </c>
      <c r="W322">
        <f t="shared" si="72"/>
        <v>0</v>
      </c>
      <c r="X322">
        <f t="shared" si="73"/>
        <v>0</v>
      </c>
      <c r="Y322">
        <f t="shared" si="74"/>
        <v>0</v>
      </c>
      <c r="Z322">
        <f t="shared" si="75"/>
        <v>0</v>
      </c>
      <c r="AA322">
        <f t="shared" si="76"/>
        <v>5.181347150259067E-2</v>
      </c>
      <c r="AB322">
        <f t="shared" si="77"/>
        <v>0</v>
      </c>
      <c r="AC322">
        <f t="shared" si="78"/>
        <v>0</v>
      </c>
      <c r="AD322">
        <f t="shared" si="79"/>
        <v>0</v>
      </c>
      <c r="AE322">
        <f t="shared" si="80"/>
        <v>0</v>
      </c>
      <c r="AF322">
        <f t="shared" si="81"/>
        <v>0</v>
      </c>
      <c r="AG322">
        <f t="shared" si="82"/>
        <v>0</v>
      </c>
      <c r="AH322">
        <f t="shared" si="83"/>
        <v>0</v>
      </c>
      <c r="AI322">
        <f t="shared" si="84"/>
        <v>0</v>
      </c>
      <c r="AJ322">
        <f t="shared" si="85"/>
        <v>0</v>
      </c>
    </row>
    <row r="323" spans="1:36" x14ac:dyDescent="0.2">
      <c r="A323" t="s">
        <v>889</v>
      </c>
      <c r="B323" t="s">
        <v>886</v>
      </c>
      <c r="C323">
        <f t="shared" si="86"/>
        <v>40</v>
      </c>
      <c r="D323">
        <v>1</v>
      </c>
      <c r="E323">
        <v>2</v>
      </c>
      <c r="F323">
        <v>0</v>
      </c>
      <c r="G323">
        <v>5</v>
      </c>
      <c r="H323">
        <v>0</v>
      </c>
      <c r="I323">
        <v>5</v>
      </c>
      <c r="J323">
        <v>4</v>
      </c>
      <c r="K323">
        <v>0</v>
      </c>
      <c r="L323">
        <v>20</v>
      </c>
      <c r="M323">
        <v>0</v>
      </c>
      <c r="N323">
        <v>3</v>
      </c>
      <c r="O323">
        <v>0</v>
      </c>
      <c r="P323">
        <v>0</v>
      </c>
      <c r="Q323">
        <v>0</v>
      </c>
      <c r="R323">
        <v>0</v>
      </c>
      <c r="S323">
        <v>0</v>
      </c>
      <c r="U323">
        <f t="shared" ref="U323:U331" si="87">D323/D$333*100</f>
        <v>0.11778563015312131</v>
      </c>
      <c r="V323">
        <f t="shared" ref="V323:V331" si="88">E323/E$333*100</f>
        <v>0.39138943248532287</v>
      </c>
      <c r="W323">
        <f t="shared" ref="W323:W331" si="89">F323/F$333*100</f>
        <v>0</v>
      </c>
      <c r="X323">
        <f t="shared" ref="X323:X331" si="90">G323/G$333*100</f>
        <v>0.29463759575721865</v>
      </c>
      <c r="Y323">
        <f t="shared" ref="Y323:Y331" si="91">H323/H$333*100</f>
        <v>0</v>
      </c>
      <c r="Z323">
        <f t="shared" ref="Z323:Z331" si="92">I323/I$333*100</f>
        <v>0.24154589371980675</v>
      </c>
      <c r="AA323">
        <f t="shared" ref="AA323:AA331" si="93">J323/J$333*100</f>
        <v>0.20725388601036268</v>
      </c>
      <c r="AB323">
        <f t="shared" ref="AB323:AB331" si="94">K323/K$333*100</f>
        <v>0</v>
      </c>
      <c r="AC323">
        <f t="shared" ref="AC323:AC331" si="95">L323/L$333*100</f>
        <v>0.27393507738665934</v>
      </c>
      <c r="AD323">
        <f t="shared" ref="AD323:AD331" si="96">M323/M$333*100</f>
        <v>0</v>
      </c>
      <c r="AE323">
        <f t="shared" ref="AE323:AE331" si="97">N323/N$333*100</f>
        <v>0.37037037037037041</v>
      </c>
      <c r="AF323">
        <f t="shared" ref="AF323:AF331" si="98">O323/O$333*100</f>
        <v>0</v>
      </c>
      <c r="AG323">
        <f t="shared" ref="AG323:AG331" si="99">P323/P$333*100</f>
        <v>0</v>
      </c>
      <c r="AH323">
        <f t="shared" ref="AH323:AH331" si="100">Q323/Q$333*100</f>
        <v>0</v>
      </c>
      <c r="AI323">
        <f t="shared" ref="AI323:AI331" si="101">R323/R$333*100</f>
        <v>0</v>
      </c>
      <c r="AJ323">
        <f t="shared" ref="AJ323:AJ331" si="102">S323/S$333*100</f>
        <v>0</v>
      </c>
    </row>
    <row r="324" spans="1:36" x14ac:dyDescent="0.2">
      <c r="A324" t="s">
        <v>888</v>
      </c>
      <c r="B324" t="s">
        <v>886</v>
      </c>
      <c r="C324">
        <f t="shared" si="86"/>
        <v>3</v>
      </c>
      <c r="D324">
        <v>0</v>
      </c>
      <c r="E324">
        <v>0</v>
      </c>
      <c r="F324">
        <v>0</v>
      </c>
      <c r="G324">
        <v>2</v>
      </c>
      <c r="H324">
        <v>0</v>
      </c>
      <c r="I324">
        <v>1</v>
      </c>
      <c r="J324">
        <v>0</v>
      </c>
      <c r="K324">
        <v>0</v>
      </c>
      <c r="L324">
        <v>0</v>
      </c>
      <c r="M324">
        <v>0</v>
      </c>
      <c r="N324">
        <v>0</v>
      </c>
      <c r="O324">
        <v>0</v>
      </c>
      <c r="P324">
        <v>0</v>
      </c>
      <c r="Q324">
        <v>0</v>
      </c>
      <c r="R324">
        <v>0</v>
      </c>
      <c r="S324">
        <v>0</v>
      </c>
      <c r="U324">
        <f t="shared" si="87"/>
        <v>0</v>
      </c>
      <c r="V324">
        <f t="shared" si="88"/>
        <v>0</v>
      </c>
      <c r="W324">
        <f t="shared" si="89"/>
        <v>0</v>
      </c>
      <c r="X324">
        <f t="shared" si="90"/>
        <v>0.11785503830288745</v>
      </c>
      <c r="Y324">
        <f t="shared" si="91"/>
        <v>0</v>
      </c>
      <c r="Z324">
        <f t="shared" si="92"/>
        <v>4.8309178743961352E-2</v>
      </c>
      <c r="AA324">
        <f t="shared" si="93"/>
        <v>0</v>
      </c>
      <c r="AB324">
        <f t="shared" si="94"/>
        <v>0</v>
      </c>
      <c r="AC324">
        <f t="shared" si="95"/>
        <v>0</v>
      </c>
      <c r="AD324">
        <f t="shared" si="96"/>
        <v>0</v>
      </c>
      <c r="AE324">
        <f t="shared" si="97"/>
        <v>0</v>
      </c>
      <c r="AF324">
        <f t="shared" si="98"/>
        <v>0</v>
      </c>
      <c r="AG324">
        <f t="shared" si="99"/>
        <v>0</v>
      </c>
      <c r="AH324">
        <f t="shared" si="100"/>
        <v>0</v>
      </c>
      <c r="AI324">
        <f t="shared" si="101"/>
        <v>0</v>
      </c>
      <c r="AJ324">
        <f t="shared" si="102"/>
        <v>0</v>
      </c>
    </row>
    <row r="325" spans="1:36" x14ac:dyDescent="0.2">
      <c r="A325" t="s">
        <v>887</v>
      </c>
      <c r="B325" t="s">
        <v>886</v>
      </c>
      <c r="C325">
        <f t="shared" si="86"/>
        <v>1</v>
      </c>
      <c r="D325">
        <v>0</v>
      </c>
      <c r="E325">
        <v>0</v>
      </c>
      <c r="F325">
        <v>0</v>
      </c>
      <c r="G325">
        <v>0</v>
      </c>
      <c r="H325">
        <v>1</v>
      </c>
      <c r="I325">
        <v>0</v>
      </c>
      <c r="J325">
        <v>0</v>
      </c>
      <c r="K325">
        <v>0</v>
      </c>
      <c r="L325">
        <v>0</v>
      </c>
      <c r="M325">
        <v>0</v>
      </c>
      <c r="N325">
        <v>0</v>
      </c>
      <c r="O325">
        <v>0</v>
      </c>
      <c r="P325">
        <v>0</v>
      </c>
      <c r="Q325">
        <v>0</v>
      </c>
      <c r="R325">
        <v>0</v>
      </c>
      <c r="S325">
        <v>0</v>
      </c>
      <c r="U325">
        <f t="shared" si="87"/>
        <v>0</v>
      </c>
      <c r="V325">
        <f t="shared" si="88"/>
        <v>0</v>
      </c>
      <c r="W325">
        <f t="shared" si="89"/>
        <v>0</v>
      </c>
      <c r="X325">
        <f t="shared" si="90"/>
        <v>0</v>
      </c>
      <c r="Y325">
        <f t="shared" si="91"/>
        <v>8.5543199315654406E-2</v>
      </c>
      <c r="Z325">
        <f t="shared" si="92"/>
        <v>0</v>
      </c>
      <c r="AA325">
        <f t="shared" si="93"/>
        <v>0</v>
      </c>
      <c r="AB325">
        <f t="shared" si="94"/>
        <v>0</v>
      </c>
      <c r="AC325">
        <f t="shared" si="95"/>
        <v>0</v>
      </c>
      <c r="AD325">
        <f t="shared" si="96"/>
        <v>0</v>
      </c>
      <c r="AE325">
        <f t="shared" si="97"/>
        <v>0</v>
      </c>
      <c r="AF325">
        <f t="shared" si="98"/>
        <v>0</v>
      </c>
      <c r="AG325">
        <f t="shared" si="99"/>
        <v>0</v>
      </c>
      <c r="AH325">
        <f t="shared" si="100"/>
        <v>0</v>
      </c>
      <c r="AI325">
        <f t="shared" si="101"/>
        <v>0</v>
      </c>
      <c r="AJ325">
        <f t="shared" si="102"/>
        <v>0</v>
      </c>
    </row>
    <row r="326" spans="1:36" x14ac:dyDescent="0.2">
      <c r="A326" t="s">
        <v>885</v>
      </c>
      <c r="B326" t="s">
        <v>878</v>
      </c>
      <c r="C326">
        <f t="shared" si="86"/>
        <v>1</v>
      </c>
      <c r="D326">
        <v>0</v>
      </c>
      <c r="E326">
        <v>0</v>
      </c>
      <c r="F326">
        <v>0</v>
      </c>
      <c r="G326">
        <v>0</v>
      </c>
      <c r="H326">
        <v>0</v>
      </c>
      <c r="I326">
        <v>1</v>
      </c>
      <c r="J326">
        <v>0</v>
      </c>
      <c r="K326">
        <v>0</v>
      </c>
      <c r="L326">
        <v>0</v>
      </c>
      <c r="M326">
        <v>0</v>
      </c>
      <c r="N326">
        <v>0</v>
      </c>
      <c r="O326">
        <v>0</v>
      </c>
      <c r="P326">
        <v>0</v>
      </c>
      <c r="Q326">
        <v>0</v>
      </c>
      <c r="R326">
        <v>0</v>
      </c>
      <c r="S326">
        <v>0</v>
      </c>
      <c r="U326">
        <f t="shared" si="87"/>
        <v>0</v>
      </c>
      <c r="V326">
        <f t="shared" si="88"/>
        <v>0</v>
      </c>
      <c r="W326">
        <f t="shared" si="89"/>
        <v>0</v>
      </c>
      <c r="X326">
        <f t="shared" si="90"/>
        <v>0</v>
      </c>
      <c r="Y326">
        <f t="shared" si="91"/>
        <v>0</v>
      </c>
      <c r="Z326">
        <f t="shared" si="92"/>
        <v>4.8309178743961352E-2</v>
      </c>
      <c r="AA326">
        <f t="shared" si="93"/>
        <v>0</v>
      </c>
      <c r="AB326">
        <f t="shared" si="94"/>
        <v>0</v>
      </c>
      <c r="AC326">
        <f t="shared" si="95"/>
        <v>0</v>
      </c>
      <c r="AD326">
        <f t="shared" si="96"/>
        <v>0</v>
      </c>
      <c r="AE326">
        <f t="shared" si="97"/>
        <v>0</v>
      </c>
      <c r="AF326">
        <f t="shared" si="98"/>
        <v>0</v>
      </c>
      <c r="AG326">
        <f t="shared" si="99"/>
        <v>0</v>
      </c>
      <c r="AH326">
        <f t="shared" si="100"/>
        <v>0</v>
      </c>
      <c r="AI326">
        <f t="shared" si="101"/>
        <v>0</v>
      </c>
      <c r="AJ326">
        <f t="shared" si="102"/>
        <v>0</v>
      </c>
    </row>
    <row r="327" spans="1:36" x14ac:dyDescent="0.2">
      <c r="A327" t="s">
        <v>884</v>
      </c>
      <c r="B327" t="s">
        <v>878</v>
      </c>
      <c r="C327">
        <f t="shared" si="86"/>
        <v>7</v>
      </c>
      <c r="D327">
        <v>0</v>
      </c>
      <c r="E327">
        <v>0</v>
      </c>
      <c r="F327">
        <v>3</v>
      </c>
      <c r="G327">
        <v>1</v>
      </c>
      <c r="H327">
        <v>2</v>
      </c>
      <c r="I327">
        <v>0</v>
      </c>
      <c r="J327">
        <v>0</v>
      </c>
      <c r="K327">
        <v>0</v>
      </c>
      <c r="L327">
        <v>0</v>
      </c>
      <c r="M327">
        <v>0</v>
      </c>
      <c r="N327">
        <v>1</v>
      </c>
      <c r="O327">
        <v>0</v>
      </c>
      <c r="P327">
        <v>0</v>
      </c>
      <c r="Q327">
        <v>0</v>
      </c>
      <c r="R327">
        <v>0</v>
      </c>
      <c r="S327">
        <v>0</v>
      </c>
      <c r="U327">
        <f t="shared" si="87"/>
        <v>0</v>
      </c>
      <c r="V327">
        <f t="shared" si="88"/>
        <v>0</v>
      </c>
      <c r="W327">
        <f t="shared" si="89"/>
        <v>0.14778325123152711</v>
      </c>
      <c r="X327">
        <f t="shared" si="90"/>
        <v>5.8927519151443723E-2</v>
      </c>
      <c r="Y327">
        <f t="shared" si="91"/>
        <v>0.17108639863130881</v>
      </c>
      <c r="Z327">
        <f t="shared" si="92"/>
        <v>0</v>
      </c>
      <c r="AA327">
        <f t="shared" si="93"/>
        <v>0</v>
      </c>
      <c r="AB327">
        <f t="shared" si="94"/>
        <v>0</v>
      </c>
      <c r="AC327">
        <f t="shared" si="95"/>
        <v>0</v>
      </c>
      <c r="AD327">
        <f t="shared" si="96"/>
        <v>0</v>
      </c>
      <c r="AE327">
        <f t="shared" si="97"/>
        <v>0.12345679012345678</v>
      </c>
      <c r="AF327">
        <f t="shared" si="98"/>
        <v>0</v>
      </c>
      <c r="AG327">
        <f t="shared" si="99"/>
        <v>0</v>
      </c>
      <c r="AH327">
        <f t="shared" si="100"/>
        <v>0</v>
      </c>
      <c r="AI327">
        <f t="shared" si="101"/>
        <v>0</v>
      </c>
      <c r="AJ327">
        <f t="shared" si="102"/>
        <v>0</v>
      </c>
    </row>
    <row r="328" spans="1:36" x14ac:dyDescent="0.2">
      <c r="A328" t="s">
        <v>883</v>
      </c>
      <c r="B328" t="s">
        <v>878</v>
      </c>
      <c r="C328">
        <f t="shared" si="86"/>
        <v>22</v>
      </c>
      <c r="D328">
        <v>4</v>
      </c>
      <c r="E328">
        <v>0</v>
      </c>
      <c r="F328">
        <v>3</v>
      </c>
      <c r="G328">
        <v>4</v>
      </c>
      <c r="H328">
        <v>1</v>
      </c>
      <c r="I328">
        <v>1</v>
      </c>
      <c r="J328">
        <v>5</v>
      </c>
      <c r="K328">
        <v>0</v>
      </c>
      <c r="L328">
        <v>0</v>
      </c>
      <c r="M328">
        <v>2</v>
      </c>
      <c r="N328">
        <v>0</v>
      </c>
      <c r="O328">
        <v>2</v>
      </c>
      <c r="P328">
        <v>0</v>
      </c>
      <c r="Q328">
        <v>0</v>
      </c>
      <c r="R328">
        <v>0</v>
      </c>
      <c r="S328">
        <v>0</v>
      </c>
      <c r="U328">
        <f t="shared" si="87"/>
        <v>0.47114252061248524</v>
      </c>
      <c r="V328">
        <f t="shared" si="88"/>
        <v>0</v>
      </c>
      <c r="W328">
        <f t="shared" si="89"/>
        <v>0.14778325123152711</v>
      </c>
      <c r="X328">
        <f t="shared" si="90"/>
        <v>0.23571007660577489</v>
      </c>
      <c r="Y328">
        <f t="shared" si="91"/>
        <v>8.5543199315654406E-2</v>
      </c>
      <c r="Z328">
        <f t="shared" si="92"/>
        <v>4.8309178743961352E-2</v>
      </c>
      <c r="AA328">
        <f t="shared" si="93"/>
        <v>0.2590673575129534</v>
      </c>
      <c r="AB328">
        <f t="shared" si="94"/>
        <v>0</v>
      </c>
      <c r="AC328">
        <f t="shared" si="95"/>
        <v>0</v>
      </c>
      <c r="AD328">
        <f t="shared" si="96"/>
        <v>0.21299254526091588</v>
      </c>
      <c r="AE328">
        <f t="shared" si="97"/>
        <v>0</v>
      </c>
      <c r="AF328">
        <f t="shared" si="98"/>
        <v>0.58479532163742687</v>
      </c>
      <c r="AG328">
        <f t="shared" si="99"/>
        <v>0</v>
      </c>
      <c r="AH328">
        <f t="shared" si="100"/>
        <v>0</v>
      </c>
      <c r="AI328">
        <f t="shared" si="101"/>
        <v>0</v>
      </c>
      <c r="AJ328">
        <f t="shared" si="102"/>
        <v>0</v>
      </c>
    </row>
    <row r="329" spans="1:36" x14ac:dyDescent="0.2">
      <c r="A329" t="s">
        <v>882</v>
      </c>
      <c r="B329" t="s">
        <v>878</v>
      </c>
      <c r="C329">
        <f t="shared" si="86"/>
        <v>17</v>
      </c>
      <c r="D329">
        <v>2</v>
      </c>
      <c r="E329">
        <v>0</v>
      </c>
      <c r="F329">
        <v>0</v>
      </c>
      <c r="G329">
        <v>2</v>
      </c>
      <c r="H329">
        <v>1</v>
      </c>
      <c r="I329">
        <v>0</v>
      </c>
      <c r="J329">
        <v>7</v>
      </c>
      <c r="K329">
        <v>0</v>
      </c>
      <c r="L329">
        <v>0</v>
      </c>
      <c r="M329">
        <v>1</v>
      </c>
      <c r="N329">
        <v>3</v>
      </c>
      <c r="O329">
        <v>1</v>
      </c>
      <c r="P329">
        <v>0</v>
      </c>
      <c r="Q329">
        <v>0</v>
      </c>
      <c r="R329">
        <v>0</v>
      </c>
      <c r="S329">
        <v>0</v>
      </c>
      <c r="U329">
        <f t="shared" si="87"/>
        <v>0.23557126030624262</v>
      </c>
      <c r="V329">
        <f t="shared" si="88"/>
        <v>0</v>
      </c>
      <c r="W329">
        <f t="shared" si="89"/>
        <v>0</v>
      </c>
      <c r="X329">
        <f t="shared" si="90"/>
        <v>0.11785503830288745</v>
      </c>
      <c r="Y329">
        <f t="shared" si="91"/>
        <v>8.5543199315654406E-2</v>
      </c>
      <c r="Z329">
        <f t="shared" si="92"/>
        <v>0</v>
      </c>
      <c r="AA329">
        <f t="shared" si="93"/>
        <v>0.36269430051813473</v>
      </c>
      <c r="AB329">
        <f t="shared" si="94"/>
        <v>0</v>
      </c>
      <c r="AC329">
        <f t="shared" si="95"/>
        <v>0</v>
      </c>
      <c r="AD329">
        <f t="shared" si="96"/>
        <v>0.10649627263045794</v>
      </c>
      <c r="AE329">
        <f t="shared" si="97"/>
        <v>0.37037037037037041</v>
      </c>
      <c r="AF329">
        <f t="shared" si="98"/>
        <v>0.29239766081871343</v>
      </c>
      <c r="AG329">
        <f t="shared" si="99"/>
        <v>0</v>
      </c>
      <c r="AH329">
        <f t="shared" si="100"/>
        <v>0</v>
      </c>
      <c r="AI329">
        <f t="shared" si="101"/>
        <v>0</v>
      </c>
      <c r="AJ329">
        <f t="shared" si="102"/>
        <v>0</v>
      </c>
    </row>
    <row r="330" spans="1:36" x14ac:dyDescent="0.2">
      <c r="A330" t="s">
        <v>881</v>
      </c>
      <c r="B330" t="s">
        <v>880</v>
      </c>
      <c r="C330">
        <f t="shared" si="86"/>
        <v>1</v>
      </c>
      <c r="D330">
        <v>0</v>
      </c>
      <c r="E330">
        <v>0</v>
      </c>
      <c r="F330">
        <v>0</v>
      </c>
      <c r="G330">
        <v>0</v>
      </c>
      <c r="H330">
        <v>1</v>
      </c>
      <c r="I330">
        <v>0</v>
      </c>
      <c r="J330">
        <v>0</v>
      </c>
      <c r="K330">
        <v>0</v>
      </c>
      <c r="L330">
        <v>0</v>
      </c>
      <c r="M330">
        <v>0</v>
      </c>
      <c r="N330">
        <v>0</v>
      </c>
      <c r="O330">
        <v>0</v>
      </c>
      <c r="P330">
        <v>0</v>
      </c>
      <c r="Q330">
        <v>0</v>
      </c>
      <c r="R330">
        <v>0</v>
      </c>
      <c r="S330">
        <v>0</v>
      </c>
      <c r="U330">
        <f t="shared" si="87"/>
        <v>0</v>
      </c>
      <c r="V330">
        <f t="shared" si="88"/>
        <v>0</v>
      </c>
      <c r="W330">
        <f t="shared" si="89"/>
        <v>0</v>
      </c>
      <c r="X330">
        <f t="shared" si="90"/>
        <v>0</v>
      </c>
      <c r="Y330">
        <f t="shared" si="91"/>
        <v>8.5543199315654406E-2</v>
      </c>
      <c r="Z330">
        <f t="shared" si="92"/>
        <v>0</v>
      </c>
      <c r="AA330">
        <f t="shared" si="93"/>
        <v>0</v>
      </c>
      <c r="AB330">
        <f t="shared" si="94"/>
        <v>0</v>
      </c>
      <c r="AC330">
        <f t="shared" si="95"/>
        <v>0</v>
      </c>
      <c r="AD330">
        <f t="shared" si="96"/>
        <v>0</v>
      </c>
      <c r="AE330">
        <f t="shared" si="97"/>
        <v>0</v>
      </c>
      <c r="AF330">
        <f t="shared" si="98"/>
        <v>0</v>
      </c>
      <c r="AG330">
        <f t="shared" si="99"/>
        <v>0</v>
      </c>
      <c r="AH330">
        <f t="shared" si="100"/>
        <v>0</v>
      </c>
      <c r="AI330">
        <f t="shared" si="101"/>
        <v>0</v>
      </c>
      <c r="AJ330">
        <f t="shared" si="102"/>
        <v>0</v>
      </c>
    </row>
    <row r="331" spans="1:36" x14ac:dyDescent="0.2">
      <c r="A331" t="s">
        <v>879</v>
      </c>
      <c r="B331" t="s">
        <v>878</v>
      </c>
      <c r="C331">
        <f t="shared" si="86"/>
        <v>9</v>
      </c>
      <c r="D331">
        <v>0</v>
      </c>
      <c r="E331">
        <v>0</v>
      </c>
      <c r="F331">
        <v>0</v>
      </c>
      <c r="G331">
        <v>0</v>
      </c>
      <c r="H331">
        <v>0</v>
      </c>
      <c r="I331">
        <v>0</v>
      </c>
      <c r="J331">
        <v>0</v>
      </c>
      <c r="K331">
        <v>0</v>
      </c>
      <c r="L331">
        <v>0</v>
      </c>
      <c r="M331">
        <v>0</v>
      </c>
      <c r="N331">
        <v>0</v>
      </c>
      <c r="O331">
        <v>0</v>
      </c>
      <c r="P331">
        <v>9</v>
      </c>
      <c r="Q331">
        <v>0</v>
      </c>
      <c r="R331">
        <v>0</v>
      </c>
      <c r="S331">
        <v>0</v>
      </c>
      <c r="U331">
        <f t="shared" si="87"/>
        <v>0</v>
      </c>
      <c r="V331">
        <f t="shared" si="88"/>
        <v>0</v>
      </c>
      <c r="W331">
        <f t="shared" si="89"/>
        <v>0</v>
      </c>
      <c r="X331">
        <f t="shared" si="90"/>
        <v>0</v>
      </c>
      <c r="Y331">
        <f t="shared" si="91"/>
        <v>0</v>
      </c>
      <c r="Z331">
        <f t="shared" si="92"/>
        <v>0</v>
      </c>
      <c r="AA331">
        <f t="shared" si="93"/>
        <v>0</v>
      </c>
      <c r="AB331">
        <f t="shared" si="94"/>
        <v>0</v>
      </c>
      <c r="AC331">
        <f t="shared" si="95"/>
        <v>0</v>
      </c>
      <c r="AD331">
        <f t="shared" si="96"/>
        <v>0</v>
      </c>
      <c r="AE331">
        <f t="shared" si="97"/>
        <v>0</v>
      </c>
      <c r="AF331">
        <f t="shared" si="98"/>
        <v>0</v>
      </c>
      <c r="AG331">
        <f t="shared" si="99"/>
        <v>2.4258760107816713</v>
      </c>
      <c r="AH331">
        <f t="shared" si="100"/>
        <v>0</v>
      </c>
      <c r="AI331">
        <f t="shared" si="101"/>
        <v>0</v>
      </c>
      <c r="AJ331">
        <f t="shared" si="102"/>
        <v>0</v>
      </c>
    </row>
    <row r="332" spans="1:36" s="2" customFormat="1" x14ac:dyDescent="0.2"/>
    <row r="333" spans="1:36" x14ac:dyDescent="0.2">
      <c r="B333" s="1" t="s">
        <v>877</v>
      </c>
      <c r="C333">
        <f>SUM(D333:S333)</f>
        <v>20448</v>
      </c>
      <c r="D333">
        <f t="shared" ref="D333:S333" si="103">SUM(D3:D332)</f>
        <v>849</v>
      </c>
      <c r="E333">
        <f t="shared" si="103"/>
        <v>511</v>
      </c>
      <c r="F333">
        <f t="shared" si="103"/>
        <v>2030</v>
      </c>
      <c r="G333">
        <f t="shared" si="103"/>
        <v>1697</v>
      </c>
      <c r="H333">
        <f t="shared" si="103"/>
        <v>1169</v>
      </c>
      <c r="I333">
        <f t="shared" si="103"/>
        <v>2070</v>
      </c>
      <c r="J333">
        <f t="shared" si="103"/>
        <v>1930</v>
      </c>
      <c r="K333">
        <f t="shared" si="103"/>
        <v>180</v>
      </c>
      <c r="L333">
        <f t="shared" si="103"/>
        <v>7301</v>
      </c>
      <c r="M333">
        <f t="shared" si="103"/>
        <v>939</v>
      </c>
      <c r="N333">
        <f t="shared" si="103"/>
        <v>810</v>
      </c>
      <c r="O333">
        <f t="shared" si="103"/>
        <v>342</v>
      </c>
      <c r="P333">
        <f t="shared" si="103"/>
        <v>371</v>
      </c>
      <c r="Q333">
        <f t="shared" si="103"/>
        <v>33</v>
      </c>
      <c r="R333">
        <f t="shared" si="103"/>
        <v>15</v>
      </c>
      <c r="S333">
        <f t="shared" si="103"/>
        <v>201</v>
      </c>
    </row>
  </sheetData>
  <mergeCells count="3">
    <mergeCell ref="D1:S1"/>
    <mergeCell ref="U1:AJ1"/>
    <mergeCell ref="A1:B1"/>
  </mergeCells>
  <conditionalFormatting sqref="A3">
    <cfRule type="expression" dxfId="7" priority="47">
      <formula>"IF $C$3 = $B$3"</formula>
    </cfRule>
  </conditionalFormatting>
  <conditionalFormatting sqref="E333:S333 D2:D1048576">
    <cfRule type="colorScale" priority="46">
      <colorScale>
        <cfvo type="min"/>
        <cfvo type="max"/>
        <color rgb="FFFCFCFF"/>
        <color rgb="FF63BE7B"/>
      </colorScale>
    </cfRule>
  </conditionalFormatting>
  <conditionalFormatting sqref="E2:S1048576">
    <cfRule type="colorScale" priority="45">
      <colorScale>
        <cfvo type="min"/>
        <cfvo type="max"/>
        <color rgb="FFFCFCFF"/>
        <color rgb="FF63BE7B"/>
      </colorScale>
    </cfRule>
  </conditionalFormatting>
  <conditionalFormatting sqref="D2:S1048576">
    <cfRule type="cellIs" dxfId="6" priority="44" operator="equal">
      <formula>0</formula>
    </cfRule>
  </conditionalFormatting>
  <conditionalFormatting sqref="D333:S333">
    <cfRule type="colorScale" priority="43">
      <colorScale>
        <cfvo type="min"/>
        <cfvo type="max"/>
        <color rgb="FFFCFCFF"/>
        <color rgb="FF63BE7B"/>
      </colorScale>
    </cfRule>
  </conditionalFormatting>
  <conditionalFormatting sqref="D3:D331">
    <cfRule type="colorScale" priority="48">
      <colorScale>
        <cfvo type="min"/>
        <cfvo type="max"/>
        <color rgb="FFFCFCFF"/>
        <color rgb="FF63BE7B"/>
      </colorScale>
    </cfRule>
  </conditionalFormatting>
  <conditionalFormatting sqref="E3:S331">
    <cfRule type="colorScale" priority="49">
      <colorScale>
        <cfvo type="min"/>
        <cfvo type="max"/>
        <color rgb="FFFCFCFF"/>
        <color rgb="FF63BE7B"/>
      </colorScale>
    </cfRule>
  </conditionalFormatting>
  <conditionalFormatting sqref="E3:E331">
    <cfRule type="colorScale" priority="50">
      <colorScale>
        <cfvo type="min"/>
        <cfvo type="max"/>
        <color rgb="FFFCFCFF"/>
        <color rgb="FF63BE7B"/>
      </colorScale>
    </cfRule>
  </conditionalFormatting>
  <conditionalFormatting sqref="F3:F331">
    <cfRule type="colorScale" priority="51">
      <colorScale>
        <cfvo type="min"/>
        <cfvo type="max"/>
        <color rgb="FFFCFCFF"/>
        <color rgb="FF63BE7B"/>
      </colorScale>
    </cfRule>
  </conditionalFormatting>
  <conditionalFormatting sqref="G3:G331">
    <cfRule type="colorScale" priority="52">
      <colorScale>
        <cfvo type="min"/>
        <cfvo type="max"/>
        <color rgb="FFFCFCFF"/>
        <color rgb="FF63BE7B"/>
      </colorScale>
    </cfRule>
  </conditionalFormatting>
  <conditionalFormatting sqref="H3:H331">
    <cfRule type="colorScale" priority="53">
      <colorScale>
        <cfvo type="min"/>
        <cfvo type="max"/>
        <color rgb="FFFCFCFF"/>
        <color rgb="FF63BE7B"/>
      </colorScale>
    </cfRule>
  </conditionalFormatting>
  <conditionalFormatting sqref="I3:I331">
    <cfRule type="colorScale" priority="54">
      <colorScale>
        <cfvo type="min"/>
        <cfvo type="max"/>
        <color rgb="FFFCFCFF"/>
        <color rgb="FF63BE7B"/>
      </colorScale>
    </cfRule>
  </conditionalFormatting>
  <conditionalFormatting sqref="J3:J331">
    <cfRule type="colorScale" priority="55">
      <colorScale>
        <cfvo type="min"/>
        <cfvo type="max"/>
        <color rgb="FFFCFCFF"/>
        <color rgb="FF63BE7B"/>
      </colorScale>
    </cfRule>
  </conditionalFormatting>
  <conditionalFormatting sqref="K3:K331">
    <cfRule type="colorScale" priority="56">
      <colorScale>
        <cfvo type="min"/>
        <cfvo type="max"/>
        <color rgb="FFFCFCFF"/>
        <color rgb="FF63BE7B"/>
      </colorScale>
    </cfRule>
  </conditionalFormatting>
  <conditionalFormatting sqref="L3:L331">
    <cfRule type="colorScale" priority="57">
      <colorScale>
        <cfvo type="min"/>
        <cfvo type="max"/>
        <color rgb="FFFCFCFF"/>
        <color rgb="FF63BE7B"/>
      </colorScale>
    </cfRule>
  </conditionalFormatting>
  <conditionalFormatting sqref="M3:M331">
    <cfRule type="colorScale" priority="58">
      <colorScale>
        <cfvo type="min"/>
        <cfvo type="max"/>
        <color rgb="FFFCFCFF"/>
        <color rgb="FF63BE7B"/>
      </colorScale>
    </cfRule>
  </conditionalFormatting>
  <conditionalFormatting sqref="N3:N331">
    <cfRule type="colorScale" priority="59">
      <colorScale>
        <cfvo type="min"/>
        <cfvo type="max"/>
        <color rgb="FFFCFCFF"/>
        <color rgb="FF63BE7B"/>
      </colorScale>
    </cfRule>
  </conditionalFormatting>
  <conditionalFormatting sqref="O3:O331">
    <cfRule type="colorScale" priority="60">
      <colorScale>
        <cfvo type="min"/>
        <cfvo type="max"/>
        <color rgb="FFFCFCFF"/>
        <color rgb="FF63BE7B"/>
      </colorScale>
    </cfRule>
  </conditionalFormatting>
  <conditionalFormatting sqref="P3:P331">
    <cfRule type="colorScale" priority="61">
      <colorScale>
        <cfvo type="min"/>
        <cfvo type="max"/>
        <color rgb="FFFCFCFF"/>
        <color rgb="FF63BE7B"/>
      </colorScale>
    </cfRule>
  </conditionalFormatting>
  <conditionalFormatting sqref="Q3:Q331">
    <cfRule type="colorScale" priority="62">
      <colorScale>
        <cfvo type="min"/>
        <cfvo type="max"/>
        <color rgb="FFFCFCFF"/>
        <color rgb="FF63BE7B"/>
      </colorScale>
    </cfRule>
  </conditionalFormatting>
  <conditionalFormatting sqref="S3:S331">
    <cfRule type="colorScale" priority="63">
      <colorScale>
        <cfvo type="min"/>
        <cfvo type="max"/>
        <color rgb="FFFCFCFF"/>
        <color rgb="FF63BE7B"/>
      </colorScale>
    </cfRule>
  </conditionalFormatting>
  <conditionalFormatting sqref="R3:R331">
    <cfRule type="colorScale" priority="64">
      <colorScale>
        <cfvo type="min"/>
        <cfvo type="max"/>
        <color rgb="FFFCFCFF"/>
        <color rgb="FF63BE7B"/>
      </colorScale>
    </cfRule>
  </conditionalFormatting>
  <conditionalFormatting sqref="C3:C331">
    <cfRule type="colorScale" priority="65">
      <colorScale>
        <cfvo type="min"/>
        <cfvo type="max"/>
        <color rgb="FFFCFCFF"/>
        <color rgb="FF63BE7B"/>
      </colorScale>
    </cfRule>
  </conditionalFormatting>
  <conditionalFormatting sqref="B2:B1048576">
    <cfRule type="containsText" dxfId="5" priority="39" operator="containsText" text="not determined">
      <formula>NOT(ISERROR(SEARCH("not determined",B2)))</formula>
    </cfRule>
    <cfRule type="containsText" dxfId="4" priority="40" operator="containsText" text="other">
      <formula>NOT(ISERROR(SEARCH("other",B2)))</formula>
    </cfRule>
    <cfRule type="containsText" dxfId="3" priority="41" operator="containsText" text="poultry">
      <formula>NOT(ISERROR(SEARCH("poultry",B2)))</formula>
    </cfRule>
    <cfRule type="containsText" dxfId="2" priority="42" operator="containsText" text="anseriformes">
      <formula>NOT(ISERROR(SEARCH("anseriformes",B2)))</formula>
    </cfRule>
  </conditionalFormatting>
  <conditionalFormatting sqref="U2:AJ2">
    <cfRule type="colorScale" priority="38">
      <colorScale>
        <cfvo type="min"/>
        <cfvo type="max"/>
        <color rgb="FFFCFCFF"/>
        <color rgb="FF63BE7B"/>
      </colorScale>
    </cfRule>
  </conditionalFormatting>
  <conditionalFormatting sqref="U2:AJ2">
    <cfRule type="cellIs" dxfId="1" priority="37" operator="equal">
      <formula>0</formula>
    </cfRule>
  </conditionalFormatting>
  <conditionalFormatting sqref="U3:AJ331">
    <cfRule type="colorScale" priority="35">
      <colorScale>
        <cfvo type="min"/>
        <cfvo type="max"/>
        <color rgb="FFFCFCFF"/>
        <color rgb="FF63BE7B"/>
      </colorScale>
    </cfRule>
  </conditionalFormatting>
  <conditionalFormatting sqref="U3:AJ331">
    <cfRule type="cellIs" dxfId="0" priority="34" operator="equal">
      <formula>0</formula>
    </cfRule>
  </conditionalFormatting>
  <conditionalFormatting sqref="U3:AJ331">
    <cfRule type="colorScale" priority="36">
      <colorScale>
        <cfvo type="min"/>
        <cfvo type="max"/>
        <color rgb="FFFCFCFF"/>
        <color rgb="FF63BE7B"/>
      </colorScale>
    </cfRule>
  </conditionalFormatting>
  <conditionalFormatting sqref="D334:D1048576 D1:D332">
    <cfRule type="colorScale" priority="33">
      <colorScale>
        <cfvo type="min"/>
        <cfvo type="max"/>
        <color rgb="FFFCFCFF"/>
        <color rgb="FF63BE7B"/>
      </colorScale>
    </cfRule>
  </conditionalFormatting>
  <conditionalFormatting sqref="E334:E1048576 E2:E332">
    <cfRule type="colorScale" priority="32">
      <colorScale>
        <cfvo type="min"/>
        <cfvo type="max"/>
        <color rgb="FFFCFCFF"/>
        <color rgb="FF63BE7B"/>
      </colorScale>
    </cfRule>
  </conditionalFormatting>
  <conditionalFormatting sqref="F334:F1048576 F2:F332">
    <cfRule type="colorScale" priority="31">
      <colorScale>
        <cfvo type="min"/>
        <cfvo type="max"/>
        <color rgb="FFFCFCFF"/>
        <color rgb="FF63BE7B"/>
      </colorScale>
    </cfRule>
  </conditionalFormatting>
  <conditionalFormatting sqref="G334:G1048576 G2:G332">
    <cfRule type="colorScale" priority="30">
      <colorScale>
        <cfvo type="min"/>
        <cfvo type="max"/>
        <color rgb="FFFCFCFF"/>
        <color rgb="FF63BE7B"/>
      </colorScale>
    </cfRule>
  </conditionalFormatting>
  <conditionalFormatting sqref="I334:I1048576 I2:I332">
    <cfRule type="colorScale" priority="29">
      <colorScale>
        <cfvo type="min"/>
        <cfvo type="max"/>
        <color rgb="FFFCFCFF"/>
        <color rgb="FF63BE7B"/>
      </colorScale>
    </cfRule>
  </conditionalFormatting>
  <conditionalFormatting sqref="J335:J1048576 J2:J332">
    <cfRule type="colorScale" priority="28">
      <colorScale>
        <cfvo type="min"/>
        <cfvo type="max"/>
        <color rgb="FFFCFCFF"/>
        <color rgb="FF63BE7B"/>
      </colorScale>
    </cfRule>
  </conditionalFormatting>
  <conditionalFormatting sqref="K334:K1048576 K2:K332">
    <cfRule type="colorScale" priority="27">
      <colorScale>
        <cfvo type="min"/>
        <cfvo type="max"/>
        <color rgb="FFFCFCFF"/>
        <color rgb="FF63BE7B"/>
      </colorScale>
    </cfRule>
  </conditionalFormatting>
  <conditionalFormatting sqref="L334:L1048576 L2:L332">
    <cfRule type="colorScale" priority="26">
      <colorScale>
        <cfvo type="min"/>
        <cfvo type="max"/>
        <color rgb="FFFCFCFF"/>
        <color rgb="FF63BE7B"/>
      </colorScale>
    </cfRule>
  </conditionalFormatting>
  <conditionalFormatting sqref="M334:M1048576 M2:M332">
    <cfRule type="colorScale" priority="25">
      <colorScale>
        <cfvo type="min"/>
        <cfvo type="max"/>
        <color rgb="FFFCFCFF"/>
        <color rgb="FF63BE7B"/>
      </colorScale>
    </cfRule>
  </conditionalFormatting>
  <conditionalFormatting sqref="N334:N1048576 N2:N332">
    <cfRule type="colorScale" priority="24">
      <colorScale>
        <cfvo type="min"/>
        <cfvo type="max"/>
        <color rgb="FFFCFCFF"/>
        <color rgb="FF63BE7B"/>
      </colorScale>
    </cfRule>
  </conditionalFormatting>
  <conditionalFormatting sqref="O334:O1048576 O2:O332">
    <cfRule type="colorScale" priority="23">
      <colorScale>
        <cfvo type="min"/>
        <cfvo type="max"/>
        <color rgb="FFFCFCFF"/>
        <color rgb="FF63BE7B"/>
      </colorScale>
    </cfRule>
  </conditionalFormatting>
  <conditionalFormatting sqref="P334:P1048576 P2:P332">
    <cfRule type="colorScale" priority="22">
      <colorScale>
        <cfvo type="min"/>
        <cfvo type="max"/>
        <color rgb="FFFCFCFF"/>
        <color rgb="FF63BE7B"/>
      </colorScale>
    </cfRule>
  </conditionalFormatting>
  <conditionalFormatting sqref="Q334:Q1048576 Q2:Q332">
    <cfRule type="colorScale" priority="21">
      <colorScale>
        <cfvo type="min"/>
        <cfvo type="max"/>
        <color rgb="FFFCFCFF"/>
        <color rgb="FF63BE7B"/>
      </colorScale>
    </cfRule>
  </conditionalFormatting>
  <conditionalFormatting sqref="R334:R1048576 R2:R332">
    <cfRule type="colorScale" priority="20">
      <colorScale>
        <cfvo type="min"/>
        <cfvo type="max"/>
        <color rgb="FFFCFCFF"/>
        <color rgb="FF63BE7B"/>
      </colorScale>
    </cfRule>
  </conditionalFormatting>
  <conditionalFormatting sqref="S334:S1048576 S2:S332">
    <cfRule type="colorScale" priority="19">
      <colorScale>
        <cfvo type="min"/>
        <cfvo type="max"/>
        <color rgb="FFFCFCFF"/>
        <color rgb="FF63BE7B"/>
      </colorScale>
    </cfRule>
  </conditionalFormatting>
  <conditionalFormatting sqref="H334:H1048576 H2:H332">
    <cfRule type="colorScale" priority="18">
      <colorScale>
        <cfvo type="min"/>
        <cfvo type="max"/>
        <color rgb="FFFCFCFF"/>
        <color rgb="FF63BE7B"/>
      </colorScale>
    </cfRule>
  </conditionalFormatting>
  <conditionalFormatting sqref="Z2:Z1048576">
    <cfRule type="colorScale" priority="11">
      <colorScale>
        <cfvo type="min"/>
        <cfvo type="max"/>
        <color rgb="FFFCFCFF"/>
        <color rgb="FF63BE7B"/>
      </colorScale>
    </cfRule>
  </conditionalFormatting>
  <conditionalFormatting sqref="U1:U1048576">
    <cfRule type="colorScale" priority="17">
      <colorScale>
        <cfvo type="min"/>
        <cfvo type="max"/>
        <color rgb="FFFCFCFF"/>
        <color rgb="FF63BE7B"/>
      </colorScale>
    </cfRule>
  </conditionalFormatting>
  <conditionalFormatting sqref="V2:V1048576">
    <cfRule type="colorScale" priority="15">
      <colorScale>
        <cfvo type="min"/>
        <cfvo type="max"/>
        <color rgb="FFFCFCFF"/>
        <color rgb="FF63BE7B"/>
      </colorScale>
    </cfRule>
    <cfRule type="colorScale" priority="16">
      <colorScale>
        <cfvo type="min"/>
        <cfvo type="percentile" val="50"/>
        <cfvo type="max"/>
        <color rgb="FFF8696B"/>
        <color rgb="FFFCFCFF"/>
        <color rgb="FF5A8AC6"/>
      </colorScale>
    </cfRule>
  </conditionalFormatting>
  <conditionalFormatting sqref="W2:W1048576">
    <cfRule type="colorScale" priority="14">
      <colorScale>
        <cfvo type="min"/>
        <cfvo type="max"/>
        <color rgb="FFFCFCFF"/>
        <color rgb="FF63BE7B"/>
      </colorScale>
    </cfRule>
  </conditionalFormatting>
  <conditionalFormatting sqref="X2:X1048576">
    <cfRule type="colorScale" priority="13">
      <colorScale>
        <cfvo type="min"/>
        <cfvo type="max"/>
        <color rgb="FFFCFCFF"/>
        <color rgb="FF63BE7B"/>
      </colorScale>
    </cfRule>
  </conditionalFormatting>
  <conditionalFormatting sqref="Y2:Y1048576">
    <cfRule type="colorScale" priority="12">
      <colorScale>
        <cfvo type="min"/>
        <cfvo type="max"/>
        <color rgb="FFFCFCFF"/>
        <color rgb="FF63BE7B"/>
      </colorScale>
    </cfRule>
  </conditionalFormatting>
  <conditionalFormatting sqref="AA2:AA1048576">
    <cfRule type="colorScale" priority="10">
      <colorScale>
        <cfvo type="min"/>
        <cfvo type="max"/>
        <color rgb="FFFCFCFF"/>
        <color rgb="FF63BE7B"/>
      </colorScale>
    </cfRule>
  </conditionalFormatting>
  <conditionalFormatting sqref="AB2:AB1048576">
    <cfRule type="colorScale" priority="9">
      <colorScale>
        <cfvo type="min"/>
        <cfvo type="max"/>
        <color rgb="FFFCFCFF"/>
        <color rgb="FF63BE7B"/>
      </colorScale>
    </cfRule>
  </conditionalFormatting>
  <conditionalFormatting sqref="AC2:AC1048576">
    <cfRule type="colorScale" priority="8">
      <colorScale>
        <cfvo type="min"/>
        <cfvo type="max"/>
        <color rgb="FFFCFCFF"/>
        <color rgb="FF63BE7B"/>
      </colorScale>
    </cfRule>
  </conditionalFormatting>
  <conditionalFormatting sqref="AD2:AD1048576">
    <cfRule type="colorScale" priority="7">
      <colorScale>
        <cfvo type="min"/>
        <cfvo type="max"/>
        <color rgb="FFFCFCFF"/>
        <color rgb="FF63BE7B"/>
      </colorScale>
    </cfRule>
  </conditionalFormatting>
  <conditionalFormatting sqref="AE2:AE1048576">
    <cfRule type="colorScale" priority="6">
      <colorScale>
        <cfvo type="min"/>
        <cfvo type="max"/>
        <color rgb="FFFCFCFF"/>
        <color rgb="FF63BE7B"/>
      </colorScale>
    </cfRule>
  </conditionalFormatting>
  <conditionalFormatting sqref="AF2:AF1048576">
    <cfRule type="colorScale" priority="5">
      <colorScale>
        <cfvo type="min"/>
        <cfvo type="max"/>
        <color rgb="FFFCFCFF"/>
        <color rgb="FF63BE7B"/>
      </colorScale>
    </cfRule>
  </conditionalFormatting>
  <conditionalFormatting sqref="AG2:AG1048576">
    <cfRule type="colorScale" priority="4">
      <colorScale>
        <cfvo type="min"/>
        <cfvo type="max"/>
        <color rgb="FFFCFCFF"/>
        <color rgb="FF63BE7B"/>
      </colorScale>
    </cfRule>
  </conditionalFormatting>
  <conditionalFormatting sqref="AH2:AH1048576">
    <cfRule type="colorScale" priority="3">
      <colorScale>
        <cfvo type="min"/>
        <cfvo type="max"/>
        <color rgb="FFFCFCFF"/>
        <color rgb="FF63BE7B"/>
      </colorScale>
    </cfRule>
  </conditionalFormatting>
  <conditionalFormatting sqref="AI2:AI1048576">
    <cfRule type="colorScale" priority="2">
      <colorScale>
        <cfvo type="min"/>
        <cfvo type="max"/>
        <color rgb="FFFCFCFF"/>
        <color rgb="FF63BE7B"/>
      </colorScale>
    </cfRule>
  </conditionalFormatting>
  <conditionalFormatting sqref="AJ2:AJ1048576">
    <cfRule type="colorScale" priority="1">
      <colorScale>
        <cfvo type="min"/>
        <cfvo type="max"/>
        <color rgb="FFFCFCFF"/>
        <color rgb="FF63BE7B"/>
      </colorScale>
    </cfRule>
  </conditionalFormatting>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6AB32-EDCA-9344-85A6-4107683458A5}">
  <dimension ref="A1:G1391"/>
  <sheetViews>
    <sheetView topLeftCell="A357" workbookViewId="0">
      <selection activeCell="E34" sqref="E34"/>
    </sheetView>
  </sheetViews>
  <sheetFormatPr baseColWidth="10" defaultRowHeight="15" x14ac:dyDescent="0.2"/>
  <cols>
    <col min="1" max="1" width="7.6640625" bestFit="1" customWidth="1"/>
    <col min="2" max="2" width="49.83203125" bestFit="1" customWidth="1"/>
    <col min="3" max="3" width="11.5" bestFit="1" customWidth="1"/>
    <col min="5" max="5" width="102.5" bestFit="1" customWidth="1"/>
    <col min="6" max="6" width="58.1640625" bestFit="1" customWidth="1"/>
    <col min="7" max="7" width="225.33203125" bestFit="1" customWidth="1"/>
  </cols>
  <sheetData>
    <row r="1" spans="1:7" ht="16" x14ac:dyDescent="0.2">
      <c r="A1" s="12" t="s">
        <v>1219</v>
      </c>
      <c r="B1" s="12" t="s">
        <v>1220</v>
      </c>
      <c r="C1" s="12" t="s">
        <v>1221</v>
      </c>
      <c r="D1" s="12" t="s">
        <v>1222</v>
      </c>
      <c r="E1" s="12" t="s">
        <v>1223</v>
      </c>
      <c r="F1" s="12" t="s">
        <v>1224</v>
      </c>
      <c r="G1" s="12" t="s">
        <v>1225</v>
      </c>
    </row>
    <row r="2" spans="1:7" ht="16" x14ac:dyDescent="0.2">
      <c r="A2" s="13" t="s">
        <v>0</v>
      </c>
      <c r="B2" s="13" t="s">
        <v>1226</v>
      </c>
      <c r="C2" s="13" t="s">
        <v>1227</v>
      </c>
      <c r="D2" s="13">
        <v>2004</v>
      </c>
      <c r="E2" s="13"/>
      <c r="F2" s="13" t="s">
        <v>1228</v>
      </c>
      <c r="G2" s="13"/>
    </row>
    <row r="3" spans="1:7" ht="16" x14ac:dyDescent="0.2">
      <c r="A3" s="13" t="s">
        <v>0</v>
      </c>
      <c r="B3" s="13" t="s">
        <v>1229</v>
      </c>
      <c r="C3" s="13" t="s">
        <v>1230</v>
      </c>
      <c r="D3" s="13">
        <v>2003</v>
      </c>
      <c r="E3" s="13"/>
      <c r="F3" s="13"/>
      <c r="G3" s="13"/>
    </row>
    <row r="4" spans="1:7" ht="16" x14ac:dyDescent="0.2">
      <c r="A4" s="13" t="s">
        <v>0</v>
      </c>
      <c r="B4" s="13" t="s">
        <v>1231</v>
      </c>
      <c r="C4" s="13" t="s">
        <v>1232</v>
      </c>
      <c r="D4" s="13">
        <v>2007</v>
      </c>
      <c r="E4" s="13"/>
      <c r="F4" s="13"/>
      <c r="G4" s="13"/>
    </row>
    <row r="5" spans="1:7" ht="16" x14ac:dyDescent="0.2">
      <c r="A5" s="13" t="s">
        <v>0</v>
      </c>
      <c r="B5" s="13" t="s">
        <v>1233</v>
      </c>
      <c r="C5" s="13" t="s">
        <v>1234</v>
      </c>
      <c r="D5" s="13">
        <v>1977</v>
      </c>
      <c r="E5" s="13"/>
      <c r="F5" s="13"/>
      <c r="G5" s="13"/>
    </row>
    <row r="6" spans="1:7" ht="16" x14ac:dyDescent="0.2">
      <c r="A6" s="13" t="s">
        <v>0</v>
      </c>
      <c r="B6" s="13" t="s">
        <v>1235</v>
      </c>
      <c r="C6" s="13" t="s">
        <v>1236</v>
      </c>
      <c r="D6" s="13">
        <v>2009</v>
      </c>
      <c r="E6" s="13"/>
      <c r="F6" s="13" t="s">
        <v>1237</v>
      </c>
      <c r="G6" s="13"/>
    </row>
    <row r="7" spans="1:7" ht="16" x14ac:dyDescent="0.2">
      <c r="A7" s="13" t="s">
        <v>0</v>
      </c>
      <c r="B7" s="13" t="s">
        <v>1238</v>
      </c>
      <c r="C7" s="13" t="s">
        <v>1239</v>
      </c>
      <c r="D7" s="13">
        <v>2008</v>
      </c>
      <c r="E7" s="13"/>
      <c r="F7" s="13" t="s">
        <v>1237</v>
      </c>
      <c r="G7" s="13"/>
    </row>
    <row r="8" spans="1:7" ht="16" x14ac:dyDescent="0.2">
      <c r="A8" s="13" t="s">
        <v>0</v>
      </c>
      <c r="B8" s="13" t="s">
        <v>1240</v>
      </c>
      <c r="C8" s="13" t="s">
        <v>1241</v>
      </c>
      <c r="D8" s="13">
        <v>2007</v>
      </c>
      <c r="E8" s="13"/>
      <c r="F8" s="13" t="s">
        <v>1237</v>
      </c>
      <c r="G8" s="13"/>
    </row>
    <row r="9" spans="1:7" ht="16" x14ac:dyDescent="0.2">
      <c r="A9" s="13" t="s">
        <v>0</v>
      </c>
      <c r="B9" s="13" t="s">
        <v>1242</v>
      </c>
      <c r="C9" s="13" t="s">
        <v>1243</v>
      </c>
      <c r="D9" s="13">
        <v>2006</v>
      </c>
      <c r="E9" s="13"/>
      <c r="F9" s="13" t="s">
        <v>1237</v>
      </c>
      <c r="G9" s="13"/>
    </row>
    <row r="10" spans="1:7" ht="16" x14ac:dyDescent="0.2">
      <c r="A10" s="13" t="s">
        <v>0</v>
      </c>
      <c r="B10" s="13" t="s">
        <v>1244</v>
      </c>
      <c r="C10" s="13" t="s">
        <v>1245</v>
      </c>
      <c r="D10" s="13">
        <v>2009</v>
      </c>
      <c r="E10" s="13"/>
      <c r="F10" s="13" t="s">
        <v>1237</v>
      </c>
      <c r="G10" s="13"/>
    </row>
    <row r="11" spans="1:7" ht="16" x14ac:dyDescent="0.2">
      <c r="A11" s="13" t="s">
        <v>0</v>
      </c>
      <c r="B11" s="13" t="s">
        <v>1246</v>
      </c>
      <c r="C11" s="13" t="s">
        <v>1247</v>
      </c>
      <c r="D11" s="13">
        <v>2009</v>
      </c>
      <c r="E11" s="13"/>
      <c r="F11" s="13" t="s">
        <v>1237</v>
      </c>
      <c r="G11" s="13"/>
    </row>
    <row r="12" spans="1:7" ht="16" x14ac:dyDescent="0.2">
      <c r="A12" s="13" t="s">
        <v>0</v>
      </c>
      <c r="B12" s="13" t="s">
        <v>1248</v>
      </c>
      <c r="C12" s="13" t="s">
        <v>1249</v>
      </c>
      <c r="D12" s="14">
        <v>42694</v>
      </c>
      <c r="E12" s="13"/>
      <c r="F12" s="13" t="s">
        <v>1250</v>
      </c>
      <c r="G12" s="13"/>
    </row>
    <row r="13" spans="1:7" ht="16" x14ac:dyDescent="0.2">
      <c r="A13" s="13" t="s">
        <v>0</v>
      </c>
      <c r="B13" s="13" t="s">
        <v>1251</v>
      </c>
      <c r="C13" s="13" t="s">
        <v>1252</v>
      </c>
      <c r="D13" s="13" t="s">
        <v>1253</v>
      </c>
      <c r="E13" s="13"/>
      <c r="F13" s="13" t="s">
        <v>1254</v>
      </c>
      <c r="G13" s="13"/>
    </row>
    <row r="14" spans="1:7" ht="16" x14ac:dyDescent="0.2">
      <c r="A14" s="13" t="s">
        <v>0</v>
      </c>
      <c r="B14" s="13" t="s">
        <v>1255</v>
      </c>
      <c r="C14" s="13" t="s">
        <v>1256</v>
      </c>
      <c r="D14" s="14">
        <v>42661</v>
      </c>
      <c r="E14" s="13"/>
      <c r="F14" s="13" t="s">
        <v>1254</v>
      </c>
      <c r="G14" s="13"/>
    </row>
    <row r="15" spans="1:7" ht="16" x14ac:dyDescent="0.2">
      <c r="A15" s="13" t="s">
        <v>0</v>
      </c>
      <c r="B15" s="13" t="s">
        <v>1257</v>
      </c>
      <c r="C15" s="13" t="s">
        <v>1258</v>
      </c>
      <c r="D15" s="14">
        <v>42018</v>
      </c>
      <c r="E15" s="13"/>
      <c r="F15" s="13" t="s">
        <v>1259</v>
      </c>
      <c r="G15" s="13"/>
    </row>
    <row r="16" spans="1:7" ht="16" x14ac:dyDescent="0.2">
      <c r="A16" s="13" t="s">
        <v>0</v>
      </c>
      <c r="B16" s="13" t="s">
        <v>1260</v>
      </c>
      <c r="C16" s="13" t="s">
        <v>1261</v>
      </c>
      <c r="D16" s="14">
        <v>42018</v>
      </c>
      <c r="E16" s="13"/>
      <c r="F16" s="13" t="s">
        <v>1259</v>
      </c>
      <c r="G16" s="13"/>
    </row>
    <row r="17" spans="1:7" ht="16" x14ac:dyDescent="0.2">
      <c r="A17" s="13" t="s">
        <v>0</v>
      </c>
      <c r="B17" s="13" t="s">
        <v>1262</v>
      </c>
      <c r="C17" s="13" t="s">
        <v>1263</v>
      </c>
      <c r="D17" s="14">
        <v>42018</v>
      </c>
      <c r="E17" s="13"/>
      <c r="F17" s="13" t="s">
        <v>1259</v>
      </c>
      <c r="G17" s="13"/>
    </row>
    <row r="18" spans="1:7" ht="16" x14ac:dyDescent="0.2">
      <c r="A18" s="13" t="s">
        <v>0</v>
      </c>
      <c r="B18" s="13" t="s">
        <v>1264</v>
      </c>
      <c r="C18" s="13" t="s">
        <v>1265</v>
      </c>
      <c r="D18" s="14">
        <v>42041</v>
      </c>
      <c r="E18" s="13"/>
      <c r="F18" s="13" t="s">
        <v>1259</v>
      </c>
      <c r="G18" s="13"/>
    </row>
    <row r="19" spans="1:7" ht="16" x14ac:dyDescent="0.2">
      <c r="A19" s="13" t="s">
        <v>0</v>
      </c>
      <c r="B19" s="13" t="s">
        <v>1266</v>
      </c>
      <c r="C19" s="13" t="s">
        <v>1267</v>
      </c>
      <c r="D19" s="14">
        <v>41264</v>
      </c>
      <c r="E19" s="13" t="s">
        <v>1268</v>
      </c>
      <c r="F19" s="13" t="s">
        <v>1269</v>
      </c>
      <c r="G19" s="13"/>
    </row>
    <row r="20" spans="1:7" ht="16" x14ac:dyDescent="0.2">
      <c r="A20" s="13" t="s">
        <v>0</v>
      </c>
      <c r="B20" s="13" t="s">
        <v>1270</v>
      </c>
      <c r="C20" s="13" t="s">
        <v>1271</v>
      </c>
      <c r="D20" s="14">
        <v>40969</v>
      </c>
      <c r="E20" s="13" t="s">
        <v>1268</v>
      </c>
      <c r="F20" s="13" t="s">
        <v>1269</v>
      </c>
      <c r="G20" s="13"/>
    </row>
    <row r="21" spans="1:7" ht="16" x14ac:dyDescent="0.2">
      <c r="A21" s="13" t="s">
        <v>0</v>
      </c>
      <c r="B21" s="13" t="s">
        <v>1272</v>
      </c>
      <c r="C21" s="13" t="s">
        <v>1273</v>
      </c>
      <c r="D21" s="14">
        <v>42566</v>
      </c>
      <c r="E21" s="13" t="s">
        <v>1274</v>
      </c>
      <c r="F21" s="13" t="s">
        <v>1275</v>
      </c>
      <c r="G21" s="13" t="s">
        <v>1276</v>
      </c>
    </row>
    <row r="22" spans="1:7" ht="16" x14ac:dyDescent="0.2">
      <c r="A22" s="13" t="s">
        <v>0</v>
      </c>
      <c r="B22" s="13" t="s">
        <v>1277</v>
      </c>
      <c r="C22" s="13" t="s">
        <v>1278</v>
      </c>
      <c r="D22" s="14">
        <v>40198</v>
      </c>
      <c r="E22" s="13" t="s">
        <v>1274</v>
      </c>
      <c r="F22" s="13" t="s">
        <v>1275</v>
      </c>
      <c r="G22" s="13" t="s">
        <v>1279</v>
      </c>
    </row>
    <row r="23" spans="1:7" ht="16" x14ac:dyDescent="0.2">
      <c r="A23" s="13" t="s">
        <v>0</v>
      </c>
      <c r="B23" s="13" t="s">
        <v>1280</v>
      </c>
      <c r="C23" s="13" t="s">
        <v>1281</v>
      </c>
      <c r="D23" s="14">
        <v>40370</v>
      </c>
      <c r="E23" s="13" t="s">
        <v>1274</v>
      </c>
      <c r="F23" s="13" t="s">
        <v>1275</v>
      </c>
      <c r="G23" s="13" t="s">
        <v>1279</v>
      </c>
    </row>
    <row r="24" spans="1:7" ht="16" x14ac:dyDescent="0.2">
      <c r="A24" s="13" t="s">
        <v>0</v>
      </c>
      <c r="B24" s="13" t="s">
        <v>1282</v>
      </c>
      <c r="C24" s="13" t="s">
        <v>1283</v>
      </c>
      <c r="D24" s="14">
        <v>40198</v>
      </c>
      <c r="E24" s="13" t="s">
        <v>1274</v>
      </c>
      <c r="F24" s="13" t="s">
        <v>1275</v>
      </c>
      <c r="G24" s="13" t="s">
        <v>1279</v>
      </c>
    </row>
    <row r="25" spans="1:7" ht="16" x14ac:dyDescent="0.2">
      <c r="A25" s="13" t="s">
        <v>0</v>
      </c>
      <c r="B25" s="13" t="s">
        <v>1284</v>
      </c>
      <c r="C25" s="13" t="s">
        <v>1285</v>
      </c>
      <c r="D25" s="14">
        <v>39841</v>
      </c>
      <c r="E25" s="13" t="s">
        <v>1274</v>
      </c>
      <c r="F25" s="13" t="s">
        <v>1275</v>
      </c>
      <c r="G25" s="13" t="s">
        <v>1279</v>
      </c>
    </row>
    <row r="26" spans="1:7" ht="16" x14ac:dyDescent="0.2">
      <c r="A26" s="13" t="s">
        <v>0</v>
      </c>
      <c r="B26" s="13" t="s">
        <v>1286</v>
      </c>
      <c r="C26" s="13" t="s">
        <v>1287</v>
      </c>
      <c r="D26" s="14">
        <v>42108</v>
      </c>
      <c r="E26" s="13" t="s">
        <v>1288</v>
      </c>
      <c r="F26" s="13" t="s">
        <v>1288</v>
      </c>
      <c r="G26" s="13" t="s">
        <v>1289</v>
      </c>
    </row>
    <row r="27" spans="1:7" ht="16" x14ac:dyDescent="0.2">
      <c r="A27" s="13" t="s">
        <v>0</v>
      </c>
      <c r="B27" s="13" t="s">
        <v>1290</v>
      </c>
      <c r="C27" s="13" t="s">
        <v>1291</v>
      </c>
      <c r="D27" s="14">
        <v>43384</v>
      </c>
      <c r="E27" s="13" t="s">
        <v>1292</v>
      </c>
      <c r="F27" s="13" t="s">
        <v>1293</v>
      </c>
      <c r="G27" s="13" t="s">
        <v>1294</v>
      </c>
    </row>
    <row r="28" spans="1:7" ht="16" x14ac:dyDescent="0.2">
      <c r="A28" s="13" t="s">
        <v>0</v>
      </c>
      <c r="B28" s="13" t="s">
        <v>1295</v>
      </c>
      <c r="C28" s="13" t="s">
        <v>1296</v>
      </c>
      <c r="D28" s="14">
        <v>40024</v>
      </c>
      <c r="E28" s="13" t="s">
        <v>1292</v>
      </c>
      <c r="F28" s="13" t="s">
        <v>1293</v>
      </c>
      <c r="G28" s="13" t="s">
        <v>1294</v>
      </c>
    </row>
    <row r="29" spans="1:7" ht="16" x14ac:dyDescent="0.2">
      <c r="A29" s="13" t="s">
        <v>0</v>
      </c>
      <c r="B29" s="13" t="s">
        <v>1297</v>
      </c>
      <c r="C29" s="13" t="s">
        <v>1298</v>
      </c>
      <c r="D29" s="14">
        <v>42653</v>
      </c>
      <c r="E29" s="13" t="s">
        <v>1299</v>
      </c>
      <c r="F29" s="13" t="s">
        <v>1300</v>
      </c>
      <c r="G29" s="13"/>
    </row>
    <row r="30" spans="1:7" ht="16" x14ac:dyDescent="0.2">
      <c r="A30" s="13" t="s">
        <v>0</v>
      </c>
      <c r="B30" s="13" t="s">
        <v>1301</v>
      </c>
      <c r="C30" s="13" t="s">
        <v>1302</v>
      </c>
      <c r="D30" s="14">
        <v>42471</v>
      </c>
      <c r="E30" s="13" t="s">
        <v>1299</v>
      </c>
      <c r="F30" s="13" t="s">
        <v>1299</v>
      </c>
      <c r="G30" s="13" t="s">
        <v>1303</v>
      </c>
    </row>
    <row r="31" spans="1:7" ht="16" x14ac:dyDescent="0.2">
      <c r="A31" s="13" t="s">
        <v>0</v>
      </c>
      <c r="B31" s="13" t="s">
        <v>1304</v>
      </c>
      <c r="C31" s="13" t="s">
        <v>1305</v>
      </c>
      <c r="D31" s="14">
        <v>42471</v>
      </c>
      <c r="E31" s="13" t="s">
        <v>1299</v>
      </c>
      <c r="F31" s="13" t="s">
        <v>1299</v>
      </c>
      <c r="G31" s="13" t="s">
        <v>1306</v>
      </c>
    </row>
    <row r="32" spans="1:7" ht="16" x14ac:dyDescent="0.2">
      <c r="A32" s="13" t="s">
        <v>0</v>
      </c>
      <c r="B32" s="13" t="s">
        <v>1307</v>
      </c>
      <c r="C32" s="13" t="s">
        <v>1308</v>
      </c>
      <c r="D32" s="13">
        <v>2009</v>
      </c>
      <c r="E32" s="13" t="s">
        <v>1254</v>
      </c>
      <c r="F32" s="13" t="s">
        <v>1254</v>
      </c>
      <c r="G32" s="13"/>
    </row>
    <row r="33" spans="1:7" ht="16" x14ac:dyDescent="0.2">
      <c r="A33" s="13" t="s">
        <v>0</v>
      </c>
      <c r="B33" s="13" t="s">
        <v>1309</v>
      </c>
      <c r="C33" s="13" t="s">
        <v>1310</v>
      </c>
      <c r="D33" s="14">
        <v>39083</v>
      </c>
      <c r="E33" s="13" t="s">
        <v>1254</v>
      </c>
      <c r="F33" s="13" t="s">
        <v>1254</v>
      </c>
      <c r="G33" s="13" t="s">
        <v>1311</v>
      </c>
    </row>
    <row r="34" spans="1:7" ht="16" x14ac:dyDescent="0.2">
      <c r="A34" s="13" t="s">
        <v>0</v>
      </c>
      <c r="B34" s="13" t="s">
        <v>1312</v>
      </c>
      <c r="C34" s="13" t="s">
        <v>1313</v>
      </c>
      <c r="D34" s="14">
        <v>42718</v>
      </c>
      <c r="E34" s="13" t="s">
        <v>1254</v>
      </c>
      <c r="F34" s="13" t="s">
        <v>1254</v>
      </c>
      <c r="G34" s="13" t="s">
        <v>1314</v>
      </c>
    </row>
    <row r="35" spans="1:7" ht="16" x14ac:dyDescent="0.2">
      <c r="A35" s="13" t="s">
        <v>0</v>
      </c>
      <c r="B35" s="13" t="s">
        <v>1315</v>
      </c>
      <c r="C35" s="13" t="s">
        <v>1316</v>
      </c>
      <c r="D35" s="14">
        <v>42718</v>
      </c>
      <c r="E35" s="13" t="s">
        <v>1254</v>
      </c>
      <c r="F35" s="13" t="s">
        <v>1254</v>
      </c>
      <c r="G35" s="13" t="s">
        <v>1314</v>
      </c>
    </row>
    <row r="36" spans="1:7" ht="16" x14ac:dyDescent="0.2">
      <c r="A36" s="13" t="s">
        <v>0</v>
      </c>
      <c r="B36" s="13" t="s">
        <v>1317</v>
      </c>
      <c r="C36" s="13" t="s">
        <v>1318</v>
      </c>
      <c r="D36" s="14">
        <v>42718</v>
      </c>
      <c r="E36" s="13" t="s">
        <v>1254</v>
      </c>
      <c r="F36" s="13" t="s">
        <v>1254</v>
      </c>
      <c r="G36" s="13" t="s">
        <v>1314</v>
      </c>
    </row>
    <row r="37" spans="1:7" ht="16" x14ac:dyDescent="0.2">
      <c r="A37" s="13" t="s">
        <v>0</v>
      </c>
      <c r="B37" s="13" t="s">
        <v>1319</v>
      </c>
      <c r="C37" s="13" t="s">
        <v>1320</v>
      </c>
      <c r="D37" s="14">
        <v>38353</v>
      </c>
      <c r="E37" s="13" t="s">
        <v>1254</v>
      </c>
      <c r="F37" s="13" t="s">
        <v>1254</v>
      </c>
      <c r="G37" s="13" t="s">
        <v>1314</v>
      </c>
    </row>
    <row r="38" spans="1:7" ht="16" x14ac:dyDescent="0.2">
      <c r="A38" s="13" t="s">
        <v>0</v>
      </c>
      <c r="B38" s="13" t="s">
        <v>1321</v>
      </c>
      <c r="C38" s="13" t="s">
        <v>1322</v>
      </c>
      <c r="D38" s="13" t="s">
        <v>1323</v>
      </c>
      <c r="E38" s="13" t="s">
        <v>1254</v>
      </c>
      <c r="F38" s="13" t="s">
        <v>1254</v>
      </c>
      <c r="G38" s="13"/>
    </row>
    <row r="39" spans="1:7" ht="16" x14ac:dyDescent="0.2">
      <c r="A39" s="13" t="s">
        <v>0</v>
      </c>
      <c r="B39" s="13" t="s">
        <v>1324</v>
      </c>
      <c r="C39" s="13" t="s">
        <v>1325</v>
      </c>
      <c r="D39" s="13" t="s">
        <v>1323</v>
      </c>
      <c r="E39" s="13" t="s">
        <v>1254</v>
      </c>
      <c r="F39" s="13" t="s">
        <v>1254</v>
      </c>
      <c r="G39" s="13"/>
    </row>
    <row r="40" spans="1:7" ht="16" x14ac:dyDescent="0.2">
      <c r="A40" s="13" t="s">
        <v>0</v>
      </c>
      <c r="B40" s="13" t="s">
        <v>1326</v>
      </c>
      <c r="C40" s="13" t="s">
        <v>1327</v>
      </c>
      <c r="D40" s="13" t="s">
        <v>1328</v>
      </c>
      <c r="E40" s="13" t="s">
        <v>1254</v>
      </c>
      <c r="F40" s="13" t="s">
        <v>1254</v>
      </c>
      <c r="G40" s="13"/>
    </row>
    <row r="41" spans="1:7" ht="16" x14ac:dyDescent="0.2">
      <c r="A41" s="13" t="s">
        <v>0</v>
      </c>
      <c r="B41" s="13" t="s">
        <v>1329</v>
      </c>
      <c r="C41" s="13" t="s">
        <v>1330</v>
      </c>
      <c r="D41" s="13" t="s">
        <v>1331</v>
      </c>
      <c r="E41" s="13" t="s">
        <v>1254</v>
      </c>
      <c r="F41" s="13" t="s">
        <v>1254</v>
      </c>
      <c r="G41" s="13"/>
    </row>
    <row r="42" spans="1:7" ht="16" x14ac:dyDescent="0.2">
      <c r="A42" s="13" t="s">
        <v>0</v>
      </c>
      <c r="B42" s="13" t="s">
        <v>1332</v>
      </c>
      <c r="C42" s="13" t="s">
        <v>1333</v>
      </c>
      <c r="D42" s="13" t="s">
        <v>1253</v>
      </c>
      <c r="E42" s="13" t="s">
        <v>1254</v>
      </c>
      <c r="F42" s="13" t="s">
        <v>1254</v>
      </c>
      <c r="G42" s="13"/>
    </row>
    <row r="43" spans="1:7" ht="16" x14ac:dyDescent="0.2">
      <c r="A43" s="13" t="s">
        <v>0</v>
      </c>
      <c r="B43" s="13" t="s">
        <v>1334</v>
      </c>
      <c r="C43" s="13" t="s">
        <v>1335</v>
      </c>
      <c r="D43" s="13" t="s">
        <v>1336</v>
      </c>
      <c r="E43" s="13" t="s">
        <v>1254</v>
      </c>
      <c r="F43" s="13" t="s">
        <v>1254</v>
      </c>
      <c r="G43" s="13"/>
    </row>
    <row r="44" spans="1:7" ht="16" x14ac:dyDescent="0.2">
      <c r="A44" s="13" t="s">
        <v>0</v>
      </c>
      <c r="B44" s="13" t="s">
        <v>1337</v>
      </c>
      <c r="C44" s="13" t="s">
        <v>1338</v>
      </c>
      <c r="D44" s="13" t="s">
        <v>1339</v>
      </c>
      <c r="E44" s="13" t="s">
        <v>1254</v>
      </c>
      <c r="F44" s="13" t="s">
        <v>1254</v>
      </c>
      <c r="G44" s="13"/>
    </row>
    <row r="45" spans="1:7" ht="16" x14ac:dyDescent="0.2">
      <c r="A45" s="13" t="s">
        <v>0</v>
      </c>
      <c r="B45" s="13" t="s">
        <v>1340</v>
      </c>
      <c r="C45" s="13" t="s">
        <v>1341</v>
      </c>
      <c r="D45" s="14">
        <v>38014</v>
      </c>
      <c r="E45" s="13" t="s">
        <v>1342</v>
      </c>
      <c r="F45" s="13" t="s">
        <v>1275</v>
      </c>
      <c r="G45" s="13" t="s">
        <v>1343</v>
      </c>
    </row>
    <row r="46" spans="1:7" ht="16" x14ac:dyDescent="0.2">
      <c r="A46" s="13" t="s">
        <v>0</v>
      </c>
      <c r="B46" s="13" t="s">
        <v>1344</v>
      </c>
      <c r="C46" s="13" t="s">
        <v>1345</v>
      </c>
      <c r="D46" s="14">
        <v>39108</v>
      </c>
      <c r="E46" s="13" t="s">
        <v>1342</v>
      </c>
      <c r="F46" s="13" t="s">
        <v>1275</v>
      </c>
      <c r="G46" s="13" t="s">
        <v>1343</v>
      </c>
    </row>
    <row r="47" spans="1:7" ht="16" x14ac:dyDescent="0.2">
      <c r="A47" s="13" t="s">
        <v>0</v>
      </c>
      <c r="B47" s="13" t="s">
        <v>1346</v>
      </c>
      <c r="C47" s="13" t="s">
        <v>1347</v>
      </c>
      <c r="D47" s="14">
        <v>39059</v>
      </c>
      <c r="E47" s="13" t="s">
        <v>1342</v>
      </c>
      <c r="F47" s="13" t="s">
        <v>1275</v>
      </c>
      <c r="G47" s="13" t="s">
        <v>1343</v>
      </c>
    </row>
    <row r="48" spans="1:7" ht="16" x14ac:dyDescent="0.2">
      <c r="A48" s="13" t="s">
        <v>0</v>
      </c>
      <c r="B48" s="13" t="s">
        <v>1348</v>
      </c>
      <c r="C48" s="13" t="s">
        <v>1349</v>
      </c>
      <c r="D48" s="14">
        <v>38365</v>
      </c>
      <c r="E48" s="13" t="s">
        <v>1342</v>
      </c>
      <c r="F48" s="13" t="s">
        <v>1275</v>
      </c>
      <c r="G48" s="13" t="s">
        <v>1343</v>
      </c>
    </row>
    <row r="49" spans="1:7" ht="16" x14ac:dyDescent="0.2">
      <c r="A49" s="13" t="s">
        <v>0</v>
      </c>
      <c r="B49" s="13" t="s">
        <v>1350</v>
      </c>
      <c r="C49" s="13" t="s">
        <v>1351</v>
      </c>
      <c r="D49" s="14">
        <v>37977</v>
      </c>
      <c r="E49" s="13" t="s">
        <v>1342</v>
      </c>
      <c r="F49" s="13" t="s">
        <v>1275</v>
      </c>
      <c r="G49" s="13" t="s">
        <v>1343</v>
      </c>
    </row>
    <row r="50" spans="1:7" ht="16" x14ac:dyDescent="0.2">
      <c r="A50" s="13" t="s">
        <v>0</v>
      </c>
      <c r="B50" s="13" t="s">
        <v>1352</v>
      </c>
      <c r="C50" s="13" t="s">
        <v>1353</v>
      </c>
      <c r="D50" s="14">
        <v>39479</v>
      </c>
      <c r="E50" s="13" t="s">
        <v>1354</v>
      </c>
      <c r="F50" s="13" t="s">
        <v>1354</v>
      </c>
      <c r="G50" s="13" t="s">
        <v>1355</v>
      </c>
    </row>
    <row r="51" spans="1:7" ht="16" x14ac:dyDescent="0.2">
      <c r="A51" s="13" t="s">
        <v>0</v>
      </c>
      <c r="B51" s="13" t="s">
        <v>1356</v>
      </c>
      <c r="C51" s="13" t="s">
        <v>1357</v>
      </c>
      <c r="D51" s="14">
        <v>39493</v>
      </c>
      <c r="E51" s="13" t="s">
        <v>1354</v>
      </c>
      <c r="F51" s="13" t="s">
        <v>1354</v>
      </c>
      <c r="G51" s="13" t="s">
        <v>1355</v>
      </c>
    </row>
    <row r="52" spans="1:7" ht="16" x14ac:dyDescent="0.2">
      <c r="A52" s="13" t="s">
        <v>0</v>
      </c>
      <c r="B52" s="13" t="s">
        <v>1358</v>
      </c>
      <c r="C52" s="13" t="s">
        <v>1359</v>
      </c>
      <c r="D52" s="14">
        <v>39416</v>
      </c>
      <c r="E52" s="13" t="s">
        <v>1354</v>
      </c>
      <c r="F52" s="13" t="s">
        <v>1354</v>
      </c>
      <c r="G52" s="13" t="s">
        <v>1355</v>
      </c>
    </row>
    <row r="53" spans="1:7" ht="16" x14ac:dyDescent="0.2">
      <c r="A53" s="13" t="s">
        <v>0</v>
      </c>
      <c r="B53" s="13" t="s">
        <v>1360</v>
      </c>
      <c r="C53" s="13" t="s">
        <v>1361</v>
      </c>
      <c r="D53" s="14">
        <v>38965</v>
      </c>
      <c r="E53" s="13" t="s">
        <v>1354</v>
      </c>
      <c r="F53" s="13" t="s">
        <v>1354</v>
      </c>
      <c r="G53" s="13" t="s">
        <v>1355</v>
      </c>
    </row>
    <row r="54" spans="1:7" ht="16" x14ac:dyDescent="0.2">
      <c r="A54" s="13" t="s">
        <v>0</v>
      </c>
      <c r="B54" s="13" t="s">
        <v>1362</v>
      </c>
      <c r="C54" s="13" t="s">
        <v>1363</v>
      </c>
      <c r="D54" s="14">
        <v>38471</v>
      </c>
      <c r="E54" s="13" t="s">
        <v>1354</v>
      </c>
      <c r="F54" s="13" t="s">
        <v>1354</v>
      </c>
      <c r="G54" s="13" t="s">
        <v>1355</v>
      </c>
    </row>
    <row r="55" spans="1:7" ht="16" x14ac:dyDescent="0.2">
      <c r="A55" s="13" t="s">
        <v>0</v>
      </c>
      <c r="B55" s="13" t="s">
        <v>1364</v>
      </c>
      <c r="C55" s="13" t="s">
        <v>1365</v>
      </c>
      <c r="D55" s="14">
        <v>40527</v>
      </c>
      <c r="E55" s="13" t="s">
        <v>1354</v>
      </c>
      <c r="F55" s="13" t="s">
        <v>1354</v>
      </c>
      <c r="G55" s="13" t="s">
        <v>1355</v>
      </c>
    </row>
    <row r="56" spans="1:7" ht="16" x14ac:dyDescent="0.2">
      <c r="A56" s="13" t="s">
        <v>0</v>
      </c>
      <c r="B56" s="13" t="s">
        <v>1366</v>
      </c>
      <c r="C56" s="13" t="s">
        <v>1367</v>
      </c>
      <c r="D56" s="14">
        <v>39255</v>
      </c>
      <c r="E56" s="13" t="s">
        <v>1293</v>
      </c>
      <c r="F56" s="13" t="s">
        <v>1293</v>
      </c>
      <c r="G56" s="13" t="s">
        <v>1368</v>
      </c>
    </row>
    <row r="57" spans="1:7" ht="16" x14ac:dyDescent="0.2">
      <c r="A57" s="13" t="s">
        <v>0</v>
      </c>
      <c r="B57" s="13" t="s">
        <v>1369</v>
      </c>
      <c r="C57" s="13" t="s">
        <v>1370</v>
      </c>
      <c r="D57" s="14">
        <v>39233</v>
      </c>
      <c r="E57" s="13" t="s">
        <v>1293</v>
      </c>
      <c r="F57" s="13" t="s">
        <v>1293</v>
      </c>
      <c r="G57" s="13" t="s">
        <v>1368</v>
      </c>
    </row>
    <row r="58" spans="1:7" ht="16" x14ac:dyDescent="0.2">
      <c r="A58" s="13" t="s">
        <v>0</v>
      </c>
      <c r="B58" s="13" t="s">
        <v>1371</v>
      </c>
      <c r="C58" s="13" t="s">
        <v>1372</v>
      </c>
      <c r="D58" s="14">
        <v>40693</v>
      </c>
      <c r="E58" s="13" t="s">
        <v>1293</v>
      </c>
      <c r="F58" s="13" t="s">
        <v>1293</v>
      </c>
      <c r="G58" s="13" t="s">
        <v>1368</v>
      </c>
    </row>
    <row r="59" spans="1:7" ht="16" x14ac:dyDescent="0.2">
      <c r="A59" s="13" t="s">
        <v>0</v>
      </c>
      <c r="B59" s="13" t="s">
        <v>1373</v>
      </c>
      <c r="C59" s="13" t="s">
        <v>1374</v>
      </c>
      <c r="D59" s="14">
        <v>40984</v>
      </c>
      <c r="E59" s="13" t="s">
        <v>1293</v>
      </c>
      <c r="F59" s="13" t="s">
        <v>1293</v>
      </c>
      <c r="G59" s="13" t="s">
        <v>1368</v>
      </c>
    </row>
    <row r="60" spans="1:7" ht="16" x14ac:dyDescent="0.2">
      <c r="A60" s="13" t="s">
        <v>0</v>
      </c>
      <c r="B60" s="13" t="s">
        <v>1375</v>
      </c>
      <c r="C60" s="13" t="s">
        <v>1376</v>
      </c>
      <c r="D60" s="13" t="s">
        <v>1377</v>
      </c>
      <c r="E60" s="13" t="s">
        <v>1378</v>
      </c>
      <c r="F60" s="13" t="s">
        <v>1378</v>
      </c>
      <c r="G60" s="13" t="s">
        <v>1379</v>
      </c>
    </row>
    <row r="61" spans="1:7" ht="16" x14ac:dyDescent="0.2">
      <c r="A61" s="13" t="s">
        <v>5</v>
      </c>
      <c r="B61" s="13" t="s">
        <v>1380</v>
      </c>
      <c r="C61" s="13" t="s">
        <v>1381</v>
      </c>
      <c r="D61" s="13">
        <v>2007</v>
      </c>
      <c r="E61" s="13"/>
      <c r="F61" s="13" t="s">
        <v>1237</v>
      </c>
      <c r="G61" s="13" t="s">
        <v>1382</v>
      </c>
    </row>
    <row r="62" spans="1:7" ht="16" x14ac:dyDescent="0.2">
      <c r="A62" s="13" t="s">
        <v>5</v>
      </c>
      <c r="B62" s="13" t="s">
        <v>1383</v>
      </c>
      <c r="C62" s="13" t="s">
        <v>1384</v>
      </c>
      <c r="D62" s="14">
        <v>42081</v>
      </c>
      <c r="E62" s="13"/>
      <c r="F62" s="13" t="s">
        <v>1254</v>
      </c>
      <c r="G62" s="13"/>
    </row>
    <row r="63" spans="1:7" ht="16" x14ac:dyDescent="0.2">
      <c r="A63" s="13" t="s">
        <v>5</v>
      </c>
      <c r="B63" s="13" t="s">
        <v>1385</v>
      </c>
      <c r="C63" s="13" t="s">
        <v>1386</v>
      </c>
      <c r="D63" s="14">
        <v>42018</v>
      </c>
      <c r="E63" s="13"/>
      <c r="F63" s="13" t="s">
        <v>1259</v>
      </c>
      <c r="G63" s="13"/>
    </row>
    <row r="64" spans="1:7" ht="16" x14ac:dyDescent="0.2">
      <c r="A64" s="13" t="s">
        <v>5</v>
      </c>
      <c r="B64" s="13" t="s">
        <v>1387</v>
      </c>
      <c r="C64" s="13" t="s">
        <v>1388</v>
      </c>
      <c r="D64" s="14">
        <v>42024</v>
      </c>
      <c r="E64" s="13"/>
      <c r="F64" s="13" t="s">
        <v>1259</v>
      </c>
      <c r="G64" s="13"/>
    </row>
    <row r="65" spans="1:7" ht="16" x14ac:dyDescent="0.2">
      <c r="A65" s="13" t="s">
        <v>5</v>
      </c>
      <c r="B65" s="13" t="s">
        <v>1389</v>
      </c>
      <c r="C65" s="13" t="s">
        <v>1390</v>
      </c>
      <c r="D65" s="14">
        <v>42620</v>
      </c>
      <c r="E65" s="13" t="s">
        <v>1274</v>
      </c>
      <c r="F65" s="13" t="s">
        <v>1275</v>
      </c>
      <c r="G65" s="13" t="s">
        <v>1276</v>
      </c>
    </row>
    <row r="66" spans="1:7" ht="16" x14ac:dyDescent="0.2">
      <c r="A66" s="13" t="s">
        <v>5</v>
      </c>
      <c r="B66" s="13" t="s">
        <v>1391</v>
      </c>
      <c r="C66" s="13" t="s">
        <v>1392</v>
      </c>
      <c r="D66" s="14">
        <v>42599</v>
      </c>
      <c r="E66" s="13" t="s">
        <v>1274</v>
      </c>
      <c r="F66" s="13" t="s">
        <v>1275</v>
      </c>
      <c r="G66" s="13" t="s">
        <v>1276</v>
      </c>
    </row>
    <row r="67" spans="1:7" ht="16" x14ac:dyDescent="0.2">
      <c r="A67" s="13" t="s">
        <v>5</v>
      </c>
      <c r="B67" s="13" t="s">
        <v>1393</v>
      </c>
      <c r="C67" s="13" t="s">
        <v>1394</v>
      </c>
      <c r="D67" s="14">
        <v>42599</v>
      </c>
      <c r="E67" s="13" t="s">
        <v>1274</v>
      </c>
      <c r="F67" s="13" t="s">
        <v>1275</v>
      </c>
      <c r="G67" s="13" t="s">
        <v>1276</v>
      </c>
    </row>
    <row r="68" spans="1:7" ht="16" x14ac:dyDescent="0.2">
      <c r="A68" s="13" t="s">
        <v>5</v>
      </c>
      <c r="B68" s="13" t="s">
        <v>1395</v>
      </c>
      <c r="C68" s="13" t="s">
        <v>1396</v>
      </c>
      <c r="D68" s="14">
        <v>42758</v>
      </c>
      <c r="E68" s="13" t="s">
        <v>1274</v>
      </c>
      <c r="F68" s="13" t="s">
        <v>1275</v>
      </c>
      <c r="G68" s="13" t="s">
        <v>1276</v>
      </c>
    </row>
    <row r="69" spans="1:7" ht="16" x14ac:dyDescent="0.2">
      <c r="A69" s="13" t="s">
        <v>5</v>
      </c>
      <c r="B69" s="13" t="s">
        <v>1397</v>
      </c>
      <c r="C69" s="13" t="s">
        <v>1398</v>
      </c>
      <c r="D69" s="14">
        <v>40636</v>
      </c>
      <c r="E69" s="13" t="s">
        <v>1274</v>
      </c>
      <c r="F69" s="13" t="s">
        <v>1275</v>
      </c>
      <c r="G69" s="13" t="s">
        <v>1279</v>
      </c>
    </row>
    <row r="70" spans="1:7" ht="16" x14ac:dyDescent="0.2">
      <c r="A70" s="13" t="s">
        <v>5</v>
      </c>
      <c r="B70" s="13" t="s">
        <v>1399</v>
      </c>
      <c r="C70" s="13" t="s">
        <v>1400</v>
      </c>
      <c r="D70" s="14">
        <v>40636</v>
      </c>
      <c r="E70" s="13" t="s">
        <v>1274</v>
      </c>
      <c r="F70" s="13" t="s">
        <v>1275</v>
      </c>
      <c r="G70" s="13" t="s">
        <v>1401</v>
      </c>
    </row>
    <row r="71" spans="1:7" ht="16" x14ac:dyDescent="0.2">
      <c r="A71" s="13" t="s">
        <v>5</v>
      </c>
      <c r="B71" s="13" t="s">
        <v>1402</v>
      </c>
      <c r="C71" s="13" t="s">
        <v>1403</v>
      </c>
      <c r="D71" s="14">
        <v>40636</v>
      </c>
      <c r="E71" s="13" t="s">
        <v>1274</v>
      </c>
      <c r="F71" s="13" t="s">
        <v>1275</v>
      </c>
      <c r="G71" s="13" t="s">
        <v>1279</v>
      </c>
    </row>
    <row r="72" spans="1:7" ht="16" x14ac:dyDescent="0.2">
      <c r="A72" s="13" t="s">
        <v>5</v>
      </c>
      <c r="B72" s="13" t="s">
        <v>1404</v>
      </c>
      <c r="C72" s="13" t="s">
        <v>1405</v>
      </c>
      <c r="D72" s="14">
        <v>40639</v>
      </c>
      <c r="E72" s="13" t="s">
        <v>1274</v>
      </c>
      <c r="F72" s="13" t="s">
        <v>1275</v>
      </c>
      <c r="G72" s="13" t="s">
        <v>1279</v>
      </c>
    </row>
    <row r="73" spans="1:7" ht="16" x14ac:dyDescent="0.2">
      <c r="A73" s="13" t="s">
        <v>5</v>
      </c>
      <c r="B73" s="13" t="s">
        <v>1406</v>
      </c>
      <c r="C73" s="13" t="s">
        <v>1407</v>
      </c>
      <c r="D73" s="14">
        <v>38718</v>
      </c>
      <c r="E73" s="13" t="s">
        <v>1254</v>
      </c>
      <c r="F73" s="13" t="s">
        <v>1254</v>
      </c>
      <c r="G73" s="13" t="s">
        <v>1311</v>
      </c>
    </row>
    <row r="74" spans="1:7" ht="16" x14ac:dyDescent="0.2">
      <c r="A74" s="13" t="s">
        <v>5</v>
      </c>
      <c r="B74" s="13" t="s">
        <v>1408</v>
      </c>
      <c r="C74" s="13" t="s">
        <v>1409</v>
      </c>
      <c r="D74" s="14">
        <v>38718</v>
      </c>
      <c r="E74" s="13" t="s">
        <v>1254</v>
      </c>
      <c r="F74" s="13" t="s">
        <v>1254</v>
      </c>
      <c r="G74" s="13" t="s">
        <v>1311</v>
      </c>
    </row>
    <row r="75" spans="1:7" ht="16" x14ac:dyDescent="0.2">
      <c r="A75" s="13" t="s">
        <v>5</v>
      </c>
      <c r="B75" s="13" t="s">
        <v>1410</v>
      </c>
      <c r="C75" s="13" t="s">
        <v>1411</v>
      </c>
      <c r="D75" s="13">
        <v>2007</v>
      </c>
      <c r="E75" s="13" t="s">
        <v>1254</v>
      </c>
      <c r="F75" s="13" t="s">
        <v>1254</v>
      </c>
      <c r="G75" s="13" t="s">
        <v>1412</v>
      </c>
    </row>
    <row r="76" spans="1:7" ht="16" x14ac:dyDescent="0.2">
      <c r="A76" s="13" t="s">
        <v>5</v>
      </c>
      <c r="B76" s="13" t="s">
        <v>1413</v>
      </c>
      <c r="C76" s="13" t="s">
        <v>1414</v>
      </c>
      <c r="D76" s="13">
        <v>2007</v>
      </c>
      <c r="E76" s="13" t="s">
        <v>1237</v>
      </c>
      <c r="F76" s="13" t="s">
        <v>1237</v>
      </c>
      <c r="G76" s="13" t="s">
        <v>1415</v>
      </c>
    </row>
    <row r="77" spans="1:7" ht="16" x14ac:dyDescent="0.2">
      <c r="A77" s="13" t="s">
        <v>5</v>
      </c>
      <c r="B77" s="13" t="s">
        <v>1416</v>
      </c>
      <c r="C77" s="13" t="s">
        <v>1417</v>
      </c>
      <c r="D77" s="14">
        <v>39447</v>
      </c>
      <c r="E77" s="13" t="s">
        <v>1354</v>
      </c>
      <c r="F77" s="13" t="s">
        <v>1354</v>
      </c>
      <c r="G77" s="13" t="s">
        <v>1355</v>
      </c>
    </row>
    <row r="78" spans="1:7" ht="16" x14ac:dyDescent="0.2">
      <c r="A78" s="13" t="s">
        <v>5</v>
      </c>
      <c r="B78" s="13" t="s">
        <v>1418</v>
      </c>
      <c r="C78" s="13" t="s">
        <v>1419</v>
      </c>
      <c r="D78" s="14">
        <v>39457</v>
      </c>
      <c r="E78" s="13" t="s">
        <v>1354</v>
      </c>
      <c r="F78" s="13" t="s">
        <v>1354</v>
      </c>
      <c r="G78" s="13" t="s">
        <v>1355</v>
      </c>
    </row>
    <row r="79" spans="1:7" ht="16" x14ac:dyDescent="0.2">
      <c r="A79" s="13" t="s">
        <v>5</v>
      </c>
      <c r="B79" s="13" t="s">
        <v>1420</v>
      </c>
      <c r="C79" s="13" t="s">
        <v>1421</v>
      </c>
      <c r="D79" s="14">
        <v>39174</v>
      </c>
      <c r="E79" s="13" t="s">
        <v>1354</v>
      </c>
      <c r="F79" s="13" t="s">
        <v>1354</v>
      </c>
      <c r="G79" s="13" t="s">
        <v>1355</v>
      </c>
    </row>
    <row r="80" spans="1:7" ht="16" x14ac:dyDescent="0.2">
      <c r="A80" s="13" t="s">
        <v>5</v>
      </c>
      <c r="B80" s="13" t="s">
        <v>1422</v>
      </c>
      <c r="C80" s="13" t="s">
        <v>1423</v>
      </c>
      <c r="D80" s="14">
        <v>40042</v>
      </c>
      <c r="E80" s="13" t="s">
        <v>1354</v>
      </c>
      <c r="F80" s="13" t="s">
        <v>1354</v>
      </c>
      <c r="G80" s="13" t="s">
        <v>1355</v>
      </c>
    </row>
    <row r="81" spans="1:7" ht="16" x14ac:dyDescent="0.2">
      <c r="A81" s="13" t="s">
        <v>5</v>
      </c>
      <c r="B81" s="13" t="s">
        <v>1424</v>
      </c>
      <c r="C81" s="13" t="s">
        <v>1425</v>
      </c>
      <c r="D81" s="14">
        <v>42612</v>
      </c>
      <c r="E81" s="13" t="s">
        <v>1293</v>
      </c>
      <c r="F81" s="13" t="s">
        <v>1293</v>
      </c>
      <c r="G81" s="13" t="s">
        <v>1368</v>
      </c>
    </row>
    <row r="82" spans="1:7" ht="16" x14ac:dyDescent="0.2">
      <c r="A82" s="13" t="s">
        <v>5</v>
      </c>
      <c r="B82" s="13" t="s">
        <v>1426</v>
      </c>
      <c r="C82" s="13" t="s">
        <v>1427</v>
      </c>
      <c r="D82" s="14">
        <v>41703</v>
      </c>
      <c r="E82" s="13" t="s">
        <v>1293</v>
      </c>
      <c r="F82" s="13" t="s">
        <v>1293</v>
      </c>
      <c r="G82" s="13" t="s">
        <v>1368</v>
      </c>
    </row>
    <row r="83" spans="1:7" ht="16" x14ac:dyDescent="0.2">
      <c r="A83" s="13" t="s">
        <v>5</v>
      </c>
      <c r="B83" s="13" t="s">
        <v>1428</v>
      </c>
      <c r="C83" s="13" t="s">
        <v>1429</v>
      </c>
      <c r="D83" s="14">
        <v>37692</v>
      </c>
      <c r="E83" s="13" t="s">
        <v>1293</v>
      </c>
      <c r="F83" s="13" t="s">
        <v>1293</v>
      </c>
      <c r="G83" s="13" t="s">
        <v>1430</v>
      </c>
    </row>
    <row r="84" spans="1:7" ht="16" x14ac:dyDescent="0.2">
      <c r="A84" s="13" t="s">
        <v>6</v>
      </c>
      <c r="B84" s="13" t="s">
        <v>1431</v>
      </c>
      <c r="C84" s="13" t="s">
        <v>1432</v>
      </c>
      <c r="D84" s="14">
        <v>41746</v>
      </c>
      <c r="E84" s="13"/>
      <c r="F84" s="13" t="s">
        <v>1433</v>
      </c>
      <c r="G84" s="13"/>
    </row>
    <row r="85" spans="1:7" ht="16" x14ac:dyDescent="0.2">
      <c r="A85" s="13" t="s">
        <v>6</v>
      </c>
      <c r="B85" s="13" t="s">
        <v>1434</v>
      </c>
      <c r="C85" s="13" t="s">
        <v>1435</v>
      </c>
      <c r="D85" s="14">
        <v>28126</v>
      </c>
      <c r="E85" s="13" t="s">
        <v>1254</v>
      </c>
      <c r="F85" s="13" t="s">
        <v>1254</v>
      </c>
      <c r="G85" s="13" t="s">
        <v>1311</v>
      </c>
    </row>
    <row r="86" spans="1:7" ht="16" x14ac:dyDescent="0.2">
      <c r="A86" s="13" t="s">
        <v>6</v>
      </c>
      <c r="B86" s="13" t="s">
        <v>1436</v>
      </c>
      <c r="C86" s="13" t="s">
        <v>1437</v>
      </c>
      <c r="D86" s="14">
        <v>42384</v>
      </c>
      <c r="E86" s="13" t="s">
        <v>1288</v>
      </c>
      <c r="F86" s="13" t="s">
        <v>1288</v>
      </c>
      <c r="G86" s="13" t="s">
        <v>1289</v>
      </c>
    </row>
    <row r="87" spans="1:7" ht="16" x14ac:dyDescent="0.2">
      <c r="A87" s="13" t="s">
        <v>6</v>
      </c>
      <c r="B87" s="13" t="s">
        <v>1438</v>
      </c>
      <c r="C87" s="13" t="s">
        <v>1439</v>
      </c>
      <c r="D87" s="14">
        <v>42384</v>
      </c>
      <c r="E87" s="13" t="s">
        <v>1288</v>
      </c>
      <c r="F87" s="13" t="s">
        <v>1288</v>
      </c>
      <c r="G87" s="13" t="s">
        <v>1289</v>
      </c>
    </row>
    <row r="88" spans="1:7" ht="16" x14ac:dyDescent="0.2">
      <c r="A88" s="13" t="s">
        <v>6</v>
      </c>
      <c r="B88" s="13" t="s">
        <v>1440</v>
      </c>
      <c r="C88" s="13" t="s">
        <v>1441</v>
      </c>
      <c r="D88" s="13" t="s">
        <v>1442</v>
      </c>
      <c r="E88" s="13" t="s">
        <v>1254</v>
      </c>
      <c r="F88" s="13" t="s">
        <v>1254</v>
      </c>
      <c r="G88" s="13"/>
    </row>
    <row r="89" spans="1:7" ht="16" x14ac:dyDescent="0.2">
      <c r="A89" s="13" t="s">
        <v>6</v>
      </c>
      <c r="B89" s="13" t="s">
        <v>1443</v>
      </c>
      <c r="C89" s="13" t="s">
        <v>1444</v>
      </c>
      <c r="D89" s="13" t="s">
        <v>1442</v>
      </c>
      <c r="E89" s="13" t="s">
        <v>1254</v>
      </c>
      <c r="F89" s="13" t="s">
        <v>1254</v>
      </c>
      <c r="G89" s="13"/>
    </row>
    <row r="90" spans="1:7" ht="16" x14ac:dyDescent="0.2">
      <c r="A90" s="13" t="s">
        <v>6</v>
      </c>
      <c r="B90" s="13" t="s">
        <v>1445</v>
      </c>
      <c r="C90" s="13" t="s">
        <v>1446</v>
      </c>
      <c r="D90" s="13">
        <v>2006</v>
      </c>
      <c r="E90" s="13"/>
      <c r="F90" s="13" t="s">
        <v>1237</v>
      </c>
      <c r="G90" s="13"/>
    </row>
    <row r="91" spans="1:7" ht="16" x14ac:dyDescent="0.2">
      <c r="A91" s="13" t="s">
        <v>6</v>
      </c>
      <c r="B91" s="13" t="s">
        <v>1447</v>
      </c>
      <c r="C91" s="13" t="s">
        <v>1448</v>
      </c>
      <c r="D91" s="14">
        <v>42648</v>
      </c>
      <c r="E91" s="13"/>
      <c r="F91" s="13" t="s">
        <v>1254</v>
      </c>
      <c r="G91" s="13"/>
    </row>
    <row r="92" spans="1:7" ht="16" x14ac:dyDescent="0.2">
      <c r="A92" s="13" t="s">
        <v>6</v>
      </c>
      <c r="B92" s="13" t="s">
        <v>1449</v>
      </c>
      <c r="C92" s="13" t="s">
        <v>1450</v>
      </c>
      <c r="D92" s="13">
        <v>2016</v>
      </c>
      <c r="E92" s="13" t="s">
        <v>1254</v>
      </c>
      <c r="F92" s="13" t="s">
        <v>1254</v>
      </c>
      <c r="G92" s="13" t="s">
        <v>1451</v>
      </c>
    </row>
    <row r="93" spans="1:7" ht="16" x14ac:dyDescent="0.2">
      <c r="A93" s="13" t="s">
        <v>6</v>
      </c>
      <c r="B93" s="13" t="s">
        <v>1452</v>
      </c>
      <c r="C93" s="13" t="s">
        <v>1453</v>
      </c>
      <c r="D93" s="13">
        <v>2008</v>
      </c>
      <c r="E93" s="13" t="s">
        <v>1254</v>
      </c>
      <c r="F93" s="13" t="s">
        <v>1254</v>
      </c>
      <c r="G93" s="13"/>
    </row>
    <row r="94" spans="1:7" ht="16" x14ac:dyDescent="0.2">
      <c r="A94" s="13" t="s">
        <v>6</v>
      </c>
      <c r="B94" s="13" t="s">
        <v>1454</v>
      </c>
      <c r="C94" s="13" t="s">
        <v>1455</v>
      </c>
      <c r="D94" s="14">
        <v>38718</v>
      </c>
      <c r="E94" s="13" t="s">
        <v>1254</v>
      </c>
      <c r="F94" s="13" t="s">
        <v>1254</v>
      </c>
      <c r="G94" s="13" t="s">
        <v>1311</v>
      </c>
    </row>
    <row r="95" spans="1:7" ht="16" x14ac:dyDescent="0.2">
      <c r="A95" s="13" t="s">
        <v>6</v>
      </c>
      <c r="B95" s="13" t="s">
        <v>1456</v>
      </c>
      <c r="C95" s="13" t="s">
        <v>1457</v>
      </c>
      <c r="D95" s="13" t="s">
        <v>1458</v>
      </c>
      <c r="E95" s="13" t="s">
        <v>1254</v>
      </c>
      <c r="F95" s="13" t="s">
        <v>1254</v>
      </c>
      <c r="G95" s="13"/>
    </row>
    <row r="96" spans="1:7" ht="16" x14ac:dyDescent="0.2">
      <c r="A96" s="13" t="s">
        <v>6</v>
      </c>
      <c r="B96" s="13" t="s">
        <v>1459</v>
      </c>
      <c r="C96" s="13" t="s">
        <v>1460</v>
      </c>
      <c r="D96" s="13">
        <v>2006</v>
      </c>
      <c r="E96" s="13"/>
      <c r="F96" s="13"/>
      <c r="G96" s="13"/>
    </row>
    <row r="97" spans="1:7" ht="16" x14ac:dyDescent="0.2">
      <c r="A97" s="13" t="s">
        <v>6</v>
      </c>
      <c r="B97" s="13" t="s">
        <v>1461</v>
      </c>
      <c r="C97" s="13" t="s">
        <v>1462</v>
      </c>
      <c r="D97" s="13">
        <v>2008</v>
      </c>
      <c r="E97" s="13"/>
      <c r="F97" s="13" t="s">
        <v>1237</v>
      </c>
      <c r="G97" s="13"/>
    </row>
    <row r="98" spans="1:7" ht="16" x14ac:dyDescent="0.2">
      <c r="A98" s="13" t="s">
        <v>6</v>
      </c>
      <c r="B98" s="13" t="s">
        <v>1463</v>
      </c>
      <c r="C98" s="13" t="s">
        <v>1464</v>
      </c>
      <c r="D98" s="13">
        <v>2007</v>
      </c>
      <c r="E98" s="13"/>
      <c r="F98" s="13" t="s">
        <v>1237</v>
      </c>
      <c r="G98" s="13"/>
    </row>
    <row r="99" spans="1:7" ht="16" x14ac:dyDescent="0.2">
      <c r="A99" s="13" t="s">
        <v>6</v>
      </c>
      <c r="B99" s="13" t="s">
        <v>1465</v>
      </c>
      <c r="C99" s="13" t="s">
        <v>1466</v>
      </c>
      <c r="D99" s="13">
        <v>2007</v>
      </c>
      <c r="E99" s="13"/>
      <c r="F99" s="13" t="s">
        <v>1237</v>
      </c>
      <c r="G99" s="13"/>
    </row>
    <row r="100" spans="1:7" ht="16" x14ac:dyDescent="0.2">
      <c r="A100" s="13" t="s">
        <v>6</v>
      </c>
      <c r="B100" s="13" t="s">
        <v>1467</v>
      </c>
      <c r="C100" s="13" t="s">
        <v>1468</v>
      </c>
      <c r="D100" s="14">
        <v>39699</v>
      </c>
      <c r="E100" s="13"/>
      <c r="F100" s="13" t="s">
        <v>1237</v>
      </c>
      <c r="G100" s="13"/>
    </row>
    <row r="101" spans="1:7" ht="16" x14ac:dyDescent="0.2">
      <c r="A101" s="13" t="s">
        <v>6</v>
      </c>
      <c r="B101" s="13" t="s">
        <v>1469</v>
      </c>
      <c r="C101" s="13" t="s">
        <v>1470</v>
      </c>
      <c r="D101" s="14">
        <v>39470</v>
      </c>
      <c r="E101" s="13"/>
      <c r="F101" s="13" t="s">
        <v>1237</v>
      </c>
      <c r="G101" s="13"/>
    </row>
    <row r="102" spans="1:7" ht="16" x14ac:dyDescent="0.2">
      <c r="A102" s="13" t="s">
        <v>6</v>
      </c>
      <c r="B102" s="13" t="s">
        <v>1471</v>
      </c>
      <c r="C102" s="13" t="s">
        <v>1472</v>
      </c>
      <c r="D102" s="14">
        <v>39377</v>
      </c>
      <c r="E102" s="13"/>
      <c r="F102" s="13" t="s">
        <v>1237</v>
      </c>
      <c r="G102" s="13"/>
    </row>
    <row r="103" spans="1:7" ht="16" x14ac:dyDescent="0.2">
      <c r="A103" s="13" t="s">
        <v>6</v>
      </c>
      <c r="B103" s="13" t="s">
        <v>1473</v>
      </c>
      <c r="C103" s="13" t="s">
        <v>1474</v>
      </c>
      <c r="D103" s="13">
        <v>2004</v>
      </c>
      <c r="E103" s="13"/>
      <c r="F103" s="13" t="s">
        <v>1237</v>
      </c>
      <c r="G103" s="13"/>
    </row>
    <row r="104" spans="1:7" ht="16" x14ac:dyDescent="0.2">
      <c r="A104" s="13" t="s">
        <v>6</v>
      </c>
      <c r="B104" s="13" t="s">
        <v>1475</v>
      </c>
      <c r="C104" s="13" t="s">
        <v>1476</v>
      </c>
      <c r="D104" s="13">
        <v>2008</v>
      </c>
      <c r="E104" s="13"/>
      <c r="F104" s="13" t="s">
        <v>1237</v>
      </c>
      <c r="G104" s="13"/>
    </row>
    <row r="105" spans="1:7" ht="16" x14ac:dyDescent="0.2">
      <c r="A105" s="13" t="s">
        <v>6</v>
      </c>
      <c r="B105" s="13" t="s">
        <v>1477</v>
      </c>
      <c r="C105" s="13" t="s">
        <v>1478</v>
      </c>
      <c r="D105" s="13">
        <v>2008</v>
      </c>
      <c r="E105" s="13"/>
      <c r="F105" s="13" t="s">
        <v>1237</v>
      </c>
      <c r="G105" s="13"/>
    </row>
    <row r="106" spans="1:7" ht="16" x14ac:dyDescent="0.2">
      <c r="A106" s="13" t="s">
        <v>6</v>
      </c>
      <c r="B106" s="13" t="s">
        <v>1479</v>
      </c>
      <c r="C106" s="13" t="s">
        <v>1480</v>
      </c>
      <c r="D106" s="14">
        <v>38990</v>
      </c>
      <c r="E106" s="13" t="s">
        <v>1342</v>
      </c>
      <c r="F106" s="13" t="s">
        <v>1275</v>
      </c>
      <c r="G106" s="13" t="s">
        <v>1343</v>
      </c>
    </row>
    <row r="107" spans="1:7" ht="16" x14ac:dyDescent="0.2">
      <c r="A107" s="13" t="s">
        <v>6</v>
      </c>
      <c r="B107" s="13" t="s">
        <v>1481</v>
      </c>
      <c r="C107" s="13" t="s">
        <v>1482</v>
      </c>
      <c r="D107" s="13">
        <v>1963</v>
      </c>
      <c r="E107" s="13" t="s">
        <v>1237</v>
      </c>
      <c r="F107" s="13" t="s">
        <v>1237</v>
      </c>
      <c r="G107" s="13" t="s">
        <v>1415</v>
      </c>
    </row>
    <row r="108" spans="1:7" ht="16" x14ac:dyDescent="0.2">
      <c r="A108" s="13" t="s">
        <v>6</v>
      </c>
      <c r="B108" s="13" t="s">
        <v>1483</v>
      </c>
      <c r="C108" s="13" t="s">
        <v>1484</v>
      </c>
      <c r="D108" s="14">
        <v>39006</v>
      </c>
      <c r="E108" s="13" t="s">
        <v>1354</v>
      </c>
      <c r="F108" s="13" t="s">
        <v>1354</v>
      </c>
      <c r="G108" s="13" t="s">
        <v>1355</v>
      </c>
    </row>
    <row r="109" spans="1:7" ht="16" x14ac:dyDescent="0.2">
      <c r="A109" s="13" t="s">
        <v>6</v>
      </c>
      <c r="B109" s="13" t="s">
        <v>1485</v>
      </c>
      <c r="C109" s="13" t="s">
        <v>1486</v>
      </c>
      <c r="D109" s="14">
        <v>38972</v>
      </c>
      <c r="E109" s="13" t="s">
        <v>1354</v>
      </c>
      <c r="F109" s="13" t="s">
        <v>1354</v>
      </c>
      <c r="G109" s="13" t="s">
        <v>1355</v>
      </c>
    </row>
    <row r="110" spans="1:7" ht="16" x14ac:dyDescent="0.2">
      <c r="A110" s="13" t="s">
        <v>6</v>
      </c>
      <c r="B110" s="13" t="s">
        <v>1487</v>
      </c>
      <c r="C110" s="13" t="s">
        <v>1488</v>
      </c>
      <c r="D110" s="14">
        <v>39779</v>
      </c>
      <c r="E110" s="13" t="s">
        <v>1354</v>
      </c>
      <c r="F110" s="13" t="s">
        <v>1354</v>
      </c>
      <c r="G110" s="13" t="s">
        <v>1355</v>
      </c>
    </row>
    <row r="111" spans="1:7" ht="16" x14ac:dyDescent="0.2">
      <c r="A111" s="13" t="s">
        <v>6</v>
      </c>
      <c r="B111" s="13" t="s">
        <v>1489</v>
      </c>
      <c r="C111" s="13" t="s">
        <v>1490</v>
      </c>
      <c r="D111" s="14">
        <v>43173</v>
      </c>
      <c r="E111" s="13"/>
      <c r="F111" s="13" t="s">
        <v>1491</v>
      </c>
      <c r="G111" s="13"/>
    </row>
    <row r="112" spans="1:7" ht="16" x14ac:dyDescent="0.2">
      <c r="A112" s="13" t="s">
        <v>6</v>
      </c>
      <c r="B112" s="13" t="s">
        <v>1492</v>
      </c>
      <c r="C112" s="13" t="s">
        <v>1493</v>
      </c>
      <c r="D112" s="14">
        <v>43067</v>
      </c>
      <c r="E112" s="13"/>
      <c r="F112" s="13" t="s">
        <v>1491</v>
      </c>
      <c r="G112" s="13"/>
    </row>
    <row r="113" spans="1:7" ht="16" x14ac:dyDescent="0.2">
      <c r="A113" s="13" t="s">
        <v>6</v>
      </c>
      <c r="B113" s="13" t="s">
        <v>1494</v>
      </c>
      <c r="C113" s="13" t="s">
        <v>1495</v>
      </c>
      <c r="D113" s="14">
        <v>42694</v>
      </c>
      <c r="E113" s="13"/>
      <c r="F113" s="13" t="s">
        <v>1250</v>
      </c>
      <c r="G113" s="13"/>
    </row>
    <row r="114" spans="1:7" ht="16" x14ac:dyDescent="0.2">
      <c r="A114" s="13" t="s">
        <v>6</v>
      </c>
      <c r="B114" s="13" t="s">
        <v>1496</v>
      </c>
      <c r="C114" s="13" t="s">
        <v>1497</v>
      </c>
      <c r="D114" s="14">
        <v>42709</v>
      </c>
      <c r="E114" s="13"/>
      <c r="F114" s="13" t="s">
        <v>1254</v>
      </c>
      <c r="G114" s="13"/>
    </row>
    <row r="115" spans="1:7" ht="16" x14ac:dyDescent="0.2">
      <c r="A115" s="13" t="s">
        <v>6</v>
      </c>
      <c r="B115" s="13" t="s">
        <v>1498</v>
      </c>
      <c r="C115" s="13" t="s">
        <v>1499</v>
      </c>
      <c r="D115" s="14">
        <v>42709</v>
      </c>
      <c r="E115" s="13"/>
      <c r="F115" s="13" t="s">
        <v>1254</v>
      </c>
      <c r="G115" s="13"/>
    </row>
    <row r="116" spans="1:7" ht="16" x14ac:dyDescent="0.2">
      <c r="A116" s="13" t="s">
        <v>6</v>
      </c>
      <c r="B116" s="13" t="s">
        <v>1500</v>
      </c>
      <c r="C116" s="13" t="s">
        <v>1501</v>
      </c>
      <c r="D116" s="14">
        <v>42661</v>
      </c>
      <c r="E116" s="13"/>
      <c r="F116" s="13" t="s">
        <v>1254</v>
      </c>
      <c r="G116" s="13"/>
    </row>
    <row r="117" spans="1:7" ht="16" x14ac:dyDescent="0.2">
      <c r="A117" s="13" t="s">
        <v>6</v>
      </c>
      <c r="B117" s="13" t="s">
        <v>1502</v>
      </c>
      <c r="C117" s="13" t="s">
        <v>1503</v>
      </c>
      <c r="D117" s="14">
        <v>42661</v>
      </c>
      <c r="E117" s="13"/>
      <c r="F117" s="13" t="s">
        <v>1254</v>
      </c>
      <c r="G117" s="13"/>
    </row>
    <row r="118" spans="1:7" ht="16" x14ac:dyDescent="0.2">
      <c r="A118" s="13" t="s">
        <v>6</v>
      </c>
      <c r="B118" s="13" t="s">
        <v>1504</v>
      </c>
      <c r="C118" s="13" t="s">
        <v>1505</v>
      </c>
      <c r="D118" s="14">
        <v>42664</v>
      </c>
      <c r="E118" s="13"/>
      <c r="F118" s="13" t="s">
        <v>1254</v>
      </c>
      <c r="G118" s="13"/>
    </row>
    <row r="119" spans="1:7" ht="16" x14ac:dyDescent="0.2">
      <c r="A119" s="13" t="s">
        <v>6</v>
      </c>
      <c r="B119" s="13" t="s">
        <v>1506</v>
      </c>
      <c r="C119" s="13" t="s">
        <v>1507</v>
      </c>
      <c r="D119" s="14">
        <v>42110</v>
      </c>
      <c r="E119" s="13"/>
      <c r="F119" s="13" t="s">
        <v>1259</v>
      </c>
      <c r="G119" s="13"/>
    </row>
    <row r="120" spans="1:7" ht="16" x14ac:dyDescent="0.2">
      <c r="A120" s="13" t="s">
        <v>6</v>
      </c>
      <c r="B120" s="13" t="s">
        <v>1508</v>
      </c>
      <c r="C120" s="13" t="s">
        <v>1509</v>
      </c>
      <c r="D120" s="14">
        <v>42104</v>
      </c>
      <c r="E120" s="13"/>
      <c r="F120" s="13" t="s">
        <v>1259</v>
      </c>
      <c r="G120" s="13"/>
    </row>
    <row r="121" spans="1:7" ht="16" x14ac:dyDescent="0.2">
      <c r="A121" s="13" t="s">
        <v>6</v>
      </c>
      <c r="B121" s="13" t="s">
        <v>1510</v>
      </c>
      <c r="C121" s="13" t="s">
        <v>1511</v>
      </c>
      <c r="D121" s="14">
        <v>42003</v>
      </c>
      <c r="E121" s="13"/>
      <c r="F121" s="13" t="s">
        <v>1259</v>
      </c>
      <c r="G121" s="13"/>
    </row>
    <row r="122" spans="1:7" ht="16" x14ac:dyDescent="0.2">
      <c r="A122" s="13" t="s">
        <v>6</v>
      </c>
      <c r="B122" s="13" t="s">
        <v>1512</v>
      </c>
      <c r="C122" s="13" t="s">
        <v>1513</v>
      </c>
      <c r="D122" s="14">
        <v>42116</v>
      </c>
      <c r="E122" s="13"/>
      <c r="F122" s="13" t="s">
        <v>1259</v>
      </c>
      <c r="G122" s="13"/>
    </row>
    <row r="123" spans="1:7" ht="16" x14ac:dyDescent="0.2">
      <c r="A123" s="13" t="s">
        <v>6</v>
      </c>
      <c r="B123" s="13" t="s">
        <v>1514</v>
      </c>
      <c r="C123" s="13" t="s">
        <v>1515</v>
      </c>
      <c r="D123" s="14">
        <v>42116</v>
      </c>
      <c r="E123" s="13"/>
      <c r="F123" s="13" t="s">
        <v>1259</v>
      </c>
      <c r="G123" s="13"/>
    </row>
    <row r="124" spans="1:7" ht="16" x14ac:dyDescent="0.2">
      <c r="A124" s="13" t="s">
        <v>6</v>
      </c>
      <c r="B124" s="13" t="s">
        <v>1516</v>
      </c>
      <c r="C124" s="13" t="s">
        <v>1517</v>
      </c>
      <c r="D124" s="14">
        <v>42116</v>
      </c>
      <c r="E124" s="13"/>
      <c r="F124" s="13" t="s">
        <v>1259</v>
      </c>
      <c r="G124" s="13"/>
    </row>
    <row r="125" spans="1:7" ht="16" x14ac:dyDescent="0.2">
      <c r="A125" s="13" t="s">
        <v>6</v>
      </c>
      <c r="B125" s="13" t="s">
        <v>1518</v>
      </c>
      <c r="C125" s="13" t="s">
        <v>1519</v>
      </c>
      <c r="D125" s="14">
        <v>42116</v>
      </c>
      <c r="E125" s="13"/>
      <c r="F125" s="13" t="s">
        <v>1259</v>
      </c>
      <c r="G125" s="13"/>
    </row>
    <row r="126" spans="1:7" ht="16" x14ac:dyDescent="0.2">
      <c r="A126" s="13" t="s">
        <v>6</v>
      </c>
      <c r="B126" s="13" t="s">
        <v>1520</v>
      </c>
      <c r="C126" s="13" t="s">
        <v>1521</v>
      </c>
      <c r="D126" s="14">
        <v>42018</v>
      </c>
      <c r="E126" s="13"/>
      <c r="F126" s="13" t="s">
        <v>1259</v>
      </c>
      <c r="G126" s="13"/>
    </row>
    <row r="127" spans="1:7" ht="16" x14ac:dyDescent="0.2">
      <c r="A127" s="13" t="s">
        <v>6</v>
      </c>
      <c r="B127" s="13" t="s">
        <v>1522</v>
      </c>
      <c r="C127" s="13" t="s">
        <v>1523</v>
      </c>
      <c r="D127" s="14">
        <v>42012</v>
      </c>
      <c r="E127" s="13"/>
      <c r="F127" s="13" t="s">
        <v>1259</v>
      </c>
      <c r="G127" s="13"/>
    </row>
    <row r="128" spans="1:7" ht="16" x14ac:dyDescent="0.2">
      <c r="A128" s="13" t="s">
        <v>6</v>
      </c>
      <c r="B128" s="13" t="s">
        <v>1524</v>
      </c>
      <c r="C128" s="13" t="s">
        <v>1525</v>
      </c>
      <c r="D128" s="14">
        <v>42018</v>
      </c>
      <c r="E128" s="13"/>
      <c r="F128" s="13" t="s">
        <v>1259</v>
      </c>
      <c r="G128" s="13"/>
    </row>
    <row r="129" spans="1:7" ht="16" x14ac:dyDescent="0.2">
      <c r="A129" s="13" t="s">
        <v>6</v>
      </c>
      <c r="B129" s="13" t="s">
        <v>1526</v>
      </c>
      <c r="C129" s="13" t="s">
        <v>1527</v>
      </c>
      <c r="D129" s="14">
        <v>42018</v>
      </c>
      <c r="E129" s="13"/>
      <c r="F129" s="13" t="s">
        <v>1259</v>
      </c>
      <c r="G129" s="13"/>
    </row>
    <row r="130" spans="1:7" ht="16" x14ac:dyDescent="0.2">
      <c r="A130" s="13" t="s">
        <v>6</v>
      </c>
      <c r="B130" s="13" t="s">
        <v>1528</v>
      </c>
      <c r="C130" s="13" t="s">
        <v>1529</v>
      </c>
      <c r="D130" s="14">
        <v>41991</v>
      </c>
      <c r="E130" s="13"/>
      <c r="F130" s="13" t="s">
        <v>1259</v>
      </c>
      <c r="G130" s="13"/>
    </row>
    <row r="131" spans="1:7" ht="16" x14ac:dyDescent="0.2">
      <c r="A131" s="13" t="s">
        <v>6</v>
      </c>
      <c r="B131" s="13" t="s">
        <v>1530</v>
      </c>
      <c r="C131" s="13" t="s">
        <v>1531</v>
      </c>
      <c r="D131" s="14">
        <v>42108</v>
      </c>
      <c r="E131" s="13"/>
      <c r="F131" s="13" t="s">
        <v>1259</v>
      </c>
      <c r="G131" s="13"/>
    </row>
    <row r="132" spans="1:7" ht="16" x14ac:dyDescent="0.2">
      <c r="A132" s="13" t="s">
        <v>6</v>
      </c>
      <c r="B132" s="13" t="s">
        <v>1532</v>
      </c>
      <c r="C132" s="13" t="s">
        <v>1533</v>
      </c>
      <c r="D132" s="14">
        <v>42116</v>
      </c>
      <c r="E132" s="13"/>
      <c r="F132" s="13" t="s">
        <v>1259</v>
      </c>
      <c r="G132" s="13"/>
    </row>
    <row r="133" spans="1:7" ht="16" x14ac:dyDescent="0.2">
      <c r="A133" s="13" t="s">
        <v>6</v>
      </c>
      <c r="B133" s="13" t="s">
        <v>1534</v>
      </c>
      <c r="C133" s="13" t="s">
        <v>1535</v>
      </c>
      <c r="D133" s="14">
        <v>42018</v>
      </c>
      <c r="E133" s="13"/>
      <c r="F133" s="13" t="s">
        <v>1259</v>
      </c>
      <c r="G133" s="13"/>
    </row>
    <row r="134" spans="1:7" ht="16" x14ac:dyDescent="0.2">
      <c r="A134" s="13" t="s">
        <v>6</v>
      </c>
      <c r="B134" s="13" t="s">
        <v>1536</v>
      </c>
      <c r="C134" s="13" t="s">
        <v>1537</v>
      </c>
      <c r="D134" s="14">
        <v>42012</v>
      </c>
      <c r="E134" s="13"/>
      <c r="F134" s="13" t="s">
        <v>1259</v>
      </c>
      <c r="G134" s="13"/>
    </row>
    <row r="135" spans="1:7" ht="16" x14ac:dyDescent="0.2">
      <c r="A135" s="13" t="s">
        <v>6</v>
      </c>
      <c r="B135" s="13" t="s">
        <v>1538</v>
      </c>
      <c r="C135" s="13" t="s">
        <v>1539</v>
      </c>
      <c r="D135" s="14">
        <v>42040</v>
      </c>
      <c r="E135" s="13"/>
      <c r="F135" s="13" t="s">
        <v>1259</v>
      </c>
      <c r="G135" s="13"/>
    </row>
    <row r="136" spans="1:7" ht="16" x14ac:dyDescent="0.2">
      <c r="A136" s="13" t="s">
        <v>6</v>
      </c>
      <c r="B136" s="13" t="s">
        <v>1540</v>
      </c>
      <c r="C136" s="13" t="s">
        <v>1541</v>
      </c>
      <c r="D136" s="14">
        <v>42116</v>
      </c>
      <c r="E136" s="13"/>
      <c r="F136" s="13" t="s">
        <v>1259</v>
      </c>
      <c r="G136" s="13"/>
    </row>
    <row r="137" spans="1:7" ht="16" x14ac:dyDescent="0.2">
      <c r="A137" s="13" t="s">
        <v>6</v>
      </c>
      <c r="B137" s="13" t="s">
        <v>1542</v>
      </c>
      <c r="C137" s="13" t="s">
        <v>1543</v>
      </c>
      <c r="D137" s="14">
        <v>42089</v>
      </c>
      <c r="E137" s="13"/>
      <c r="F137" s="13" t="s">
        <v>1259</v>
      </c>
      <c r="G137" s="13"/>
    </row>
    <row r="138" spans="1:7" ht="16" x14ac:dyDescent="0.2">
      <c r="A138" s="13" t="s">
        <v>6</v>
      </c>
      <c r="B138" s="13" t="s">
        <v>1544</v>
      </c>
      <c r="C138" s="13" t="s">
        <v>1545</v>
      </c>
      <c r="D138" s="14">
        <v>43425</v>
      </c>
      <c r="E138" s="13" t="s">
        <v>1546</v>
      </c>
      <c r="F138" s="13" t="s">
        <v>1491</v>
      </c>
      <c r="G138" s="13"/>
    </row>
    <row r="139" spans="1:7" ht="16" x14ac:dyDescent="0.2">
      <c r="A139" s="13" t="s">
        <v>6</v>
      </c>
      <c r="B139" s="13" t="s">
        <v>1547</v>
      </c>
      <c r="C139" s="13" t="s">
        <v>1548</v>
      </c>
      <c r="D139" s="14">
        <v>43410</v>
      </c>
      <c r="E139" s="13" t="s">
        <v>1546</v>
      </c>
      <c r="F139" s="13" t="s">
        <v>1491</v>
      </c>
      <c r="G139" s="13"/>
    </row>
    <row r="140" spans="1:7" ht="16" x14ac:dyDescent="0.2">
      <c r="A140" s="13" t="s">
        <v>6</v>
      </c>
      <c r="B140" s="13" t="s">
        <v>1549</v>
      </c>
      <c r="C140" s="13" t="s">
        <v>1550</v>
      </c>
      <c r="D140" s="14">
        <v>42573</v>
      </c>
      <c r="E140" s="13" t="s">
        <v>1274</v>
      </c>
      <c r="F140" s="13" t="s">
        <v>1275</v>
      </c>
      <c r="G140" s="13" t="s">
        <v>1276</v>
      </c>
    </row>
    <row r="141" spans="1:7" ht="16" x14ac:dyDescent="0.2">
      <c r="A141" s="13" t="s">
        <v>6</v>
      </c>
      <c r="B141" s="13" t="s">
        <v>1551</v>
      </c>
      <c r="C141" s="13" t="s">
        <v>1552</v>
      </c>
      <c r="D141" s="14">
        <v>42573</v>
      </c>
      <c r="E141" s="13" t="s">
        <v>1274</v>
      </c>
      <c r="F141" s="13" t="s">
        <v>1275</v>
      </c>
      <c r="G141" s="13" t="s">
        <v>1276</v>
      </c>
    </row>
    <row r="142" spans="1:7" ht="16" x14ac:dyDescent="0.2">
      <c r="A142" s="13" t="s">
        <v>6</v>
      </c>
      <c r="B142" s="13" t="s">
        <v>1553</v>
      </c>
      <c r="C142" s="13" t="s">
        <v>1554</v>
      </c>
      <c r="D142" s="14">
        <v>42648</v>
      </c>
      <c r="E142" s="13" t="s">
        <v>1274</v>
      </c>
      <c r="F142" s="13" t="s">
        <v>1275</v>
      </c>
      <c r="G142" s="13" t="s">
        <v>1276</v>
      </c>
    </row>
    <row r="143" spans="1:7" ht="16" x14ac:dyDescent="0.2">
      <c r="A143" s="13" t="s">
        <v>6</v>
      </c>
      <c r="B143" s="13" t="s">
        <v>1555</v>
      </c>
      <c r="C143" s="13" t="s">
        <v>1556</v>
      </c>
      <c r="D143" s="14">
        <v>42722</v>
      </c>
      <c r="E143" s="13" t="s">
        <v>1274</v>
      </c>
      <c r="F143" s="13" t="s">
        <v>1275</v>
      </c>
      <c r="G143" s="13" t="s">
        <v>1276</v>
      </c>
    </row>
    <row r="144" spans="1:7" ht="16" x14ac:dyDescent="0.2">
      <c r="A144" s="13" t="s">
        <v>6</v>
      </c>
      <c r="B144" s="13" t="s">
        <v>1557</v>
      </c>
      <c r="C144" s="13" t="s">
        <v>1558</v>
      </c>
      <c r="D144" s="14">
        <v>40170</v>
      </c>
      <c r="E144" s="13" t="s">
        <v>1274</v>
      </c>
      <c r="F144" s="13" t="s">
        <v>1275</v>
      </c>
      <c r="G144" s="13" t="s">
        <v>1279</v>
      </c>
    </row>
    <row r="145" spans="1:7" ht="16" x14ac:dyDescent="0.2">
      <c r="A145" s="13" t="s">
        <v>6</v>
      </c>
      <c r="B145" s="13" t="s">
        <v>1559</v>
      </c>
      <c r="C145" s="13" t="s">
        <v>1560</v>
      </c>
      <c r="D145" s="14">
        <v>40170</v>
      </c>
      <c r="E145" s="13" t="s">
        <v>1274</v>
      </c>
      <c r="F145" s="13" t="s">
        <v>1275</v>
      </c>
      <c r="G145" s="13" t="s">
        <v>1279</v>
      </c>
    </row>
    <row r="146" spans="1:7" ht="16" x14ac:dyDescent="0.2">
      <c r="A146" s="13" t="s">
        <v>6</v>
      </c>
      <c r="B146" s="13" t="s">
        <v>1561</v>
      </c>
      <c r="C146" s="13" t="s">
        <v>1562</v>
      </c>
      <c r="D146" s="14">
        <v>40170</v>
      </c>
      <c r="E146" s="13" t="s">
        <v>1274</v>
      </c>
      <c r="F146" s="13" t="s">
        <v>1275</v>
      </c>
      <c r="G146" s="13" t="s">
        <v>1279</v>
      </c>
    </row>
    <row r="147" spans="1:7" ht="16" x14ac:dyDescent="0.2">
      <c r="A147" s="13" t="s">
        <v>6</v>
      </c>
      <c r="B147" s="13" t="s">
        <v>1563</v>
      </c>
      <c r="C147" s="13" t="s">
        <v>1564</v>
      </c>
      <c r="D147" s="14">
        <v>40492</v>
      </c>
      <c r="E147" s="13" t="s">
        <v>1274</v>
      </c>
      <c r="F147" s="13" t="s">
        <v>1275</v>
      </c>
      <c r="G147" s="13" t="s">
        <v>1279</v>
      </c>
    </row>
    <row r="148" spans="1:7" ht="16" x14ac:dyDescent="0.2">
      <c r="A148" s="13" t="s">
        <v>6</v>
      </c>
      <c r="B148" s="13" t="s">
        <v>1565</v>
      </c>
      <c r="C148" s="13" t="s">
        <v>1566</v>
      </c>
      <c r="D148" s="14">
        <v>40492</v>
      </c>
      <c r="E148" s="13" t="s">
        <v>1274</v>
      </c>
      <c r="F148" s="13" t="s">
        <v>1275</v>
      </c>
      <c r="G148" s="13" t="s">
        <v>1279</v>
      </c>
    </row>
    <row r="149" spans="1:7" ht="16" x14ac:dyDescent="0.2">
      <c r="A149" s="13" t="s">
        <v>6</v>
      </c>
      <c r="B149" s="13" t="s">
        <v>1567</v>
      </c>
      <c r="C149" s="13" t="s">
        <v>1568</v>
      </c>
      <c r="D149" s="14">
        <v>40595</v>
      </c>
      <c r="E149" s="13" t="s">
        <v>1274</v>
      </c>
      <c r="F149" s="13" t="s">
        <v>1275</v>
      </c>
      <c r="G149" s="13" t="s">
        <v>1279</v>
      </c>
    </row>
    <row r="150" spans="1:7" ht="16" x14ac:dyDescent="0.2">
      <c r="A150" s="13" t="s">
        <v>6</v>
      </c>
      <c r="B150" s="13" t="s">
        <v>1569</v>
      </c>
      <c r="C150" s="13" t="s">
        <v>1570</v>
      </c>
      <c r="D150" s="14">
        <v>40562</v>
      </c>
      <c r="E150" s="13" t="s">
        <v>1274</v>
      </c>
      <c r="F150" s="13" t="s">
        <v>1275</v>
      </c>
      <c r="G150" s="13" t="s">
        <v>1279</v>
      </c>
    </row>
    <row r="151" spans="1:7" ht="16" x14ac:dyDescent="0.2">
      <c r="A151" s="13" t="s">
        <v>6</v>
      </c>
      <c r="B151" s="13" t="s">
        <v>1571</v>
      </c>
      <c r="C151" s="13" t="s">
        <v>1572</v>
      </c>
      <c r="D151" s="14">
        <v>40494</v>
      </c>
      <c r="E151" s="13" t="s">
        <v>1274</v>
      </c>
      <c r="F151" s="13" t="s">
        <v>1275</v>
      </c>
      <c r="G151" s="13" t="s">
        <v>1279</v>
      </c>
    </row>
    <row r="152" spans="1:7" ht="16" x14ac:dyDescent="0.2">
      <c r="A152" s="13" t="s">
        <v>6</v>
      </c>
      <c r="B152" s="13" t="s">
        <v>1573</v>
      </c>
      <c r="C152" s="13" t="s">
        <v>1574</v>
      </c>
      <c r="D152" s="14">
        <v>41374</v>
      </c>
      <c r="E152" s="13" t="s">
        <v>1575</v>
      </c>
      <c r="F152" s="13" t="s">
        <v>1575</v>
      </c>
      <c r="G152" s="13" t="s">
        <v>1576</v>
      </c>
    </row>
    <row r="153" spans="1:7" ht="16" x14ac:dyDescent="0.2">
      <c r="A153" s="13" t="s">
        <v>6</v>
      </c>
      <c r="B153" s="13" t="s">
        <v>1577</v>
      </c>
      <c r="C153" s="13" t="s">
        <v>1578</v>
      </c>
      <c r="D153" s="14">
        <v>41443</v>
      </c>
      <c r="E153" s="13" t="s">
        <v>1575</v>
      </c>
      <c r="F153" s="13" t="s">
        <v>1575</v>
      </c>
      <c r="G153" s="13" t="s">
        <v>1576</v>
      </c>
    </row>
    <row r="154" spans="1:7" ht="16" x14ac:dyDescent="0.2">
      <c r="A154" s="13" t="s">
        <v>6</v>
      </c>
      <c r="B154" s="13" t="s">
        <v>1579</v>
      </c>
      <c r="C154" s="13" t="s">
        <v>1580</v>
      </c>
      <c r="D154" s="14">
        <v>40677</v>
      </c>
      <c r="E154" s="13" t="s">
        <v>1581</v>
      </c>
      <c r="F154" s="13" t="s">
        <v>1582</v>
      </c>
      <c r="G154" s="13"/>
    </row>
    <row r="155" spans="1:7" ht="16" x14ac:dyDescent="0.2">
      <c r="A155" s="13" t="s">
        <v>6</v>
      </c>
      <c r="B155" s="13" t="s">
        <v>1583</v>
      </c>
      <c r="C155" s="13" t="s">
        <v>1584</v>
      </c>
      <c r="D155" s="14">
        <v>42019</v>
      </c>
      <c r="E155" s="13" t="s">
        <v>1288</v>
      </c>
      <c r="F155" s="13" t="s">
        <v>1288</v>
      </c>
      <c r="G155" s="13" t="s">
        <v>1289</v>
      </c>
    </row>
    <row r="156" spans="1:7" ht="16" x14ac:dyDescent="0.2">
      <c r="A156" s="13" t="s">
        <v>6</v>
      </c>
      <c r="B156" s="13" t="s">
        <v>1585</v>
      </c>
      <c r="C156" s="13" t="s">
        <v>1586</v>
      </c>
      <c r="D156" s="14">
        <v>42730</v>
      </c>
      <c r="E156" s="13" t="s">
        <v>1587</v>
      </c>
      <c r="F156" s="13" t="s">
        <v>1588</v>
      </c>
      <c r="G156" s="13" t="s">
        <v>1589</v>
      </c>
    </row>
    <row r="157" spans="1:7" ht="16" x14ac:dyDescent="0.2">
      <c r="A157" s="13" t="s">
        <v>6</v>
      </c>
      <c r="B157" s="13" t="s">
        <v>1590</v>
      </c>
      <c r="C157" s="13" t="s">
        <v>1591</v>
      </c>
      <c r="D157" s="14">
        <v>42416</v>
      </c>
      <c r="E157" s="13" t="s">
        <v>1587</v>
      </c>
      <c r="F157" s="13" t="s">
        <v>1588</v>
      </c>
      <c r="G157" s="13" t="s">
        <v>1589</v>
      </c>
    </row>
    <row r="158" spans="1:7" ht="16" x14ac:dyDescent="0.2">
      <c r="A158" s="13" t="s">
        <v>6</v>
      </c>
      <c r="B158" s="13" t="s">
        <v>1592</v>
      </c>
      <c r="C158" s="13" t="s">
        <v>1593</v>
      </c>
      <c r="D158" s="14">
        <v>42385</v>
      </c>
      <c r="E158" s="13" t="s">
        <v>1587</v>
      </c>
      <c r="F158" s="13" t="s">
        <v>1588</v>
      </c>
      <c r="G158" s="13" t="s">
        <v>1589</v>
      </c>
    </row>
    <row r="159" spans="1:7" ht="16" x14ac:dyDescent="0.2">
      <c r="A159" s="13" t="s">
        <v>6</v>
      </c>
      <c r="B159" s="13" t="s">
        <v>1594</v>
      </c>
      <c r="C159" s="13" t="s">
        <v>1595</v>
      </c>
      <c r="D159" s="14">
        <v>42385</v>
      </c>
      <c r="E159" s="13" t="s">
        <v>1587</v>
      </c>
      <c r="F159" s="13" t="s">
        <v>1588</v>
      </c>
      <c r="G159" s="13" t="s">
        <v>1589</v>
      </c>
    </row>
    <row r="160" spans="1:7" ht="16" x14ac:dyDescent="0.2">
      <c r="A160" s="13" t="s">
        <v>6</v>
      </c>
      <c r="B160" s="13" t="s">
        <v>1596</v>
      </c>
      <c r="C160" s="13" t="s">
        <v>1597</v>
      </c>
      <c r="D160" s="14">
        <v>41451</v>
      </c>
      <c r="E160" s="13" t="s">
        <v>1587</v>
      </c>
      <c r="F160" s="13" t="s">
        <v>1588</v>
      </c>
      <c r="G160" s="13" t="s">
        <v>1598</v>
      </c>
    </row>
    <row r="161" spans="1:7" ht="16" x14ac:dyDescent="0.2">
      <c r="A161" s="13" t="s">
        <v>6</v>
      </c>
      <c r="B161" s="13" t="s">
        <v>1599</v>
      </c>
      <c r="C161" s="13" t="s">
        <v>1600</v>
      </c>
      <c r="D161" s="14">
        <v>42623</v>
      </c>
      <c r="E161" s="13" t="s">
        <v>1299</v>
      </c>
      <c r="F161" s="13" t="s">
        <v>1300</v>
      </c>
      <c r="G161" s="13" t="s">
        <v>1601</v>
      </c>
    </row>
    <row r="162" spans="1:7" ht="16" x14ac:dyDescent="0.2">
      <c r="A162" s="13" t="s">
        <v>6</v>
      </c>
      <c r="B162" s="13" t="s">
        <v>1602</v>
      </c>
      <c r="C162" s="13" t="s">
        <v>1603</v>
      </c>
      <c r="D162" s="14">
        <v>41892</v>
      </c>
      <c r="E162" s="13" t="s">
        <v>1299</v>
      </c>
      <c r="F162" s="13" t="s">
        <v>1299</v>
      </c>
      <c r="G162" s="13" t="s">
        <v>1604</v>
      </c>
    </row>
    <row r="163" spans="1:7" ht="16" x14ac:dyDescent="0.2">
      <c r="A163" s="13" t="s">
        <v>6</v>
      </c>
      <c r="B163" s="13" t="s">
        <v>1605</v>
      </c>
      <c r="C163" s="13" t="s">
        <v>1606</v>
      </c>
      <c r="D163" s="14">
        <v>41147</v>
      </c>
      <c r="E163" s="13" t="s">
        <v>1299</v>
      </c>
      <c r="F163" s="13" t="s">
        <v>1299</v>
      </c>
      <c r="G163" s="13" t="s">
        <v>1607</v>
      </c>
    </row>
    <row r="164" spans="1:7" ht="16" x14ac:dyDescent="0.2">
      <c r="A164" s="13" t="s">
        <v>6</v>
      </c>
      <c r="B164" s="13" t="s">
        <v>1608</v>
      </c>
      <c r="C164" s="13" t="s">
        <v>1609</v>
      </c>
      <c r="D164" s="13" t="s">
        <v>1458</v>
      </c>
      <c r="E164" s="13" t="s">
        <v>1254</v>
      </c>
      <c r="F164" s="13" t="s">
        <v>1254</v>
      </c>
      <c r="G164" s="13"/>
    </row>
    <row r="165" spans="1:7" ht="16" x14ac:dyDescent="0.2">
      <c r="A165" s="13" t="s">
        <v>6</v>
      </c>
      <c r="B165" s="13" t="s">
        <v>1610</v>
      </c>
      <c r="C165" s="13" t="s">
        <v>1611</v>
      </c>
      <c r="D165" s="13" t="s">
        <v>1458</v>
      </c>
      <c r="E165" s="13" t="s">
        <v>1254</v>
      </c>
      <c r="F165" s="13" t="s">
        <v>1254</v>
      </c>
      <c r="G165" s="13"/>
    </row>
    <row r="166" spans="1:7" ht="16" x14ac:dyDescent="0.2">
      <c r="A166" s="13" t="s">
        <v>6</v>
      </c>
      <c r="B166" s="13" t="s">
        <v>1612</v>
      </c>
      <c r="C166" s="13" t="s">
        <v>1613</v>
      </c>
      <c r="D166" s="13" t="s">
        <v>1614</v>
      </c>
      <c r="E166" s="13" t="s">
        <v>1254</v>
      </c>
      <c r="F166" s="13" t="s">
        <v>1254</v>
      </c>
      <c r="G166" s="13"/>
    </row>
    <row r="167" spans="1:7" ht="16" x14ac:dyDescent="0.2">
      <c r="A167" s="13" t="s">
        <v>6</v>
      </c>
      <c r="B167" s="13" t="s">
        <v>1615</v>
      </c>
      <c r="C167" s="13" t="s">
        <v>1616</v>
      </c>
      <c r="D167" s="14">
        <v>42572</v>
      </c>
      <c r="E167" s="13" t="s">
        <v>1617</v>
      </c>
      <c r="F167" s="13" t="s">
        <v>1275</v>
      </c>
      <c r="G167" s="13"/>
    </row>
    <row r="168" spans="1:7" ht="16" x14ac:dyDescent="0.2">
      <c r="A168" s="13" t="s">
        <v>6</v>
      </c>
      <c r="B168" s="13" t="s">
        <v>1618</v>
      </c>
      <c r="C168" s="13" t="s">
        <v>1619</v>
      </c>
      <c r="D168" s="14">
        <v>43338</v>
      </c>
      <c r="E168" s="13" t="s">
        <v>1620</v>
      </c>
      <c r="F168" s="13" t="s">
        <v>1620</v>
      </c>
      <c r="G168" s="13" t="s">
        <v>1621</v>
      </c>
    </row>
    <row r="169" spans="1:7" ht="16" x14ac:dyDescent="0.2">
      <c r="A169" s="13" t="s">
        <v>6</v>
      </c>
      <c r="B169" s="13" t="s">
        <v>1622</v>
      </c>
      <c r="C169" s="13" t="s">
        <v>1623</v>
      </c>
      <c r="D169" s="14">
        <v>43392</v>
      </c>
      <c r="E169" s="13" t="s">
        <v>1620</v>
      </c>
      <c r="F169" s="13" t="s">
        <v>1620</v>
      </c>
      <c r="G169" s="13" t="s">
        <v>1624</v>
      </c>
    </row>
    <row r="170" spans="1:7" ht="16" x14ac:dyDescent="0.2">
      <c r="A170" s="13" t="s">
        <v>6</v>
      </c>
      <c r="B170" s="13" t="s">
        <v>1625</v>
      </c>
      <c r="C170" s="13" t="s">
        <v>1626</v>
      </c>
      <c r="D170" s="14">
        <v>43344</v>
      </c>
      <c r="E170" s="13" t="s">
        <v>1620</v>
      </c>
      <c r="F170" s="13" t="s">
        <v>1620</v>
      </c>
      <c r="G170" s="13" t="s">
        <v>1621</v>
      </c>
    </row>
    <row r="171" spans="1:7" ht="16" x14ac:dyDescent="0.2">
      <c r="A171" s="13" t="s">
        <v>6</v>
      </c>
      <c r="B171" s="13" t="s">
        <v>1627</v>
      </c>
      <c r="C171" s="13" t="s">
        <v>1628</v>
      </c>
      <c r="D171" s="14">
        <v>37987</v>
      </c>
      <c r="E171" s="13" t="s">
        <v>1237</v>
      </c>
      <c r="F171" s="13" t="s">
        <v>1629</v>
      </c>
      <c r="G171" s="13" t="s">
        <v>1630</v>
      </c>
    </row>
    <row r="172" spans="1:7" ht="16" x14ac:dyDescent="0.2">
      <c r="A172" s="13" t="s">
        <v>6</v>
      </c>
      <c r="B172" s="13" t="s">
        <v>1631</v>
      </c>
      <c r="C172" s="13" t="s">
        <v>1632</v>
      </c>
      <c r="D172" s="13">
        <v>2006</v>
      </c>
      <c r="E172" s="13" t="s">
        <v>1354</v>
      </c>
      <c r="F172" s="13" t="s">
        <v>1354</v>
      </c>
      <c r="G172" s="13" t="s">
        <v>1633</v>
      </c>
    </row>
    <row r="173" spans="1:7" ht="16" x14ac:dyDescent="0.2">
      <c r="A173" s="13" t="s">
        <v>6</v>
      </c>
      <c r="B173" s="13" t="s">
        <v>1634</v>
      </c>
      <c r="C173" s="13" t="s">
        <v>1635</v>
      </c>
      <c r="D173" s="14">
        <v>38987</v>
      </c>
      <c r="E173" s="13" t="s">
        <v>1293</v>
      </c>
      <c r="F173" s="13" t="s">
        <v>1293</v>
      </c>
      <c r="G173" s="13" t="s">
        <v>1368</v>
      </c>
    </row>
    <row r="174" spans="1:7" ht="16" x14ac:dyDescent="0.2">
      <c r="A174" s="13" t="s">
        <v>6</v>
      </c>
      <c r="B174" s="13" t="s">
        <v>1636</v>
      </c>
      <c r="C174" s="13" t="s">
        <v>1637</v>
      </c>
      <c r="D174" s="14">
        <v>41976</v>
      </c>
      <c r="E174" s="13" t="s">
        <v>1293</v>
      </c>
      <c r="F174" s="13" t="s">
        <v>1293</v>
      </c>
      <c r="G174" s="13" t="s">
        <v>1368</v>
      </c>
    </row>
    <row r="175" spans="1:7" ht="16" x14ac:dyDescent="0.2">
      <c r="A175" s="13" t="s">
        <v>6</v>
      </c>
      <c r="B175" s="13" t="s">
        <v>1638</v>
      </c>
      <c r="C175" s="13" t="s">
        <v>1639</v>
      </c>
      <c r="D175" s="14">
        <v>40781</v>
      </c>
      <c r="E175" s="13" t="s">
        <v>1293</v>
      </c>
      <c r="F175" s="13" t="s">
        <v>1293</v>
      </c>
      <c r="G175" s="13" t="s">
        <v>1368</v>
      </c>
    </row>
    <row r="176" spans="1:7" ht="16" x14ac:dyDescent="0.2">
      <c r="A176" s="13" t="s">
        <v>6</v>
      </c>
      <c r="B176" s="13" t="s">
        <v>1640</v>
      </c>
      <c r="C176" s="13" t="s">
        <v>1641</v>
      </c>
      <c r="D176" s="14">
        <v>40757</v>
      </c>
      <c r="E176" s="13" t="s">
        <v>1293</v>
      </c>
      <c r="F176" s="13" t="s">
        <v>1293</v>
      </c>
      <c r="G176" s="13" t="s">
        <v>1368</v>
      </c>
    </row>
    <row r="177" spans="1:7" ht="16" x14ac:dyDescent="0.2">
      <c r="A177" s="13" t="s">
        <v>6</v>
      </c>
      <c r="B177" s="13" t="s">
        <v>1642</v>
      </c>
      <c r="C177" s="13" t="s">
        <v>1643</v>
      </c>
      <c r="D177" s="14">
        <v>41913</v>
      </c>
      <c r="E177" s="13" t="s">
        <v>1644</v>
      </c>
      <c r="F177" s="13" t="s">
        <v>1644</v>
      </c>
      <c r="G177" s="13"/>
    </row>
    <row r="178" spans="1:7" ht="16" x14ac:dyDescent="0.2">
      <c r="A178" s="13" t="s">
        <v>6</v>
      </c>
      <c r="B178" s="13" t="s">
        <v>1645</v>
      </c>
      <c r="C178" s="13" t="s">
        <v>1646</v>
      </c>
      <c r="D178" s="14">
        <v>41913</v>
      </c>
      <c r="E178" s="13" t="s">
        <v>1644</v>
      </c>
      <c r="F178" s="13" t="s">
        <v>1644</v>
      </c>
      <c r="G178" s="13"/>
    </row>
    <row r="179" spans="1:7" ht="16" x14ac:dyDescent="0.2">
      <c r="A179" s="13" t="s">
        <v>7</v>
      </c>
      <c r="B179" s="13" t="s">
        <v>1647</v>
      </c>
      <c r="C179" s="13" t="s">
        <v>1648</v>
      </c>
      <c r="D179" s="13">
        <v>2011</v>
      </c>
      <c r="E179" s="13" t="s">
        <v>1254</v>
      </c>
      <c r="F179" s="13" t="s">
        <v>1254</v>
      </c>
      <c r="G179" s="13"/>
    </row>
    <row r="180" spans="1:7" ht="16" x14ac:dyDescent="0.2">
      <c r="A180" s="13" t="s">
        <v>7</v>
      </c>
      <c r="B180" s="13" t="s">
        <v>1649</v>
      </c>
      <c r="C180" s="13" t="s">
        <v>1650</v>
      </c>
      <c r="D180" s="13">
        <v>2011</v>
      </c>
      <c r="E180" s="13" t="s">
        <v>1254</v>
      </c>
      <c r="F180" s="13" t="s">
        <v>1254</v>
      </c>
      <c r="G180" s="13"/>
    </row>
    <row r="181" spans="1:7" ht="16" x14ac:dyDescent="0.2">
      <c r="A181" s="13" t="s">
        <v>7</v>
      </c>
      <c r="B181" s="13" t="s">
        <v>1651</v>
      </c>
      <c r="C181" s="13" t="s">
        <v>1652</v>
      </c>
      <c r="D181" s="13">
        <v>2008</v>
      </c>
      <c r="E181" s="13" t="s">
        <v>1254</v>
      </c>
      <c r="F181" s="13" t="s">
        <v>1254</v>
      </c>
      <c r="G181" s="13"/>
    </row>
    <row r="182" spans="1:7" ht="16" x14ac:dyDescent="0.2">
      <c r="A182" s="13" t="s">
        <v>7</v>
      </c>
      <c r="B182" s="13" t="s">
        <v>1653</v>
      </c>
      <c r="C182" s="13" t="s">
        <v>1654</v>
      </c>
      <c r="D182" s="14">
        <v>41275</v>
      </c>
      <c r="E182" s="13" t="s">
        <v>1254</v>
      </c>
      <c r="F182" s="13" t="s">
        <v>1254</v>
      </c>
      <c r="G182" s="13"/>
    </row>
    <row r="183" spans="1:7" ht="16" x14ac:dyDescent="0.2">
      <c r="A183" s="13" t="s">
        <v>7</v>
      </c>
      <c r="B183" s="13" t="s">
        <v>1655</v>
      </c>
      <c r="C183" s="13" t="s">
        <v>1656</v>
      </c>
      <c r="D183" s="14">
        <v>40544</v>
      </c>
      <c r="E183" s="13" t="s">
        <v>1254</v>
      </c>
      <c r="F183" s="13" t="s">
        <v>1254</v>
      </c>
      <c r="G183" s="13"/>
    </row>
    <row r="184" spans="1:7" ht="16" x14ac:dyDescent="0.2">
      <c r="A184" s="13" t="s">
        <v>7</v>
      </c>
      <c r="B184" s="13" t="s">
        <v>1657</v>
      </c>
      <c r="C184" s="13" t="s">
        <v>1658</v>
      </c>
      <c r="D184" s="14">
        <v>40909</v>
      </c>
      <c r="E184" s="13" t="s">
        <v>1254</v>
      </c>
      <c r="F184" s="13" t="s">
        <v>1254</v>
      </c>
      <c r="G184" s="13"/>
    </row>
    <row r="185" spans="1:7" ht="16" x14ac:dyDescent="0.2">
      <c r="A185" s="13" t="s">
        <v>7</v>
      </c>
      <c r="B185" s="13" t="s">
        <v>1659</v>
      </c>
      <c r="C185" s="13" t="s">
        <v>1660</v>
      </c>
      <c r="D185" s="14">
        <v>40179</v>
      </c>
      <c r="E185" s="13" t="s">
        <v>1254</v>
      </c>
      <c r="F185" s="13" t="s">
        <v>1254</v>
      </c>
      <c r="G185" s="13"/>
    </row>
    <row r="186" spans="1:7" ht="16" x14ac:dyDescent="0.2">
      <c r="A186" s="13" t="s">
        <v>7</v>
      </c>
      <c r="B186" s="13" t="s">
        <v>1661</v>
      </c>
      <c r="C186" s="13" t="s">
        <v>1662</v>
      </c>
      <c r="D186" s="13">
        <v>2008</v>
      </c>
      <c r="E186" s="13" t="s">
        <v>1254</v>
      </c>
      <c r="F186" s="13" t="s">
        <v>1254</v>
      </c>
      <c r="G186" s="13"/>
    </row>
    <row r="187" spans="1:7" ht="16" x14ac:dyDescent="0.2">
      <c r="A187" s="13" t="s">
        <v>7</v>
      </c>
      <c r="B187" s="13" t="s">
        <v>1663</v>
      </c>
      <c r="C187" s="13" t="s">
        <v>1664</v>
      </c>
      <c r="D187" s="13">
        <v>2008</v>
      </c>
      <c r="E187" s="13" t="s">
        <v>1254</v>
      </c>
      <c r="F187" s="13" t="s">
        <v>1254</v>
      </c>
      <c r="G187" s="13"/>
    </row>
    <row r="188" spans="1:7" ht="16" x14ac:dyDescent="0.2">
      <c r="A188" s="13" t="s">
        <v>7</v>
      </c>
      <c r="B188" s="13" t="s">
        <v>1665</v>
      </c>
      <c r="C188" s="13" t="s">
        <v>1666</v>
      </c>
      <c r="D188" s="13">
        <v>2013</v>
      </c>
      <c r="E188" s="13" t="s">
        <v>1254</v>
      </c>
      <c r="F188" s="13" t="s">
        <v>1254</v>
      </c>
      <c r="G188" s="13"/>
    </row>
    <row r="189" spans="1:7" ht="16" x14ac:dyDescent="0.2">
      <c r="A189" s="13" t="s">
        <v>7</v>
      </c>
      <c r="B189" s="13" t="s">
        <v>1667</v>
      </c>
      <c r="C189" s="13" t="s">
        <v>1668</v>
      </c>
      <c r="D189" s="13">
        <v>2012</v>
      </c>
      <c r="E189" s="13" t="s">
        <v>1254</v>
      </c>
      <c r="F189" s="13" t="s">
        <v>1254</v>
      </c>
      <c r="G189" s="13"/>
    </row>
    <row r="190" spans="1:7" ht="16" x14ac:dyDescent="0.2">
      <c r="A190" s="13" t="s">
        <v>7</v>
      </c>
      <c r="B190" s="13" t="s">
        <v>1669</v>
      </c>
      <c r="C190" s="13" t="s">
        <v>1670</v>
      </c>
      <c r="D190" s="13">
        <v>2005</v>
      </c>
      <c r="E190" s="13" t="s">
        <v>1254</v>
      </c>
      <c r="F190" s="13" t="s">
        <v>1254</v>
      </c>
      <c r="G190" s="13"/>
    </row>
    <row r="191" spans="1:7" ht="16" x14ac:dyDescent="0.2">
      <c r="A191" s="13" t="s">
        <v>7</v>
      </c>
      <c r="B191" s="13" t="s">
        <v>1671</v>
      </c>
      <c r="C191" s="13" t="s">
        <v>1672</v>
      </c>
      <c r="D191" s="13">
        <v>2011</v>
      </c>
      <c r="E191" s="13" t="s">
        <v>1254</v>
      </c>
      <c r="F191" s="13" t="s">
        <v>1254</v>
      </c>
      <c r="G191" s="13"/>
    </row>
    <row r="192" spans="1:7" ht="16" x14ac:dyDescent="0.2">
      <c r="A192" s="13" t="s">
        <v>7</v>
      </c>
      <c r="B192" s="13" t="s">
        <v>1673</v>
      </c>
      <c r="C192" s="13" t="s">
        <v>1674</v>
      </c>
      <c r="D192" s="13">
        <v>2008</v>
      </c>
      <c r="E192" s="13" t="s">
        <v>1254</v>
      </c>
      <c r="F192" s="13" t="s">
        <v>1254</v>
      </c>
      <c r="G192" s="13"/>
    </row>
    <row r="193" spans="1:7" ht="16" x14ac:dyDescent="0.2">
      <c r="A193" s="13" t="s">
        <v>7</v>
      </c>
      <c r="B193" s="13" t="s">
        <v>1675</v>
      </c>
      <c r="C193" s="13" t="s">
        <v>1676</v>
      </c>
      <c r="D193" s="13">
        <v>2012</v>
      </c>
      <c r="E193" s="13" t="s">
        <v>1254</v>
      </c>
      <c r="F193" s="13" t="s">
        <v>1254</v>
      </c>
      <c r="G193" s="13"/>
    </row>
    <row r="194" spans="1:7" ht="16" x14ac:dyDescent="0.2">
      <c r="A194" s="13" t="s">
        <v>7</v>
      </c>
      <c r="B194" s="13" t="s">
        <v>1677</v>
      </c>
      <c r="C194" s="13" t="s">
        <v>1678</v>
      </c>
      <c r="D194" s="13">
        <v>2008</v>
      </c>
      <c r="E194" s="13" t="s">
        <v>1254</v>
      </c>
      <c r="F194" s="13" t="s">
        <v>1254</v>
      </c>
      <c r="G194" s="13"/>
    </row>
    <row r="195" spans="1:7" ht="16" x14ac:dyDescent="0.2">
      <c r="A195" s="13" t="s">
        <v>7</v>
      </c>
      <c r="B195" s="13" t="s">
        <v>1679</v>
      </c>
      <c r="C195" s="13" t="s">
        <v>1680</v>
      </c>
      <c r="D195" s="13">
        <v>2008</v>
      </c>
      <c r="E195" s="13" t="s">
        <v>1254</v>
      </c>
      <c r="F195" s="13" t="s">
        <v>1254</v>
      </c>
      <c r="G195" s="13"/>
    </row>
    <row r="196" spans="1:7" ht="16" x14ac:dyDescent="0.2">
      <c r="A196" s="13" t="s">
        <v>7</v>
      </c>
      <c r="B196" s="13" t="s">
        <v>1681</v>
      </c>
      <c r="C196" s="13" t="s">
        <v>1682</v>
      </c>
      <c r="D196" s="13">
        <v>2008</v>
      </c>
      <c r="E196" s="13" t="s">
        <v>1254</v>
      </c>
      <c r="F196" s="13" t="s">
        <v>1254</v>
      </c>
      <c r="G196" s="13"/>
    </row>
    <row r="197" spans="1:7" ht="16" x14ac:dyDescent="0.2">
      <c r="A197" s="13" t="s">
        <v>7</v>
      </c>
      <c r="B197" s="13" t="s">
        <v>1683</v>
      </c>
      <c r="C197" s="13" t="s">
        <v>1684</v>
      </c>
      <c r="D197" s="13">
        <v>2009</v>
      </c>
      <c r="E197" s="13" t="s">
        <v>1254</v>
      </c>
      <c r="F197" s="13" t="s">
        <v>1254</v>
      </c>
      <c r="G197" s="13"/>
    </row>
    <row r="198" spans="1:7" ht="16" x14ac:dyDescent="0.2">
      <c r="A198" s="13" t="s">
        <v>7</v>
      </c>
      <c r="B198" s="13" t="s">
        <v>1685</v>
      </c>
      <c r="C198" s="13" t="s">
        <v>1686</v>
      </c>
      <c r="D198" s="13">
        <v>2008</v>
      </c>
      <c r="E198" s="13" t="s">
        <v>1254</v>
      </c>
      <c r="F198" s="13" t="s">
        <v>1254</v>
      </c>
      <c r="G198" s="13"/>
    </row>
    <row r="199" spans="1:7" ht="16" x14ac:dyDescent="0.2">
      <c r="A199" s="13" t="s">
        <v>7</v>
      </c>
      <c r="B199" s="13" t="s">
        <v>1687</v>
      </c>
      <c r="C199" s="13" t="s">
        <v>1688</v>
      </c>
      <c r="D199" s="13">
        <v>2007</v>
      </c>
      <c r="E199" s="13" t="s">
        <v>1254</v>
      </c>
      <c r="F199" s="13" t="s">
        <v>1254</v>
      </c>
      <c r="G199" s="13"/>
    </row>
    <row r="200" spans="1:7" ht="16" x14ac:dyDescent="0.2">
      <c r="A200" s="13" t="s">
        <v>7</v>
      </c>
      <c r="B200" s="13" t="s">
        <v>1689</v>
      </c>
      <c r="C200" s="13" t="s">
        <v>1690</v>
      </c>
      <c r="D200" s="13">
        <v>2007</v>
      </c>
      <c r="E200" s="13" t="s">
        <v>1254</v>
      </c>
      <c r="F200" s="13" t="s">
        <v>1254</v>
      </c>
      <c r="G200" s="13"/>
    </row>
    <row r="201" spans="1:7" ht="16" x14ac:dyDescent="0.2">
      <c r="A201" s="13" t="s">
        <v>7</v>
      </c>
      <c r="B201" s="13" t="s">
        <v>1691</v>
      </c>
      <c r="C201" s="13" t="s">
        <v>1692</v>
      </c>
      <c r="D201" s="13">
        <v>2007</v>
      </c>
      <c r="E201" s="13" t="s">
        <v>1254</v>
      </c>
      <c r="F201" s="13" t="s">
        <v>1254</v>
      </c>
      <c r="G201" s="13"/>
    </row>
    <row r="202" spans="1:7" ht="16" x14ac:dyDescent="0.2">
      <c r="A202" s="13" t="s">
        <v>7</v>
      </c>
      <c r="B202" s="13" t="s">
        <v>1693</v>
      </c>
      <c r="C202" s="13" t="s">
        <v>1694</v>
      </c>
      <c r="D202" s="13">
        <v>2010</v>
      </c>
      <c r="E202" s="13" t="s">
        <v>1254</v>
      </c>
      <c r="F202" s="13" t="s">
        <v>1254</v>
      </c>
      <c r="G202" s="13"/>
    </row>
    <row r="203" spans="1:7" ht="16" x14ac:dyDescent="0.2">
      <c r="A203" s="13" t="s">
        <v>7</v>
      </c>
      <c r="B203" s="13" t="s">
        <v>1695</v>
      </c>
      <c r="C203" s="13" t="s">
        <v>1696</v>
      </c>
      <c r="D203" s="14">
        <v>38718</v>
      </c>
      <c r="E203" s="13" t="s">
        <v>1254</v>
      </c>
      <c r="F203" s="13" t="s">
        <v>1254</v>
      </c>
      <c r="G203" s="13"/>
    </row>
    <row r="204" spans="1:7" ht="16" x14ac:dyDescent="0.2">
      <c r="A204" s="13" t="s">
        <v>7</v>
      </c>
      <c r="B204" s="13" t="s">
        <v>1697</v>
      </c>
      <c r="C204" s="13" t="s">
        <v>1698</v>
      </c>
      <c r="D204" s="13">
        <v>2008</v>
      </c>
      <c r="E204" s="13" t="s">
        <v>1254</v>
      </c>
      <c r="F204" s="13" t="s">
        <v>1254</v>
      </c>
      <c r="G204" s="13"/>
    </row>
    <row r="205" spans="1:7" ht="16" x14ac:dyDescent="0.2">
      <c r="A205" s="13" t="s">
        <v>7</v>
      </c>
      <c r="B205" s="13" t="s">
        <v>1699</v>
      </c>
      <c r="C205" s="13" t="s">
        <v>1700</v>
      </c>
      <c r="D205" s="13">
        <v>2008</v>
      </c>
      <c r="E205" s="13" t="s">
        <v>1254</v>
      </c>
      <c r="F205" s="13" t="s">
        <v>1254</v>
      </c>
      <c r="G205" s="13"/>
    </row>
    <row r="206" spans="1:7" ht="16" x14ac:dyDescent="0.2">
      <c r="A206" s="13" t="s">
        <v>7</v>
      </c>
      <c r="B206" s="13" t="s">
        <v>1701</v>
      </c>
      <c r="C206" s="13" t="s">
        <v>1702</v>
      </c>
      <c r="D206" s="13">
        <v>2009</v>
      </c>
      <c r="E206" s="13" t="s">
        <v>1254</v>
      </c>
      <c r="F206" s="13" t="s">
        <v>1254</v>
      </c>
      <c r="G206" s="13"/>
    </row>
    <row r="207" spans="1:7" ht="16" x14ac:dyDescent="0.2">
      <c r="A207" s="13" t="s">
        <v>7</v>
      </c>
      <c r="B207" s="13" t="s">
        <v>1703</v>
      </c>
      <c r="C207" s="13" t="s">
        <v>1704</v>
      </c>
      <c r="D207" s="13">
        <v>2009</v>
      </c>
      <c r="E207" s="13" t="s">
        <v>1254</v>
      </c>
      <c r="F207" s="13" t="s">
        <v>1254</v>
      </c>
      <c r="G207" s="13"/>
    </row>
    <row r="208" spans="1:7" ht="16" x14ac:dyDescent="0.2">
      <c r="A208" s="13" t="s">
        <v>7</v>
      </c>
      <c r="B208" s="13" t="s">
        <v>1705</v>
      </c>
      <c r="C208" s="13" t="s">
        <v>1706</v>
      </c>
      <c r="D208" s="13">
        <v>2008</v>
      </c>
      <c r="E208" s="13" t="s">
        <v>1254</v>
      </c>
      <c r="F208" s="13" t="s">
        <v>1254</v>
      </c>
      <c r="G208" s="13"/>
    </row>
    <row r="209" spans="1:7" ht="16" x14ac:dyDescent="0.2">
      <c r="A209" s="13" t="s">
        <v>7</v>
      </c>
      <c r="B209" s="13" t="s">
        <v>1707</v>
      </c>
      <c r="C209" s="13" t="s">
        <v>1708</v>
      </c>
      <c r="D209" s="13">
        <v>2008</v>
      </c>
      <c r="E209" s="13" t="s">
        <v>1254</v>
      </c>
      <c r="F209" s="13" t="s">
        <v>1254</v>
      </c>
      <c r="G209" s="13"/>
    </row>
    <row r="210" spans="1:7" ht="16" x14ac:dyDescent="0.2">
      <c r="A210" s="13" t="s">
        <v>7</v>
      </c>
      <c r="B210" s="13" t="s">
        <v>1709</v>
      </c>
      <c r="C210" s="13" t="s">
        <v>1710</v>
      </c>
      <c r="D210" s="13">
        <v>2010</v>
      </c>
      <c r="E210" s="13" t="s">
        <v>1254</v>
      </c>
      <c r="F210" s="13" t="s">
        <v>1254</v>
      </c>
      <c r="G210" s="13"/>
    </row>
    <row r="211" spans="1:7" ht="16" x14ac:dyDescent="0.2">
      <c r="A211" s="13" t="s">
        <v>7</v>
      </c>
      <c r="B211" s="13" t="s">
        <v>1711</v>
      </c>
      <c r="C211" s="13" t="s">
        <v>1712</v>
      </c>
      <c r="D211" s="13">
        <v>2007</v>
      </c>
      <c r="E211" s="13" t="s">
        <v>1254</v>
      </c>
      <c r="F211" s="13" t="s">
        <v>1254</v>
      </c>
      <c r="G211" s="13"/>
    </row>
    <row r="212" spans="1:7" ht="16" x14ac:dyDescent="0.2">
      <c r="A212" s="13" t="s">
        <v>7</v>
      </c>
      <c r="B212" s="13" t="s">
        <v>1713</v>
      </c>
      <c r="C212" s="13" t="s">
        <v>1714</v>
      </c>
      <c r="D212" s="13">
        <v>2008</v>
      </c>
      <c r="E212" s="13" t="s">
        <v>1254</v>
      </c>
      <c r="F212" s="13" t="s">
        <v>1254</v>
      </c>
      <c r="G212" s="13"/>
    </row>
    <row r="213" spans="1:7" ht="16" x14ac:dyDescent="0.2">
      <c r="A213" s="13" t="s">
        <v>7</v>
      </c>
      <c r="B213" s="13" t="s">
        <v>1715</v>
      </c>
      <c r="C213" s="13" t="s">
        <v>1716</v>
      </c>
      <c r="D213" s="13">
        <v>2009</v>
      </c>
      <c r="E213" s="13" t="s">
        <v>1254</v>
      </c>
      <c r="F213" s="13" t="s">
        <v>1254</v>
      </c>
      <c r="G213" s="13"/>
    </row>
    <row r="214" spans="1:7" ht="16" x14ac:dyDescent="0.2">
      <c r="A214" s="13" t="s">
        <v>7</v>
      </c>
      <c r="B214" s="13" t="s">
        <v>1717</v>
      </c>
      <c r="C214" s="13" t="s">
        <v>1718</v>
      </c>
      <c r="D214" s="13">
        <v>2011</v>
      </c>
      <c r="E214" s="13" t="s">
        <v>1254</v>
      </c>
      <c r="F214" s="13" t="s">
        <v>1254</v>
      </c>
      <c r="G214" s="13"/>
    </row>
    <row r="215" spans="1:7" ht="16" x14ac:dyDescent="0.2">
      <c r="A215" s="13" t="s">
        <v>7</v>
      </c>
      <c r="B215" s="13" t="s">
        <v>1719</v>
      </c>
      <c r="C215" s="13" t="s">
        <v>1720</v>
      </c>
      <c r="D215" s="13">
        <v>2010</v>
      </c>
      <c r="E215" s="13" t="s">
        <v>1254</v>
      </c>
      <c r="F215" s="13" t="s">
        <v>1254</v>
      </c>
      <c r="G215" s="13"/>
    </row>
    <row r="216" spans="1:7" ht="16" x14ac:dyDescent="0.2">
      <c r="A216" s="13" t="s">
        <v>7</v>
      </c>
      <c r="B216" s="13" t="s">
        <v>1721</v>
      </c>
      <c r="C216" s="13" t="s">
        <v>1722</v>
      </c>
      <c r="D216" s="13">
        <v>2008</v>
      </c>
      <c r="E216" s="13" t="s">
        <v>1254</v>
      </c>
      <c r="F216" s="13" t="s">
        <v>1254</v>
      </c>
      <c r="G216" s="13"/>
    </row>
    <row r="217" spans="1:7" ht="16" x14ac:dyDescent="0.2">
      <c r="A217" s="13" t="s">
        <v>7</v>
      </c>
      <c r="B217" s="13" t="s">
        <v>1723</v>
      </c>
      <c r="C217" s="13" t="s">
        <v>1724</v>
      </c>
      <c r="D217" s="13">
        <v>2009</v>
      </c>
      <c r="E217" s="13" t="s">
        <v>1254</v>
      </c>
      <c r="F217" s="13" t="s">
        <v>1254</v>
      </c>
      <c r="G217" s="13"/>
    </row>
    <row r="218" spans="1:7" ht="16" x14ac:dyDescent="0.2">
      <c r="A218" s="13" t="s">
        <v>7</v>
      </c>
      <c r="B218" s="13" t="s">
        <v>1725</v>
      </c>
      <c r="C218" s="13" t="s">
        <v>1726</v>
      </c>
      <c r="D218" s="13">
        <v>2007</v>
      </c>
      <c r="E218" s="13" t="s">
        <v>1254</v>
      </c>
      <c r="F218" s="13" t="s">
        <v>1254</v>
      </c>
      <c r="G218" s="13"/>
    </row>
    <row r="219" spans="1:7" ht="16" x14ac:dyDescent="0.2">
      <c r="A219" s="13" t="s">
        <v>7</v>
      </c>
      <c r="B219" s="13" t="s">
        <v>1727</v>
      </c>
      <c r="C219" s="13" t="s">
        <v>1728</v>
      </c>
      <c r="D219" s="13">
        <v>2011</v>
      </c>
      <c r="E219" s="13" t="s">
        <v>1254</v>
      </c>
      <c r="F219" s="13" t="s">
        <v>1254</v>
      </c>
      <c r="G219" s="13"/>
    </row>
    <row r="220" spans="1:7" ht="16" x14ac:dyDescent="0.2">
      <c r="A220" s="13" t="s">
        <v>7</v>
      </c>
      <c r="B220" s="13" t="s">
        <v>1729</v>
      </c>
      <c r="C220" s="13" t="s">
        <v>1730</v>
      </c>
      <c r="D220" s="13">
        <v>2007</v>
      </c>
      <c r="E220" s="13" t="s">
        <v>1254</v>
      </c>
      <c r="F220" s="13" t="s">
        <v>1254</v>
      </c>
      <c r="G220" s="13"/>
    </row>
    <row r="221" spans="1:7" ht="16" x14ac:dyDescent="0.2">
      <c r="A221" s="13" t="s">
        <v>7</v>
      </c>
      <c r="B221" s="13" t="s">
        <v>1731</v>
      </c>
      <c r="C221" s="13" t="s">
        <v>1732</v>
      </c>
      <c r="D221" s="13">
        <v>2009</v>
      </c>
      <c r="E221" s="13" t="s">
        <v>1254</v>
      </c>
      <c r="F221" s="13" t="s">
        <v>1254</v>
      </c>
      <c r="G221" s="13"/>
    </row>
    <row r="222" spans="1:7" ht="16" x14ac:dyDescent="0.2">
      <c r="A222" s="13" t="s">
        <v>7</v>
      </c>
      <c r="B222" s="13" t="s">
        <v>1733</v>
      </c>
      <c r="C222" s="13" t="s">
        <v>1734</v>
      </c>
      <c r="D222" s="13">
        <v>2009</v>
      </c>
      <c r="E222" s="13" t="s">
        <v>1254</v>
      </c>
      <c r="F222" s="13" t="s">
        <v>1254</v>
      </c>
      <c r="G222" s="13"/>
    </row>
    <row r="223" spans="1:7" ht="16" x14ac:dyDescent="0.2">
      <c r="A223" s="13" t="s">
        <v>7</v>
      </c>
      <c r="B223" s="13" t="s">
        <v>1735</v>
      </c>
      <c r="C223" s="13" t="s">
        <v>1736</v>
      </c>
      <c r="D223" s="14">
        <v>38718</v>
      </c>
      <c r="E223" s="13" t="s">
        <v>1254</v>
      </c>
      <c r="F223" s="13" t="s">
        <v>1254</v>
      </c>
      <c r="G223" s="13" t="s">
        <v>1311</v>
      </c>
    </row>
    <row r="224" spans="1:7" ht="16" x14ac:dyDescent="0.2">
      <c r="A224" s="13" t="s">
        <v>7</v>
      </c>
      <c r="B224" s="13" t="s">
        <v>1737</v>
      </c>
      <c r="C224" s="13" t="s">
        <v>1738</v>
      </c>
      <c r="D224" s="13">
        <v>2007</v>
      </c>
      <c r="E224" s="13"/>
      <c r="F224" s="13" t="s">
        <v>1237</v>
      </c>
      <c r="G224" s="13" t="s">
        <v>1382</v>
      </c>
    </row>
    <row r="225" spans="1:7" ht="16" x14ac:dyDescent="0.2">
      <c r="A225" s="13" t="s">
        <v>7</v>
      </c>
      <c r="B225" s="13" t="s">
        <v>1739</v>
      </c>
      <c r="C225" s="13" t="s">
        <v>1740</v>
      </c>
      <c r="D225" s="14">
        <v>38628</v>
      </c>
      <c r="E225" s="13" t="s">
        <v>1342</v>
      </c>
      <c r="F225" s="13" t="s">
        <v>1275</v>
      </c>
      <c r="G225" s="13" t="s">
        <v>1343</v>
      </c>
    </row>
    <row r="226" spans="1:7" ht="16" x14ac:dyDescent="0.2">
      <c r="A226" s="13" t="s">
        <v>7</v>
      </c>
      <c r="B226" s="13" t="s">
        <v>1741</v>
      </c>
      <c r="C226" s="13" t="s">
        <v>1742</v>
      </c>
      <c r="D226" s="13">
        <v>2007</v>
      </c>
      <c r="E226" s="13" t="s">
        <v>1237</v>
      </c>
      <c r="F226" s="13" t="s">
        <v>1237</v>
      </c>
      <c r="G226" s="13" t="s">
        <v>1415</v>
      </c>
    </row>
    <row r="227" spans="1:7" ht="16" x14ac:dyDescent="0.2">
      <c r="A227" s="13" t="s">
        <v>7</v>
      </c>
      <c r="B227" s="13" t="s">
        <v>1743</v>
      </c>
      <c r="C227" s="13" t="s">
        <v>1744</v>
      </c>
      <c r="D227" s="14">
        <v>42375</v>
      </c>
      <c r="E227" s="13"/>
      <c r="F227" s="13" t="s">
        <v>1745</v>
      </c>
      <c r="G227" s="13" t="s">
        <v>1746</v>
      </c>
    </row>
    <row r="228" spans="1:7" ht="16" x14ac:dyDescent="0.2">
      <c r="A228" s="13" t="s">
        <v>7</v>
      </c>
      <c r="B228" s="13" t="s">
        <v>1747</v>
      </c>
      <c r="C228" s="13" t="s">
        <v>1748</v>
      </c>
      <c r="D228" s="14">
        <v>42720</v>
      </c>
      <c r="E228" s="13"/>
      <c r="F228" s="13" t="s">
        <v>1254</v>
      </c>
      <c r="G228" s="13" t="s">
        <v>1749</v>
      </c>
    </row>
    <row r="229" spans="1:7" ht="16" x14ac:dyDescent="0.2">
      <c r="A229" s="13" t="s">
        <v>7</v>
      </c>
      <c r="B229" s="13" t="s">
        <v>1750</v>
      </c>
      <c r="C229" s="13" t="s">
        <v>1751</v>
      </c>
      <c r="D229" s="14">
        <v>42718</v>
      </c>
      <c r="E229" s="13"/>
      <c r="F229" s="13" t="s">
        <v>1254</v>
      </c>
      <c r="G229" s="13" t="s">
        <v>1749</v>
      </c>
    </row>
    <row r="230" spans="1:7" ht="16" x14ac:dyDescent="0.2">
      <c r="A230" s="13" t="s">
        <v>7</v>
      </c>
      <c r="B230" s="13" t="s">
        <v>1752</v>
      </c>
      <c r="C230" s="13" t="s">
        <v>1753</v>
      </c>
      <c r="D230" s="14">
        <v>42102</v>
      </c>
      <c r="E230" s="13"/>
      <c r="F230" s="13" t="s">
        <v>1754</v>
      </c>
      <c r="G230" s="13"/>
    </row>
    <row r="231" spans="1:7" ht="16" x14ac:dyDescent="0.2">
      <c r="A231" s="13" t="s">
        <v>7</v>
      </c>
      <c r="B231" s="13" t="s">
        <v>1755</v>
      </c>
      <c r="C231" s="13" t="s">
        <v>1756</v>
      </c>
      <c r="D231" s="14">
        <v>42102</v>
      </c>
      <c r="E231" s="13"/>
      <c r="F231" s="13" t="s">
        <v>1259</v>
      </c>
      <c r="G231" s="13"/>
    </row>
    <row r="232" spans="1:7" ht="16" x14ac:dyDescent="0.2">
      <c r="A232" s="13" t="s">
        <v>7</v>
      </c>
      <c r="B232" s="13" t="s">
        <v>1757</v>
      </c>
      <c r="C232" s="13" t="s">
        <v>1758</v>
      </c>
      <c r="D232" s="14">
        <v>42102</v>
      </c>
      <c r="E232" s="13"/>
      <c r="F232" s="13" t="s">
        <v>1259</v>
      </c>
      <c r="G232" s="13"/>
    </row>
    <row r="233" spans="1:7" ht="16" x14ac:dyDescent="0.2">
      <c r="A233" s="13" t="s">
        <v>7</v>
      </c>
      <c r="B233" s="13" t="s">
        <v>1759</v>
      </c>
      <c r="C233" s="13" t="s">
        <v>1760</v>
      </c>
      <c r="D233" s="14">
        <v>42095</v>
      </c>
      <c r="E233" s="13"/>
      <c r="F233" s="13" t="s">
        <v>1259</v>
      </c>
      <c r="G233" s="13"/>
    </row>
    <row r="234" spans="1:7" ht="16" x14ac:dyDescent="0.2">
      <c r="A234" s="13" t="s">
        <v>7</v>
      </c>
      <c r="B234" s="13" t="s">
        <v>1761</v>
      </c>
      <c r="C234" s="13" t="s">
        <v>1762</v>
      </c>
      <c r="D234" s="14">
        <v>42104</v>
      </c>
      <c r="E234" s="13"/>
      <c r="F234" s="13" t="s">
        <v>1259</v>
      </c>
      <c r="G234" s="13"/>
    </row>
    <row r="235" spans="1:7" ht="16" x14ac:dyDescent="0.2">
      <c r="A235" s="13" t="s">
        <v>7</v>
      </c>
      <c r="B235" s="13" t="s">
        <v>1763</v>
      </c>
      <c r="C235" s="13" t="s">
        <v>1764</v>
      </c>
      <c r="D235" s="14">
        <v>42102</v>
      </c>
      <c r="E235" s="13"/>
      <c r="F235" s="13" t="s">
        <v>1259</v>
      </c>
      <c r="G235" s="13"/>
    </row>
    <row r="236" spans="1:7" ht="16" x14ac:dyDescent="0.2">
      <c r="A236" s="13" t="s">
        <v>7</v>
      </c>
      <c r="B236" s="13" t="s">
        <v>1765</v>
      </c>
      <c r="C236" s="13" t="s">
        <v>1766</v>
      </c>
      <c r="D236" s="14">
        <v>42102</v>
      </c>
      <c r="E236" s="13"/>
      <c r="F236" s="13" t="s">
        <v>1259</v>
      </c>
      <c r="G236" s="13"/>
    </row>
    <row r="237" spans="1:7" ht="16" x14ac:dyDescent="0.2">
      <c r="A237" s="13" t="s">
        <v>7</v>
      </c>
      <c r="B237" s="13" t="s">
        <v>1767</v>
      </c>
      <c r="C237" s="13" t="s">
        <v>1768</v>
      </c>
      <c r="D237" s="14">
        <v>42102</v>
      </c>
      <c r="E237" s="13"/>
      <c r="F237" s="13" t="s">
        <v>1259</v>
      </c>
      <c r="G237" s="13"/>
    </row>
    <row r="238" spans="1:7" ht="16" x14ac:dyDescent="0.2">
      <c r="A238" s="13" t="s">
        <v>7</v>
      </c>
      <c r="B238" s="13" t="s">
        <v>1769</v>
      </c>
      <c r="C238" s="13" t="s">
        <v>1770</v>
      </c>
      <c r="D238" s="14">
        <v>41655</v>
      </c>
      <c r="E238" s="13"/>
      <c r="F238" s="13" t="s">
        <v>1259</v>
      </c>
      <c r="G238" s="13"/>
    </row>
    <row r="239" spans="1:7" ht="16" x14ac:dyDescent="0.2">
      <c r="A239" s="13" t="s">
        <v>7</v>
      </c>
      <c r="B239" s="13" t="s">
        <v>1771</v>
      </c>
      <c r="C239" s="13" t="s">
        <v>1772</v>
      </c>
      <c r="D239" s="14">
        <v>42102</v>
      </c>
      <c r="E239" s="13"/>
      <c r="F239" s="13" t="s">
        <v>1754</v>
      </c>
      <c r="G239" s="13"/>
    </row>
    <row r="240" spans="1:7" ht="16" x14ac:dyDescent="0.2">
      <c r="A240" s="13" t="s">
        <v>7</v>
      </c>
      <c r="B240" s="13" t="s">
        <v>1773</v>
      </c>
      <c r="C240" s="13" t="s">
        <v>1774</v>
      </c>
      <c r="D240" s="14">
        <v>41366</v>
      </c>
      <c r="E240" s="13" t="s">
        <v>1268</v>
      </c>
      <c r="F240" s="13" t="s">
        <v>1269</v>
      </c>
      <c r="G240" s="13"/>
    </row>
    <row r="241" spans="1:7" ht="16" x14ac:dyDescent="0.2">
      <c r="A241" s="13" t="s">
        <v>7</v>
      </c>
      <c r="B241" s="13" t="s">
        <v>1775</v>
      </c>
      <c r="C241" s="13" t="s">
        <v>1776</v>
      </c>
      <c r="D241" s="14">
        <v>42681</v>
      </c>
      <c r="E241" s="13" t="s">
        <v>1274</v>
      </c>
      <c r="F241" s="13" t="s">
        <v>1275</v>
      </c>
      <c r="G241" s="13" t="s">
        <v>1276</v>
      </c>
    </row>
    <row r="242" spans="1:7" ht="16" x14ac:dyDescent="0.2">
      <c r="A242" s="13" t="s">
        <v>7</v>
      </c>
      <c r="B242" s="13" t="s">
        <v>1777</v>
      </c>
      <c r="C242" s="13" t="s">
        <v>1778</v>
      </c>
      <c r="D242" s="14">
        <v>42681</v>
      </c>
      <c r="E242" s="13" t="s">
        <v>1274</v>
      </c>
      <c r="F242" s="13" t="s">
        <v>1275</v>
      </c>
      <c r="G242" s="13" t="s">
        <v>1276</v>
      </c>
    </row>
    <row r="243" spans="1:7" ht="16" x14ac:dyDescent="0.2">
      <c r="A243" s="13" t="s">
        <v>7</v>
      </c>
      <c r="B243" s="13" t="s">
        <v>1779</v>
      </c>
      <c r="C243" s="13" t="s">
        <v>1780</v>
      </c>
      <c r="D243" s="14">
        <v>41147</v>
      </c>
      <c r="E243" s="13" t="s">
        <v>1299</v>
      </c>
      <c r="F243" s="13" t="s">
        <v>1299</v>
      </c>
      <c r="G243" s="13" t="s">
        <v>1607</v>
      </c>
    </row>
    <row r="244" spans="1:7" ht="16" x14ac:dyDescent="0.2">
      <c r="A244" s="13" t="s">
        <v>7</v>
      </c>
      <c r="B244" s="13" t="s">
        <v>1781</v>
      </c>
      <c r="C244" s="13" t="s">
        <v>1782</v>
      </c>
      <c r="D244" s="14">
        <v>41147</v>
      </c>
      <c r="E244" s="13" t="s">
        <v>1299</v>
      </c>
      <c r="F244" s="13" t="s">
        <v>1299</v>
      </c>
      <c r="G244" s="13" t="s">
        <v>1607</v>
      </c>
    </row>
    <row r="245" spans="1:7" ht="16" x14ac:dyDescent="0.2">
      <c r="A245" s="13" t="s">
        <v>7</v>
      </c>
      <c r="B245" s="13" t="s">
        <v>1783</v>
      </c>
      <c r="C245" s="13" t="s">
        <v>1784</v>
      </c>
      <c r="D245" s="13">
        <v>2008</v>
      </c>
      <c r="E245" s="13" t="s">
        <v>1254</v>
      </c>
      <c r="F245" s="13" t="s">
        <v>1254</v>
      </c>
      <c r="G245" s="13"/>
    </row>
    <row r="246" spans="1:7" ht="16" x14ac:dyDescent="0.2">
      <c r="A246" s="13" t="s">
        <v>7</v>
      </c>
      <c r="B246" s="13" t="s">
        <v>1785</v>
      </c>
      <c r="C246" s="13" t="s">
        <v>1786</v>
      </c>
      <c r="D246" s="13">
        <v>1977</v>
      </c>
      <c r="E246" s="13" t="s">
        <v>1254</v>
      </c>
      <c r="F246" s="13" t="s">
        <v>1254</v>
      </c>
      <c r="G246" s="13"/>
    </row>
    <row r="247" spans="1:7" ht="16" x14ac:dyDescent="0.2">
      <c r="A247" s="13" t="s">
        <v>7</v>
      </c>
      <c r="B247" s="13" t="s">
        <v>1787</v>
      </c>
      <c r="C247" s="13" t="s">
        <v>1788</v>
      </c>
      <c r="D247" s="13">
        <v>2005</v>
      </c>
      <c r="E247" s="13" t="s">
        <v>1254</v>
      </c>
      <c r="F247" s="13" t="s">
        <v>1254</v>
      </c>
      <c r="G247" s="13"/>
    </row>
    <row r="248" spans="1:7" ht="16" x14ac:dyDescent="0.2">
      <c r="A248" s="13" t="s">
        <v>7</v>
      </c>
      <c r="B248" s="13" t="s">
        <v>1789</v>
      </c>
      <c r="C248" s="13" t="s">
        <v>1790</v>
      </c>
      <c r="D248" s="13">
        <v>2009</v>
      </c>
      <c r="E248" s="13" t="s">
        <v>1254</v>
      </c>
      <c r="F248" s="13" t="s">
        <v>1254</v>
      </c>
      <c r="G248" s="13"/>
    </row>
    <row r="249" spans="1:7" ht="16" x14ac:dyDescent="0.2">
      <c r="A249" s="13" t="s">
        <v>7</v>
      </c>
      <c r="B249" s="13" t="s">
        <v>1791</v>
      </c>
      <c r="C249" s="13" t="s">
        <v>1792</v>
      </c>
      <c r="D249" s="13">
        <v>2007</v>
      </c>
      <c r="E249" s="13" t="s">
        <v>1254</v>
      </c>
      <c r="F249" s="13" t="s">
        <v>1254</v>
      </c>
      <c r="G249" s="13"/>
    </row>
    <row r="250" spans="1:7" ht="16" x14ac:dyDescent="0.2">
      <c r="A250" s="13" t="s">
        <v>7</v>
      </c>
      <c r="B250" s="13" t="s">
        <v>1793</v>
      </c>
      <c r="C250" s="13" t="s">
        <v>1794</v>
      </c>
      <c r="D250" s="13">
        <v>2007</v>
      </c>
      <c r="E250" s="13" t="s">
        <v>1254</v>
      </c>
      <c r="F250" s="13" t="s">
        <v>1254</v>
      </c>
      <c r="G250" s="13"/>
    </row>
    <row r="251" spans="1:7" ht="16" x14ac:dyDescent="0.2">
      <c r="A251" s="13" t="s">
        <v>7</v>
      </c>
      <c r="B251" s="13" t="s">
        <v>1795</v>
      </c>
      <c r="C251" s="13" t="s">
        <v>1796</v>
      </c>
      <c r="D251" s="13">
        <v>2005</v>
      </c>
      <c r="E251" s="13" t="s">
        <v>1254</v>
      </c>
      <c r="F251" s="13" t="s">
        <v>1254</v>
      </c>
      <c r="G251" s="13"/>
    </row>
    <row r="252" spans="1:7" ht="16" x14ac:dyDescent="0.2">
      <c r="A252" s="13" t="s">
        <v>7</v>
      </c>
      <c r="B252" s="13" t="s">
        <v>1797</v>
      </c>
      <c r="C252" s="13" t="s">
        <v>1798</v>
      </c>
      <c r="D252" s="13">
        <v>2012</v>
      </c>
      <c r="E252" s="13" t="s">
        <v>1254</v>
      </c>
      <c r="F252" s="13" t="s">
        <v>1254</v>
      </c>
      <c r="G252" s="13"/>
    </row>
    <row r="253" spans="1:7" ht="16" x14ac:dyDescent="0.2">
      <c r="A253" s="13" t="s">
        <v>7</v>
      </c>
      <c r="B253" s="13" t="s">
        <v>1799</v>
      </c>
      <c r="C253" s="13" t="s">
        <v>1800</v>
      </c>
      <c r="D253" s="13">
        <v>2005</v>
      </c>
      <c r="E253" s="13" t="s">
        <v>1254</v>
      </c>
      <c r="F253" s="13" t="s">
        <v>1254</v>
      </c>
      <c r="G253" s="13"/>
    </row>
    <row r="254" spans="1:7" ht="16" x14ac:dyDescent="0.2">
      <c r="A254" s="13" t="s">
        <v>7</v>
      </c>
      <c r="B254" s="13" t="s">
        <v>1801</v>
      </c>
      <c r="C254" s="13" t="s">
        <v>1802</v>
      </c>
      <c r="D254" s="13">
        <v>2009</v>
      </c>
      <c r="E254" s="13" t="s">
        <v>1254</v>
      </c>
      <c r="F254" s="13" t="s">
        <v>1254</v>
      </c>
      <c r="G254" s="13"/>
    </row>
    <row r="255" spans="1:7" ht="16" x14ac:dyDescent="0.2">
      <c r="A255" s="13" t="s">
        <v>7</v>
      </c>
      <c r="B255" s="13" t="s">
        <v>1803</v>
      </c>
      <c r="C255" s="13" t="s">
        <v>1804</v>
      </c>
      <c r="D255" s="13">
        <v>2008</v>
      </c>
      <c r="E255" s="13" t="s">
        <v>1254</v>
      </c>
      <c r="F255" s="13" t="s">
        <v>1254</v>
      </c>
      <c r="G255" s="13"/>
    </row>
    <row r="256" spans="1:7" ht="16" x14ac:dyDescent="0.2">
      <c r="A256" s="13" t="s">
        <v>7</v>
      </c>
      <c r="B256" s="13" t="s">
        <v>1805</v>
      </c>
      <c r="C256" s="13" t="s">
        <v>1806</v>
      </c>
      <c r="D256" s="13">
        <v>1977</v>
      </c>
      <c r="E256" s="13" t="s">
        <v>1254</v>
      </c>
      <c r="F256" s="13" t="s">
        <v>1254</v>
      </c>
      <c r="G256" s="13"/>
    </row>
    <row r="257" spans="1:7" ht="16" x14ac:dyDescent="0.2">
      <c r="A257" s="13" t="s">
        <v>7</v>
      </c>
      <c r="B257" s="13" t="s">
        <v>1807</v>
      </c>
      <c r="C257" s="13" t="s">
        <v>1808</v>
      </c>
      <c r="D257" s="14">
        <v>38718</v>
      </c>
      <c r="E257" s="13" t="s">
        <v>1254</v>
      </c>
      <c r="F257" s="13" t="s">
        <v>1254</v>
      </c>
      <c r="G257" s="13" t="s">
        <v>1311</v>
      </c>
    </row>
    <row r="258" spans="1:7" ht="16" x14ac:dyDescent="0.2">
      <c r="A258" s="13" t="s">
        <v>7</v>
      </c>
      <c r="B258" s="13" t="s">
        <v>1809</v>
      </c>
      <c r="C258" s="13" t="s">
        <v>1810</v>
      </c>
      <c r="D258" s="13">
        <v>2013</v>
      </c>
      <c r="E258" s="13" t="s">
        <v>1254</v>
      </c>
      <c r="F258" s="13" t="s">
        <v>1254</v>
      </c>
      <c r="G258" s="13"/>
    </row>
    <row r="259" spans="1:7" ht="16" x14ac:dyDescent="0.2">
      <c r="A259" s="13" t="s">
        <v>7</v>
      </c>
      <c r="B259" s="13" t="s">
        <v>1811</v>
      </c>
      <c r="C259" s="13" t="s">
        <v>1812</v>
      </c>
      <c r="D259" s="13" t="s">
        <v>1328</v>
      </c>
      <c r="E259" s="13" t="s">
        <v>1254</v>
      </c>
      <c r="F259" s="13" t="s">
        <v>1254</v>
      </c>
      <c r="G259" s="13"/>
    </row>
    <row r="260" spans="1:7" ht="16" x14ac:dyDescent="0.2">
      <c r="A260" s="13" t="s">
        <v>7</v>
      </c>
      <c r="B260" s="13" t="s">
        <v>1813</v>
      </c>
      <c r="C260" s="13" t="s">
        <v>1814</v>
      </c>
      <c r="D260" s="13" t="s">
        <v>1253</v>
      </c>
      <c r="E260" s="13" t="s">
        <v>1254</v>
      </c>
      <c r="F260" s="13" t="s">
        <v>1254</v>
      </c>
      <c r="G260" s="13"/>
    </row>
    <row r="261" spans="1:7" ht="16" x14ac:dyDescent="0.2">
      <c r="A261" s="13" t="s">
        <v>7</v>
      </c>
      <c r="B261" s="13" t="s">
        <v>1815</v>
      </c>
      <c r="C261" s="13" t="s">
        <v>1816</v>
      </c>
      <c r="D261" s="13" t="s">
        <v>1336</v>
      </c>
      <c r="E261" s="13" t="s">
        <v>1254</v>
      </c>
      <c r="F261" s="13" t="s">
        <v>1254</v>
      </c>
      <c r="G261" s="13"/>
    </row>
    <row r="262" spans="1:7" ht="16" x14ac:dyDescent="0.2">
      <c r="A262" s="13" t="s">
        <v>7</v>
      </c>
      <c r="B262" s="13" t="s">
        <v>1817</v>
      </c>
      <c r="C262" s="13" t="s">
        <v>1818</v>
      </c>
      <c r="D262" s="13" t="s">
        <v>1458</v>
      </c>
      <c r="E262" s="13" t="s">
        <v>1254</v>
      </c>
      <c r="F262" s="13" t="s">
        <v>1254</v>
      </c>
      <c r="G262" s="13"/>
    </row>
    <row r="263" spans="1:7" ht="16" x14ac:dyDescent="0.2">
      <c r="A263" s="13" t="s">
        <v>7</v>
      </c>
      <c r="B263" s="13" t="s">
        <v>1819</v>
      </c>
      <c r="C263" s="13" t="s">
        <v>1820</v>
      </c>
      <c r="D263" s="13" t="s">
        <v>1458</v>
      </c>
      <c r="E263" s="13" t="s">
        <v>1254</v>
      </c>
      <c r="F263" s="13" t="s">
        <v>1254</v>
      </c>
      <c r="G263" s="13"/>
    </row>
    <row r="264" spans="1:7" ht="16" x14ac:dyDescent="0.2">
      <c r="A264" s="13" t="s">
        <v>7</v>
      </c>
      <c r="B264" s="13" t="s">
        <v>1821</v>
      </c>
      <c r="C264" s="13" t="s">
        <v>1822</v>
      </c>
      <c r="D264" s="13" t="s">
        <v>1823</v>
      </c>
      <c r="E264" s="13" t="s">
        <v>1254</v>
      </c>
      <c r="F264" s="13" t="s">
        <v>1254</v>
      </c>
      <c r="G264" s="13"/>
    </row>
    <row r="265" spans="1:7" ht="16" x14ac:dyDescent="0.2">
      <c r="A265" s="13" t="s">
        <v>7</v>
      </c>
      <c r="B265" s="13" t="s">
        <v>1824</v>
      </c>
      <c r="C265" s="13" t="s">
        <v>1825</v>
      </c>
      <c r="D265" s="13" t="s">
        <v>1826</v>
      </c>
      <c r="E265" s="13" t="s">
        <v>1254</v>
      </c>
      <c r="F265" s="13" t="s">
        <v>1254</v>
      </c>
      <c r="G265" s="13"/>
    </row>
    <row r="266" spans="1:7" ht="16" x14ac:dyDescent="0.2">
      <c r="A266" s="13" t="s">
        <v>7</v>
      </c>
      <c r="B266" s="13" t="s">
        <v>1827</v>
      </c>
      <c r="C266" s="13" t="s">
        <v>1828</v>
      </c>
      <c r="D266" s="13" t="s">
        <v>1339</v>
      </c>
      <c r="E266" s="13" t="s">
        <v>1254</v>
      </c>
      <c r="F266" s="13" t="s">
        <v>1254</v>
      </c>
      <c r="G266" s="13"/>
    </row>
    <row r="267" spans="1:7" ht="16" x14ac:dyDescent="0.2">
      <c r="A267" s="13" t="s">
        <v>7</v>
      </c>
      <c r="B267" s="13" t="s">
        <v>1829</v>
      </c>
      <c r="C267" s="13" t="s">
        <v>1830</v>
      </c>
      <c r="D267" s="14">
        <v>43207</v>
      </c>
      <c r="E267" s="13" t="s">
        <v>1831</v>
      </c>
      <c r="F267" s="13" t="s">
        <v>1832</v>
      </c>
      <c r="G267" s="13"/>
    </row>
    <row r="268" spans="1:7" ht="16" x14ac:dyDescent="0.2">
      <c r="A268" s="13" t="s">
        <v>7</v>
      </c>
      <c r="B268" s="13" t="s">
        <v>1833</v>
      </c>
      <c r="C268" s="13" t="s">
        <v>1834</v>
      </c>
      <c r="D268" s="14">
        <v>40492</v>
      </c>
      <c r="E268" s="13" t="s">
        <v>1835</v>
      </c>
      <c r="F268" s="13" t="s">
        <v>1275</v>
      </c>
      <c r="G268" s="13" t="s">
        <v>1279</v>
      </c>
    </row>
    <row r="269" spans="1:7" ht="16" x14ac:dyDescent="0.2">
      <c r="A269" s="13" t="s">
        <v>7</v>
      </c>
      <c r="B269" s="13" t="s">
        <v>1836</v>
      </c>
      <c r="C269" s="13" t="s">
        <v>1837</v>
      </c>
      <c r="D269" s="14">
        <v>39803</v>
      </c>
      <c r="E269" s="13" t="s">
        <v>1835</v>
      </c>
      <c r="F269" s="13" t="s">
        <v>1275</v>
      </c>
      <c r="G269" s="13" t="s">
        <v>1279</v>
      </c>
    </row>
    <row r="270" spans="1:7" ht="16" x14ac:dyDescent="0.2">
      <c r="A270" s="13" t="s">
        <v>7</v>
      </c>
      <c r="B270" s="13" t="s">
        <v>1838</v>
      </c>
      <c r="C270" s="13" t="s">
        <v>1839</v>
      </c>
      <c r="D270" s="14">
        <v>40107</v>
      </c>
      <c r="E270" s="13" t="s">
        <v>1835</v>
      </c>
      <c r="F270" s="13" t="s">
        <v>1275</v>
      </c>
      <c r="G270" s="13" t="s">
        <v>1279</v>
      </c>
    </row>
    <row r="271" spans="1:7" ht="16" x14ac:dyDescent="0.2">
      <c r="A271" s="13" t="s">
        <v>7</v>
      </c>
      <c r="B271" s="13" t="s">
        <v>1840</v>
      </c>
      <c r="C271" s="13" t="s">
        <v>1841</v>
      </c>
      <c r="D271" s="14">
        <v>40478</v>
      </c>
      <c r="E271" s="13" t="s">
        <v>1835</v>
      </c>
      <c r="F271" s="13" t="s">
        <v>1275</v>
      </c>
      <c r="G271" s="13" t="s">
        <v>1279</v>
      </c>
    </row>
    <row r="272" spans="1:7" ht="16" x14ac:dyDescent="0.2">
      <c r="A272" s="13" t="s">
        <v>7</v>
      </c>
      <c r="B272" s="13" t="s">
        <v>1842</v>
      </c>
      <c r="C272" s="13" t="s">
        <v>1843</v>
      </c>
      <c r="D272" s="14">
        <v>40492</v>
      </c>
      <c r="E272" s="13" t="s">
        <v>1835</v>
      </c>
      <c r="F272" s="13" t="s">
        <v>1275</v>
      </c>
      <c r="G272" s="13" t="s">
        <v>1279</v>
      </c>
    </row>
    <row r="273" spans="1:7" ht="16" x14ac:dyDescent="0.2">
      <c r="A273" s="13" t="s">
        <v>7</v>
      </c>
      <c r="B273" s="13" t="s">
        <v>1844</v>
      </c>
      <c r="C273" s="13" t="s">
        <v>1845</v>
      </c>
      <c r="D273" s="14">
        <v>40468</v>
      </c>
      <c r="E273" s="13" t="s">
        <v>1835</v>
      </c>
      <c r="F273" s="13" t="s">
        <v>1275</v>
      </c>
      <c r="G273" s="13" t="s">
        <v>1279</v>
      </c>
    </row>
    <row r="274" spans="1:7" ht="16" x14ac:dyDescent="0.2">
      <c r="A274" s="13" t="s">
        <v>7</v>
      </c>
      <c r="B274" s="13" t="s">
        <v>1846</v>
      </c>
      <c r="C274" s="13" t="s">
        <v>1847</v>
      </c>
      <c r="D274" s="14">
        <v>40468</v>
      </c>
      <c r="E274" s="13" t="s">
        <v>1835</v>
      </c>
      <c r="F274" s="13" t="s">
        <v>1275</v>
      </c>
      <c r="G274" s="13" t="s">
        <v>1279</v>
      </c>
    </row>
    <row r="275" spans="1:7" ht="16" x14ac:dyDescent="0.2">
      <c r="A275" s="13" t="s">
        <v>7</v>
      </c>
      <c r="B275" s="13" t="s">
        <v>1848</v>
      </c>
      <c r="C275" s="13" t="s">
        <v>1849</v>
      </c>
      <c r="D275" s="13">
        <v>1980</v>
      </c>
      <c r="E275" s="13"/>
      <c r="F275" s="13"/>
      <c r="G275" s="13" t="s">
        <v>1850</v>
      </c>
    </row>
    <row r="276" spans="1:7" ht="16" x14ac:dyDescent="0.2">
      <c r="A276" s="13" t="s">
        <v>7</v>
      </c>
      <c r="B276" s="13" t="s">
        <v>1851</v>
      </c>
      <c r="C276" s="13" t="s">
        <v>1852</v>
      </c>
      <c r="D276" s="14">
        <v>42981</v>
      </c>
      <c r="E276" s="13" t="s">
        <v>1620</v>
      </c>
      <c r="F276" s="13" t="s">
        <v>1620</v>
      </c>
      <c r="G276" s="13" t="s">
        <v>1853</v>
      </c>
    </row>
    <row r="277" spans="1:7" ht="16" x14ac:dyDescent="0.2">
      <c r="A277" s="13" t="s">
        <v>7</v>
      </c>
      <c r="B277" s="13" t="s">
        <v>1854</v>
      </c>
      <c r="C277" s="13" t="s">
        <v>1855</v>
      </c>
      <c r="D277" s="14">
        <v>42981</v>
      </c>
      <c r="E277" s="13" t="s">
        <v>1620</v>
      </c>
      <c r="F277" s="13" t="s">
        <v>1620</v>
      </c>
      <c r="G277" s="13" t="s">
        <v>1853</v>
      </c>
    </row>
    <row r="278" spans="1:7" ht="16" x14ac:dyDescent="0.2">
      <c r="A278" s="13" t="s">
        <v>7</v>
      </c>
      <c r="B278" s="13" t="s">
        <v>1856</v>
      </c>
      <c r="C278" s="13" t="s">
        <v>1857</v>
      </c>
      <c r="D278" s="14">
        <v>41962</v>
      </c>
      <c r="E278" s="13" t="s">
        <v>1858</v>
      </c>
      <c r="F278" s="13" t="s">
        <v>1858</v>
      </c>
      <c r="G278" s="13" t="s">
        <v>1859</v>
      </c>
    </row>
    <row r="279" spans="1:7" ht="16" x14ac:dyDescent="0.2">
      <c r="A279" s="13" t="s">
        <v>7</v>
      </c>
      <c r="B279" s="13" t="s">
        <v>1860</v>
      </c>
      <c r="C279" s="13" t="s">
        <v>1861</v>
      </c>
      <c r="D279" s="14">
        <v>40037</v>
      </c>
      <c r="E279" s="13" t="s">
        <v>1293</v>
      </c>
      <c r="F279" s="13" t="s">
        <v>1293</v>
      </c>
      <c r="G279" s="13" t="s">
        <v>1368</v>
      </c>
    </row>
    <row r="280" spans="1:7" ht="16" x14ac:dyDescent="0.2">
      <c r="A280" s="13" t="s">
        <v>7</v>
      </c>
      <c r="B280" s="13" t="s">
        <v>1862</v>
      </c>
      <c r="C280" s="13" t="s">
        <v>1863</v>
      </c>
      <c r="D280" s="14">
        <v>41527</v>
      </c>
      <c r="E280" s="13" t="s">
        <v>1293</v>
      </c>
      <c r="F280" s="13" t="s">
        <v>1293</v>
      </c>
      <c r="G280" s="13" t="s">
        <v>1368</v>
      </c>
    </row>
    <row r="281" spans="1:7" ht="16" x14ac:dyDescent="0.2">
      <c r="A281" s="13" t="s">
        <v>7</v>
      </c>
      <c r="B281" s="13" t="s">
        <v>1864</v>
      </c>
      <c r="C281" s="13" t="s">
        <v>1865</v>
      </c>
      <c r="D281" s="14">
        <v>40035</v>
      </c>
      <c r="E281" s="13" t="s">
        <v>1293</v>
      </c>
      <c r="F281" s="13" t="s">
        <v>1293</v>
      </c>
      <c r="G281" s="13" t="s">
        <v>1368</v>
      </c>
    </row>
    <row r="282" spans="1:7" ht="16" x14ac:dyDescent="0.2">
      <c r="A282" s="13" t="s">
        <v>7</v>
      </c>
      <c r="B282" s="13" t="s">
        <v>1866</v>
      </c>
      <c r="C282" s="13" t="s">
        <v>1867</v>
      </c>
      <c r="D282" s="14">
        <v>40014</v>
      </c>
      <c r="E282" s="13" t="s">
        <v>1293</v>
      </c>
      <c r="F282" s="13" t="s">
        <v>1293</v>
      </c>
      <c r="G282" s="13" t="s">
        <v>1368</v>
      </c>
    </row>
    <row r="283" spans="1:7" ht="16" x14ac:dyDescent="0.2">
      <c r="A283" s="13" t="s">
        <v>8</v>
      </c>
      <c r="B283" s="13" t="s">
        <v>1868</v>
      </c>
      <c r="C283" s="13" t="s">
        <v>1869</v>
      </c>
      <c r="D283" s="14">
        <v>43458</v>
      </c>
      <c r="E283" s="13" t="s">
        <v>1292</v>
      </c>
      <c r="F283" s="13" t="s">
        <v>1293</v>
      </c>
      <c r="G283" s="13" t="s">
        <v>1294</v>
      </c>
    </row>
    <row r="284" spans="1:7" ht="16" x14ac:dyDescent="0.2">
      <c r="A284" s="13" t="s">
        <v>8</v>
      </c>
      <c r="B284" s="13" t="s">
        <v>1870</v>
      </c>
      <c r="C284" s="13" t="s">
        <v>1871</v>
      </c>
      <c r="D284" s="14">
        <v>43462</v>
      </c>
      <c r="E284" s="13" t="s">
        <v>1292</v>
      </c>
      <c r="F284" s="13" t="s">
        <v>1293</v>
      </c>
      <c r="G284" s="13" t="s">
        <v>1294</v>
      </c>
    </row>
    <row r="285" spans="1:7" ht="16" x14ac:dyDescent="0.2">
      <c r="A285" s="13" t="s">
        <v>8</v>
      </c>
      <c r="B285" s="13" t="s">
        <v>1872</v>
      </c>
      <c r="C285" s="13" t="s">
        <v>1873</v>
      </c>
      <c r="D285" s="14">
        <v>41659</v>
      </c>
      <c r="E285" s="13" t="s">
        <v>1874</v>
      </c>
      <c r="F285" s="13" t="s">
        <v>1491</v>
      </c>
      <c r="G285" s="13" t="s">
        <v>1875</v>
      </c>
    </row>
    <row r="286" spans="1:7" ht="16" x14ac:dyDescent="0.2">
      <c r="A286" s="13" t="s">
        <v>8</v>
      </c>
      <c r="B286" s="13" t="s">
        <v>1876</v>
      </c>
      <c r="C286" s="13" t="s">
        <v>1877</v>
      </c>
      <c r="D286" s="14">
        <v>41261</v>
      </c>
      <c r="E286" s="13"/>
      <c r="F286" s="13" t="s">
        <v>1878</v>
      </c>
      <c r="G286" s="13"/>
    </row>
    <row r="287" spans="1:7" ht="16" x14ac:dyDescent="0.2">
      <c r="A287" s="13" t="s">
        <v>8</v>
      </c>
      <c r="B287" s="13" t="s">
        <v>1879</v>
      </c>
      <c r="C287" s="13" t="s">
        <v>1880</v>
      </c>
      <c r="D287" s="14">
        <v>41710</v>
      </c>
      <c r="E287" s="13" t="s">
        <v>1293</v>
      </c>
      <c r="F287" s="13" t="s">
        <v>1293</v>
      </c>
      <c r="G287" s="13" t="s">
        <v>1881</v>
      </c>
    </row>
    <row r="288" spans="1:7" ht="16" x14ac:dyDescent="0.2">
      <c r="A288" s="13" t="s">
        <v>8</v>
      </c>
      <c r="B288" s="13" t="s">
        <v>1882</v>
      </c>
      <c r="C288" s="13" t="s">
        <v>1883</v>
      </c>
      <c r="D288" s="14">
        <v>43018</v>
      </c>
      <c r="E288" s="13" t="s">
        <v>1269</v>
      </c>
      <c r="F288" s="13" t="s">
        <v>1884</v>
      </c>
      <c r="G288" s="13"/>
    </row>
    <row r="289" spans="1:7" ht="16" x14ac:dyDescent="0.2">
      <c r="A289" s="13" t="s">
        <v>8</v>
      </c>
      <c r="B289" s="13" t="s">
        <v>1885</v>
      </c>
      <c r="C289" s="13" t="s">
        <v>1886</v>
      </c>
      <c r="D289" s="14">
        <v>41607</v>
      </c>
      <c r="E289" s="13" t="s">
        <v>1293</v>
      </c>
      <c r="F289" s="13" t="s">
        <v>1293</v>
      </c>
      <c r="G289" s="13" t="s">
        <v>1887</v>
      </c>
    </row>
    <row r="290" spans="1:7" ht="16" x14ac:dyDescent="0.2">
      <c r="A290" s="13" t="s">
        <v>8</v>
      </c>
      <c r="B290" s="13" t="s">
        <v>1888</v>
      </c>
      <c r="C290" s="13" t="s">
        <v>1889</v>
      </c>
      <c r="D290" s="14">
        <v>42378</v>
      </c>
      <c r="E290" s="13" t="s">
        <v>1890</v>
      </c>
      <c r="F290" s="13" t="s">
        <v>1891</v>
      </c>
      <c r="G290" s="13" t="s">
        <v>1892</v>
      </c>
    </row>
    <row r="291" spans="1:7" ht="16" x14ac:dyDescent="0.2">
      <c r="A291" s="13" t="s">
        <v>8</v>
      </c>
      <c r="B291" s="13" t="s">
        <v>1893</v>
      </c>
      <c r="C291" s="13" t="s">
        <v>1894</v>
      </c>
      <c r="D291" s="14">
        <v>39843</v>
      </c>
      <c r="E291" s="13"/>
      <c r="F291" s="13" t="s">
        <v>1895</v>
      </c>
      <c r="G291" s="13"/>
    </row>
    <row r="292" spans="1:7" ht="16" x14ac:dyDescent="0.2">
      <c r="A292" s="13" t="s">
        <v>8</v>
      </c>
      <c r="B292" s="13" t="s">
        <v>1896</v>
      </c>
      <c r="C292" s="13" t="s">
        <v>1897</v>
      </c>
      <c r="D292" s="14">
        <v>38806</v>
      </c>
      <c r="E292" s="13"/>
      <c r="F292" s="13" t="s">
        <v>1895</v>
      </c>
      <c r="G292" s="13"/>
    </row>
    <row r="293" spans="1:7" ht="16" x14ac:dyDescent="0.2">
      <c r="A293" s="13" t="s">
        <v>8</v>
      </c>
      <c r="B293" s="13" t="s">
        <v>1898</v>
      </c>
      <c r="C293" s="13" t="s">
        <v>1899</v>
      </c>
      <c r="D293" s="14">
        <v>39043</v>
      </c>
      <c r="E293" s="13"/>
      <c r="F293" s="13" t="s">
        <v>1895</v>
      </c>
      <c r="G293" s="13"/>
    </row>
    <row r="294" spans="1:7" ht="16" x14ac:dyDescent="0.2">
      <c r="A294" s="13" t="s">
        <v>8</v>
      </c>
      <c r="B294" s="13" t="s">
        <v>1900</v>
      </c>
      <c r="C294" s="13" t="s">
        <v>1901</v>
      </c>
      <c r="D294" s="14">
        <v>39029</v>
      </c>
      <c r="E294" s="13"/>
      <c r="F294" s="13" t="s">
        <v>1895</v>
      </c>
      <c r="G294" s="13"/>
    </row>
    <row r="295" spans="1:7" ht="16" x14ac:dyDescent="0.2">
      <c r="A295" s="13" t="s">
        <v>8</v>
      </c>
      <c r="B295" s="13" t="s">
        <v>1902</v>
      </c>
      <c r="C295" s="13" t="s">
        <v>1903</v>
      </c>
      <c r="D295" s="13">
        <v>2009</v>
      </c>
      <c r="E295" s="13"/>
      <c r="F295" s="13" t="s">
        <v>1237</v>
      </c>
      <c r="G295" s="13"/>
    </row>
    <row r="296" spans="1:7" ht="16" x14ac:dyDescent="0.2">
      <c r="A296" s="13" t="s">
        <v>8</v>
      </c>
      <c r="B296" s="13" t="s">
        <v>1904</v>
      </c>
      <c r="C296" s="13" t="s">
        <v>1905</v>
      </c>
      <c r="D296" s="13" t="s">
        <v>1906</v>
      </c>
      <c r="E296" s="13"/>
      <c r="F296" s="13" t="s">
        <v>1237</v>
      </c>
      <c r="G296" s="13"/>
    </row>
    <row r="297" spans="1:7" ht="16" x14ac:dyDescent="0.2">
      <c r="A297" s="13" t="s">
        <v>8</v>
      </c>
      <c r="B297" s="13" t="s">
        <v>1907</v>
      </c>
      <c r="C297" s="13" t="s">
        <v>1908</v>
      </c>
      <c r="D297" s="14">
        <v>39083</v>
      </c>
      <c r="E297" s="13" t="s">
        <v>1354</v>
      </c>
      <c r="F297" s="13" t="s">
        <v>1354</v>
      </c>
      <c r="G297" s="13"/>
    </row>
    <row r="298" spans="1:7" ht="16" x14ac:dyDescent="0.2">
      <c r="A298" s="13" t="s">
        <v>8</v>
      </c>
      <c r="B298" s="13" t="s">
        <v>1909</v>
      </c>
      <c r="C298" s="13" t="s">
        <v>1910</v>
      </c>
      <c r="D298" s="13">
        <v>2007</v>
      </c>
      <c r="E298" s="13" t="s">
        <v>1354</v>
      </c>
      <c r="F298" s="13" t="s">
        <v>1354</v>
      </c>
      <c r="G298" s="13"/>
    </row>
    <row r="299" spans="1:7" ht="16" x14ac:dyDescent="0.2">
      <c r="A299" s="13" t="s">
        <v>8</v>
      </c>
      <c r="B299" s="13" t="s">
        <v>1911</v>
      </c>
      <c r="C299" s="13" t="s">
        <v>1912</v>
      </c>
      <c r="D299" s="14">
        <v>39083</v>
      </c>
      <c r="E299" s="13" t="s">
        <v>1354</v>
      </c>
      <c r="F299" s="13" t="s">
        <v>1354</v>
      </c>
      <c r="G299" s="13"/>
    </row>
    <row r="300" spans="1:7" ht="16" x14ac:dyDescent="0.2">
      <c r="A300" s="13" t="s">
        <v>8</v>
      </c>
      <c r="B300" s="13" t="s">
        <v>1913</v>
      </c>
      <c r="C300" s="13" t="s">
        <v>1914</v>
      </c>
      <c r="D300" s="14">
        <v>35164</v>
      </c>
      <c r="E300" s="13" t="s">
        <v>1915</v>
      </c>
      <c r="F300" s="13" t="s">
        <v>1582</v>
      </c>
      <c r="G300" s="13"/>
    </row>
    <row r="301" spans="1:7" ht="16" x14ac:dyDescent="0.2">
      <c r="A301" s="13" t="s">
        <v>8</v>
      </c>
      <c r="B301" s="13" t="s">
        <v>1916</v>
      </c>
      <c r="C301" s="13" t="s">
        <v>1917</v>
      </c>
      <c r="D301" s="13" t="s">
        <v>1918</v>
      </c>
      <c r="E301" s="13" t="s">
        <v>1378</v>
      </c>
      <c r="F301" s="13" t="s">
        <v>1378</v>
      </c>
      <c r="G301" s="13" t="s">
        <v>1379</v>
      </c>
    </row>
    <row r="302" spans="1:7" ht="16" x14ac:dyDescent="0.2">
      <c r="A302" s="13" t="s">
        <v>8</v>
      </c>
      <c r="B302" s="13" t="s">
        <v>1919</v>
      </c>
      <c r="C302" s="13" t="s">
        <v>1920</v>
      </c>
      <c r="D302" s="13" t="s">
        <v>1377</v>
      </c>
      <c r="E302" s="13" t="s">
        <v>1378</v>
      </c>
      <c r="F302" s="13" t="s">
        <v>1378</v>
      </c>
      <c r="G302" s="13" t="s">
        <v>1379</v>
      </c>
    </row>
    <row r="303" spans="1:7" ht="16" x14ac:dyDescent="0.2">
      <c r="A303" s="13" t="s">
        <v>8</v>
      </c>
      <c r="B303" s="13" t="s">
        <v>1921</v>
      </c>
      <c r="C303" s="13" t="s">
        <v>1922</v>
      </c>
      <c r="D303" s="13">
        <v>2009</v>
      </c>
      <c r="E303" s="13"/>
      <c r="F303" s="13" t="s">
        <v>1237</v>
      </c>
      <c r="G303" s="13"/>
    </row>
    <row r="304" spans="1:7" ht="16" x14ac:dyDescent="0.2">
      <c r="A304" s="13" t="s">
        <v>8</v>
      </c>
      <c r="B304" s="13" t="s">
        <v>1923</v>
      </c>
      <c r="C304" s="13" t="s">
        <v>1924</v>
      </c>
      <c r="D304" s="14">
        <v>40992</v>
      </c>
      <c r="E304" s="13" t="s">
        <v>1925</v>
      </c>
      <c r="F304" s="13" t="s">
        <v>1891</v>
      </c>
      <c r="G304" s="13" t="s">
        <v>1926</v>
      </c>
    </row>
    <row r="305" spans="1:7" ht="16" x14ac:dyDescent="0.2">
      <c r="A305" s="13" t="s">
        <v>8</v>
      </c>
      <c r="B305" s="13" t="s">
        <v>1927</v>
      </c>
      <c r="C305" s="13" t="s">
        <v>1928</v>
      </c>
      <c r="D305" s="14">
        <v>40838</v>
      </c>
      <c r="E305" s="13" t="s">
        <v>1831</v>
      </c>
      <c r="F305" s="13" t="s">
        <v>1891</v>
      </c>
      <c r="G305" s="13" t="s">
        <v>1929</v>
      </c>
    </row>
    <row r="306" spans="1:7" ht="16" x14ac:dyDescent="0.2">
      <c r="A306" s="13" t="s">
        <v>8</v>
      </c>
      <c r="B306" s="13" t="s">
        <v>1930</v>
      </c>
      <c r="C306" s="13" t="s">
        <v>1931</v>
      </c>
      <c r="D306" s="14">
        <v>40838</v>
      </c>
      <c r="E306" s="13" t="s">
        <v>1831</v>
      </c>
      <c r="F306" s="13" t="s">
        <v>1891</v>
      </c>
      <c r="G306" s="13" t="s">
        <v>1929</v>
      </c>
    </row>
    <row r="307" spans="1:7" ht="16" x14ac:dyDescent="0.2">
      <c r="A307" s="13" t="s">
        <v>8</v>
      </c>
      <c r="B307" s="13" t="s">
        <v>1932</v>
      </c>
      <c r="C307" s="13" t="s">
        <v>1933</v>
      </c>
      <c r="D307" s="14">
        <v>40838</v>
      </c>
      <c r="E307" s="13" t="s">
        <v>1831</v>
      </c>
      <c r="F307" s="13" t="s">
        <v>1891</v>
      </c>
      <c r="G307" s="13" t="s">
        <v>1929</v>
      </c>
    </row>
    <row r="308" spans="1:7" ht="16" x14ac:dyDescent="0.2">
      <c r="A308" s="13" t="s">
        <v>8</v>
      </c>
      <c r="B308" s="13" t="s">
        <v>1934</v>
      </c>
      <c r="C308" s="13" t="s">
        <v>1935</v>
      </c>
      <c r="D308" s="14">
        <v>37970</v>
      </c>
      <c r="E308" s="13" t="s">
        <v>1342</v>
      </c>
      <c r="F308" s="13" t="s">
        <v>1275</v>
      </c>
      <c r="G308" s="13" t="s">
        <v>1343</v>
      </c>
    </row>
    <row r="309" spans="1:7" ht="16" x14ac:dyDescent="0.2">
      <c r="A309" s="13" t="s">
        <v>8</v>
      </c>
      <c r="B309" s="13" t="s">
        <v>1936</v>
      </c>
      <c r="C309" s="13" t="s">
        <v>1937</v>
      </c>
      <c r="D309" s="14">
        <v>40165</v>
      </c>
      <c r="E309" s="13" t="s">
        <v>1835</v>
      </c>
      <c r="F309" s="13" t="s">
        <v>1275</v>
      </c>
      <c r="G309" s="13" t="s">
        <v>1279</v>
      </c>
    </row>
    <row r="310" spans="1:7" ht="16" x14ac:dyDescent="0.2">
      <c r="A310" s="13" t="s">
        <v>8</v>
      </c>
      <c r="B310" s="13" t="s">
        <v>1938</v>
      </c>
      <c r="C310" s="13" t="s">
        <v>1939</v>
      </c>
      <c r="D310" s="14">
        <v>41155</v>
      </c>
      <c r="E310" s="13" t="s">
        <v>1354</v>
      </c>
      <c r="F310" s="13" t="s">
        <v>1354</v>
      </c>
      <c r="G310" s="13" t="s">
        <v>1940</v>
      </c>
    </row>
    <row r="311" spans="1:7" ht="16" x14ac:dyDescent="0.2">
      <c r="A311" s="13" t="s">
        <v>8</v>
      </c>
      <c r="B311" s="13" t="s">
        <v>1941</v>
      </c>
      <c r="C311" s="13" t="s">
        <v>1942</v>
      </c>
      <c r="D311" s="14">
        <v>41180</v>
      </c>
      <c r="E311" s="13" t="s">
        <v>1354</v>
      </c>
      <c r="F311" s="13" t="s">
        <v>1354</v>
      </c>
      <c r="G311" s="13" t="s">
        <v>1940</v>
      </c>
    </row>
    <row r="312" spans="1:7" ht="16" x14ac:dyDescent="0.2">
      <c r="A312" s="13" t="s">
        <v>8</v>
      </c>
      <c r="B312" s="13" t="s">
        <v>1943</v>
      </c>
      <c r="C312" s="13" t="s">
        <v>1944</v>
      </c>
      <c r="D312" s="14">
        <v>41701</v>
      </c>
      <c r="E312" s="13" t="s">
        <v>1891</v>
      </c>
      <c r="F312" s="13" t="s">
        <v>1891</v>
      </c>
      <c r="G312" s="13" t="s">
        <v>1945</v>
      </c>
    </row>
    <row r="313" spans="1:7" ht="16" x14ac:dyDescent="0.2">
      <c r="A313" s="13" t="s">
        <v>8</v>
      </c>
      <c r="B313" s="13" t="s">
        <v>1946</v>
      </c>
      <c r="C313" s="13" t="s">
        <v>1947</v>
      </c>
      <c r="D313" s="14">
        <v>41617</v>
      </c>
      <c r="E313" s="13" t="s">
        <v>1293</v>
      </c>
      <c r="F313" s="13" t="s">
        <v>1293</v>
      </c>
      <c r="G313" s="13" t="s">
        <v>1948</v>
      </c>
    </row>
    <row r="314" spans="1:7" ht="16" x14ac:dyDescent="0.2">
      <c r="A314" s="13" t="s">
        <v>8</v>
      </c>
      <c r="B314" s="13" t="s">
        <v>1949</v>
      </c>
      <c r="C314" s="13" t="s">
        <v>1950</v>
      </c>
      <c r="D314" s="14">
        <v>41647</v>
      </c>
      <c r="E314" s="13" t="s">
        <v>1293</v>
      </c>
      <c r="F314" s="13" t="s">
        <v>1293</v>
      </c>
      <c r="G314" s="13" t="s">
        <v>1951</v>
      </c>
    </row>
    <row r="315" spans="1:7" ht="16" x14ac:dyDescent="0.2">
      <c r="A315" s="13" t="s">
        <v>8</v>
      </c>
      <c r="B315" s="13" t="s">
        <v>1952</v>
      </c>
      <c r="C315" s="13" t="s">
        <v>1953</v>
      </c>
      <c r="D315" s="14">
        <v>41695</v>
      </c>
      <c r="E315" s="13" t="s">
        <v>1293</v>
      </c>
      <c r="F315" s="13" t="s">
        <v>1293</v>
      </c>
      <c r="G315" s="13" t="s">
        <v>1954</v>
      </c>
    </row>
    <row r="316" spans="1:7" ht="16" x14ac:dyDescent="0.2">
      <c r="A316" s="13" t="s">
        <v>8</v>
      </c>
      <c r="B316" s="13" t="s">
        <v>1955</v>
      </c>
      <c r="C316" s="13" t="s">
        <v>1956</v>
      </c>
      <c r="D316" s="14">
        <v>42613</v>
      </c>
      <c r="E316" s="13"/>
      <c r="F316" s="13" t="s">
        <v>1957</v>
      </c>
      <c r="G316" s="13" t="s">
        <v>1958</v>
      </c>
    </row>
    <row r="317" spans="1:7" ht="16" x14ac:dyDescent="0.2">
      <c r="A317" s="13" t="s">
        <v>8</v>
      </c>
      <c r="B317" s="13" t="s">
        <v>1959</v>
      </c>
      <c r="C317" s="13" t="s">
        <v>1960</v>
      </c>
      <c r="D317" s="14">
        <v>42426</v>
      </c>
      <c r="E317" s="13" t="s">
        <v>1961</v>
      </c>
      <c r="F317" s="13" t="s">
        <v>1962</v>
      </c>
      <c r="G317" s="13"/>
    </row>
    <row r="318" spans="1:7" ht="16" x14ac:dyDescent="0.2">
      <c r="A318" s="13" t="s">
        <v>8</v>
      </c>
      <c r="B318" s="13" t="s">
        <v>1963</v>
      </c>
      <c r="C318" s="13" t="s">
        <v>1964</v>
      </c>
      <c r="D318" s="13">
        <v>2015</v>
      </c>
      <c r="E318" s="13" t="s">
        <v>1965</v>
      </c>
      <c r="F318" s="13" t="s">
        <v>1965</v>
      </c>
      <c r="G318" s="13" t="s">
        <v>1966</v>
      </c>
    </row>
    <row r="319" spans="1:7" ht="16" x14ac:dyDescent="0.2">
      <c r="A319" s="13" t="s">
        <v>8</v>
      </c>
      <c r="B319" s="13" t="s">
        <v>1967</v>
      </c>
      <c r="C319" s="13" t="s">
        <v>1968</v>
      </c>
      <c r="D319" s="14">
        <v>42334</v>
      </c>
      <c r="E319" s="13"/>
      <c r="F319" s="13" t="s">
        <v>1969</v>
      </c>
      <c r="G319" s="13"/>
    </row>
    <row r="320" spans="1:7" ht="16" x14ac:dyDescent="0.2">
      <c r="A320" s="13" t="s">
        <v>8</v>
      </c>
      <c r="B320" s="13" t="s">
        <v>1970</v>
      </c>
      <c r="C320" s="13" t="s">
        <v>1971</v>
      </c>
      <c r="D320" s="14">
        <v>41573</v>
      </c>
      <c r="E320" s="13"/>
      <c r="F320" s="13" t="s">
        <v>1969</v>
      </c>
      <c r="G320" s="13"/>
    </row>
    <row r="321" spans="1:7" ht="16" x14ac:dyDescent="0.2">
      <c r="A321" s="13" t="s">
        <v>8</v>
      </c>
      <c r="B321" s="13" t="s">
        <v>1972</v>
      </c>
      <c r="C321" s="13" t="s">
        <v>1973</v>
      </c>
      <c r="D321" s="14">
        <v>41532</v>
      </c>
      <c r="E321" s="13"/>
      <c r="F321" s="13" t="s">
        <v>1969</v>
      </c>
      <c r="G321" s="13"/>
    </row>
    <row r="322" spans="1:7" ht="16" x14ac:dyDescent="0.2">
      <c r="A322" s="13" t="s">
        <v>8</v>
      </c>
      <c r="B322" s="13" t="s">
        <v>1974</v>
      </c>
      <c r="C322" s="13" t="s">
        <v>1975</v>
      </c>
      <c r="D322" s="14">
        <v>41514</v>
      </c>
      <c r="E322" s="13"/>
      <c r="F322" s="13" t="s">
        <v>1969</v>
      </c>
      <c r="G322" s="13"/>
    </row>
    <row r="323" spans="1:7" ht="16" x14ac:dyDescent="0.2">
      <c r="A323" s="13" t="s">
        <v>8</v>
      </c>
      <c r="B323" s="13" t="s">
        <v>1976</v>
      </c>
      <c r="C323" s="13" t="s">
        <v>1977</v>
      </c>
      <c r="D323" s="13" t="s">
        <v>1458</v>
      </c>
      <c r="E323" s="13"/>
      <c r="F323" s="13" t="s">
        <v>1254</v>
      </c>
      <c r="G323" s="13"/>
    </row>
    <row r="324" spans="1:7" ht="16" x14ac:dyDescent="0.2">
      <c r="A324" s="13" t="s">
        <v>8</v>
      </c>
      <c r="B324" s="13" t="s">
        <v>1978</v>
      </c>
      <c r="C324" s="13" t="s">
        <v>1979</v>
      </c>
      <c r="D324" s="14">
        <v>41957</v>
      </c>
      <c r="E324" s="13"/>
      <c r="F324" s="13" t="s">
        <v>1878</v>
      </c>
      <c r="G324" s="13"/>
    </row>
    <row r="325" spans="1:7" ht="16" x14ac:dyDescent="0.2">
      <c r="A325" s="13" t="s">
        <v>8</v>
      </c>
      <c r="B325" s="13" t="s">
        <v>1980</v>
      </c>
      <c r="C325" s="13" t="s">
        <v>1981</v>
      </c>
      <c r="D325" s="14">
        <v>41893</v>
      </c>
      <c r="E325" s="13" t="s">
        <v>1299</v>
      </c>
      <c r="F325" s="13" t="s">
        <v>1299</v>
      </c>
      <c r="G325" s="13" t="s">
        <v>1604</v>
      </c>
    </row>
    <row r="326" spans="1:7" ht="16" x14ac:dyDescent="0.2">
      <c r="A326" s="13" t="s">
        <v>8</v>
      </c>
      <c r="B326" s="13" t="s">
        <v>1982</v>
      </c>
      <c r="C326" s="13" t="s">
        <v>1983</v>
      </c>
      <c r="D326" s="14">
        <v>41892</v>
      </c>
      <c r="E326" s="13" t="s">
        <v>1299</v>
      </c>
      <c r="F326" s="13" t="s">
        <v>1299</v>
      </c>
      <c r="G326" s="13" t="s">
        <v>1604</v>
      </c>
    </row>
    <row r="327" spans="1:7" ht="16" x14ac:dyDescent="0.2">
      <c r="A327" s="13" t="s">
        <v>8</v>
      </c>
      <c r="B327" s="13" t="s">
        <v>1984</v>
      </c>
      <c r="C327" s="13" t="s">
        <v>1985</v>
      </c>
      <c r="D327" s="14">
        <v>42718</v>
      </c>
      <c r="E327" s="13" t="s">
        <v>1254</v>
      </c>
      <c r="F327" s="13" t="s">
        <v>1254</v>
      </c>
      <c r="G327" s="13" t="s">
        <v>1314</v>
      </c>
    </row>
    <row r="328" spans="1:7" ht="16" x14ac:dyDescent="0.2">
      <c r="A328" s="13" t="s">
        <v>8</v>
      </c>
      <c r="B328" s="13" t="s">
        <v>1986</v>
      </c>
      <c r="C328" s="13" t="s">
        <v>1987</v>
      </c>
      <c r="D328" s="13" t="s">
        <v>1988</v>
      </c>
      <c r="E328" s="13" t="s">
        <v>1254</v>
      </c>
      <c r="F328" s="13" t="s">
        <v>1254</v>
      </c>
      <c r="G328" s="13"/>
    </row>
    <row r="329" spans="1:7" ht="16" x14ac:dyDescent="0.2">
      <c r="A329" s="13" t="s">
        <v>8</v>
      </c>
      <c r="B329" s="13" t="s">
        <v>1989</v>
      </c>
      <c r="C329" s="13" t="s">
        <v>1990</v>
      </c>
      <c r="D329" s="13" t="s">
        <v>1826</v>
      </c>
      <c r="E329" s="13" t="s">
        <v>1254</v>
      </c>
      <c r="F329" s="13" t="s">
        <v>1254</v>
      </c>
      <c r="G329" s="13"/>
    </row>
    <row r="330" spans="1:7" ht="16" x14ac:dyDescent="0.2">
      <c r="A330" s="13" t="s">
        <v>8</v>
      </c>
      <c r="B330" s="13" t="s">
        <v>1991</v>
      </c>
      <c r="C330" s="13" t="s">
        <v>1992</v>
      </c>
      <c r="D330" s="13" t="s">
        <v>1442</v>
      </c>
      <c r="E330" s="13" t="s">
        <v>1254</v>
      </c>
      <c r="F330" s="13" t="s">
        <v>1254</v>
      </c>
      <c r="G330" s="13"/>
    </row>
    <row r="331" spans="1:7" ht="16" x14ac:dyDescent="0.2">
      <c r="A331" s="13" t="s">
        <v>8</v>
      </c>
      <c r="B331" s="13" t="s">
        <v>1993</v>
      </c>
      <c r="C331" s="13" t="s">
        <v>1994</v>
      </c>
      <c r="D331" s="13" t="s">
        <v>1995</v>
      </c>
      <c r="E331" s="13" t="s">
        <v>1254</v>
      </c>
      <c r="F331" s="13" t="s">
        <v>1254</v>
      </c>
      <c r="G331" s="13"/>
    </row>
    <row r="332" spans="1:7" ht="16" x14ac:dyDescent="0.2">
      <c r="A332" s="13" t="s">
        <v>8</v>
      </c>
      <c r="B332" s="13" t="s">
        <v>1996</v>
      </c>
      <c r="C332" s="13" t="s">
        <v>1997</v>
      </c>
      <c r="D332" s="14">
        <v>42347</v>
      </c>
      <c r="E332" s="13" t="s">
        <v>1998</v>
      </c>
      <c r="F332" s="13" t="s">
        <v>1895</v>
      </c>
      <c r="G332" s="13"/>
    </row>
    <row r="333" spans="1:7" ht="16" x14ac:dyDescent="0.2">
      <c r="A333" s="13" t="s">
        <v>8</v>
      </c>
      <c r="B333" s="13" t="s">
        <v>1999</v>
      </c>
      <c r="C333" s="13" t="s">
        <v>2000</v>
      </c>
      <c r="D333" s="14">
        <v>42339</v>
      </c>
      <c r="E333" s="13" t="s">
        <v>1998</v>
      </c>
      <c r="F333" s="13" t="s">
        <v>1895</v>
      </c>
      <c r="G333" s="13"/>
    </row>
    <row r="334" spans="1:7" ht="16" x14ac:dyDescent="0.2">
      <c r="A334" s="13" t="s">
        <v>8</v>
      </c>
      <c r="B334" s="13" t="s">
        <v>2001</v>
      </c>
      <c r="C334" s="13" t="s">
        <v>2002</v>
      </c>
      <c r="D334" s="14">
        <v>42054</v>
      </c>
      <c r="E334" s="13" t="s">
        <v>1998</v>
      </c>
      <c r="F334" s="13" t="s">
        <v>1895</v>
      </c>
      <c r="G334" s="13"/>
    </row>
    <row r="335" spans="1:7" ht="16" x14ac:dyDescent="0.2">
      <c r="A335" s="13" t="s">
        <v>8</v>
      </c>
      <c r="B335" s="13" t="s">
        <v>2003</v>
      </c>
      <c r="C335" s="13" t="s">
        <v>2004</v>
      </c>
      <c r="D335" s="14">
        <v>40179</v>
      </c>
      <c r="E335" s="13" t="s">
        <v>1254</v>
      </c>
      <c r="F335" s="13" t="s">
        <v>1254</v>
      </c>
      <c r="G335" s="13" t="s">
        <v>2005</v>
      </c>
    </row>
    <row r="336" spans="1:7" ht="16" x14ac:dyDescent="0.2">
      <c r="A336" s="13" t="s">
        <v>8</v>
      </c>
      <c r="B336" s="13" t="s">
        <v>2006</v>
      </c>
      <c r="C336" s="13" t="s">
        <v>2007</v>
      </c>
      <c r="D336" s="14">
        <v>41275</v>
      </c>
      <c r="E336" s="13" t="s">
        <v>1254</v>
      </c>
      <c r="F336" s="13" t="s">
        <v>1254</v>
      </c>
      <c r="G336" s="13" t="s">
        <v>2005</v>
      </c>
    </row>
    <row r="337" spans="1:7" ht="16" x14ac:dyDescent="0.2">
      <c r="A337" s="13" t="s">
        <v>8</v>
      </c>
      <c r="B337" s="13" t="s">
        <v>2008</v>
      </c>
      <c r="C337" s="13" t="s">
        <v>2009</v>
      </c>
      <c r="D337" s="14">
        <v>42677</v>
      </c>
      <c r="E337" s="13" t="s">
        <v>2010</v>
      </c>
      <c r="F337" s="13" t="s">
        <v>1237</v>
      </c>
      <c r="G337" s="13" t="s">
        <v>2011</v>
      </c>
    </row>
    <row r="338" spans="1:7" ht="16" x14ac:dyDescent="0.2">
      <c r="A338" s="13" t="s">
        <v>8</v>
      </c>
      <c r="B338" s="13" t="s">
        <v>2012</v>
      </c>
      <c r="C338" s="13" t="s">
        <v>2013</v>
      </c>
      <c r="D338" s="14">
        <v>42677</v>
      </c>
      <c r="E338" s="13" t="s">
        <v>2010</v>
      </c>
      <c r="F338" s="13" t="s">
        <v>1237</v>
      </c>
      <c r="G338" s="13" t="s">
        <v>2014</v>
      </c>
    </row>
    <row r="339" spans="1:7" ht="16" x14ac:dyDescent="0.2">
      <c r="A339" s="13" t="s">
        <v>8</v>
      </c>
      <c r="B339" s="13" t="s">
        <v>2015</v>
      </c>
      <c r="C339" s="13" t="s">
        <v>2016</v>
      </c>
      <c r="D339" s="14">
        <v>43021</v>
      </c>
      <c r="E339" s="13" t="s">
        <v>1292</v>
      </c>
      <c r="F339" s="13" t="s">
        <v>1293</v>
      </c>
      <c r="G339" s="13" t="s">
        <v>1368</v>
      </c>
    </row>
    <row r="340" spans="1:7" ht="16" x14ac:dyDescent="0.2">
      <c r="A340" s="13" t="s">
        <v>8</v>
      </c>
      <c r="B340" s="13" t="s">
        <v>2017</v>
      </c>
      <c r="C340" s="13" t="s">
        <v>2018</v>
      </c>
      <c r="D340" s="14">
        <v>43059</v>
      </c>
      <c r="E340" s="13" t="s">
        <v>1269</v>
      </c>
      <c r="F340" s="13" t="s">
        <v>1884</v>
      </c>
      <c r="G340" s="13"/>
    </row>
    <row r="341" spans="1:7" ht="16" x14ac:dyDescent="0.2">
      <c r="A341" s="13" t="s">
        <v>8</v>
      </c>
      <c r="B341" s="13" t="s">
        <v>2019</v>
      </c>
      <c r="C341" s="13" t="s">
        <v>2020</v>
      </c>
      <c r="D341" s="14">
        <v>42345</v>
      </c>
      <c r="E341" s="13" t="s">
        <v>1269</v>
      </c>
      <c r="F341" s="13" t="s">
        <v>1884</v>
      </c>
      <c r="G341" s="13"/>
    </row>
    <row r="342" spans="1:7" ht="16" x14ac:dyDescent="0.2">
      <c r="A342" s="13" t="s">
        <v>8</v>
      </c>
      <c r="B342" s="13" t="s">
        <v>2021</v>
      </c>
      <c r="C342" s="13" t="s">
        <v>2022</v>
      </c>
      <c r="D342" s="14">
        <v>43096</v>
      </c>
      <c r="E342" s="13" t="s">
        <v>1269</v>
      </c>
      <c r="F342" s="13" t="s">
        <v>1884</v>
      </c>
      <c r="G342" s="13"/>
    </row>
    <row r="343" spans="1:7" ht="16" x14ac:dyDescent="0.2">
      <c r="A343" s="13" t="s">
        <v>8</v>
      </c>
      <c r="B343" s="13" t="s">
        <v>2023</v>
      </c>
      <c r="C343" s="13" t="s">
        <v>2024</v>
      </c>
      <c r="D343" s="14">
        <v>43080</v>
      </c>
      <c r="E343" s="13" t="s">
        <v>1269</v>
      </c>
      <c r="F343" s="13" t="s">
        <v>1884</v>
      </c>
      <c r="G343" s="13"/>
    </row>
    <row r="344" spans="1:7" ht="16" x14ac:dyDescent="0.2">
      <c r="A344" s="13" t="s">
        <v>8</v>
      </c>
      <c r="B344" s="13" t="s">
        <v>2025</v>
      </c>
      <c r="C344" s="13" t="s">
        <v>2026</v>
      </c>
      <c r="D344" s="14">
        <v>43054</v>
      </c>
      <c r="E344" s="13" t="s">
        <v>1269</v>
      </c>
      <c r="F344" s="13" t="s">
        <v>1884</v>
      </c>
      <c r="G344" s="13"/>
    </row>
    <row r="345" spans="1:7" ht="16" x14ac:dyDescent="0.2">
      <c r="A345" s="13" t="s">
        <v>8</v>
      </c>
      <c r="B345" s="13" t="s">
        <v>2027</v>
      </c>
      <c r="C345" s="13" t="s">
        <v>2028</v>
      </c>
      <c r="D345" s="14">
        <v>43054</v>
      </c>
      <c r="E345" s="13" t="s">
        <v>1269</v>
      </c>
      <c r="F345" s="13" t="s">
        <v>1884</v>
      </c>
      <c r="G345" s="13"/>
    </row>
    <row r="346" spans="1:7" ht="16" x14ac:dyDescent="0.2">
      <c r="A346" s="13" t="s">
        <v>8</v>
      </c>
      <c r="B346" s="13" t="s">
        <v>2029</v>
      </c>
      <c r="C346" s="13" t="s">
        <v>2030</v>
      </c>
      <c r="D346" s="14">
        <v>43052</v>
      </c>
      <c r="E346" s="13" t="s">
        <v>1269</v>
      </c>
      <c r="F346" s="13" t="s">
        <v>1884</v>
      </c>
      <c r="G346" s="13"/>
    </row>
    <row r="347" spans="1:7" ht="16" x14ac:dyDescent="0.2">
      <c r="A347" s="13" t="s">
        <v>8</v>
      </c>
      <c r="B347" s="13" t="s">
        <v>2031</v>
      </c>
      <c r="C347" s="13" t="s">
        <v>2032</v>
      </c>
      <c r="D347" s="14">
        <v>43045</v>
      </c>
      <c r="E347" s="13" t="s">
        <v>1269</v>
      </c>
      <c r="F347" s="13" t="s">
        <v>1884</v>
      </c>
      <c r="G347" s="13"/>
    </row>
    <row r="348" spans="1:7" ht="16" x14ac:dyDescent="0.2">
      <c r="A348" s="13" t="s">
        <v>8</v>
      </c>
      <c r="B348" s="13" t="s">
        <v>2033</v>
      </c>
      <c r="C348" s="13" t="s">
        <v>2034</v>
      </c>
      <c r="D348" s="14">
        <v>43034</v>
      </c>
      <c r="E348" s="13" t="s">
        <v>1269</v>
      </c>
      <c r="F348" s="13" t="s">
        <v>1884</v>
      </c>
      <c r="G348" s="13"/>
    </row>
    <row r="349" spans="1:7" ht="16" x14ac:dyDescent="0.2">
      <c r="A349" s="13" t="s">
        <v>8</v>
      </c>
      <c r="B349" s="13" t="s">
        <v>2035</v>
      </c>
      <c r="C349" s="13" t="s">
        <v>2036</v>
      </c>
      <c r="D349" s="14">
        <v>42845</v>
      </c>
      <c r="E349" s="13" t="s">
        <v>1269</v>
      </c>
      <c r="F349" s="13" t="s">
        <v>1884</v>
      </c>
      <c r="G349" s="13"/>
    </row>
    <row r="350" spans="1:7" ht="16" x14ac:dyDescent="0.2">
      <c r="A350" s="13" t="s">
        <v>8</v>
      </c>
      <c r="B350" s="13" t="s">
        <v>2037</v>
      </c>
      <c r="C350" s="13" t="s">
        <v>2038</v>
      </c>
      <c r="D350" s="14">
        <v>43061</v>
      </c>
      <c r="E350" s="13" t="s">
        <v>1269</v>
      </c>
      <c r="F350" s="13" t="s">
        <v>1884</v>
      </c>
      <c r="G350" s="13"/>
    </row>
    <row r="351" spans="1:7" ht="16" x14ac:dyDescent="0.2">
      <c r="A351" s="13" t="s">
        <v>8</v>
      </c>
      <c r="B351" s="13" t="s">
        <v>2039</v>
      </c>
      <c r="C351" s="13" t="s">
        <v>2040</v>
      </c>
      <c r="D351" s="14">
        <v>43054</v>
      </c>
      <c r="E351" s="13" t="s">
        <v>1269</v>
      </c>
      <c r="F351" s="13" t="s">
        <v>1884</v>
      </c>
      <c r="G351" s="13"/>
    </row>
    <row r="352" spans="1:7" ht="16" x14ac:dyDescent="0.2">
      <c r="A352" s="13" t="s">
        <v>8</v>
      </c>
      <c r="B352" s="13" t="s">
        <v>2041</v>
      </c>
      <c r="C352" s="13" t="s">
        <v>2042</v>
      </c>
      <c r="D352" s="14">
        <v>43045</v>
      </c>
      <c r="E352" s="13" t="s">
        <v>1269</v>
      </c>
      <c r="F352" s="13" t="s">
        <v>1884</v>
      </c>
      <c r="G352" s="13"/>
    </row>
    <row r="353" spans="1:7" ht="16" x14ac:dyDescent="0.2">
      <c r="A353" s="13" t="s">
        <v>8</v>
      </c>
      <c r="B353" s="13" t="s">
        <v>2043</v>
      </c>
      <c r="C353" s="13" t="s">
        <v>2044</v>
      </c>
      <c r="D353" s="14">
        <v>43018</v>
      </c>
      <c r="E353" s="13" t="s">
        <v>1269</v>
      </c>
      <c r="F353" s="13" t="s">
        <v>1884</v>
      </c>
      <c r="G353" s="13"/>
    </row>
    <row r="354" spans="1:7" ht="16" x14ac:dyDescent="0.2">
      <c r="A354" s="13" t="s">
        <v>8</v>
      </c>
      <c r="B354" s="13" t="s">
        <v>2045</v>
      </c>
      <c r="C354" s="13" t="s">
        <v>2046</v>
      </c>
      <c r="D354" s="14">
        <v>43018</v>
      </c>
      <c r="E354" s="13" t="s">
        <v>1269</v>
      </c>
      <c r="F354" s="13" t="s">
        <v>1884</v>
      </c>
      <c r="G354" s="13"/>
    </row>
    <row r="355" spans="1:7" ht="16" x14ac:dyDescent="0.2">
      <c r="A355" s="13" t="s">
        <v>8</v>
      </c>
      <c r="B355" s="13" t="s">
        <v>2047</v>
      </c>
      <c r="C355" s="13" t="s">
        <v>2048</v>
      </c>
      <c r="D355" s="14">
        <v>42807</v>
      </c>
      <c r="E355" s="13" t="s">
        <v>1269</v>
      </c>
      <c r="F355" s="13" t="s">
        <v>1884</v>
      </c>
      <c r="G355" s="13"/>
    </row>
    <row r="356" spans="1:7" ht="16" x14ac:dyDescent="0.2">
      <c r="A356" s="13" t="s">
        <v>8</v>
      </c>
      <c r="B356" s="13" t="s">
        <v>2049</v>
      </c>
      <c r="C356" s="13" t="s">
        <v>2050</v>
      </c>
      <c r="D356" s="14">
        <v>42751</v>
      </c>
      <c r="E356" s="13" t="s">
        <v>1269</v>
      </c>
      <c r="F356" s="13" t="s">
        <v>1884</v>
      </c>
      <c r="G356" s="13"/>
    </row>
    <row r="357" spans="1:7" ht="16" x14ac:dyDescent="0.2">
      <c r="A357" s="13" t="s">
        <v>8</v>
      </c>
      <c r="B357" s="13" t="s">
        <v>2051</v>
      </c>
      <c r="C357" s="13" t="s">
        <v>2052</v>
      </c>
      <c r="D357" s="14">
        <v>42731</v>
      </c>
      <c r="E357" s="13" t="s">
        <v>1269</v>
      </c>
      <c r="F357" s="13" t="s">
        <v>1884</v>
      </c>
      <c r="G357" s="13"/>
    </row>
    <row r="358" spans="1:7" ht="16" x14ac:dyDescent="0.2">
      <c r="A358" s="13" t="s">
        <v>8</v>
      </c>
      <c r="B358" s="13" t="s">
        <v>2053</v>
      </c>
      <c r="C358" s="13" t="s">
        <v>2054</v>
      </c>
      <c r="D358" s="14">
        <v>42718</v>
      </c>
      <c r="E358" s="13" t="s">
        <v>1269</v>
      </c>
      <c r="F358" s="13" t="s">
        <v>1884</v>
      </c>
      <c r="G358" s="13"/>
    </row>
    <row r="359" spans="1:7" ht="16" x14ac:dyDescent="0.2">
      <c r="A359" s="13" t="s">
        <v>8</v>
      </c>
      <c r="B359" s="13" t="s">
        <v>2055</v>
      </c>
      <c r="C359" s="13" t="s">
        <v>2056</v>
      </c>
      <c r="D359" s="14">
        <v>42678</v>
      </c>
      <c r="E359" s="13" t="s">
        <v>1269</v>
      </c>
      <c r="F359" s="13" t="s">
        <v>1884</v>
      </c>
      <c r="G359" s="13"/>
    </row>
    <row r="360" spans="1:7" ht="16" x14ac:dyDescent="0.2">
      <c r="A360" s="13" t="s">
        <v>8</v>
      </c>
      <c r="B360" s="13" t="s">
        <v>2057</v>
      </c>
      <c r="C360" s="13" t="s">
        <v>2058</v>
      </c>
      <c r="D360" s="14">
        <v>42324</v>
      </c>
      <c r="E360" s="13" t="s">
        <v>1269</v>
      </c>
      <c r="F360" s="13" t="s">
        <v>1884</v>
      </c>
      <c r="G360" s="13"/>
    </row>
    <row r="361" spans="1:7" ht="16" x14ac:dyDescent="0.2">
      <c r="A361" s="13" t="s">
        <v>8</v>
      </c>
      <c r="B361" s="13" t="s">
        <v>2059</v>
      </c>
      <c r="C361" s="13" t="s">
        <v>2060</v>
      </c>
      <c r="D361" s="14">
        <v>42705</v>
      </c>
      <c r="E361" s="13" t="s">
        <v>1269</v>
      </c>
      <c r="F361" s="13" t="s">
        <v>1884</v>
      </c>
      <c r="G361" s="13"/>
    </row>
    <row r="362" spans="1:7" ht="16" x14ac:dyDescent="0.2">
      <c r="A362" s="13" t="s">
        <v>8</v>
      </c>
      <c r="B362" s="13" t="s">
        <v>2061</v>
      </c>
      <c r="C362" s="13" t="s">
        <v>2062</v>
      </c>
      <c r="D362" s="14">
        <v>42703</v>
      </c>
      <c r="E362" s="13" t="s">
        <v>1269</v>
      </c>
      <c r="F362" s="13" t="s">
        <v>1884</v>
      </c>
      <c r="G362" s="13"/>
    </row>
    <row r="363" spans="1:7" ht="16" x14ac:dyDescent="0.2">
      <c r="A363" s="13" t="s">
        <v>8</v>
      </c>
      <c r="B363" s="13" t="s">
        <v>2063</v>
      </c>
      <c r="C363" s="13" t="s">
        <v>2064</v>
      </c>
      <c r="D363" s="14">
        <v>42703</v>
      </c>
      <c r="E363" s="13" t="s">
        <v>1269</v>
      </c>
      <c r="F363" s="13" t="s">
        <v>1884</v>
      </c>
      <c r="G363" s="13"/>
    </row>
    <row r="364" spans="1:7" ht="16" x14ac:dyDescent="0.2">
      <c r="A364" s="13" t="s">
        <v>8</v>
      </c>
      <c r="B364" s="13" t="s">
        <v>2065</v>
      </c>
      <c r="C364" s="13" t="s">
        <v>2066</v>
      </c>
      <c r="D364" s="14">
        <v>42696</v>
      </c>
      <c r="E364" s="13" t="s">
        <v>1269</v>
      </c>
      <c r="F364" s="13" t="s">
        <v>1884</v>
      </c>
      <c r="G364" s="13"/>
    </row>
    <row r="365" spans="1:7" ht="16" x14ac:dyDescent="0.2">
      <c r="A365" s="13" t="s">
        <v>8</v>
      </c>
      <c r="B365" s="13" t="s">
        <v>2067</v>
      </c>
      <c r="C365" s="13" t="s">
        <v>2068</v>
      </c>
      <c r="D365" s="14">
        <v>42359</v>
      </c>
      <c r="E365" s="13" t="s">
        <v>1269</v>
      </c>
      <c r="F365" s="13" t="s">
        <v>1884</v>
      </c>
      <c r="G365" s="13"/>
    </row>
    <row r="366" spans="1:7" ht="16" x14ac:dyDescent="0.2">
      <c r="A366" s="13" t="s">
        <v>8</v>
      </c>
      <c r="B366" s="13" t="s">
        <v>2069</v>
      </c>
      <c r="C366" s="13" t="s">
        <v>2070</v>
      </c>
      <c r="D366" s="14">
        <v>42331</v>
      </c>
      <c r="E366" s="13" t="s">
        <v>1269</v>
      </c>
      <c r="F366" s="13" t="s">
        <v>1884</v>
      </c>
      <c r="G366" s="13"/>
    </row>
    <row r="367" spans="1:7" ht="16" x14ac:dyDescent="0.2">
      <c r="A367" s="13" t="s">
        <v>8</v>
      </c>
      <c r="B367" s="13" t="s">
        <v>2071</v>
      </c>
      <c r="C367" s="13" t="s">
        <v>2072</v>
      </c>
      <c r="D367" s="14">
        <v>42306</v>
      </c>
      <c r="E367" s="13" t="s">
        <v>1269</v>
      </c>
      <c r="F367" s="13" t="s">
        <v>1884</v>
      </c>
      <c r="G367" s="13"/>
    </row>
    <row r="368" spans="1:7" ht="16" x14ac:dyDescent="0.2">
      <c r="A368" s="13" t="s">
        <v>8</v>
      </c>
      <c r="B368" s="13" t="s">
        <v>2073</v>
      </c>
      <c r="C368" s="13" t="s">
        <v>2074</v>
      </c>
      <c r="D368" s="14">
        <v>42310</v>
      </c>
      <c r="E368" s="13" t="s">
        <v>1269</v>
      </c>
      <c r="F368" s="13" t="s">
        <v>1884</v>
      </c>
      <c r="G368" s="13"/>
    </row>
    <row r="369" spans="1:7" ht="16" x14ac:dyDescent="0.2">
      <c r="A369" s="13" t="s">
        <v>8</v>
      </c>
      <c r="B369" s="13" t="s">
        <v>2075</v>
      </c>
      <c r="C369" s="13" t="s">
        <v>2076</v>
      </c>
      <c r="D369" s="14">
        <v>42355</v>
      </c>
      <c r="E369" s="13" t="s">
        <v>1269</v>
      </c>
      <c r="F369" s="13" t="s">
        <v>1884</v>
      </c>
      <c r="G369" s="13"/>
    </row>
    <row r="370" spans="1:7" ht="16" x14ac:dyDescent="0.2">
      <c r="A370" s="13" t="s">
        <v>8</v>
      </c>
      <c r="B370" s="13" t="s">
        <v>2077</v>
      </c>
      <c r="C370" s="13" t="s">
        <v>2078</v>
      </c>
      <c r="D370" s="14">
        <v>42096</v>
      </c>
      <c r="E370" s="13" t="s">
        <v>1293</v>
      </c>
      <c r="F370" s="13" t="s">
        <v>1293</v>
      </c>
      <c r="G370" s="13" t="s">
        <v>1368</v>
      </c>
    </row>
    <row r="371" spans="1:7" ht="16" x14ac:dyDescent="0.2">
      <c r="A371" s="13" t="s">
        <v>8</v>
      </c>
      <c r="B371" s="13" t="s">
        <v>2079</v>
      </c>
      <c r="C371" s="13" t="s">
        <v>2080</v>
      </c>
      <c r="D371" s="14">
        <v>44085</v>
      </c>
      <c r="E371" s="13" t="s">
        <v>2081</v>
      </c>
      <c r="F371" s="13" t="s">
        <v>1237</v>
      </c>
      <c r="G371" s="13"/>
    </row>
    <row r="372" spans="1:7" ht="16" x14ac:dyDescent="0.2">
      <c r="A372" s="13" t="s">
        <v>8</v>
      </c>
      <c r="B372" s="13" t="s">
        <v>2082</v>
      </c>
      <c r="C372" s="13" t="s">
        <v>2083</v>
      </c>
      <c r="D372" s="14">
        <v>43858</v>
      </c>
      <c r="E372" s="13" t="s">
        <v>2084</v>
      </c>
      <c r="F372" s="13" t="s">
        <v>2085</v>
      </c>
      <c r="G372" s="13" t="s">
        <v>2086</v>
      </c>
    </row>
    <row r="373" spans="1:7" ht="16" x14ac:dyDescent="0.2">
      <c r="A373" s="13" t="s">
        <v>8</v>
      </c>
      <c r="B373" s="13" t="s">
        <v>2087</v>
      </c>
      <c r="C373" s="13" t="s">
        <v>2088</v>
      </c>
      <c r="D373" s="14">
        <v>42803</v>
      </c>
      <c r="E373" s="13" t="s">
        <v>1998</v>
      </c>
      <c r="F373" s="13" t="s">
        <v>1895</v>
      </c>
      <c r="G373" s="13"/>
    </row>
    <row r="374" spans="1:7" ht="16" x14ac:dyDescent="0.2">
      <c r="A374" s="13" t="s">
        <v>8</v>
      </c>
      <c r="B374" s="13" t="s">
        <v>2089</v>
      </c>
      <c r="C374" s="13" t="s">
        <v>2090</v>
      </c>
      <c r="D374" s="14">
        <v>42670</v>
      </c>
      <c r="E374" s="13" t="s">
        <v>1292</v>
      </c>
      <c r="F374" s="13" t="s">
        <v>1293</v>
      </c>
      <c r="G374" s="13" t="s">
        <v>1294</v>
      </c>
    </row>
    <row r="375" spans="1:7" ht="16" x14ac:dyDescent="0.2">
      <c r="A375" s="13" t="s">
        <v>9</v>
      </c>
      <c r="B375" s="13" t="s">
        <v>2091</v>
      </c>
      <c r="C375" s="13" t="s">
        <v>2092</v>
      </c>
      <c r="D375" s="14">
        <v>41347</v>
      </c>
      <c r="E375" s="13" t="s">
        <v>1581</v>
      </c>
      <c r="F375" s="13" t="s">
        <v>1582</v>
      </c>
      <c r="G375" s="13"/>
    </row>
    <row r="376" spans="1:7" ht="16" x14ac:dyDescent="0.2">
      <c r="A376" s="13" t="s">
        <v>9</v>
      </c>
      <c r="B376" s="13" t="s">
        <v>2093</v>
      </c>
      <c r="C376" s="13" t="s">
        <v>2094</v>
      </c>
      <c r="D376" s="13">
        <v>2013</v>
      </c>
      <c r="E376" s="13" t="s">
        <v>1581</v>
      </c>
      <c r="F376" s="13" t="s">
        <v>1582</v>
      </c>
      <c r="G376" s="13"/>
    </row>
    <row r="377" spans="1:7" ht="16" x14ac:dyDescent="0.2">
      <c r="A377" s="13" t="s">
        <v>9</v>
      </c>
      <c r="B377" s="13" t="s">
        <v>2095</v>
      </c>
      <c r="C377" s="13" t="s">
        <v>2096</v>
      </c>
      <c r="D377" s="14">
        <v>41409</v>
      </c>
      <c r="E377" s="13" t="s">
        <v>2097</v>
      </c>
      <c r="F377" s="13" t="s">
        <v>2098</v>
      </c>
      <c r="G377" s="13" t="s">
        <v>2099</v>
      </c>
    </row>
    <row r="378" spans="1:7" ht="16" x14ac:dyDescent="0.2">
      <c r="A378" s="13" t="s">
        <v>9</v>
      </c>
      <c r="B378" s="13" t="s">
        <v>2100</v>
      </c>
      <c r="C378" s="13" t="s">
        <v>2101</v>
      </c>
      <c r="D378" s="14">
        <v>42131</v>
      </c>
      <c r="E378" s="13"/>
      <c r="F378" s="13" t="s">
        <v>1259</v>
      </c>
      <c r="G378" s="13"/>
    </row>
    <row r="379" spans="1:7" ht="16" x14ac:dyDescent="0.2">
      <c r="A379" s="13" t="s">
        <v>9</v>
      </c>
      <c r="B379" s="13" t="s">
        <v>2102</v>
      </c>
      <c r="C379" s="13" t="s">
        <v>2103</v>
      </c>
      <c r="D379" s="14">
        <v>42131</v>
      </c>
      <c r="E379" s="13"/>
      <c r="F379" s="13" t="s">
        <v>1259</v>
      </c>
      <c r="G379" s="13"/>
    </row>
    <row r="380" spans="1:7" ht="16" x14ac:dyDescent="0.2">
      <c r="A380" s="13" t="s">
        <v>9</v>
      </c>
      <c r="B380" s="13" t="s">
        <v>2104</v>
      </c>
      <c r="C380" s="13" t="s">
        <v>2105</v>
      </c>
      <c r="D380" s="14">
        <v>39053</v>
      </c>
      <c r="E380" s="13" t="s">
        <v>1342</v>
      </c>
      <c r="F380" s="13" t="s">
        <v>1275</v>
      </c>
      <c r="G380" s="13" t="s">
        <v>1343</v>
      </c>
    </row>
    <row r="381" spans="1:7" ht="16" x14ac:dyDescent="0.2">
      <c r="A381" s="13" t="s">
        <v>9</v>
      </c>
      <c r="B381" s="13" t="s">
        <v>2106</v>
      </c>
      <c r="C381" s="13" t="s">
        <v>2107</v>
      </c>
      <c r="D381" s="14">
        <v>42110</v>
      </c>
      <c r="E381" s="13"/>
      <c r="F381" s="13" t="s">
        <v>1259</v>
      </c>
      <c r="G381" s="13"/>
    </row>
    <row r="382" spans="1:7" ht="16" x14ac:dyDescent="0.2">
      <c r="A382" s="13" t="s">
        <v>9</v>
      </c>
      <c r="B382" s="13" t="s">
        <v>2108</v>
      </c>
      <c r="C382" s="13" t="s">
        <v>2109</v>
      </c>
      <c r="D382" s="14">
        <v>38741</v>
      </c>
      <c r="E382" s="13" t="s">
        <v>1293</v>
      </c>
      <c r="F382" s="13" t="s">
        <v>1293</v>
      </c>
      <c r="G382" s="13" t="s">
        <v>1368</v>
      </c>
    </row>
    <row r="383" spans="1:7" ht="16" x14ac:dyDescent="0.2">
      <c r="A383" s="13" t="s">
        <v>9</v>
      </c>
      <c r="B383" s="13" t="s">
        <v>2110</v>
      </c>
      <c r="C383" s="13" t="s">
        <v>2111</v>
      </c>
      <c r="D383" s="14">
        <v>40378</v>
      </c>
      <c r="E383" s="13" t="s">
        <v>1293</v>
      </c>
      <c r="F383" s="13" t="s">
        <v>1293</v>
      </c>
      <c r="G383" s="13" t="s">
        <v>1368</v>
      </c>
    </row>
    <row r="384" spans="1:7" ht="16" x14ac:dyDescent="0.2">
      <c r="A384" s="13" t="s">
        <v>9</v>
      </c>
      <c r="B384" s="13" t="s">
        <v>2112</v>
      </c>
      <c r="C384" s="13" t="s">
        <v>2113</v>
      </c>
      <c r="D384" s="14">
        <v>40373</v>
      </c>
      <c r="E384" s="13" t="s">
        <v>1292</v>
      </c>
      <c r="F384" s="13" t="s">
        <v>1293</v>
      </c>
      <c r="G384" s="13" t="s">
        <v>1294</v>
      </c>
    </row>
    <row r="385" spans="1:7" ht="16" x14ac:dyDescent="0.2">
      <c r="A385" s="13" t="s">
        <v>9</v>
      </c>
      <c r="B385" s="13" t="s">
        <v>2114</v>
      </c>
      <c r="C385" s="13" t="s">
        <v>2115</v>
      </c>
      <c r="D385" s="13">
        <v>2009</v>
      </c>
      <c r="E385" s="13"/>
      <c r="F385" s="13" t="s">
        <v>1237</v>
      </c>
      <c r="G385" s="13"/>
    </row>
    <row r="386" spans="1:7" ht="16" x14ac:dyDescent="0.2">
      <c r="A386" s="13" t="s">
        <v>9</v>
      </c>
      <c r="B386" s="13" t="s">
        <v>2116</v>
      </c>
      <c r="C386" s="13" t="s">
        <v>2117</v>
      </c>
      <c r="D386" s="13">
        <v>2008</v>
      </c>
      <c r="E386" s="13"/>
      <c r="F386" s="13" t="s">
        <v>1237</v>
      </c>
      <c r="G386" s="13"/>
    </row>
    <row r="387" spans="1:7" ht="16" x14ac:dyDescent="0.2">
      <c r="A387" s="13" t="s">
        <v>9</v>
      </c>
      <c r="B387" s="13" t="s">
        <v>2118</v>
      </c>
      <c r="C387" s="13" t="s">
        <v>2119</v>
      </c>
      <c r="D387" s="13">
        <v>2009</v>
      </c>
      <c r="E387" s="13"/>
      <c r="F387" s="13" t="s">
        <v>1237</v>
      </c>
      <c r="G387" s="13"/>
    </row>
    <row r="388" spans="1:7" ht="16" x14ac:dyDescent="0.2">
      <c r="A388" s="13" t="s">
        <v>9</v>
      </c>
      <c r="B388" s="13" t="s">
        <v>2120</v>
      </c>
      <c r="C388" s="13" t="s">
        <v>2121</v>
      </c>
      <c r="D388" s="13">
        <v>2007</v>
      </c>
      <c r="E388" s="13"/>
      <c r="F388" s="13" t="s">
        <v>1237</v>
      </c>
      <c r="G388" s="13" t="s">
        <v>1382</v>
      </c>
    </row>
    <row r="389" spans="1:7" ht="16" x14ac:dyDescent="0.2">
      <c r="A389" s="13" t="s">
        <v>9</v>
      </c>
      <c r="B389" s="13" t="s">
        <v>2122</v>
      </c>
      <c r="C389" s="13" t="s">
        <v>2123</v>
      </c>
      <c r="D389" s="13">
        <v>2007</v>
      </c>
      <c r="E389" s="13"/>
      <c r="F389" s="13" t="s">
        <v>1237</v>
      </c>
      <c r="G389" s="13"/>
    </row>
    <row r="390" spans="1:7" ht="16" x14ac:dyDescent="0.2">
      <c r="A390" s="13" t="s">
        <v>9</v>
      </c>
      <c r="B390" s="13" t="s">
        <v>2124</v>
      </c>
      <c r="C390" s="13" t="s">
        <v>2125</v>
      </c>
      <c r="D390" s="13">
        <v>2009</v>
      </c>
      <c r="E390" s="13"/>
      <c r="F390" s="13" t="s">
        <v>1237</v>
      </c>
      <c r="G390" s="13"/>
    </row>
    <row r="391" spans="1:7" ht="16" x14ac:dyDescent="0.2">
      <c r="A391" s="13" t="s">
        <v>9</v>
      </c>
      <c r="B391" s="13" t="s">
        <v>2126</v>
      </c>
      <c r="C391" s="13" t="s">
        <v>2127</v>
      </c>
      <c r="D391" s="13">
        <v>2010</v>
      </c>
      <c r="E391" s="13"/>
      <c r="F391" s="13" t="s">
        <v>1237</v>
      </c>
      <c r="G391" s="13"/>
    </row>
    <row r="392" spans="1:7" ht="16" x14ac:dyDescent="0.2">
      <c r="A392" s="13" t="s">
        <v>9</v>
      </c>
      <c r="B392" s="13" t="s">
        <v>2128</v>
      </c>
      <c r="C392" s="13" t="s">
        <v>2129</v>
      </c>
      <c r="D392" s="14">
        <v>39053</v>
      </c>
      <c r="E392" s="13" t="s">
        <v>1342</v>
      </c>
      <c r="F392" s="13" t="s">
        <v>1275</v>
      </c>
      <c r="G392" s="13" t="s">
        <v>1343</v>
      </c>
    </row>
    <row r="393" spans="1:7" ht="16" x14ac:dyDescent="0.2">
      <c r="A393" s="13" t="s">
        <v>9</v>
      </c>
      <c r="B393" s="13" t="s">
        <v>2130</v>
      </c>
      <c r="C393" s="13" t="s">
        <v>2131</v>
      </c>
      <c r="D393" s="13">
        <v>2007</v>
      </c>
      <c r="E393" s="13" t="s">
        <v>1237</v>
      </c>
      <c r="F393" s="13" t="s">
        <v>1237</v>
      </c>
      <c r="G393" s="13" t="s">
        <v>1415</v>
      </c>
    </row>
    <row r="394" spans="1:7" ht="16" x14ac:dyDescent="0.2">
      <c r="A394" s="13" t="s">
        <v>9</v>
      </c>
      <c r="B394" s="13" t="s">
        <v>2132</v>
      </c>
      <c r="C394" s="13" t="s">
        <v>2133</v>
      </c>
      <c r="D394" s="14">
        <v>40205</v>
      </c>
      <c r="E394" s="13" t="s">
        <v>1378</v>
      </c>
      <c r="F394" s="13" t="s">
        <v>1378</v>
      </c>
      <c r="G394" s="13" t="s">
        <v>2134</v>
      </c>
    </row>
    <row r="395" spans="1:7" ht="16" x14ac:dyDescent="0.2">
      <c r="A395" s="13" t="s">
        <v>9</v>
      </c>
      <c r="B395" s="13" t="s">
        <v>2135</v>
      </c>
      <c r="C395" s="13" t="s">
        <v>2136</v>
      </c>
      <c r="D395" s="14">
        <v>38862</v>
      </c>
      <c r="E395" s="13"/>
      <c r="F395" s="13" t="s">
        <v>1300</v>
      </c>
      <c r="G395" s="13"/>
    </row>
    <row r="396" spans="1:7" ht="16" x14ac:dyDescent="0.2">
      <c r="A396" s="13" t="s">
        <v>9</v>
      </c>
      <c r="B396" s="13" t="s">
        <v>2137</v>
      </c>
      <c r="C396" s="13" t="s">
        <v>2138</v>
      </c>
      <c r="D396" s="13">
        <v>2011</v>
      </c>
      <c r="E396" s="13"/>
      <c r="F396" s="13" t="s">
        <v>1582</v>
      </c>
      <c r="G396" s="13"/>
    </row>
    <row r="397" spans="1:7" ht="16" x14ac:dyDescent="0.2">
      <c r="A397" s="13" t="s">
        <v>9</v>
      </c>
      <c r="B397" s="13" t="s">
        <v>2139</v>
      </c>
      <c r="C397" s="13" t="s">
        <v>2140</v>
      </c>
      <c r="D397" s="14">
        <v>42109</v>
      </c>
      <c r="E397" s="13"/>
      <c r="F397" s="13" t="s">
        <v>1259</v>
      </c>
      <c r="G397" s="13"/>
    </row>
    <row r="398" spans="1:7" ht="16" x14ac:dyDescent="0.2">
      <c r="A398" s="13" t="s">
        <v>9</v>
      </c>
      <c r="B398" s="13" t="s">
        <v>2141</v>
      </c>
      <c r="C398" s="13" t="s">
        <v>2142</v>
      </c>
      <c r="D398" s="14">
        <v>42108</v>
      </c>
      <c r="E398" s="13"/>
      <c r="F398" s="13" t="s">
        <v>1259</v>
      </c>
      <c r="G398" s="13"/>
    </row>
    <row r="399" spans="1:7" ht="16" x14ac:dyDescent="0.2">
      <c r="A399" s="13" t="s">
        <v>9</v>
      </c>
      <c r="B399" s="13" t="s">
        <v>2143</v>
      </c>
      <c r="C399" s="13" t="s">
        <v>2144</v>
      </c>
      <c r="D399" s="14">
        <v>42106</v>
      </c>
      <c r="E399" s="13"/>
      <c r="F399" s="13" t="s">
        <v>1259</v>
      </c>
      <c r="G399" s="13"/>
    </row>
    <row r="400" spans="1:7" ht="16" x14ac:dyDescent="0.2">
      <c r="A400" s="13" t="s">
        <v>9</v>
      </c>
      <c r="B400" s="13" t="s">
        <v>2145</v>
      </c>
      <c r="C400" s="13" t="s">
        <v>2146</v>
      </c>
      <c r="D400" s="14">
        <v>42040</v>
      </c>
      <c r="E400" s="13"/>
      <c r="F400" s="13" t="s">
        <v>1259</v>
      </c>
      <c r="G400" s="13"/>
    </row>
    <row r="401" spans="1:7" ht="16" x14ac:dyDescent="0.2">
      <c r="A401" s="13" t="s">
        <v>9</v>
      </c>
      <c r="B401" s="13" t="s">
        <v>2147</v>
      </c>
      <c r="C401" s="13" t="s">
        <v>2148</v>
      </c>
      <c r="D401" s="14">
        <v>42116</v>
      </c>
      <c r="E401" s="13"/>
      <c r="F401" s="13" t="s">
        <v>1259</v>
      </c>
      <c r="G401" s="13"/>
    </row>
    <row r="402" spans="1:7" ht="16" x14ac:dyDescent="0.2">
      <c r="A402" s="13" t="s">
        <v>9</v>
      </c>
      <c r="B402" s="13" t="s">
        <v>2149</v>
      </c>
      <c r="C402" s="13" t="s">
        <v>2150</v>
      </c>
      <c r="D402" s="14">
        <v>42069</v>
      </c>
      <c r="E402" s="13"/>
      <c r="F402" s="13" t="s">
        <v>1259</v>
      </c>
      <c r="G402" s="13"/>
    </row>
    <row r="403" spans="1:7" ht="16" x14ac:dyDescent="0.2">
      <c r="A403" s="13" t="s">
        <v>9</v>
      </c>
      <c r="B403" s="13" t="s">
        <v>2151</v>
      </c>
      <c r="C403" s="13" t="s">
        <v>2152</v>
      </c>
      <c r="D403" s="14">
        <v>42661</v>
      </c>
      <c r="E403" s="13"/>
      <c r="F403" s="13" t="s">
        <v>1254</v>
      </c>
      <c r="G403" s="13"/>
    </row>
    <row r="404" spans="1:7" ht="16" x14ac:dyDescent="0.2">
      <c r="A404" s="13" t="s">
        <v>9</v>
      </c>
      <c r="B404" s="13" t="s">
        <v>2153</v>
      </c>
      <c r="C404" s="13" t="s">
        <v>2154</v>
      </c>
      <c r="D404" s="14">
        <v>42661</v>
      </c>
      <c r="E404" s="13"/>
      <c r="F404" s="13" t="s">
        <v>1254</v>
      </c>
      <c r="G404" s="13"/>
    </row>
    <row r="405" spans="1:7" ht="16" x14ac:dyDescent="0.2">
      <c r="A405" s="13" t="s">
        <v>9</v>
      </c>
      <c r="B405" s="13" t="s">
        <v>2155</v>
      </c>
      <c r="C405" s="13" t="s">
        <v>2156</v>
      </c>
      <c r="D405" s="14">
        <v>42664</v>
      </c>
      <c r="E405" s="13"/>
      <c r="F405" s="13" t="s">
        <v>1254</v>
      </c>
      <c r="G405" s="13"/>
    </row>
    <row r="406" spans="1:7" ht="16" x14ac:dyDescent="0.2">
      <c r="A406" s="13" t="s">
        <v>9</v>
      </c>
      <c r="B406" s="13" t="s">
        <v>2157</v>
      </c>
      <c r="C406" s="13" t="s">
        <v>2158</v>
      </c>
      <c r="D406" s="14">
        <v>42670</v>
      </c>
      <c r="E406" s="13"/>
      <c r="F406" s="13" t="s">
        <v>1254</v>
      </c>
      <c r="G406" s="13"/>
    </row>
    <row r="407" spans="1:7" ht="16" x14ac:dyDescent="0.2">
      <c r="A407" s="13" t="s">
        <v>9</v>
      </c>
      <c r="B407" s="13" t="s">
        <v>2159</v>
      </c>
      <c r="C407" s="13" t="s">
        <v>2160</v>
      </c>
      <c r="D407" s="14">
        <v>42131</v>
      </c>
      <c r="E407" s="13"/>
      <c r="F407" s="13" t="s">
        <v>1259</v>
      </c>
      <c r="G407" s="13"/>
    </row>
    <row r="408" spans="1:7" ht="16" x14ac:dyDescent="0.2">
      <c r="A408" s="13" t="s">
        <v>9</v>
      </c>
      <c r="B408" s="13" t="s">
        <v>2161</v>
      </c>
      <c r="C408" s="13" t="s">
        <v>2162</v>
      </c>
      <c r="D408" s="14">
        <v>42131</v>
      </c>
      <c r="E408" s="13"/>
      <c r="F408" s="13" t="s">
        <v>1259</v>
      </c>
      <c r="G408" s="13"/>
    </row>
    <row r="409" spans="1:7" ht="16" x14ac:dyDescent="0.2">
      <c r="A409" s="13" t="s">
        <v>9</v>
      </c>
      <c r="B409" s="13" t="s">
        <v>2163</v>
      </c>
      <c r="C409" s="13" t="s">
        <v>2164</v>
      </c>
      <c r="D409" s="14">
        <v>42104</v>
      </c>
      <c r="E409" s="13"/>
      <c r="F409" s="13" t="s">
        <v>1259</v>
      </c>
      <c r="G409" s="13"/>
    </row>
    <row r="410" spans="1:7" ht="16" x14ac:dyDescent="0.2">
      <c r="A410" s="13" t="s">
        <v>9</v>
      </c>
      <c r="B410" s="13" t="s">
        <v>2165</v>
      </c>
      <c r="C410" s="13" t="s">
        <v>2166</v>
      </c>
      <c r="D410" s="14">
        <v>42046</v>
      </c>
      <c r="E410" s="13"/>
      <c r="F410" s="13" t="s">
        <v>1259</v>
      </c>
      <c r="G410" s="13"/>
    </row>
    <row r="411" spans="1:7" ht="16" x14ac:dyDescent="0.2">
      <c r="A411" s="13" t="s">
        <v>9</v>
      </c>
      <c r="B411" s="13" t="s">
        <v>2167</v>
      </c>
      <c r="C411" s="13" t="s">
        <v>2168</v>
      </c>
      <c r="D411" s="14">
        <v>42046</v>
      </c>
      <c r="E411" s="13"/>
      <c r="F411" s="13" t="s">
        <v>1259</v>
      </c>
      <c r="G411" s="13"/>
    </row>
    <row r="412" spans="1:7" ht="16" x14ac:dyDescent="0.2">
      <c r="A412" s="13" t="s">
        <v>9</v>
      </c>
      <c r="B412" s="13" t="s">
        <v>2169</v>
      </c>
      <c r="C412" s="13" t="s">
        <v>2170</v>
      </c>
      <c r="D412" s="14">
        <v>42046</v>
      </c>
      <c r="E412" s="13"/>
      <c r="F412" s="13" t="s">
        <v>1259</v>
      </c>
      <c r="G412" s="13"/>
    </row>
    <row r="413" spans="1:7" ht="16" x14ac:dyDescent="0.2">
      <c r="A413" s="13" t="s">
        <v>9</v>
      </c>
      <c r="B413" s="13" t="s">
        <v>2171</v>
      </c>
      <c r="C413" s="13" t="s">
        <v>2172</v>
      </c>
      <c r="D413" s="14">
        <v>42046</v>
      </c>
      <c r="E413" s="13"/>
      <c r="F413" s="13" t="s">
        <v>1259</v>
      </c>
      <c r="G413" s="13"/>
    </row>
    <row r="414" spans="1:7" ht="16" x14ac:dyDescent="0.2">
      <c r="A414" s="13" t="s">
        <v>9</v>
      </c>
      <c r="B414" s="13" t="s">
        <v>2173</v>
      </c>
      <c r="C414" s="13" t="s">
        <v>2174</v>
      </c>
      <c r="D414" s="14">
        <v>42104</v>
      </c>
      <c r="E414" s="13"/>
      <c r="F414" s="13" t="s">
        <v>1259</v>
      </c>
      <c r="G414" s="13"/>
    </row>
    <row r="415" spans="1:7" ht="16" x14ac:dyDescent="0.2">
      <c r="A415" s="13" t="s">
        <v>9</v>
      </c>
      <c r="B415" s="13" t="s">
        <v>2175</v>
      </c>
      <c r="C415" s="13" t="s">
        <v>2176</v>
      </c>
      <c r="D415" s="14">
        <v>42089</v>
      </c>
      <c r="E415" s="13"/>
      <c r="F415" s="13" t="s">
        <v>1259</v>
      </c>
      <c r="G415" s="13"/>
    </row>
    <row r="416" spans="1:7" ht="16" x14ac:dyDescent="0.2">
      <c r="A416" s="13" t="s">
        <v>9</v>
      </c>
      <c r="B416" s="13" t="s">
        <v>2177</v>
      </c>
      <c r="C416" s="13" t="s">
        <v>2178</v>
      </c>
      <c r="D416" s="14">
        <v>42090</v>
      </c>
      <c r="E416" s="13"/>
      <c r="F416" s="13" t="s">
        <v>1259</v>
      </c>
      <c r="G416" s="13"/>
    </row>
    <row r="417" spans="1:7" ht="16" x14ac:dyDescent="0.2">
      <c r="A417" s="13" t="s">
        <v>9</v>
      </c>
      <c r="B417" s="13" t="s">
        <v>2179</v>
      </c>
      <c r="C417" s="13" t="s">
        <v>2180</v>
      </c>
      <c r="D417" s="14">
        <v>42116</v>
      </c>
      <c r="E417" s="13"/>
      <c r="F417" s="13" t="s">
        <v>1259</v>
      </c>
      <c r="G417" s="13"/>
    </row>
    <row r="418" spans="1:7" ht="16" x14ac:dyDescent="0.2">
      <c r="A418" s="13" t="s">
        <v>9</v>
      </c>
      <c r="B418" s="13" t="s">
        <v>2181</v>
      </c>
      <c r="C418" s="13" t="s">
        <v>2182</v>
      </c>
      <c r="D418" s="14">
        <v>42116</v>
      </c>
      <c r="E418" s="13"/>
      <c r="F418" s="13" t="s">
        <v>1259</v>
      </c>
      <c r="G418" s="13"/>
    </row>
    <row r="419" spans="1:7" ht="16" x14ac:dyDescent="0.2">
      <c r="A419" s="13" t="s">
        <v>9</v>
      </c>
      <c r="B419" s="13" t="s">
        <v>2183</v>
      </c>
      <c r="C419" s="13" t="s">
        <v>2184</v>
      </c>
      <c r="D419" s="14">
        <v>42117</v>
      </c>
      <c r="E419" s="13"/>
      <c r="F419" s="13" t="s">
        <v>1259</v>
      </c>
      <c r="G419" s="13"/>
    </row>
    <row r="420" spans="1:7" ht="16" x14ac:dyDescent="0.2">
      <c r="A420" s="13" t="s">
        <v>9</v>
      </c>
      <c r="B420" s="13" t="s">
        <v>2185</v>
      </c>
      <c r="C420" s="13" t="s">
        <v>2186</v>
      </c>
      <c r="D420" s="14">
        <v>42090</v>
      </c>
      <c r="E420" s="13"/>
      <c r="F420" s="13" t="s">
        <v>1259</v>
      </c>
      <c r="G420" s="13"/>
    </row>
    <row r="421" spans="1:7" ht="16" x14ac:dyDescent="0.2">
      <c r="A421" s="13" t="s">
        <v>9</v>
      </c>
      <c r="B421" s="13" t="s">
        <v>2187</v>
      </c>
      <c r="C421" s="13" t="s">
        <v>2188</v>
      </c>
      <c r="D421" s="14">
        <v>42090</v>
      </c>
      <c r="E421" s="13"/>
      <c r="F421" s="13" t="s">
        <v>1259</v>
      </c>
      <c r="G421" s="13"/>
    </row>
    <row r="422" spans="1:7" ht="16" x14ac:dyDescent="0.2">
      <c r="A422" s="13" t="s">
        <v>9</v>
      </c>
      <c r="B422" s="13" t="s">
        <v>2189</v>
      </c>
      <c r="C422" s="13" t="s">
        <v>2190</v>
      </c>
      <c r="D422" s="14">
        <v>42117</v>
      </c>
      <c r="E422" s="13"/>
      <c r="F422" s="13" t="s">
        <v>1259</v>
      </c>
      <c r="G422" s="13"/>
    </row>
    <row r="423" spans="1:7" ht="16" x14ac:dyDescent="0.2">
      <c r="A423" s="13" t="s">
        <v>9</v>
      </c>
      <c r="B423" s="13" t="s">
        <v>2191</v>
      </c>
      <c r="C423" s="13" t="s">
        <v>2192</v>
      </c>
      <c r="D423" s="14">
        <v>42117</v>
      </c>
      <c r="E423" s="13"/>
      <c r="F423" s="13" t="s">
        <v>1259</v>
      </c>
      <c r="G423" s="13"/>
    </row>
    <row r="424" spans="1:7" ht="16" x14ac:dyDescent="0.2">
      <c r="A424" s="13" t="s">
        <v>9</v>
      </c>
      <c r="B424" s="13" t="s">
        <v>2193</v>
      </c>
      <c r="C424" s="13" t="s">
        <v>2194</v>
      </c>
      <c r="D424" s="14">
        <v>42117</v>
      </c>
      <c r="E424" s="13"/>
      <c r="F424" s="13" t="s">
        <v>1259</v>
      </c>
      <c r="G424" s="13"/>
    </row>
    <row r="425" spans="1:7" ht="16" x14ac:dyDescent="0.2">
      <c r="A425" s="13" t="s">
        <v>9</v>
      </c>
      <c r="B425" s="13" t="s">
        <v>2195</v>
      </c>
      <c r="C425" s="13" t="s">
        <v>2196</v>
      </c>
      <c r="D425" s="14">
        <v>42117</v>
      </c>
      <c r="E425" s="13"/>
      <c r="F425" s="13" t="s">
        <v>1259</v>
      </c>
      <c r="G425" s="13"/>
    </row>
    <row r="426" spans="1:7" ht="16" x14ac:dyDescent="0.2">
      <c r="A426" s="13" t="s">
        <v>9</v>
      </c>
      <c r="B426" s="13" t="s">
        <v>2197</v>
      </c>
      <c r="C426" s="13" t="s">
        <v>2198</v>
      </c>
      <c r="D426" s="14">
        <v>42117</v>
      </c>
      <c r="E426" s="13"/>
      <c r="F426" s="13" t="s">
        <v>1259</v>
      </c>
      <c r="G426" s="13"/>
    </row>
    <row r="427" spans="1:7" ht="16" x14ac:dyDescent="0.2">
      <c r="A427" s="13" t="s">
        <v>9</v>
      </c>
      <c r="B427" s="13" t="s">
        <v>2199</v>
      </c>
      <c r="C427" s="13" t="s">
        <v>2200</v>
      </c>
      <c r="D427" s="14">
        <v>42117</v>
      </c>
      <c r="E427" s="13"/>
      <c r="F427" s="13" t="s">
        <v>1259</v>
      </c>
      <c r="G427" s="13"/>
    </row>
    <row r="428" spans="1:7" ht="16" x14ac:dyDescent="0.2">
      <c r="A428" s="13" t="s">
        <v>9</v>
      </c>
      <c r="B428" s="13" t="s">
        <v>2201</v>
      </c>
      <c r="C428" s="13" t="s">
        <v>2202</v>
      </c>
      <c r="D428" s="14">
        <v>42117</v>
      </c>
      <c r="E428" s="13"/>
      <c r="F428" s="13" t="s">
        <v>1259</v>
      </c>
      <c r="G428" s="13"/>
    </row>
    <row r="429" spans="1:7" ht="16" x14ac:dyDescent="0.2">
      <c r="A429" s="13" t="s">
        <v>9</v>
      </c>
      <c r="B429" s="13" t="s">
        <v>2203</v>
      </c>
      <c r="C429" s="13" t="s">
        <v>2204</v>
      </c>
      <c r="D429" s="14">
        <v>42117</v>
      </c>
      <c r="E429" s="13"/>
      <c r="F429" s="13" t="s">
        <v>1259</v>
      </c>
      <c r="G429" s="13"/>
    </row>
    <row r="430" spans="1:7" ht="16" x14ac:dyDescent="0.2">
      <c r="A430" s="13" t="s">
        <v>9</v>
      </c>
      <c r="B430" s="13" t="s">
        <v>2205</v>
      </c>
      <c r="C430" s="13" t="s">
        <v>2206</v>
      </c>
      <c r="D430" s="14">
        <v>42018</v>
      </c>
      <c r="E430" s="13"/>
      <c r="F430" s="13" t="s">
        <v>1259</v>
      </c>
      <c r="G430" s="13"/>
    </row>
    <row r="431" spans="1:7" ht="16" x14ac:dyDescent="0.2">
      <c r="A431" s="13" t="s">
        <v>9</v>
      </c>
      <c r="B431" s="13" t="s">
        <v>2207</v>
      </c>
      <c r="C431" s="13" t="s">
        <v>2208</v>
      </c>
      <c r="D431" s="14">
        <v>42018</v>
      </c>
      <c r="E431" s="13"/>
      <c r="F431" s="13" t="s">
        <v>1259</v>
      </c>
      <c r="G431" s="13"/>
    </row>
    <row r="432" spans="1:7" ht="16" x14ac:dyDescent="0.2">
      <c r="A432" s="13" t="s">
        <v>9</v>
      </c>
      <c r="B432" s="13" t="s">
        <v>2209</v>
      </c>
      <c r="C432" s="13" t="s">
        <v>2210</v>
      </c>
      <c r="D432" s="14">
        <v>42040</v>
      </c>
      <c r="E432" s="13"/>
      <c r="F432" s="13" t="s">
        <v>1259</v>
      </c>
      <c r="G432" s="13"/>
    </row>
    <row r="433" spans="1:7" ht="16" x14ac:dyDescent="0.2">
      <c r="A433" s="13" t="s">
        <v>9</v>
      </c>
      <c r="B433" s="13" t="s">
        <v>2211</v>
      </c>
      <c r="C433" s="13" t="s">
        <v>2212</v>
      </c>
      <c r="D433" s="14">
        <v>42018</v>
      </c>
      <c r="E433" s="13"/>
      <c r="F433" s="13" t="s">
        <v>1259</v>
      </c>
      <c r="G433" s="13"/>
    </row>
    <row r="434" spans="1:7" ht="16" x14ac:dyDescent="0.2">
      <c r="A434" s="13" t="s">
        <v>9</v>
      </c>
      <c r="B434" s="13" t="s">
        <v>2213</v>
      </c>
      <c r="C434" s="13" t="s">
        <v>2214</v>
      </c>
      <c r="D434" s="14">
        <v>42018</v>
      </c>
      <c r="E434" s="13"/>
      <c r="F434" s="13" t="s">
        <v>1259</v>
      </c>
      <c r="G434" s="13"/>
    </row>
    <row r="435" spans="1:7" ht="16" x14ac:dyDescent="0.2">
      <c r="A435" s="13" t="s">
        <v>9</v>
      </c>
      <c r="B435" s="13" t="s">
        <v>2215</v>
      </c>
      <c r="C435" s="13" t="s">
        <v>2216</v>
      </c>
      <c r="D435" s="14">
        <v>42116</v>
      </c>
      <c r="E435" s="13"/>
      <c r="F435" s="13" t="s">
        <v>1259</v>
      </c>
      <c r="G435" s="13"/>
    </row>
    <row r="436" spans="1:7" ht="16" x14ac:dyDescent="0.2">
      <c r="A436" s="13" t="s">
        <v>9</v>
      </c>
      <c r="B436" s="13" t="s">
        <v>2217</v>
      </c>
      <c r="C436" s="13" t="s">
        <v>2218</v>
      </c>
      <c r="D436" s="14">
        <v>42117</v>
      </c>
      <c r="E436" s="13"/>
      <c r="F436" s="13" t="s">
        <v>1259</v>
      </c>
      <c r="G436" s="13"/>
    </row>
    <row r="437" spans="1:7" ht="16" x14ac:dyDescent="0.2">
      <c r="A437" s="13" t="s">
        <v>9</v>
      </c>
      <c r="B437" s="13" t="s">
        <v>2219</v>
      </c>
      <c r="C437" s="13" t="s">
        <v>2220</v>
      </c>
      <c r="D437" s="14">
        <v>42108</v>
      </c>
      <c r="E437" s="13"/>
      <c r="F437" s="13" t="s">
        <v>1259</v>
      </c>
      <c r="G437" s="13"/>
    </row>
    <row r="438" spans="1:7" ht="16" x14ac:dyDescent="0.2">
      <c r="A438" s="13" t="s">
        <v>9</v>
      </c>
      <c r="B438" s="13" t="s">
        <v>2221</v>
      </c>
      <c r="C438" s="13" t="s">
        <v>2222</v>
      </c>
      <c r="D438" s="14">
        <v>42079</v>
      </c>
      <c r="E438" s="13"/>
      <c r="F438" s="13" t="s">
        <v>1259</v>
      </c>
      <c r="G438" s="13"/>
    </row>
    <row r="439" spans="1:7" ht="16" x14ac:dyDescent="0.2">
      <c r="A439" s="13" t="s">
        <v>9</v>
      </c>
      <c r="B439" s="13" t="s">
        <v>2223</v>
      </c>
      <c r="C439" s="13" t="s">
        <v>2224</v>
      </c>
      <c r="D439" s="14">
        <v>42069</v>
      </c>
      <c r="E439" s="13"/>
      <c r="F439" s="13" t="s">
        <v>1259</v>
      </c>
      <c r="G439" s="13"/>
    </row>
    <row r="440" spans="1:7" ht="16" x14ac:dyDescent="0.2">
      <c r="A440" s="13" t="s">
        <v>9</v>
      </c>
      <c r="B440" s="13" t="s">
        <v>2225</v>
      </c>
      <c r="C440" s="13" t="s">
        <v>2226</v>
      </c>
      <c r="D440" s="14">
        <v>42069</v>
      </c>
      <c r="E440" s="13"/>
      <c r="F440" s="13" t="s">
        <v>1259</v>
      </c>
      <c r="G440" s="13"/>
    </row>
    <row r="441" spans="1:7" ht="16" x14ac:dyDescent="0.2">
      <c r="A441" s="13" t="s">
        <v>9</v>
      </c>
      <c r="B441" s="13" t="s">
        <v>2227</v>
      </c>
      <c r="C441" s="13" t="s">
        <v>2228</v>
      </c>
      <c r="D441" s="14">
        <v>42069</v>
      </c>
      <c r="E441" s="13"/>
      <c r="F441" s="13" t="s">
        <v>1259</v>
      </c>
      <c r="G441" s="13"/>
    </row>
    <row r="442" spans="1:7" ht="16" x14ac:dyDescent="0.2">
      <c r="A442" s="13" t="s">
        <v>9</v>
      </c>
      <c r="B442" s="13" t="s">
        <v>2229</v>
      </c>
      <c r="C442" s="13" t="s">
        <v>2230</v>
      </c>
      <c r="D442" s="14">
        <v>42131</v>
      </c>
      <c r="E442" s="13"/>
      <c r="F442" s="13" t="s">
        <v>1259</v>
      </c>
      <c r="G442" s="13"/>
    </row>
    <row r="443" spans="1:7" ht="16" x14ac:dyDescent="0.2">
      <c r="A443" s="13" t="s">
        <v>9</v>
      </c>
      <c r="B443" s="13" t="s">
        <v>2231</v>
      </c>
      <c r="C443" s="13" t="s">
        <v>2232</v>
      </c>
      <c r="D443" s="14">
        <v>41636</v>
      </c>
      <c r="E443" s="13"/>
      <c r="F443" s="13" t="s">
        <v>1259</v>
      </c>
      <c r="G443" s="13"/>
    </row>
    <row r="444" spans="1:7" ht="16" x14ac:dyDescent="0.2">
      <c r="A444" s="13" t="s">
        <v>9</v>
      </c>
      <c r="B444" s="13" t="s">
        <v>2233</v>
      </c>
      <c r="C444" s="13" t="s">
        <v>2234</v>
      </c>
      <c r="D444" s="14">
        <v>42109</v>
      </c>
      <c r="E444" s="13"/>
      <c r="F444" s="13" t="s">
        <v>1259</v>
      </c>
      <c r="G444" s="13"/>
    </row>
    <row r="445" spans="1:7" ht="16" x14ac:dyDescent="0.2">
      <c r="A445" s="13" t="s">
        <v>9</v>
      </c>
      <c r="B445" s="13" t="s">
        <v>2235</v>
      </c>
      <c r="C445" s="13" t="s">
        <v>2236</v>
      </c>
      <c r="D445" s="14">
        <v>42104</v>
      </c>
      <c r="E445" s="13"/>
      <c r="F445" s="13" t="s">
        <v>1259</v>
      </c>
      <c r="G445" s="13"/>
    </row>
    <row r="446" spans="1:7" ht="16" x14ac:dyDescent="0.2">
      <c r="A446" s="13" t="s">
        <v>9</v>
      </c>
      <c r="B446" s="13" t="s">
        <v>2237</v>
      </c>
      <c r="C446" s="13" t="s">
        <v>2238</v>
      </c>
      <c r="D446" s="14">
        <v>42046</v>
      </c>
      <c r="E446" s="13"/>
      <c r="F446" s="13" t="s">
        <v>1259</v>
      </c>
      <c r="G446" s="13"/>
    </row>
    <row r="447" spans="1:7" ht="16" x14ac:dyDescent="0.2">
      <c r="A447" s="13" t="s">
        <v>9</v>
      </c>
      <c r="B447" s="13" t="s">
        <v>2239</v>
      </c>
      <c r="C447" s="13" t="s">
        <v>2240</v>
      </c>
      <c r="D447" s="14">
        <v>42046</v>
      </c>
      <c r="E447" s="13"/>
      <c r="F447" s="13" t="s">
        <v>1259</v>
      </c>
      <c r="G447" s="13"/>
    </row>
    <row r="448" spans="1:7" ht="16" x14ac:dyDescent="0.2">
      <c r="A448" s="13" t="s">
        <v>9</v>
      </c>
      <c r="B448" s="13" t="s">
        <v>2241</v>
      </c>
      <c r="C448" s="13" t="s">
        <v>2242</v>
      </c>
      <c r="D448" s="14">
        <v>42046</v>
      </c>
      <c r="E448" s="13"/>
      <c r="F448" s="13" t="s">
        <v>1259</v>
      </c>
      <c r="G448" s="13"/>
    </row>
    <row r="449" spans="1:7" ht="16" x14ac:dyDescent="0.2">
      <c r="A449" s="13" t="s">
        <v>9</v>
      </c>
      <c r="B449" s="13" t="s">
        <v>2243</v>
      </c>
      <c r="C449" s="13" t="s">
        <v>2244</v>
      </c>
      <c r="D449" s="14">
        <v>42104</v>
      </c>
      <c r="E449" s="13"/>
      <c r="F449" s="13" t="s">
        <v>1259</v>
      </c>
      <c r="G449" s="13"/>
    </row>
    <row r="450" spans="1:7" ht="16" x14ac:dyDescent="0.2">
      <c r="A450" s="13" t="s">
        <v>9</v>
      </c>
      <c r="B450" s="13" t="s">
        <v>2245</v>
      </c>
      <c r="C450" s="13" t="s">
        <v>2246</v>
      </c>
      <c r="D450" s="14">
        <v>42090</v>
      </c>
      <c r="E450" s="13"/>
      <c r="F450" s="13" t="s">
        <v>1259</v>
      </c>
      <c r="G450" s="13"/>
    </row>
    <row r="451" spans="1:7" ht="16" x14ac:dyDescent="0.2">
      <c r="A451" s="13" t="s">
        <v>9</v>
      </c>
      <c r="B451" s="13" t="s">
        <v>2247</v>
      </c>
      <c r="C451" s="13" t="s">
        <v>2248</v>
      </c>
      <c r="D451" s="14">
        <v>42117</v>
      </c>
      <c r="E451" s="13"/>
      <c r="F451" s="13" t="s">
        <v>1259</v>
      </c>
      <c r="G451" s="13"/>
    </row>
    <row r="452" spans="1:7" ht="16" x14ac:dyDescent="0.2">
      <c r="A452" s="13" t="s">
        <v>9</v>
      </c>
      <c r="B452" s="13" t="s">
        <v>2249</v>
      </c>
      <c r="C452" s="13" t="s">
        <v>2250</v>
      </c>
      <c r="D452" s="14">
        <v>42117</v>
      </c>
      <c r="E452" s="13"/>
      <c r="F452" s="13" t="s">
        <v>1259</v>
      </c>
      <c r="G452" s="13"/>
    </row>
    <row r="453" spans="1:7" ht="16" x14ac:dyDescent="0.2">
      <c r="A453" s="13" t="s">
        <v>9</v>
      </c>
      <c r="B453" s="13" t="s">
        <v>2251</v>
      </c>
      <c r="C453" s="13" t="s">
        <v>2252</v>
      </c>
      <c r="D453" s="14">
        <v>42089</v>
      </c>
      <c r="E453" s="13"/>
      <c r="F453" s="13" t="s">
        <v>1259</v>
      </c>
      <c r="G453" s="13"/>
    </row>
    <row r="454" spans="1:7" ht="16" x14ac:dyDescent="0.2">
      <c r="A454" s="13" t="s">
        <v>9</v>
      </c>
      <c r="B454" s="13" t="s">
        <v>2253</v>
      </c>
      <c r="C454" s="13" t="s">
        <v>2254</v>
      </c>
      <c r="D454" s="14">
        <v>42089</v>
      </c>
      <c r="E454" s="13"/>
      <c r="F454" s="13" t="s">
        <v>1259</v>
      </c>
      <c r="G454" s="13"/>
    </row>
    <row r="455" spans="1:7" ht="16" x14ac:dyDescent="0.2">
      <c r="A455" s="13" t="s">
        <v>9</v>
      </c>
      <c r="B455" s="13" t="s">
        <v>2255</v>
      </c>
      <c r="C455" s="13" t="s">
        <v>2256</v>
      </c>
      <c r="D455" s="14">
        <v>42012</v>
      </c>
      <c r="E455" s="13"/>
      <c r="F455" s="13" t="s">
        <v>1259</v>
      </c>
      <c r="G455" s="13"/>
    </row>
    <row r="456" spans="1:7" ht="16" x14ac:dyDescent="0.2">
      <c r="A456" s="13" t="s">
        <v>9</v>
      </c>
      <c r="B456" s="13" t="s">
        <v>2257</v>
      </c>
      <c r="C456" s="13" t="s">
        <v>2258</v>
      </c>
      <c r="D456" s="14">
        <v>42018</v>
      </c>
      <c r="E456" s="13"/>
      <c r="F456" s="13" t="s">
        <v>1259</v>
      </c>
      <c r="G456" s="13"/>
    </row>
    <row r="457" spans="1:7" ht="16" x14ac:dyDescent="0.2">
      <c r="A457" s="13" t="s">
        <v>9</v>
      </c>
      <c r="B457" s="13" t="s">
        <v>2259</v>
      </c>
      <c r="C457" s="13" t="s">
        <v>2260</v>
      </c>
      <c r="D457" s="14">
        <v>42018</v>
      </c>
      <c r="E457" s="13"/>
      <c r="F457" s="13" t="s">
        <v>1259</v>
      </c>
      <c r="G457" s="13"/>
    </row>
    <row r="458" spans="1:7" ht="16" x14ac:dyDescent="0.2">
      <c r="A458" s="13" t="s">
        <v>9</v>
      </c>
      <c r="B458" s="13" t="s">
        <v>2261</v>
      </c>
      <c r="C458" s="13" t="s">
        <v>2262</v>
      </c>
      <c r="D458" s="14">
        <v>42040</v>
      </c>
      <c r="E458" s="13"/>
      <c r="F458" s="13" t="s">
        <v>1259</v>
      </c>
      <c r="G458" s="13"/>
    </row>
    <row r="459" spans="1:7" ht="16" x14ac:dyDescent="0.2">
      <c r="A459" s="13" t="s">
        <v>9</v>
      </c>
      <c r="B459" s="13" t="s">
        <v>2263</v>
      </c>
      <c r="C459" s="13" t="s">
        <v>2264</v>
      </c>
      <c r="D459" s="14">
        <v>42117</v>
      </c>
      <c r="E459" s="13"/>
      <c r="F459" s="13" t="s">
        <v>1259</v>
      </c>
      <c r="G459" s="13"/>
    </row>
    <row r="460" spans="1:7" ht="16" x14ac:dyDescent="0.2">
      <c r="A460" s="13" t="s">
        <v>9</v>
      </c>
      <c r="B460" s="13" t="s">
        <v>2265</v>
      </c>
      <c r="C460" s="13" t="s">
        <v>2266</v>
      </c>
      <c r="D460" s="14">
        <v>42117</v>
      </c>
      <c r="E460" s="13"/>
      <c r="F460" s="13" t="s">
        <v>1259</v>
      </c>
      <c r="G460" s="13"/>
    </row>
    <row r="461" spans="1:7" ht="16" x14ac:dyDescent="0.2">
      <c r="A461" s="13" t="s">
        <v>9</v>
      </c>
      <c r="B461" s="13" t="s">
        <v>2267</v>
      </c>
      <c r="C461" s="13" t="s">
        <v>2268</v>
      </c>
      <c r="D461" s="14">
        <v>42116</v>
      </c>
      <c r="E461" s="13"/>
      <c r="F461" s="13" t="s">
        <v>1259</v>
      </c>
      <c r="G461" s="13"/>
    </row>
    <row r="462" spans="1:7" ht="16" x14ac:dyDescent="0.2">
      <c r="A462" s="13" t="s">
        <v>9</v>
      </c>
      <c r="B462" s="13" t="s">
        <v>2269</v>
      </c>
      <c r="C462" s="13" t="s">
        <v>2270</v>
      </c>
      <c r="D462" s="14">
        <v>42116</v>
      </c>
      <c r="E462" s="13"/>
      <c r="F462" s="13" t="s">
        <v>1259</v>
      </c>
      <c r="G462" s="13"/>
    </row>
    <row r="463" spans="1:7" ht="16" x14ac:dyDescent="0.2">
      <c r="A463" s="13" t="s">
        <v>9</v>
      </c>
      <c r="B463" s="13" t="s">
        <v>2271</v>
      </c>
      <c r="C463" s="13" t="s">
        <v>2272</v>
      </c>
      <c r="D463" s="14">
        <v>42116</v>
      </c>
      <c r="E463" s="13"/>
      <c r="F463" s="13" t="s">
        <v>1259</v>
      </c>
      <c r="G463" s="13"/>
    </row>
    <row r="464" spans="1:7" ht="16" x14ac:dyDescent="0.2">
      <c r="A464" s="13" t="s">
        <v>9</v>
      </c>
      <c r="B464" s="13" t="s">
        <v>2273</v>
      </c>
      <c r="C464" s="13" t="s">
        <v>2274</v>
      </c>
      <c r="D464" s="14">
        <v>42116</v>
      </c>
      <c r="E464" s="13"/>
      <c r="F464" s="13" t="s">
        <v>1259</v>
      </c>
      <c r="G464" s="13"/>
    </row>
    <row r="465" spans="1:7" ht="16" x14ac:dyDescent="0.2">
      <c r="A465" s="13" t="s">
        <v>9</v>
      </c>
      <c r="B465" s="13" t="s">
        <v>2275</v>
      </c>
      <c r="C465" s="13" t="s">
        <v>2276</v>
      </c>
      <c r="D465" s="14">
        <v>42117</v>
      </c>
      <c r="E465" s="13"/>
      <c r="F465" s="13" t="s">
        <v>1259</v>
      </c>
      <c r="G465" s="13"/>
    </row>
    <row r="466" spans="1:7" ht="16" x14ac:dyDescent="0.2">
      <c r="A466" s="13" t="s">
        <v>9</v>
      </c>
      <c r="B466" s="13" t="s">
        <v>2277</v>
      </c>
      <c r="C466" s="13" t="s">
        <v>2278</v>
      </c>
      <c r="D466" s="14">
        <v>42116</v>
      </c>
      <c r="E466" s="13"/>
      <c r="F466" s="13" t="s">
        <v>1259</v>
      </c>
      <c r="G466" s="13"/>
    </row>
    <row r="467" spans="1:7" ht="16" x14ac:dyDescent="0.2">
      <c r="A467" s="13" t="s">
        <v>9</v>
      </c>
      <c r="B467" s="13" t="s">
        <v>2279</v>
      </c>
      <c r="C467" s="13" t="s">
        <v>2280</v>
      </c>
      <c r="D467" s="14">
        <v>42116</v>
      </c>
      <c r="E467" s="13"/>
      <c r="F467" s="13" t="s">
        <v>1259</v>
      </c>
      <c r="G467" s="13"/>
    </row>
    <row r="468" spans="1:7" ht="16" x14ac:dyDescent="0.2">
      <c r="A468" s="13" t="s">
        <v>9</v>
      </c>
      <c r="B468" s="13" t="s">
        <v>2281</v>
      </c>
      <c r="C468" s="13" t="s">
        <v>2282</v>
      </c>
      <c r="D468" s="14">
        <v>42116</v>
      </c>
      <c r="E468" s="13"/>
      <c r="F468" s="13" t="s">
        <v>1259</v>
      </c>
      <c r="G468" s="13"/>
    </row>
    <row r="469" spans="1:7" ht="16" x14ac:dyDescent="0.2">
      <c r="A469" s="13" t="s">
        <v>9</v>
      </c>
      <c r="B469" s="13" t="s">
        <v>2283</v>
      </c>
      <c r="C469" s="13" t="s">
        <v>2284</v>
      </c>
      <c r="D469" s="14">
        <v>42116</v>
      </c>
      <c r="E469" s="13"/>
      <c r="F469" s="13" t="s">
        <v>1259</v>
      </c>
      <c r="G469" s="13"/>
    </row>
    <row r="470" spans="1:7" ht="16" x14ac:dyDescent="0.2">
      <c r="A470" s="13" t="s">
        <v>9</v>
      </c>
      <c r="B470" s="13" t="s">
        <v>2285</v>
      </c>
      <c r="C470" s="13" t="s">
        <v>2286</v>
      </c>
      <c r="D470" s="14">
        <v>42116</v>
      </c>
      <c r="E470" s="13"/>
      <c r="F470" s="13" t="s">
        <v>1259</v>
      </c>
      <c r="G470" s="13"/>
    </row>
    <row r="471" spans="1:7" ht="16" x14ac:dyDescent="0.2">
      <c r="A471" s="13" t="s">
        <v>9</v>
      </c>
      <c r="B471" s="13" t="s">
        <v>2287</v>
      </c>
      <c r="C471" s="13" t="s">
        <v>2288</v>
      </c>
      <c r="D471" s="14">
        <v>42116</v>
      </c>
      <c r="E471" s="13"/>
      <c r="F471" s="13" t="s">
        <v>1259</v>
      </c>
      <c r="G471" s="13"/>
    </row>
    <row r="472" spans="1:7" ht="16" x14ac:dyDescent="0.2">
      <c r="A472" s="13" t="s">
        <v>9</v>
      </c>
      <c r="B472" s="13" t="s">
        <v>2289</v>
      </c>
      <c r="C472" s="13" t="s">
        <v>2290</v>
      </c>
      <c r="D472" s="14">
        <v>42116</v>
      </c>
      <c r="E472" s="13"/>
      <c r="F472" s="13" t="s">
        <v>1259</v>
      </c>
      <c r="G472" s="13"/>
    </row>
    <row r="473" spans="1:7" ht="16" x14ac:dyDescent="0.2">
      <c r="A473" s="13" t="s">
        <v>9</v>
      </c>
      <c r="B473" s="13" t="s">
        <v>2291</v>
      </c>
      <c r="C473" s="13" t="s">
        <v>2292</v>
      </c>
      <c r="D473" s="14">
        <v>42089</v>
      </c>
      <c r="E473" s="13"/>
      <c r="F473" s="13" t="s">
        <v>1259</v>
      </c>
      <c r="G473" s="13"/>
    </row>
    <row r="474" spans="1:7" ht="16" x14ac:dyDescent="0.2">
      <c r="A474" s="13" t="s">
        <v>9</v>
      </c>
      <c r="B474" s="13" t="s">
        <v>2293</v>
      </c>
      <c r="C474" s="13" t="s">
        <v>2294</v>
      </c>
      <c r="D474" s="14">
        <v>42033</v>
      </c>
      <c r="E474" s="13"/>
      <c r="F474" s="13" t="s">
        <v>1259</v>
      </c>
      <c r="G474" s="13"/>
    </row>
    <row r="475" spans="1:7" ht="16" x14ac:dyDescent="0.2">
      <c r="A475" s="13" t="s">
        <v>9</v>
      </c>
      <c r="B475" s="13" t="s">
        <v>2295</v>
      </c>
      <c r="C475" s="13" t="s">
        <v>2296</v>
      </c>
      <c r="D475" s="14">
        <v>42108</v>
      </c>
      <c r="E475" s="13"/>
      <c r="F475" s="13" t="s">
        <v>1259</v>
      </c>
      <c r="G475" s="13"/>
    </row>
    <row r="476" spans="1:7" ht="16" x14ac:dyDescent="0.2">
      <c r="A476" s="13" t="s">
        <v>9</v>
      </c>
      <c r="B476" s="13" t="s">
        <v>2297</v>
      </c>
      <c r="C476" s="13" t="s">
        <v>2298</v>
      </c>
      <c r="D476" s="14">
        <v>42108</v>
      </c>
      <c r="E476" s="13"/>
      <c r="F476" s="13" t="s">
        <v>1259</v>
      </c>
      <c r="G476" s="13"/>
    </row>
    <row r="477" spans="1:7" ht="16" x14ac:dyDescent="0.2">
      <c r="A477" s="13" t="s">
        <v>9</v>
      </c>
      <c r="B477" s="13" t="s">
        <v>2299</v>
      </c>
      <c r="C477" s="13" t="s">
        <v>2300</v>
      </c>
      <c r="D477" s="14">
        <v>42108</v>
      </c>
      <c r="E477" s="13"/>
      <c r="F477" s="13" t="s">
        <v>1259</v>
      </c>
      <c r="G477" s="13"/>
    </row>
    <row r="478" spans="1:7" ht="16" x14ac:dyDescent="0.2">
      <c r="A478" s="13" t="s">
        <v>9</v>
      </c>
      <c r="B478" s="13" t="s">
        <v>2301</v>
      </c>
      <c r="C478" s="13" t="s">
        <v>2302</v>
      </c>
      <c r="D478" s="14">
        <v>42108</v>
      </c>
      <c r="E478" s="13"/>
      <c r="F478" s="13" t="s">
        <v>1259</v>
      </c>
      <c r="G478" s="13"/>
    </row>
    <row r="479" spans="1:7" ht="16" x14ac:dyDescent="0.2">
      <c r="A479" s="13" t="s">
        <v>9</v>
      </c>
      <c r="B479" s="13" t="s">
        <v>2303</v>
      </c>
      <c r="C479" s="13" t="s">
        <v>2304</v>
      </c>
      <c r="D479" s="14">
        <v>42108</v>
      </c>
      <c r="E479" s="13"/>
      <c r="F479" s="13" t="s">
        <v>1259</v>
      </c>
      <c r="G479" s="13"/>
    </row>
    <row r="480" spans="1:7" ht="16" x14ac:dyDescent="0.2">
      <c r="A480" s="13" t="s">
        <v>9</v>
      </c>
      <c r="B480" s="13" t="s">
        <v>2305</v>
      </c>
      <c r="C480" s="13" t="s">
        <v>2306</v>
      </c>
      <c r="D480" s="14">
        <v>42108</v>
      </c>
      <c r="E480" s="13"/>
      <c r="F480" s="13" t="s">
        <v>1259</v>
      </c>
      <c r="G480" s="13"/>
    </row>
    <row r="481" spans="1:7" ht="16" x14ac:dyDescent="0.2">
      <c r="A481" s="13" t="s">
        <v>9</v>
      </c>
      <c r="B481" s="13" t="s">
        <v>2307</v>
      </c>
      <c r="C481" s="13" t="s">
        <v>2308</v>
      </c>
      <c r="D481" s="14">
        <v>42108</v>
      </c>
      <c r="E481" s="13"/>
      <c r="F481" s="13" t="s">
        <v>1259</v>
      </c>
      <c r="G481" s="13"/>
    </row>
    <row r="482" spans="1:7" ht="16" x14ac:dyDescent="0.2">
      <c r="A482" s="13" t="s">
        <v>9</v>
      </c>
      <c r="B482" s="13" t="s">
        <v>2309</v>
      </c>
      <c r="C482" s="13" t="s">
        <v>2310</v>
      </c>
      <c r="D482" s="14">
        <v>42069</v>
      </c>
      <c r="E482" s="13"/>
      <c r="F482" s="13" t="s">
        <v>1259</v>
      </c>
      <c r="G482" s="13"/>
    </row>
    <row r="483" spans="1:7" ht="16" x14ac:dyDescent="0.2">
      <c r="A483" s="13" t="s">
        <v>9</v>
      </c>
      <c r="B483" s="13" t="s">
        <v>2311</v>
      </c>
      <c r="C483" s="13" t="s">
        <v>2312</v>
      </c>
      <c r="D483" s="14">
        <v>42069</v>
      </c>
      <c r="E483" s="13"/>
      <c r="F483" s="13" t="s">
        <v>1259</v>
      </c>
      <c r="G483" s="13"/>
    </row>
    <row r="484" spans="1:7" ht="16" x14ac:dyDescent="0.2">
      <c r="A484" s="13" t="s">
        <v>9</v>
      </c>
      <c r="B484" s="13" t="s">
        <v>2313</v>
      </c>
      <c r="C484" s="13" t="s">
        <v>2314</v>
      </c>
      <c r="D484" s="14">
        <v>42069</v>
      </c>
      <c r="E484" s="13"/>
      <c r="F484" s="13" t="s">
        <v>1259</v>
      </c>
      <c r="G484" s="13"/>
    </row>
    <row r="485" spans="1:7" ht="16" x14ac:dyDescent="0.2">
      <c r="A485" s="13" t="s">
        <v>9</v>
      </c>
      <c r="B485" s="13" t="s">
        <v>2315</v>
      </c>
      <c r="C485" s="13" t="s">
        <v>2316</v>
      </c>
      <c r="D485" s="14">
        <v>42069</v>
      </c>
      <c r="E485" s="13"/>
      <c r="F485" s="13" t="s">
        <v>1259</v>
      </c>
      <c r="G485" s="13"/>
    </row>
    <row r="486" spans="1:7" ht="16" x14ac:dyDescent="0.2">
      <c r="A486" s="13" t="s">
        <v>9</v>
      </c>
      <c r="B486" s="13" t="s">
        <v>2317</v>
      </c>
      <c r="C486" s="13" t="s">
        <v>2318</v>
      </c>
      <c r="D486" s="14">
        <v>42131</v>
      </c>
      <c r="E486" s="13"/>
      <c r="F486" s="13" t="s">
        <v>1259</v>
      </c>
      <c r="G486" s="13"/>
    </row>
    <row r="487" spans="1:7" ht="16" x14ac:dyDescent="0.2">
      <c r="A487" s="13" t="s">
        <v>9</v>
      </c>
      <c r="B487" s="13" t="s">
        <v>2319</v>
      </c>
      <c r="C487" s="13" t="s">
        <v>2320</v>
      </c>
      <c r="D487" s="14">
        <v>42130</v>
      </c>
      <c r="E487" s="13"/>
      <c r="F487" s="13" t="s">
        <v>1259</v>
      </c>
      <c r="G487" s="13"/>
    </row>
    <row r="488" spans="1:7" ht="16" x14ac:dyDescent="0.2">
      <c r="A488" s="13" t="s">
        <v>9</v>
      </c>
      <c r="B488" s="13" t="s">
        <v>2321</v>
      </c>
      <c r="C488" s="13" t="s">
        <v>2322</v>
      </c>
      <c r="D488" s="14">
        <v>42130</v>
      </c>
      <c r="E488" s="13"/>
      <c r="F488" s="13" t="s">
        <v>1259</v>
      </c>
      <c r="G488" s="13"/>
    </row>
    <row r="489" spans="1:7" ht="16" x14ac:dyDescent="0.2">
      <c r="A489" s="13" t="s">
        <v>9</v>
      </c>
      <c r="B489" s="13" t="s">
        <v>2323</v>
      </c>
      <c r="C489" s="13" t="s">
        <v>2324</v>
      </c>
      <c r="D489" s="14">
        <v>42095</v>
      </c>
      <c r="E489" s="13"/>
      <c r="F489" s="13" t="s">
        <v>1259</v>
      </c>
      <c r="G489" s="13"/>
    </row>
    <row r="490" spans="1:7" ht="16" x14ac:dyDescent="0.2">
      <c r="A490" s="13" t="s">
        <v>9</v>
      </c>
      <c r="B490" s="13" t="s">
        <v>2325</v>
      </c>
      <c r="C490" s="13" t="s">
        <v>2326</v>
      </c>
      <c r="D490" s="14">
        <v>42069</v>
      </c>
      <c r="E490" s="13"/>
      <c r="F490" s="13" t="s">
        <v>1259</v>
      </c>
      <c r="G490" s="13"/>
    </row>
    <row r="491" spans="1:7" ht="16" x14ac:dyDescent="0.2">
      <c r="A491" s="13" t="s">
        <v>9</v>
      </c>
      <c r="B491" s="13" t="s">
        <v>2327</v>
      </c>
      <c r="C491" s="13" t="s">
        <v>2328</v>
      </c>
      <c r="D491" s="14">
        <v>42069</v>
      </c>
      <c r="E491" s="13"/>
      <c r="F491" s="13" t="s">
        <v>1259</v>
      </c>
      <c r="G491" s="13"/>
    </row>
    <row r="492" spans="1:7" ht="16" x14ac:dyDescent="0.2">
      <c r="A492" s="13" t="s">
        <v>9</v>
      </c>
      <c r="B492" s="13" t="s">
        <v>2329</v>
      </c>
      <c r="C492" s="13" t="s">
        <v>2330</v>
      </c>
      <c r="D492" s="14">
        <v>42069</v>
      </c>
      <c r="E492" s="13"/>
      <c r="F492" s="13" t="s">
        <v>1259</v>
      </c>
      <c r="G492" s="13"/>
    </row>
    <row r="493" spans="1:7" ht="16" x14ac:dyDescent="0.2">
      <c r="A493" s="13" t="s">
        <v>9</v>
      </c>
      <c r="B493" s="13" t="s">
        <v>2331</v>
      </c>
      <c r="C493" s="13" t="s">
        <v>2332</v>
      </c>
      <c r="D493" s="14">
        <v>42069</v>
      </c>
      <c r="E493" s="13"/>
      <c r="F493" s="13" t="s">
        <v>1259</v>
      </c>
      <c r="G493" s="13"/>
    </row>
    <row r="494" spans="1:7" ht="16" x14ac:dyDescent="0.2">
      <c r="A494" s="13" t="s">
        <v>9</v>
      </c>
      <c r="B494" s="13" t="s">
        <v>2333</v>
      </c>
      <c r="C494" s="13" t="s">
        <v>2334</v>
      </c>
      <c r="D494" s="14">
        <v>43538</v>
      </c>
      <c r="E494" s="13" t="s">
        <v>2335</v>
      </c>
      <c r="F494" s="13" t="s">
        <v>2336</v>
      </c>
      <c r="G494" s="13" t="s">
        <v>2337</v>
      </c>
    </row>
    <row r="495" spans="1:7" ht="16" x14ac:dyDescent="0.2">
      <c r="A495" s="13" t="s">
        <v>9</v>
      </c>
      <c r="B495" s="13" t="s">
        <v>2338</v>
      </c>
      <c r="C495" s="13" t="s">
        <v>2339</v>
      </c>
      <c r="D495" s="14">
        <v>42774</v>
      </c>
      <c r="E495" s="13" t="s">
        <v>1268</v>
      </c>
      <c r="F495" s="13" t="s">
        <v>1269</v>
      </c>
      <c r="G495" s="13"/>
    </row>
    <row r="496" spans="1:7" ht="16" x14ac:dyDescent="0.2">
      <c r="A496" s="13" t="s">
        <v>9</v>
      </c>
      <c r="B496" s="13" t="s">
        <v>2340</v>
      </c>
      <c r="C496" s="13" t="s">
        <v>2341</v>
      </c>
      <c r="D496" s="14">
        <v>42774</v>
      </c>
      <c r="E496" s="13" t="s">
        <v>1268</v>
      </c>
      <c r="F496" s="13" t="s">
        <v>1269</v>
      </c>
      <c r="G496" s="13"/>
    </row>
    <row r="497" spans="1:7" ht="16" x14ac:dyDescent="0.2">
      <c r="A497" s="13" t="s">
        <v>9</v>
      </c>
      <c r="B497" s="13" t="s">
        <v>2342</v>
      </c>
      <c r="C497" s="13" t="s">
        <v>2343</v>
      </c>
      <c r="D497" s="14">
        <v>42311</v>
      </c>
      <c r="E497" s="13" t="s">
        <v>1268</v>
      </c>
      <c r="F497" s="13" t="s">
        <v>1269</v>
      </c>
      <c r="G497" s="13"/>
    </row>
    <row r="498" spans="1:7" ht="16" x14ac:dyDescent="0.2">
      <c r="A498" s="13" t="s">
        <v>9</v>
      </c>
      <c r="B498" s="13" t="s">
        <v>2344</v>
      </c>
      <c r="C498" s="13" t="s">
        <v>2345</v>
      </c>
      <c r="D498" s="14">
        <v>41240</v>
      </c>
      <c r="E498" s="13" t="s">
        <v>1268</v>
      </c>
      <c r="F498" s="13" t="s">
        <v>1269</v>
      </c>
      <c r="G498" s="13"/>
    </row>
    <row r="499" spans="1:7" ht="16" x14ac:dyDescent="0.2">
      <c r="A499" s="13" t="s">
        <v>9</v>
      </c>
      <c r="B499" s="13" t="s">
        <v>2346</v>
      </c>
      <c r="C499" s="13" t="s">
        <v>2347</v>
      </c>
      <c r="D499" s="14">
        <v>42758</v>
      </c>
      <c r="E499" s="13" t="s">
        <v>1274</v>
      </c>
      <c r="F499" s="13" t="s">
        <v>1275</v>
      </c>
      <c r="G499" s="13" t="s">
        <v>1276</v>
      </c>
    </row>
    <row r="500" spans="1:7" ht="16" x14ac:dyDescent="0.2">
      <c r="A500" s="13" t="s">
        <v>9</v>
      </c>
      <c r="B500" s="13" t="s">
        <v>2348</v>
      </c>
      <c r="C500" s="13" t="s">
        <v>2349</v>
      </c>
      <c r="D500" s="14">
        <v>42758</v>
      </c>
      <c r="E500" s="13" t="s">
        <v>1274</v>
      </c>
      <c r="F500" s="13" t="s">
        <v>1275</v>
      </c>
      <c r="G500" s="13" t="s">
        <v>1276</v>
      </c>
    </row>
    <row r="501" spans="1:7" ht="16" x14ac:dyDescent="0.2">
      <c r="A501" s="13" t="s">
        <v>9</v>
      </c>
      <c r="B501" s="13" t="s">
        <v>2350</v>
      </c>
      <c r="C501" s="13" t="s">
        <v>2351</v>
      </c>
      <c r="D501" s="14">
        <v>42620</v>
      </c>
      <c r="E501" s="13" t="s">
        <v>1274</v>
      </c>
      <c r="F501" s="13" t="s">
        <v>1275</v>
      </c>
      <c r="G501" s="13" t="s">
        <v>1276</v>
      </c>
    </row>
    <row r="502" spans="1:7" ht="16" x14ac:dyDescent="0.2">
      <c r="A502" s="13" t="s">
        <v>9</v>
      </c>
      <c r="B502" s="13" t="s">
        <v>2352</v>
      </c>
      <c r="C502" s="13" t="s">
        <v>2353</v>
      </c>
      <c r="D502" s="14">
        <v>42620</v>
      </c>
      <c r="E502" s="13" t="s">
        <v>1274</v>
      </c>
      <c r="F502" s="13" t="s">
        <v>1275</v>
      </c>
      <c r="G502" s="13" t="s">
        <v>1276</v>
      </c>
    </row>
    <row r="503" spans="1:7" ht="16" x14ac:dyDescent="0.2">
      <c r="A503" s="13" t="s">
        <v>9</v>
      </c>
      <c r="B503" s="13" t="s">
        <v>2354</v>
      </c>
      <c r="C503" s="13" t="s">
        <v>2355</v>
      </c>
      <c r="D503" s="14">
        <v>41388</v>
      </c>
      <c r="E503" s="13" t="s">
        <v>1575</v>
      </c>
      <c r="F503" s="13" t="s">
        <v>1575</v>
      </c>
      <c r="G503" s="13" t="s">
        <v>1576</v>
      </c>
    </row>
    <row r="504" spans="1:7" ht="16" x14ac:dyDescent="0.2">
      <c r="A504" s="13" t="s">
        <v>9</v>
      </c>
      <c r="B504" s="13" t="s">
        <v>2356</v>
      </c>
      <c r="C504" s="13" t="s">
        <v>2357</v>
      </c>
      <c r="D504" s="14">
        <v>42390</v>
      </c>
      <c r="E504" s="13" t="s">
        <v>1998</v>
      </c>
      <c r="F504" s="13" t="s">
        <v>1895</v>
      </c>
      <c r="G504" s="13"/>
    </row>
    <row r="505" spans="1:7" ht="16" x14ac:dyDescent="0.2">
      <c r="A505" s="13" t="s">
        <v>9</v>
      </c>
      <c r="B505" s="13" t="s">
        <v>2358</v>
      </c>
      <c r="C505" s="13" t="s">
        <v>2359</v>
      </c>
      <c r="D505" s="14">
        <v>42347</v>
      </c>
      <c r="E505" s="13" t="s">
        <v>1998</v>
      </c>
      <c r="F505" s="13" t="s">
        <v>1895</v>
      </c>
      <c r="G505" s="13"/>
    </row>
    <row r="506" spans="1:7" ht="16" x14ac:dyDescent="0.2">
      <c r="A506" s="13" t="s">
        <v>9</v>
      </c>
      <c r="B506" s="13" t="s">
        <v>2360</v>
      </c>
      <c r="C506" s="13" t="s">
        <v>2361</v>
      </c>
      <c r="D506" s="14">
        <v>42370</v>
      </c>
      <c r="E506" s="13" t="s">
        <v>1259</v>
      </c>
      <c r="F506" s="13" t="s">
        <v>1259</v>
      </c>
      <c r="G506" s="13"/>
    </row>
    <row r="507" spans="1:7" ht="16" x14ac:dyDescent="0.2">
      <c r="A507" s="13" t="s">
        <v>9</v>
      </c>
      <c r="B507" s="13" t="s">
        <v>2362</v>
      </c>
      <c r="C507" s="13" t="s">
        <v>2363</v>
      </c>
      <c r="D507" s="14">
        <v>42370</v>
      </c>
      <c r="E507" s="13" t="s">
        <v>1259</v>
      </c>
      <c r="F507" s="13" t="s">
        <v>1259</v>
      </c>
      <c r="G507" s="13"/>
    </row>
    <row r="508" spans="1:7" ht="16" x14ac:dyDescent="0.2">
      <c r="A508" s="13" t="s">
        <v>9</v>
      </c>
      <c r="B508" s="13" t="s">
        <v>2364</v>
      </c>
      <c r="C508" s="13" t="s">
        <v>2365</v>
      </c>
      <c r="D508" s="14">
        <v>41718</v>
      </c>
      <c r="E508" s="13" t="s">
        <v>2366</v>
      </c>
      <c r="F508" s="13" t="s">
        <v>1491</v>
      </c>
      <c r="G508" s="13" t="s">
        <v>2367</v>
      </c>
    </row>
    <row r="509" spans="1:7" ht="16" x14ac:dyDescent="0.2">
      <c r="A509" s="13" t="s">
        <v>9</v>
      </c>
      <c r="B509" s="13" t="s">
        <v>2368</v>
      </c>
      <c r="C509" s="13" t="s">
        <v>2369</v>
      </c>
      <c r="D509" s="14">
        <v>42623</v>
      </c>
      <c r="E509" s="13" t="s">
        <v>1299</v>
      </c>
      <c r="F509" s="13" t="s">
        <v>1300</v>
      </c>
      <c r="G509" s="13" t="s">
        <v>2370</v>
      </c>
    </row>
    <row r="510" spans="1:7" ht="16" x14ac:dyDescent="0.2">
      <c r="A510" s="13" t="s">
        <v>9</v>
      </c>
      <c r="B510" s="13" t="s">
        <v>2371</v>
      </c>
      <c r="C510" s="13" t="s">
        <v>2372</v>
      </c>
      <c r="D510" s="13">
        <v>2009</v>
      </c>
      <c r="E510" s="13" t="s">
        <v>1254</v>
      </c>
      <c r="F510" s="13" t="s">
        <v>1254</v>
      </c>
      <c r="G510" s="13"/>
    </row>
    <row r="511" spans="1:7" ht="16" x14ac:dyDescent="0.2">
      <c r="A511" s="13" t="s">
        <v>9</v>
      </c>
      <c r="B511" s="13" t="s">
        <v>2373</v>
      </c>
      <c r="C511" s="13" t="s">
        <v>2374</v>
      </c>
      <c r="D511" s="13">
        <v>2008</v>
      </c>
      <c r="E511" s="13" t="s">
        <v>1254</v>
      </c>
      <c r="F511" s="13" t="s">
        <v>1254</v>
      </c>
      <c r="G511" s="13"/>
    </row>
    <row r="512" spans="1:7" ht="16" x14ac:dyDescent="0.2">
      <c r="A512" s="13" t="s">
        <v>9</v>
      </c>
      <c r="B512" s="13" t="s">
        <v>2375</v>
      </c>
      <c r="C512" s="13" t="s">
        <v>2376</v>
      </c>
      <c r="D512" s="13">
        <v>2014</v>
      </c>
      <c r="E512" s="13" t="s">
        <v>1254</v>
      </c>
      <c r="F512" s="13" t="s">
        <v>1254</v>
      </c>
      <c r="G512" s="13"/>
    </row>
    <row r="513" spans="1:7" ht="16" x14ac:dyDescent="0.2">
      <c r="A513" s="13" t="s">
        <v>9</v>
      </c>
      <c r="B513" s="13" t="s">
        <v>2377</v>
      </c>
      <c r="C513" s="13" t="s">
        <v>2378</v>
      </c>
      <c r="D513" s="13">
        <v>2006</v>
      </c>
      <c r="E513" s="13" t="s">
        <v>1254</v>
      </c>
      <c r="F513" s="13" t="s">
        <v>1254</v>
      </c>
      <c r="G513" s="13" t="s">
        <v>1412</v>
      </c>
    </row>
    <row r="514" spans="1:7" ht="16" x14ac:dyDescent="0.2">
      <c r="A514" s="13" t="s">
        <v>9</v>
      </c>
      <c r="B514" s="13" t="s">
        <v>2379</v>
      </c>
      <c r="C514" s="13" t="s">
        <v>2380</v>
      </c>
      <c r="D514" s="13">
        <v>2006</v>
      </c>
      <c r="E514" s="13" t="s">
        <v>1254</v>
      </c>
      <c r="F514" s="13" t="s">
        <v>1254</v>
      </c>
      <c r="G514" s="13" t="s">
        <v>1412</v>
      </c>
    </row>
    <row r="515" spans="1:7" ht="16" x14ac:dyDescent="0.2">
      <c r="A515" s="13" t="s">
        <v>9</v>
      </c>
      <c r="B515" s="13" t="s">
        <v>2381</v>
      </c>
      <c r="C515" s="13" t="s">
        <v>2382</v>
      </c>
      <c r="D515" s="14">
        <v>42695</v>
      </c>
      <c r="E515" s="13" t="s">
        <v>1254</v>
      </c>
      <c r="F515" s="13" t="s">
        <v>1254</v>
      </c>
      <c r="G515" s="13" t="s">
        <v>2383</v>
      </c>
    </row>
    <row r="516" spans="1:7" ht="16" x14ac:dyDescent="0.2">
      <c r="A516" s="13" t="s">
        <v>9</v>
      </c>
      <c r="B516" s="13" t="s">
        <v>2384</v>
      </c>
      <c r="C516" s="13" t="s">
        <v>2385</v>
      </c>
      <c r="D516" s="14">
        <v>42356</v>
      </c>
      <c r="E516" s="13" t="s">
        <v>1254</v>
      </c>
      <c r="F516" s="13" t="s">
        <v>1254</v>
      </c>
      <c r="G516" s="13" t="s">
        <v>1451</v>
      </c>
    </row>
    <row r="517" spans="1:7" ht="16" x14ac:dyDescent="0.2">
      <c r="A517" s="13" t="s">
        <v>9</v>
      </c>
      <c r="B517" s="13" t="s">
        <v>2386</v>
      </c>
      <c r="C517" s="13" t="s">
        <v>2387</v>
      </c>
      <c r="D517" s="13" t="s">
        <v>1458</v>
      </c>
      <c r="E517" s="13" t="s">
        <v>1254</v>
      </c>
      <c r="F517" s="13" t="s">
        <v>1254</v>
      </c>
      <c r="G517" s="13"/>
    </row>
    <row r="518" spans="1:7" ht="16" x14ac:dyDescent="0.2">
      <c r="A518" s="13" t="s">
        <v>9</v>
      </c>
      <c r="B518" s="13" t="s">
        <v>2388</v>
      </c>
      <c r="C518" s="13" t="s">
        <v>2389</v>
      </c>
      <c r="D518" s="13" t="s">
        <v>1458</v>
      </c>
      <c r="E518" s="13" t="s">
        <v>1254</v>
      </c>
      <c r="F518" s="13" t="s">
        <v>1254</v>
      </c>
      <c r="G518" s="13"/>
    </row>
    <row r="519" spans="1:7" ht="16" x14ac:dyDescent="0.2">
      <c r="A519" s="13" t="s">
        <v>9</v>
      </c>
      <c r="B519" s="13" t="s">
        <v>2390</v>
      </c>
      <c r="C519" s="13" t="s">
        <v>2391</v>
      </c>
      <c r="D519" s="13" t="s">
        <v>1442</v>
      </c>
      <c r="E519" s="13" t="s">
        <v>1254</v>
      </c>
      <c r="F519" s="13" t="s">
        <v>1254</v>
      </c>
      <c r="G519" s="13"/>
    </row>
    <row r="520" spans="1:7" ht="16" x14ac:dyDescent="0.2">
      <c r="A520" s="13" t="s">
        <v>9</v>
      </c>
      <c r="B520" s="13" t="s">
        <v>2392</v>
      </c>
      <c r="C520" s="13" t="s">
        <v>2393</v>
      </c>
      <c r="D520" s="13" t="s">
        <v>1442</v>
      </c>
      <c r="E520" s="13" t="s">
        <v>1254</v>
      </c>
      <c r="F520" s="13" t="s">
        <v>1254</v>
      </c>
      <c r="G520" s="13"/>
    </row>
    <row r="521" spans="1:7" ht="16" x14ac:dyDescent="0.2">
      <c r="A521" s="13" t="s">
        <v>9</v>
      </c>
      <c r="B521" s="13" t="s">
        <v>2394</v>
      </c>
      <c r="C521" s="13" t="s">
        <v>2395</v>
      </c>
      <c r="D521" s="13" t="s">
        <v>2396</v>
      </c>
      <c r="E521" s="13" t="s">
        <v>1254</v>
      </c>
      <c r="F521" s="13" t="s">
        <v>1254</v>
      </c>
      <c r="G521" s="13"/>
    </row>
    <row r="522" spans="1:7" ht="16" x14ac:dyDescent="0.2">
      <c r="A522" s="13" t="s">
        <v>9</v>
      </c>
      <c r="B522" s="13" t="s">
        <v>2397</v>
      </c>
      <c r="C522" s="13" t="s">
        <v>2398</v>
      </c>
      <c r="D522" s="13" t="s">
        <v>1336</v>
      </c>
      <c r="E522" s="13" t="s">
        <v>1254</v>
      </c>
      <c r="F522" s="13" t="s">
        <v>1254</v>
      </c>
      <c r="G522" s="13"/>
    </row>
    <row r="523" spans="1:7" ht="16" x14ac:dyDescent="0.2">
      <c r="A523" s="13" t="s">
        <v>9</v>
      </c>
      <c r="B523" s="13" t="s">
        <v>2399</v>
      </c>
      <c r="C523" s="13" t="s">
        <v>2400</v>
      </c>
      <c r="D523" s="13" t="s">
        <v>1826</v>
      </c>
      <c r="E523" s="13" t="s">
        <v>1254</v>
      </c>
      <c r="F523" s="13" t="s">
        <v>1254</v>
      </c>
      <c r="G523" s="13"/>
    </row>
    <row r="524" spans="1:7" ht="16" x14ac:dyDescent="0.2">
      <c r="A524" s="13" t="s">
        <v>9</v>
      </c>
      <c r="B524" s="13" t="s">
        <v>2401</v>
      </c>
      <c r="C524" s="13" t="s">
        <v>2402</v>
      </c>
      <c r="D524" s="13" t="s">
        <v>1442</v>
      </c>
      <c r="E524" s="13" t="s">
        <v>1254</v>
      </c>
      <c r="F524" s="13" t="s">
        <v>1254</v>
      </c>
      <c r="G524" s="13"/>
    </row>
    <row r="525" spans="1:7" ht="16" x14ac:dyDescent="0.2">
      <c r="A525" s="13" t="s">
        <v>9</v>
      </c>
      <c r="B525" s="13" t="s">
        <v>2403</v>
      </c>
      <c r="C525" s="13" t="s">
        <v>2404</v>
      </c>
      <c r="D525" s="14">
        <v>41297</v>
      </c>
      <c r="E525" s="13" t="s">
        <v>1835</v>
      </c>
      <c r="F525" s="13" t="s">
        <v>1275</v>
      </c>
      <c r="G525" s="13" t="s">
        <v>1279</v>
      </c>
    </row>
    <row r="526" spans="1:7" ht="16" x14ac:dyDescent="0.2">
      <c r="A526" s="13" t="s">
        <v>9</v>
      </c>
      <c r="B526" s="13" t="s">
        <v>2405</v>
      </c>
      <c r="C526" s="13" t="s">
        <v>2406</v>
      </c>
      <c r="D526" s="14">
        <v>39773</v>
      </c>
      <c r="E526" s="13" t="s">
        <v>1835</v>
      </c>
      <c r="F526" s="13" t="s">
        <v>1275</v>
      </c>
      <c r="G526" s="13" t="s">
        <v>1279</v>
      </c>
    </row>
    <row r="527" spans="1:7" ht="16" x14ac:dyDescent="0.2">
      <c r="A527" s="13" t="s">
        <v>9</v>
      </c>
      <c r="B527" s="13" t="s">
        <v>2407</v>
      </c>
      <c r="C527" s="13" t="s">
        <v>2408</v>
      </c>
      <c r="D527" s="14">
        <v>41354</v>
      </c>
      <c r="E527" s="13" t="s">
        <v>1617</v>
      </c>
      <c r="F527" s="13" t="s">
        <v>1275</v>
      </c>
      <c r="G527" s="13"/>
    </row>
    <row r="528" spans="1:7" ht="16" x14ac:dyDescent="0.2">
      <c r="A528" s="13" t="s">
        <v>9</v>
      </c>
      <c r="B528" s="13" t="s">
        <v>2409</v>
      </c>
      <c r="C528" s="13" t="s">
        <v>2410</v>
      </c>
      <c r="D528" s="14">
        <v>43058</v>
      </c>
      <c r="E528" s="13" t="s">
        <v>2411</v>
      </c>
      <c r="F528" s="13" t="s">
        <v>2412</v>
      </c>
      <c r="G528" s="13" t="s">
        <v>2413</v>
      </c>
    </row>
    <row r="529" spans="1:7" ht="16" x14ac:dyDescent="0.2">
      <c r="A529" s="13" t="s">
        <v>9</v>
      </c>
      <c r="B529" s="13" t="s">
        <v>2414</v>
      </c>
      <c r="C529" s="13" t="s">
        <v>2415</v>
      </c>
      <c r="D529" s="14">
        <v>42616</v>
      </c>
      <c r="E529" s="13" t="s">
        <v>1620</v>
      </c>
      <c r="F529" s="13" t="s">
        <v>1620</v>
      </c>
      <c r="G529" s="13" t="s">
        <v>2416</v>
      </c>
    </row>
    <row r="530" spans="1:7" ht="16" x14ac:dyDescent="0.2">
      <c r="A530" s="13" t="s">
        <v>9</v>
      </c>
      <c r="B530" s="13" t="s">
        <v>2417</v>
      </c>
      <c r="C530" s="13" t="s">
        <v>2418</v>
      </c>
      <c r="D530" s="14">
        <v>42616</v>
      </c>
      <c r="E530" s="13" t="s">
        <v>1620</v>
      </c>
      <c r="F530" s="13" t="s">
        <v>1620</v>
      </c>
      <c r="G530" s="13" t="s">
        <v>2416</v>
      </c>
    </row>
    <row r="531" spans="1:7" ht="16" x14ac:dyDescent="0.2">
      <c r="A531" s="13" t="s">
        <v>9</v>
      </c>
      <c r="B531" s="13" t="s">
        <v>2419</v>
      </c>
      <c r="C531" s="13" t="s">
        <v>2420</v>
      </c>
      <c r="D531" s="14">
        <v>39915</v>
      </c>
      <c r="E531" s="13" t="s">
        <v>1354</v>
      </c>
      <c r="F531" s="13" t="s">
        <v>1275</v>
      </c>
      <c r="G531" s="13"/>
    </row>
    <row r="532" spans="1:7" ht="16" x14ac:dyDescent="0.2">
      <c r="A532" s="13" t="s">
        <v>9</v>
      </c>
      <c r="B532" s="13" t="s">
        <v>2421</v>
      </c>
      <c r="C532" s="13" t="s">
        <v>2422</v>
      </c>
      <c r="D532" s="14">
        <v>41965</v>
      </c>
      <c r="E532" s="13" t="s">
        <v>1293</v>
      </c>
      <c r="F532" s="13" t="s">
        <v>1293</v>
      </c>
      <c r="G532" s="13" t="s">
        <v>1368</v>
      </c>
    </row>
    <row r="533" spans="1:7" ht="16" x14ac:dyDescent="0.2">
      <c r="A533" s="13" t="s">
        <v>9</v>
      </c>
      <c r="B533" s="13" t="s">
        <v>2423</v>
      </c>
      <c r="C533" s="13" t="s">
        <v>2424</v>
      </c>
      <c r="D533" s="14">
        <v>41968</v>
      </c>
      <c r="E533" s="13" t="s">
        <v>1293</v>
      </c>
      <c r="F533" s="13" t="s">
        <v>1293</v>
      </c>
      <c r="G533" s="13" t="s">
        <v>1368</v>
      </c>
    </row>
    <row r="534" spans="1:7" ht="16" x14ac:dyDescent="0.2">
      <c r="A534" s="13" t="s">
        <v>9</v>
      </c>
      <c r="B534" s="13" t="s">
        <v>2425</v>
      </c>
      <c r="C534" s="13" t="s">
        <v>2426</v>
      </c>
      <c r="D534" s="14">
        <v>41968</v>
      </c>
      <c r="E534" s="13" t="s">
        <v>1293</v>
      </c>
      <c r="F534" s="13" t="s">
        <v>1293</v>
      </c>
      <c r="G534" s="13" t="s">
        <v>1368</v>
      </c>
    </row>
    <row r="535" spans="1:7" ht="16" x14ac:dyDescent="0.2">
      <c r="A535" s="13" t="s">
        <v>9</v>
      </c>
      <c r="B535" s="13" t="s">
        <v>2427</v>
      </c>
      <c r="C535" s="13" t="s">
        <v>2428</v>
      </c>
      <c r="D535" s="14">
        <v>41960</v>
      </c>
      <c r="E535" s="13" t="s">
        <v>1293</v>
      </c>
      <c r="F535" s="13" t="s">
        <v>1293</v>
      </c>
      <c r="G535" s="13" t="s">
        <v>1368</v>
      </c>
    </row>
    <row r="536" spans="1:7" ht="16" x14ac:dyDescent="0.2">
      <c r="A536" s="13" t="s">
        <v>9</v>
      </c>
      <c r="B536" s="13" t="s">
        <v>2429</v>
      </c>
      <c r="C536" s="13" t="s">
        <v>2430</v>
      </c>
      <c r="D536" s="14">
        <v>42754</v>
      </c>
      <c r="E536" s="13" t="s">
        <v>2431</v>
      </c>
      <c r="F536" s="13" t="s">
        <v>2432</v>
      </c>
      <c r="G536" s="13"/>
    </row>
    <row r="537" spans="1:7" ht="16" x14ac:dyDescent="0.2">
      <c r="A537" s="13" t="s">
        <v>9</v>
      </c>
      <c r="B537" s="13" t="s">
        <v>2433</v>
      </c>
      <c r="C537" s="13" t="s">
        <v>2434</v>
      </c>
      <c r="D537" s="14">
        <v>43788</v>
      </c>
      <c r="E537" s="13" t="s">
        <v>1745</v>
      </c>
      <c r="F537" s="13" t="s">
        <v>1745</v>
      </c>
      <c r="G537" s="13" t="s">
        <v>2435</v>
      </c>
    </row>
    <row r="538" spans="1:7" ht="16" x14ac:dyDescent="0.2">
      <c r="A538" s="13" t="s">
        <v>9</v>
      </c>
      <c r="B538" s="13" t="s">
        <v>2436</v>
      </c>
      <c r="C538" s="13" t="s">
        <v>2437</v>
      </c>
      <c r="D538" s="14">
        <v>43788</v>
      </c>
      <c r="E538" s="13" t="s">
        <v>1745</v>
      </c>
      <c r="F538" s="13" t="s">
        <v>1745</v>
      </c>
      <c r="G538" s="13" t="s">
        <v>2435</v>
      </c>
    </row>
    <row r="539" spans="1:7" ht="16" x14ac:dyDescent="0.2">
      <c r="A539" s="13" t="s">
        <v>9</v>
      </c>
      <c r="B539" s="13" t="s">
        <v>2438</v>
      </c>
      <c r="C539" s="13" t="s">
        <v>2439</v>
      </c>
      <c r="D539" s="14">
        <v>43788</v>
      </c>
      <c r="E539" s="13" t="s">
        <v>1745</v>
      </c>
      <c r="F539" s="13" t="s">
        <v>1745</v>
      </c>
      <c r="G539" s="13" t="s">
        <v>2435</v>
      </c>
    </row>
    <row r="540" spans="1:7" ht="16" x14ac:dyDescent="0.2">
      <c r="A540" s="13" t="s">
        <v>9</v>
      </c>
      <c r="B540" s="13" t="s">
        <v>2440</v>
      </c>
      <c r="C540" s="13" t="s">
        <v>2441</v>
      </c>
      <c r="D540" s="14">
        <v>43788</v>
      </c>
      <c r="E540" s="13" t="s">
        <v>1745</v>
      </c>
      <c r="F540" s="13" t="s">
        <v>1745</v>
      </c>
      <c r="G540" s="13" t="s">
        <v>2435</v>
      </c>
    </row>
    <row r="541" spans="1:7" ht="16" x14ac:dyDescent="0.2">
      <c r="A541" s="13" t="s">
        <v>9</v>
      </c>
      <c r="B541" s="13" t="s">
        <v>2442</v>
      </c>
      <c r="C541" s="13" t="s">
        <v>2443</v>
      </c>
      <c r="D541" s="14">
        <v>43788</v>
      </c>
      <c r="E541" s="13" t="s">
        <v>1745</v>
      </c>
      <c r="F541" s="13" t="s">
        <v>1745</v>
      </c>
      <c r="G541" s="13" t="s">
        <v>2435</v>
      </c>
    </row>
    <row r="542" spans="1:7" ht="16" x14ac:dyDescent="0.2">
      <c r="A542" s="13" t="s">
        <v>9</v>
      </c>
      <c r="B542" s="13" t="s">
        <v>2444</v>
      </c>
      <c r="C542" s="13" t="s">
        <v>2445</v>
      </c>
      <c r="D542" s="14">
        <v>43788</v>
      </c>
      <c r="E542" s="13" t="s">
        <v>1745</v>
      </c>
      <c r="F542" s="13" t="s">
        <v>1745</v>
      </c>
      <c r="G542" s="13" t="s">
        <v>2435</v>
      </c>
    </row>
    <row r="543" spans="1:7" ht="16" x14ac:dyDescent="0.2">
      <c r="A543" s="13" t="s">
        <v>9</v>
      </c>
      <c r="B543" s="13" t="s">
        <v>2446</v>
      </c>
      <c r="C543" s="13" t="s">
        <v>2447</v>
      </c>
      <c r="D543" s="14">
        <v>43788</v>
      </c>
      <c r="E543" s="13" t="s">
        <v>1745</v>
      </c>
      <c r="F543" s="13" t="s">
        <v>1745</v>
      </c>
      <c r="G543" s="13" t="s">
        <v>2435</v>
      </c>
    </row>
    <row r="544" spans="1:7" ht="16" x14ac:dyDescent="0.2">
      <c r="A544" s="13" t="s">
        <v>10</v>
      </c>
      <c r="B544" s="13" t="s">
        <v>2448</v>
      </c>
      <c r="C544" s="13" t="s">
        <v>2449</v>
      </c>
      <c r="D544" s="14">
        <v>42108</v>
      </c>
      <c r="E544" s="13"/>
      <c r="F544" s="13" t="s">
        <v>1259</v>
      </c>
      <c r="G544" s="13"/>
    </row>
    <row r="545" spans="1:7" ht="16" x14ac:dyDescent="0.2">
      <c r="A545" s="13" t="s">
        <v>10</v>
      </c>
      <c r="B545" s="13" t="s">
        <v>2450</v>
      </c>
      <c r="C545" s="13" t="s">
        <v>2451</v>
      </c>
      <c r="D545" s="14">
        <v>42079</v>
      </c>
      <c r="E545" s="13"/>
      <c r="F545" s="13" t="s">
        <v>1259</v>
      </c>
      <c r="G545" s="13"/>
    </row>
    <row r="546" spans="1:7" ht="16" x14ac:dyDescent="0.2">
      <c r="A546" s="13" t="s">
        <v>10</v>
      </c>
      <c r="B546" s="13" t="s">
        <v>2452</v>
      </c>
      <c r="C546" s="13" t="s">
        <v>2453</v>
      </c>
      <c r="D546" s="13">
        <v>2009</v>
      </c>
      <c r="E546" s="13" t="s">
        <v>1617</v>
      </c>
      <c r="F546" s="13" t="s">
        <v>1275</v>
      </c>
      <c r="G546" s="13"/>
    </row>
    <row r="547" spans="1:7" ht="16" x14ac:dyDescent="0.2">
      <c r="A547" s="13" t="s">
        <v>10</v>
      </c>
      <c r="B547" s="13" t="s">
        <v>2454</v>
      </c>
      <c r="C547" s="13" t="s">
        <v>2455</v>
      </c>
      <c r="D547" s="14">
        <v>42481</v>
      </c>
      <c r="E547" s="13" t="s">
        <v>1288</v>
      </c>
      <c r="F547" s="13" t="s">
        <v>1288</v>
      </c>
      <c r="G547" s="13" t="s">
        <v>1289</v>
      </c>
    </row>
    <row r="548" spans="1:7" ht="16" x14ac:dyDescent="0.2">
      <c r="A548" s="13" t="s">
        <v>10</v>
      </c>
      <c r="B548" s="13" t="s">
        <v>2456</v>
      </c>
      <c r="C548" s="13" t="s">
        <v>2457</v>
      </c>
      <c r="D548" s="14">
        <v>42143</v>
      </c>
      <c r="E548" s="13" t="s">
        <v>1288</v>
      </c>
      <c r="F548" s="13" t="s">
        <v>1288</v>
      </c>
      <c r="G548" s="13" t="s">
        <v>1289</v>
      </c>
    </row>
    <row r="549" spans="1:7" ht="16" x14ac:dyDescent="0.2">
      <c r="A549" s="13" t="s">
        <v>10</v>
      </c>
      <c r="B549" s="13" t="s">
        <v>2458</v>
      </c>
      <c r="C549" s="13" t="s">
        <v>2459</v>
      </c>
      <c r="D549" s="14">
        <v>42357</v>
      </c>
      <c r="E549" s="13" t="s">
        <v>1288</v>
      </c>
      <c r="F549" s="13" t="s">
        <v>1288</v>
      </c>
      <c r="G549" s="13" t="s">
        <v>1289</v>
      </c>
    </row>
    <row r="550" spans="1:7" ht="16" x14ac:dyDescent="0.2">
      <c r="A550" s="13" t="s">
        <v>10</v>
      </c>
      <c r="B550" s="13" t="s">
        <v>2460</v>
      </c>
      <c r="C550" s="13" t="s">
        <v>2461</v>
      </c>
      <c r="D550" s="14">
        <v>42140</v>
      </c>
      <c r="E550" s="13" t="s">
        <v>2462</v>
      </c>
      <c r="F550" s="13" t="s">
        <v>2462</v>
      </c>
      <c r="G550" s="13" t="s">
        <v>2463</v>
      </c>
    </row>
    <row r="551" spans="1:7" ht="16" x14ac:dyDescent="0.2">
      <c r="A551" s="13" t="s">
        <v>10</v>
      </c>
      <c r="B551" s="13" t="s">
        <v>2464</v>
      </c>
      <c r="C551" s="13" t="s">
        <v>2465</v>
      </c>
      <c r="D551" s="13">
        <v>2002</v>
      </c>
      <c r="E551" s="13" t="s">
        <v>2466</v>
      </c>
      <c r="F551" s="13" t="s">
        <v>1275</v>
      </c>
      <c r="G551" s="13" t="s">
        <v>2467</v>
      </c>
    </row>
    <row r="552" spans="1:7" ht="16" x14ac:dyDescent="0.2">
      <c r="A552" s="13" t="s">
        <v>10</v>
      </c>
      <c r="B552" s="13" t="s">
        <v>2468</v>
      </c>
      <c r="C552" s="13" t="s">
        <v>2469</v>
      </c>
      <c r="D552" s="13">
        <v>2008</v>
      </c>
      <c r="E552" s="13"/>
      <c r="F552" s="13" t="s">
        <v>1354</v>
      </c>
      <c r="G552" s="13"/>
    </row>
    <row r="553" spans="1:7" ht="16" x14ac:dyDescent="0.2">
      <c r="A553" s="13" t="s">
        <v>10</v>
      </c>
      <c r="B553" s="13" t="s">
        <v>2470</v>
      </c>
      <c r="C553" s="13" t="s">
        <v>2471</v>
      </c>
      <c r="D553" s="13">
        <v>2008</v>
      </c>
      <c r="E553" s="13"/>
      <c r="F553" s="13" t="s">
        <v>1354</v>
      </c>
      <c r="G553" s="13"/>
    </row>
    <row r="554" spans="1:7" ht="16" x14ac:dyDescent="0.2">
      <c r="A554" s="13" t="s">
        <v>10</v>
      </c>
      <c r="B554" s="13" t="s">
        <v>2472</v>
      </c>
      <c r="C554" s="13" t="s">
        <v>2473</v>
      </c>
      <c r="D554" s="13">
        <v>2008</v>
      </c>
      <c r="E554" s="13"/>
      <c r="F554" s="13" t="s">
        <v>1354</v>
      </c>
      <c r="G554" s="13"/>
    </row>
    <row r="555" spans="1:7" ht="16" x14ac:dyDescent="0.2">
      <c r="A555" s="13" t="s">
        <v>10</v>
      </c>
      <c r="B555" s="13" t="s">
        <v>2474</v>
      </c>
      <c r="C555" s="13" t="s">
        <v>2475</v>
      </c>
      <c r="D555" s="13">
        <v>2002</v>
      </c>
      <c r="E555" s="13"/>
      <c r="F555" s="13" t="s">
        <v>1354</v>
      </c>
      <c r="G555" s="13"/>
    </row>
    <row r="556" spans="1:7" ht="16" x14ac:dyDescent="0.2">
      <c r="A556" s="13" t="s">
        <v>10</v>
      </c>
      <c r="B556" s="13" t="s">
        <v>2476</v>
      </c>
      <c r="C556" s="13" t="s">
        <v>2477</v>
      </c>
      <c r="D556" s="13">
        <v>2002</v>
      </c>
      <c r="E556" s="13"/>
      <c r="F556" s="13" t="s">
        <v>1354</v>
      </c>
      <c r="G556" s="13" t="s">
        <v>2478</v>
      </c>
    </row>
    <row r="557" spans="1:7" ht="16" x14ac:dyDescent="0.2">
      <c r="A557" s="13" t="s">
        <v>10</v>
      </c>
      <c r="B557" s="13" t="s">
        <v>2479</v>
      </c>
      <c r="C557" s="13" t="s">
        <v>2480</v>
      </c>
      <c r="D557" s="13">
        <v>2002</v>
      </c>
      <c r="E557" s="13"/>
      <c r="F557" s="13" t="s">
        <v>1354</v>
      </c>
      <c r="G557" s="13" t="s">
        <v>2478</v>
      </c>
    </row>
    <row r="558" spans="1:7" ht="16" x14ac:dyDescent="0.2">
      <c r="A558" s="13" t="s">
        <v>10</v>
      </c>
      <c r="B558" s="13" t="s">
        <v>2481</v>
      </c>
      <c r="C558" s="13" t="s">
        <v>2482</v>
      </c>
      <c r="D558" s="13">
        <v>2002</v>
      </c>
      <c r="E558" s="13"/>
      <c r="F558" s="13" t="s">
        <v>1354</v>
      </c>
      <c r="G558" s="13" t="s">
        <v>2478</v>
      </c>
    </row>
    <row r="559" spans="1:7" ht="16" x14ac:dyDescent="0.2">
      <c r="A559" s="13" t="s">
        <v>10</v>
      </c>
      <c r="B559" s="13" t="s">
        <v>2483</v>
      </c>
      <c r="C559" s="13" t="s">
        <v>2484</v>
      </c>
      <c r="D559" s="13">
        <v>2002</v>
      </c>
      <c r="E559" s="13"/>
      <c r="F559" s="13" t="s">
        <v>1354</v>
      </c>
      <c r="G559" s="13"/>
    </row>
    <row r="560" spans="1:7" ht="16" x14ac:dyDescent="0.2">
      <c r="A560" s="13" t="s">
        <v>10</v>
      </c>
      <c r="B560" s="13" t="s">
        <v>2485</v>
      </c>
      <c r="C560" s="13" t="s">
        <v>2486</v>
      </c>
      <c r="D560" s="13">
        <v>2002</v>
      </c>
      <c r="E560" s="13"/>
      <c r="F560" s="13" t="s">
        <v>1354</v>
      </c>
      <c r="G560" s="13" t="s">
        <v>2478</v>
      </c>
    </row>
    <row r="561" spans="1:7" ht="16" x14ac:dyDescent="0.2">
      <c r="A561" s="13" t="s">
        <v>10</v>
      </c>
      <c r="B561" s="13" t="s">
        <v>2487</v>
      </c>
      <c r="C561" s="13" t="s">
        <v>2488</v>
      </c>
      <c r="D561" s="13">
        <v>2002</v>
      </c>
      <c r="E561" s="13"/>
      <c r="F561" s="13" t="s">
        <v>1354</v>
      </c>
      <c r="G561" s="13" t="s">
        <v>2478</v>
      </c>
    </row>
    <row r="562" spans="1:7" ht="16" x14ac:dyDescent="0.2">
      <c r="A562" s="13" t="s">
        <v>10</v>
      </c>
      <c r="B562" s="13" t="s">
        <v>2489</v>
      </c>
      <c r="C562" s="13" t="s">
        <v>2490</v>
      </c>
      <c r="D562" s="13">
        <v>2003</v>
      </c>
      <c r="E562" s="13"/>
      <c r="F562" s="13" t="s">
        <v>1354</v>
      </c>
      <c r="G562" s="13"/>
    </row>
    <row r="563" spans="1:7" ht="16" x14ac:dyDescent="0.2">
      <c r="A563" s="13" t="s">
        <v>10</v>
      </c>
      <c r="B563" s="13" t="s">
        <v>2491</v>
      </c>
      <c r="C563" s="13" t="s">
        <v>2492</v>
      </c>
      <c r="D563" s="13">
        <v>2004</v>
      </c>
      <c r="E563" s="13"/>
      <c r="F563" s="13" t="s">
        <v>1354</v>
      </c>
      <c r="G563" s="13"/>
    </row>
    <row r="564" spans="1:7" ht="16" x14ac:dyDescent="0.2">
      <c r="A564" s="13" t="s">
        <v>10</v>
      </c>
      <c r="B564" s="13" t="s">
        <v>2493</v>
      </c>
      <c r="C564" s="13" t="s">
        <v>2494</v>
      </c>
      <c r="D564" s="13">
        <v>2003</v>
      </c>
      <c r="E564" s="13"/>
      <c r="F564" s="13" t="s">
        <v>1354</v>
      </c>
      <c r="G564" s="13" t="s">
        <v>2478</v>
      </c>
    </row>
    <row r="565" spans="1:7" ht="16" x14ac:dyDescent="0.2">
      <c r="A565" s="13" t="s">
        <v>10</v>
      </c>
      <c r="B565" s="13" t="s">
        <v>2495</v>
      </c>
      <c r="C565" s="13" t="s">
        <v>2496</v>
      </c>
      <c r="D565" s="13">
        <v>2004</v>
      </c>
      <c r="E565" s="13"/>
      <c r="F565" s="13" t="s">
        <v>1354</v>
      </c>
      <c r="G565" s="13" t="s">
        <v>2478</v>
      </c>
    </row>
    <row r="566" spans="1:7" ht="16" x14ac:dyDescent="0.2">
      <c r="A566" s="13" t="s">
        <v>10</v>
      </c>
      <c r="B566" s="13" t="s">
        <v>2497</v>
      </c>
      <c r="C566" s="13" t="s">
        <v>2498</v>
      </c>
      <c r="D566" s="13">
        <v>2004</v>
      </c>
      <c r="E566" s="13"/>
      <c r="F566" s="13" t="s">
        <v>1354</v>
      </c>
      <c r="G566" s="13" t="s">
        <v>2478</v>
      </c>
    </row>
    <row r="567" spans="1:7" ht="16" x14ac:dyDescent="0.2">
      <c r="A567" s="13" t="s">
        <v>10</v>
      </c>
      <c r="B567" s="13" t="s">
        <v>2499</v>
      </c>
      <c r="C567" s="13" t="s">
        <v>2500</v>
      </c>
      <c r="D567" s="13">
        <v>2003</v>
      </c>
      <c r="E567" s="13"/>
      <c r="F567" s="13" t="s">
        <v>1354</v>
      </c>
      <c r="G567" s="13" t="s">
        <v>2478</v>
      </c>
    </row>
    <row r="568" spans="1:7" ht="16" x14ac:dyDescent="0.2">
      <c r="A568" s="13" t="s">
        <v>10</v>
      </c>
      <c r="B568" s="13" t="s">
        <v>2501</v>
      </c>
      <c r="C568" s="13" t="s">
        <v>2502</v>
      </c>
      <c r="D568" s="13">
        <v>2003</v>
      </c>
      <c r="E568" s="13"/>
      <c r="F568" s="13" t="s">
        <v>1354</v>
      </c>
      <c r="G568" s="13" t="s">
        <v>2478</v>
      </c>
    </row>
    <row r="569" spans="1:7" ht="16" x14ac:dyDescent="0.2">
      <c r="A569" s="13" t="s">
        <v>10</v>
      </c>
      <c r="B569" s="13" t="s">
        <v>2503</v>
      </c>
      <c r="C569" s="13" t="s">
        <v>2504</v>
      </c>
      <c r="D569" s="13">
        <v>2003</v>
      </c>
      <c r="E569" s="13"/>
      <c r="F569" s="13" t="s">
        <v>1354</v>
      </c>
      <c r="G569" s="13"/>
    </row>
    <row r="570" spans="1:7" ht="16" x14ac:dyDescent="0.2">
      <c r="A570" s="13" t="s">
        <v>10</v>
      </c>
      <c r="B570" s="13" t="s">
        <v>2505</v>
      </c>
      <c r="C570" s="13" t="s">
        <v>2506</v>
      </c>
      <c r="D570" s="13">
        <v>2009</v>
      </c>
      <c r="E570" s="13"/>
      <c r="F570" s="13" t="s">
        <v>1237</v>
      </c>
      <c r="G570" s="13"/>
    </row>
    <row r="571" spans="1:7" ht="16" x14ac:dyDescent="0.2">
      <c r="A571" s="13" t="s">
        <v>10</v>
      </c>
      <c r="B571" s="13" t="s">
        <v>2507</v>
      </c>
      <c r="C571" s="13" t="s">
        <v>2508</v>
      </c>
      <c r="D571" s="13">
        <v>2010</v>
      </c>
      <c r="E571" s="13"/>
      <c r="F571" s="13" t="s">
        <v>1237</v>
      </c>
      <c r="G571" s="13"/>
    </row>
    <row r="572" spans="1:7" ht="16" x14ac:dyDescent="0.2">
      <c r="A572" s="13" t="s">
        <v>10</v>
      </c>
      <c r="B572" s="13" t="s">
        <v>2509</v>
      </c>
      <c r="C572" s="13" t="s">
        <v>2510</v>
      </c>
      <c r="D572" s="14">
        <v>38778</v>
      </c>
      <c r="E572" s="13" t="s">
        <v>2511</v>
      </c>
      <c r="F572" s="13" t="s">
        <v>1891</v>
      </c>
      <c r="G572" s="13" t="s">
        <v>2512</v>
      </c>
    </row>
    <row r="573" spans="1:7" ht="16" x14ac:dyDescent="0.2">
      <c r="A573" s="13" t="s">
        <v>10</v>
      </c>
      <c r="B573" s="13" t="s">
        <v>2513</v>
      </c>
      <c r="C573" s="13" t="s">
        <v>2514</v>
      </c>
      <c r="D573" s="14">
        <v>39080</v>
      </c>
      <c r="E573" s="13" t="s">
        <v>1342</v>
      </c>
      <c r="F573" s="13" t="s">
        <v>1275</v>
      </c>
      <c r="G573" s="13" t="s">
        <v>1343</v>
      </c>
    </row>
    <row r="574" spans="1:7" ht="16" x14ac:dyDescent="0.2">
      <c r="A574" s="13" t="s">
        <v>10</v>
      </c>
      <c r="B574" s="13" t="s">
        <v>2515</v>
      </c>
      <c r="C574" s="13" t="s">
        <v>2516</v>
      </c>
      <c r="D574" s="14">
        <v>39087</v>
      </c>
      <c r="E574" s="13" t="s">
        <v>1342</v>
      </c>
      <c r="F574" s="13" t="s">
        <v>1275</v>
      </c>
      <c r="G574" s="13" t="s">
        <v>1343</v>
      </c>
    </row>
    <row r="575" spans="1:7" ht="16" x14ac:dyDescent="0.2">
      <c r="A575" s="13" t="s">
        <v>10</v>
      </c>
      <c r="B575" s="13" t="s">
        <v>2517</v>
      </c>
      <c r="C575" s="13" t="s">
        <v>2518</v>
      </c>
      <c r="D575" s="14">
        <v>39087</v>
      </c>
      <c r="E575" s="13" t="s">
        <v>1342</v>
      </c>
      <c r="F575" s="13" t="s">
        <v>1275</v>
      </c>
      <c r="G575" s="13" t="s">
        <v>1343</v>
      </c>
    </row>
    <row r="576" spans="1:7" ht="16" x14ac:dyDescent="0.2">
      <c r="A576" s="13" t="s">
        <v>10</v>
      </c>
      <c r="B576" s="13" t="s">
        <v>2519</v>
      </c>
      <c r="C576" s="13" t="s">
        <v>2520</v>
      </c>
      <c r="D576" s="14">
        <v>38814</v>
      </c>
      <c r="E576" s="13" t="s">
        <v>1342</v>
      </c>
      <c r="F576" s="13" t="s">
        <v>1275</v>
      </c>
      <c r="G576" s="13" t="s">
        <v>1343</v>
      </c>
    </row>
    <row r="577" spans="1:7" ht="16" x14ac:dyDescent="0.2">
      <c r="A577" s="13" t="s">
        <v>10</v>
      </c>
      <c r="B577" s="13" t="s">
        <v>2521</v>
      </c>
      <c r="C577" s="13" t="s">
        <v>2522</v>
      </c>
      <c r="D577" s="14">
        <v>39073</v>
      </c>
      <c r="E577" s="13" t="s">
        <v>1342</v>
      </c>
      <c r="F577" s="13" t="s">
        <v>1275</v>
      </c>
      <c r="G577" s="13" t="s">
        <v>1343</v>
      </c>
    </row>
    <row r="578" spans="1:7" ht="16" x14ac:dyDescent="0.2">
      <c r="A578" s="13" t="s">
        <v>10</v>
      </c>
      <c r="B578" s="13" t="s">
        <v>2523</v>
      </c>
      <c r="C578" s="13" t="s">
        <v>2524</v>
      </c>
      <c r="D578" s="14">
        <v>38343</v>
      </c>
      <c r="E578" s="13" t="s">
        <v>1342</v>
      </c>
      <c r="F578" s="13" t="s">
        <v>1275</v>
      </c>
      <c r="G578" s="13" t="s">
        <v>1343</v>
      </c>
    </row>
    <row r="579" spans="1:7" ht="16" x14ac:dyDescent="0.2">
      <c r="A579" s="13" t="s">
        <v>10</v>
      </c>
      <c r="B579" s="13" t="s">
        <v>2525</v>
      </c>
      <c r="C579" s="13" t="s">
        <v>2526</v>
      </c>
      <c r="D579" s="14">
        <v>38035</v>
      </c>
      <c r="E579" s="13" t="s">
        <v>1342</v>
      </c>
      <c r="F579" s="13" t="s">
        <v>1275</v>
      </c>
      <c r="G579" s="13" t="s">
        <v>1343</v>
      </c>
    </row>
    <row r="580" spans="1:7" ht="16" x14ac:dyDescent="0.2">
      <c r="A580" s="13" t="s">
        <v>10</v>
      </c>
      <c r="B580" s="13" t="s">
        <v>2527</v>
      </c>
      <c r="C580" s="13" t="s">
        <v>2528</v>
      </c>
      <c r="D580" s="14">
        <v>38013</v>
      </c>
      <c r="E580" s="13" t="s">
        <v>1342</v>
      </c>
      <c r="F580" s="13" t="s">
        <v>1275</v>
      </c>
      <c r="G580" s="13" t="s">
        <v>1343</v>
      </c>
    </row>
    <row r="581" spans="1:7" ht="16" x14ac:dyDescent="0.2">
      <c r="A581" s="13" t="s">
        <v>10</v>
      </c>
      <c r="B581" s="13" t="s">
        <v>2529</v>
      </c>
      <c r="C581" s="13" t="s">
        <v>2530</v>
      </c>
      <c r="D581" s="14">
        <v>39444</v>
      </c>
      <c r="E581" s="13" t="s">
        <v>1969</v>
      </c>
      <c r="F581" s="13" t="s">
        <v>1969</v>
      </c>
      <c r="G581" s="13"/>
    </row>
    <row r="582" spans="1:7" ht="16" x14ac:dyDescent="0.2">
      <c r="A582" s="13" t="s">
        <v>10</v>
      </c>
      <c r="B582" s="13" t="s">
        <v>2531</v>
      </c>
      <c r="C582" s="13" t="s">
        <v>2532</v>
      </c>
      <c r="D582" s="13">
        <v>2008</v>
      </c>
      <c r="E582" s="13" t="s">
        <v>1354</v>
      </c>
      <c r="F582" s="13" t="s">
        <v>1354</v>
      </c>
      <c r="G582" s="13"/>
    </row>
    <row r="583" spans="1:7" ht="16" x14ac:dyDescent="0.2">
      <c r="A583" s="13" t="s">
        <v>10</v>
      </c>
      <c r="B583" s="13" t="s">
        <v>2533</v>
      </c>
      <c r="C583" s="13" t="s">
        <v>2534</v>
      </c>
      <c r="D583" s="14">
        <v>41130</v>
      </c>
      <c r="E583" s="13" t="s">
        <v>1293</v>
      </c>
      <c r="F583" s="13" t="s">
        <v>1293</v>
      </c>
      <c r="G583" s="13" t="s">
        <v>2535</v>
      </c>
    </row>
    <row r="584" spans="1:7" ht="16" x14ac:dyDescent="0.2">
      <c r="A584" s="13" t="s">
        <v>10</v>
      </c>
      <c r="B584" s="13" t="s">
        <v>2536</v>
      </c>
      <c r="C584" s="13" t="s">
        <v>2537</v>
      </c>
      <c r="D584" s="14">
        <v>40673</v>
      </c>
      <c r="E584" s="13" t="s">
        <v>1293</v>
      </c>
      <c r="F584" s="13" t="s">
        <v>1293</v>
      </c>
      <c r="G584" s="13" t="s">
        <v>2538</v>
      </c>
    </row>
    <row r="585" spans="1:7" ht="16" x14ac:dyDescent="0.2">
      <c r="A585" s="13" t="s">
        <v>10</v>
      </c>
      <c r="B585" s="13" t="s">
        <v>2539</v>
      </c>
      <c r="C585" s="13" t="s">
        <v>2540</v>
      </c>
      <c r="D585" s="14">
        <v>40655</v>
      </c>
      <c r="E585" s="13" t="s">
        <v>1293</v>
      </c>
      <c r="F585" s="13" t="s">
        <v>1293</v>
      </c>
      <c r="G585" s="13" t="s">
        <v>2541</v>
      </c>
    </row>
    <row r="586" spans="1:7" ht="16" x14ac:dyDescent="0.2">
      <c r="A586" s="13" t="s">
        <v>10</v>
      </c>
      <c r="B586" s="13" t="s">
        <v>2542</v>
      </c>
      <c r="C586" s="13" t="s">
        <v>2543</v>
      </c>
      <c r="D586" s="13">
        <v>2010</v>
      </c>
      <c r="E586" s="13" t="s">
        <v>1378</v>
      </c>
      <c r="F586" s="13" t="s">
        <v>1378</v>
      </c>
      <c r="G586" s="13"/>
    </row>
    <row r="587" spans="1:7" ht="16" x14ac:dyDescent="0.2">
      <c r="A587" s="13" t="s">
        <v>10</v>
      </c>
      <c r="B587" s="13" t="s">
        <v>2544</v>
      </c>
      <c r="C587" s="13" t="s">
        <v>2545</v>
      </c>
      <c r="D587" s="14">
        <v>42074</v>
      </c>
      <c r="E587" s="13"/>
      <c r="F587" s="13" t="s">
        <v>1293</v>
      </c>
      <c r="G587" s="13" t="s">
        <v>2546</v>
      </c>
    </row>
    <row r="588" spans="1:7" ht="16" x14ac:dyDescent="0.2">
      <c r="A588" s="13" t="s">
        <v>10</v>
      </c>
      <c r="B588" s="13" t="s">
        <v>2547</v>
      </c>
      <c r="C588" s="13" t="s">
        <v>2548</v>
      </c>
      <c r="D588" s="14">
        <v>42074</v>
      </c>
      <c r="E588" s="13"/>
      <c r="F588" s="13" t="s">
        <v>1293</v>
      </c>
      <c r="G588" s="13" t="s">
        <v>2549</v>
      </c>
    </row>
    <row r="589" spans="1:7" ht="16" x14ac:dyDescent="0.2">
      <c r="A589" s="13" t="s">
        <v>10</v>
      </c>
      <c r="B589" s="13" t="s">
        <v>2550</v>
      </c>
      <c r="C589" s="13" t="s">
        <v>2551</v>
      </c>
      <c r="D589" s="14">
        <v>36517</v>
      </c>
      <c r="E589" s="13"/>
      <c r="F589" s="13" t="s">
        <v>1354</v>
      </c>
      <c r="G589" s="13"/>
    </row>
    <row r="590" spans="1:7" ht="16" x14ac:dyDescent="0.2">
      <c r="A590" s="13" t="s">
        <v>10</v>
      </c>
      <c r="B590" s="13" t="s">
        <v>2552</v>
      </c>
      <c r="C590" s="13" t="s">
        <v>2553</v>
      </c>
      <c r="D590" s="14">
        <v>42164</v>
      </c>
      <c r="E590" s="13"/>
      <c r="F590" s="13" t="s">
        <v>1237</v>
      </c>
      <c r="G590" s="13"/>
    </row>
    <row r="591" spans="1:7" ht="16" x14ac:dyDescent="0.2">
      <c r="A591" s="13" t="s">
        <v>10</v>
      </c>
      <c r="B591" s="13" t="s">
        <v>2554</v>
      </c>
      <c r="C591" s="13" t="s">
        <v>2555</v>
      </c>
      <c r="D591" s="13">
        <v>1999</v>
      </c>
      <c r="E591" s="13"/>
      <c r="F591" s="13" t="s">
        <v>1237</v>
      </c>
      <c r="G591" s="13" t="s">
        <v>2556</v>
      </c>
    </row>
    <row r="592" spans="1:7" ht="16" x14ac:dyDescent="0.2">
      <c r="A592" s="13" t="s">
        <v>10</v>
      </c>
      <c r="B592" s="13" t="s">
        <v>2557</v>
      </c>
      <c r="C592" s="13" t="s">
        <v>2558</v>
      </c>
      <c r="D592" s="14">
        <v>41375</v>
      </c>
      <c r="E592" s="13"/>
      <c r="F592" s="13" t="s">
        <v>1237</v>
      </c>
      <c r="G592" s="13"/>
    </row>
    <row r="593" spans="1:7" ht="16" x14ac:dyDescent="0.2">
      <c r="A593" s="13" t="s">
        <v>10</v>
      </c>
      <c r="B593" s="13" t="s">
        <v>2559</v>
      </c>
      <c r="C593" s="13" t="s">
        <v>2560</v>
      </c>
      <c r="D593" s="14">
        <v>41362</v>
      </c>
      <c r="E593" s="13"/>
      <c r="F593" s="13" t="s">
        <v>1858</v>
      </c>
      <c r="G593" s="13" t="s">
        <v>2561</v>
      </c>
    </row>
    <row r="594" spans="1:7" ht="16" x14ac:dyDescent="0.2">
      <c r="A594" s="13" t="s">
        <v>10</v>
      </c>
      <c r="B594" s="13" t="s">
        <v>2562</v>
      </c>
      <c r="C594" s="13" t="s">
        <v>2563</v>
      </c>
      <c r="D594" s="14">
        <v>42110</v>
      </c>
      <c r="E594" s="13"/>
      <c r="F594" s="13" t="s">
        <v>1259</v>
      </c>
      <c r="G594" s="13"/>
    </row>
    <row r="595" spans="1:7" ht="16" x14ac:dyDescent="0.2">
      <c r="A595" s="13" t="s">
        <v>10</v>
      </c>
      <c r="B595" s="13" t="s">
        <v>2564</v>
      </c>
      <c r="C595" s="13" t="s">
        <v>2565</v>
      </c>
      <c r="D595" s="14">
        <v>42104</v>
      </c>
      <c r="E595" s="13"/>
      <c r="F595" s="13" t="s">
        <v>1259</v>
      </c>
      <c r="G595" s="13"/>
    </row>
    <row r="596" spans="1:7" ht="16" x14ac:dyDescent="0.2">
      <c r="A596" s="13" t="s">
        <v>10</v>
      </c>
      <c r="B596" s="13" t="s">
        <v>2566</v>
      </c>
      <c r="C596" s="13" t="s">
        <v>2567</v>
      </c>
      <c r="D596" s="14">
        <v>42003</v>
      </c>
      <c r="E596" s="13"/>
      <c r="F596" s="13" t="s">
        <v>1259</v>
      </c>
      <c r="G596" s="13"/>
    </row>
    <row r="597" spans="1:7" ht="16" x14ac:dyDescent="0.2">
      <c r="A597" s="13" t="s">
        <v>10</v>
      </c>
      <c r="B597" s="13" t="s">
        <v>2568</v>
      </c>
      <c r="C597" s="13" t="s">
        <v>2569</v>
      </c>
      <c r="D597" s="14">
        <v>42117</v>
      </c>
      <c r="E597" s="13"/>
      <c r="F597" s="13" t="s">
        <v>1259</v>
      </c>
      <c r="G597" s="13"/>
    </row>
    <row r="598" spans="1:7" ht="16" x14ac:dyDescent="0.2">
      <c r="A598" s="13" t="s">
        <v>10</v>
      </c>
      <c r="B598" s="13" t="s">
        <v>2570</v>
      </c>
      <c r="C598" s="13" t="s">
        <v>2571</v>
      </c>
      <c r="D598" s="14">
        <v>42116</v>
      </c>
      <c r="E598" s="13"/>
      <c r="F598" s="13" t="s">
        <v>1259</v>
      </c>
      <c r="G598" s="13"/>
    </row>
    <row r="599" spans="1:7" ht="16" x14ac:dyDescent="0.2">
      <c r="A599" s="13" t="s">
        <v>10</v>
      </c>
      <c r="B599" s="13" t="s">
        <v>2572</v>
      </c>
      <c r="C599" s="13" t="s">
        <v>2573</v>
      </c>
      <c r="D599" s="14">
        <v>42108</v>
      </c>
      <c r="E599" s="13"/>
      <c r="F599" s="13" t="s">
        <v>1259</v>
      </c>
      <c r="G599" s="13"/>
    </row>
    <row r="600" spans="1:7" ht="16" x14ac:dyDescent="0.2">
      <c r="A600" s="13" t="s">
        <v>10</v>
      </c>
      <c r="B600" s="13" t="s">
        <v>2574</v>
      </c>
      <c r="C600" s="13" t="s">
        <v>2575</v>
      </c>
      <c r="D600" s="14">
        <v>42069</v>
      </c>
      <c r="E600" s="13"/>
      <c r="F600" s="13" t="s">
        <v>1259</v>
      </c>
      <c r="G600" s="13"/>
    </row>
    <row r="601" spans="1:7" ht="16" x14ac:dyDescent="0.2">
      <c r="A601" s="13" t="s">
        <v>10</v>
      </c>
      <c r="B601" s="13" t="s">
        <v>2576</v>
      </c>
      <c r="C601" s="13" t="s">
        <v>2577</v>
      </c>
      <c r="D601" s="14">
        <v>42024</v>
      </c>
      <c r="E601" s="13"/>
      <c r="F601" s="13" t="s">
        <v>1259</v>
      </c>
      <c r="G601" s="13"/>
    </row>
    <row r="602" spans="1:7" ht="16" x14ac:dyDescent="0.2">
      <c r="A602" s="13" t="s">
        <v>10</v>
      </c>
      <c r="B602" s="13" t="s">
        <v>2578</v>
      </c>
      <c r="C602" s="13" t="s">
        <v>2579</v>
      </c>
      <c r="D602" s="14">
        <v>42003</v>
      </c>
      <c r="E602" s="13"/>
      <c r="F602" s="13" t="s">
        <v>1259</v>
      </c>
      <c r="G602" s="13"/>
    </row>
    <row r="603" spans="1:7" ht="16" x14ac:dyDescent="0.2">
      <c r="A603" s="13" t="s">
        <v>10</v>
      </c>
      <c r="B603" s="13" t="s">
        <v>2580</v>
      </c>
      <c r="C603" s="13" t="s">
        <v>2581</v>
      </c>
      <c r="D603" s="14">
        <v>42108</v>
      </c>
      <c r="E603" s="13"/>
      <c r="F603" s="13" t="s">
        <v>1259</v>
      </c>
      <c r="G603" s="13"/>
    </row>
    <row r="604" spans="1:7" ht="16" x14ac:dyDescent="0.2">
      <c r="A604" s="13" t="s">
        <v>10</v>
      </c>
      <c r="B604" s="13" t="s">
        <v>2582</v>
      </c>
      <c r="C604" s="13" t="s">
        <v>2583</v>
      </c>
      <c r="D604" s="14">
        <v>42095</v>
      </c>
      <c r="E604" s="13"/>
      <c r="F604" s="13" t="s">
        <v>1259</v>
      </c>
      <c r="G604" s="13"/>
    </row>
    <row r="605" spans="1:7" ht="16" x14ac:dyDescent="0.2">
      <c r="A605" s="13" t="s">
        <v>10</v>
      </c>
      <c r="B605" s="13" t="s">
        <v>2584</v>
      </c>
      <c r="C605" s="13" t="s">
        <v>2585</v>
      </c>
      <c r="D605" s="14">
        <v>41666</v>
      </c>
      <c r="E605" s="13" t="s">
        <v>2586</v>
      </c>
      <c r="F605" s="13" t="s">
        <v>2587</v>
      </c>
      <c r="G605" s="13" t="s">
        <v>2588</v>
      </c>
    </row>
    <row r="606" spans="1:7" ht="16" x14ac:dyDescent="0.2">
      <c r="A606" s="13" t="s">
        <v>10</v>
      </c>
      <c r="B606" s="13" t="s">
        <v>2589</v>
      </c>
      <c r="C606" s="13" t="s">
        <v>2590</v>
      </c>
      <c r="D606" s="14">
        <v>42045</v>
      </c>
      <c r="E606" s="13" t="s">
        <v>2366</v>
      </c>
      <c r="F606" s="13" t="s">
        <v>1491</v>
      </c>
      <c r="G606" s="13" t="s">
        <v>2591</v>
      </c>
    </row>
    <row r="607" spans="1:7" ht="16" x14ac:dyDescent="0.2">
      <c r="A607" s="13" t="s">
        <v>10</v>
      </c>
      <c r="B607" s="13" t="s">
        <v>2592</v>
      </c>
      <c r="C607" s="13" t="s">
        <v>2593</v>
      </c>
      <c r="D607" s="14">
        <v>42036</v>
      </c>
      <c r="E607" s="13" t="s">
        <v>2366</v>
      </c>
      <c r="F607" s="13" t="s">
        <v>1491</v>
      </c>
      <c r="G607" s="13" t="s">
        <v>2591</v>
      </c>
    </row>
    <row r="608" spans="1:7" ht="16" x14ac:dyDescent="0.2">
      <c r="A608" s="13" t="s">
        <v>10</v>
      </c>
      <c r="B608" s="13" t="s">
        <v>2594</v>
      </c>
      <c r="C608" s="13" t="s">
        <v>2595</v>
      </c>
      <c r="D608" s="14">
        <v>42005</v>
      </c>
      <c r="E608" s="13" t="s">
        <v>2366</v>
      </c>
      <c r="F608" s="13" t="s">
        <v>1491</v>
      </c>
      <c r="G608" s="13" t="s">
        <v>2591</v>
      </c>
    </row>
    <row r="609" spans="1:7" ht="16" x14ac:dyDescent="0.2">
      <c r="A609" s="13" t="s">
        <v>10</v>
      </c>
      <c r="B609" s="13" t="s">
        <v>2596</v>
      </c>
      <c r="C609" s="13" t="s">
        <v>2597</v>
      </c>
      <c r="D609" s="14">
        <v>42019</v>
      </c>
      <c r="E609" s="13" t="s">
        <v>2366</v>
      </c>
      <c r="F609" s="13" t="s">
        <v>1491</v>
      </c>
      <c r="G609" s="13" t="s">
        <v>2591</v>
      </c>
    </row>
    <row r="610" spans="1:7" ht="16" x14ac:dyDescent="0.2">
      <c r="A610" s="13" t="s">
        <v>10</v>
      </c>
      <c r="B610" s="13" t="s">
        <v>2598</v>
      </c>
      <c r="C610" s="13" t="s">
        <v>2599</v>
      </c>
      <c r="D610" s="14">
        <v>42011</v>
      </c>
      <c r="E610" s="13" t="s">
        <v>2366</v>
      </c>
      <c r="F610" s="13" t="s">
        <v>1491</v>
      </c>
      <c r="G610" s="13" t="s">
        <v>2591</v>
      </c>
    </row>
    <row r="611" spans="1:7" ht="16" x14ac:dyDescent="0.2">
      <c r="A611" s="13" t="s">
        <v>10</v>
      </c>
      <c r="B611" s="13" t="s">
        <v>2600</v>
      </c>
      <c r="C611" s="13" t="s">
        <v>2601</v>
      </c>
      <c r="D611" s="14">
        <v>42005</v>
      </c>
      <c r="E611" s="13" t="s">
        <v>2366</v>
      </c>
      <c r="F611" s="13" t="s">
        <v>1491</v>
      </c>
      <c r="G611" s="13" t="s">
        <v>2591</v>
      </c>
    </row>
    <row r="612" spans="1:7" ht="16" x14ac:dyDescent="0.2">
      <c r="A612" s="13" t="s">
        <v>10</v>
      </c>
      <c r="B612" s="13" t="s">
        <v>2602</v>
      </c>
      <c r="C612" s="13" t="s">
        <v>2603</v>
      </c>
      <c r="D612" s="14">
        <v>41985</v>
      </c>
      <c r="E612" s="13" t="s">
        <v>2366</v>
      </c>
      <c r="F612" s="13" t="s">
        <v>1491</v>
      </c>
      <c r="G612" s="13" t="s">
        <v>2591</v>
      </c>
    </row>
    <row r="613" spans="1:7" ht="16" x14ac:dyDescent="0.2">
      <c r="A613" s="13" t="s">
        <v>10</v>
      </c>
      <c r="B613" s="13" t="s">
        <v>2604</v>
      </c>
      <c r="C613" s="13" t="s">
        <v>2605</v>
      </c>
      <c r="D613" s="14">
        <v>41975</v>
      </c>
      <c r="E613" s="13" t="s">
        <v>2366</v>
      </c>
      <c r="F613" s="13" t="s">
        <v>1491</v>
      </c>
      <c r="G613" s="13" t="s">
        <v>2591</v>
      </c>
    </row>
    <row r="614" spans="1:7" ht="16" x14ac:dyDescent="0.2">
      <c r="A614" s="13" t="s">
        <v>10</v>
      </c>
      <c r="B614" s="13" t="s">
        <v>2606</v>
      </c>
      <c r="C614" s="13" t="s">
        <v>2607</v>
      </c>
      <c r="D614" s="14">
        <v>41973</v>
      </c>
      <c r="E614" s="13" t="s">
        <v>2366</v>
      </c>
      <c r="F614" s="13" t="s">
        <v>1491</v>
      </c>
      <c r="G614" s="13" t="s">
        <v>2591</v>
      </c>
    </row>
    <row r="615" spans="1:7" ht="16" x14ac:dyDescent="0.2">
      <c r="A615" s="13" t="s">
        <v>10</v>
      </c>
      <c r="B615" s="13" t="s">
        <v>2608</v>
      </c>
      <c r="C615" s="13" t="s">
        <v>2609</v>
      </c>
      <c r="D615" s="14">
        <v>41968</v>
      </c>
      <c r="E615" s="13" t="s">
        <v>2366</v>
      </c>
      <c r="F615" s="13" t="s">
        <v>1491</v>
      </c>
      <c r="G615" s="13" t="s">
        <v>2591</v>
      </c>
    </row>
    <row r="616" spans="1:7" ht="16" x14ac:dyDescent="0.2">
      <c r="A616" s="13" t="s">
        <v>10</v>
      </c>
      <c r="B616" s="13" t="s">
        <v>2610</v>
      </c>
      <c r="C616" s="13" t="s">
        <v>2611</v>
      </c>
      <c r="D616" s="14">
        <v>42034</v>
      </c>
      <c r="E616" s="13" t="s">
        <v>1890</v>
      </c>
      <c r="F616" s="13" t="s">
        <v>1891</v>
      </c>
      <c r="G616" s="13" t="s">
        <v>2612</v>
      </c>
    </row>
    <row r="617" spans="1:7" ht="16" x14ac:dyDescent="0.2">
      <c r="A617" s="13" t="s">
        <v>10</v>
      </c>
      <c r="B617" s="13" t="s">
        <v>2613</v>
      </c>
      <c r="C617" s="13" t="s">
        <v>2614</v>
      </c>
      <c r="D617" s="14">
        <v>41373</v>
      </c>
      <c r="E617" s="13" t="s">
        <v>2615</v>
      </c>
      <c r="F617" s="13" t="s">
        <v>1288</v>
      </c>
      <c r="G617" s="13" t="s">
        <v>2616</v>
      </c>
    </row>
    <row r="618" spans="1:7" ht="16" x14ac:dyDescent="0.2">
      <c r="A618" s="13" t="s">
        <v>10</v>
      </c>
      <c r="B618" s="13" t="s">
        <v>2617</v>
      </c>
      <c r="C618" s="13" t="s">
        <v>2618</v>
      </c>
      <c r="D618" s="14">
        <v>41659</v>
      </c>
      <c r="E618" s="13" t="s">
        <v>2619</v>
      </c>
      <c r="F618" s="13" t="s">
        <v>2619</v>
      </c>
      <c r="G618" s="13" t="s">
        <v>2620</v>
      </c>
    </row>
    <row r="619" spans="1:7" ht="16" x14ac:dyDescent="0.2">
      <c r="A619" s="13" t="s">
        <v>10</v>
      </c>
      <c r="B619" s="13" t="s">
        <v>2621</v>
      </c>
      <c r="C619" s="13" t="s">
        <v>2622</v>
      </c>
      <c r="D619" s="14">
        <v>41656</v>
      </c>
      <c r="E619" s="13" t="s">
        <v>2619</v>
      </c>
      <c r="F619" s="13" t="s">
        <v>2619</v>
      </c>
      <c r="G619" s="13" t="s">
        <v>2620</v>
      </c>
    </row>
    <row r="620" spans="1:7" ht="16" x14ac:dyDescent="0.2">
      <c r="A620" s="13" t="s">
        <v>10</v>
      </c>
      <c r="B620" s="13" t="s">
        <v>2623</v>
      </c>
      <c r="C620" s="13" t="s">
        <v>2624</v>
      </c>
      <c r="D620" s="14">
        <v>41666</v>
      </c>
      <c r="E620" s="13" t="s">
        <v>2619</v>
      </c>
      <c r="F620" s="13" t="s">
        <v>2619</v>
      </c>
      <c r="G620" s="13" t="s">
        <v>2620</v>
      </c>
    </row>
    <row r="621" spans="1:7" ht="16" x14ac:dyDescent="0.2">
      <c r="A621" s="13" t="s">
        <v>10</v>
      </c>
      <c r="B621" s="13" t="s">
        <v>2625</v>
      </c>
      <c r="C621" s="13" t="s">
        <v>2626</v>
      </c>
      <c r="D621" s="14">
        <v>41374</v>
      </c>
      <c r="E621" s="13" t="s">
        <v>2627</v>
      </c>
      <c r="F621" s="13" t="s">
        <v>2628</v>
      </c>
      <c r="G621" s="13" t="s">
        <v>2629</v>
      </c>
    </row>
    <row r="622" spans="1:7" ht="16" x14ac:dyDescent="0.2">
      <c r="A622" s="13" t="s">
        <v>10</v>
      </c>
      <c r="B622" s="13" t="s">
        <v>2630</v>
      </c>
      <c r="C622" s="13" t="s">
        <v>2631</v>
      </c>
      <c r="D622" s="14">
        <v>40107</v>
      </c>
      <c r="E622" s="13" t="s">
        <v>1582</v>
      </c>
      <c r="F622" s="13" t="s">
        <v>1891</v>
      </c>
      <c r="G622" s="13" t="s">
        <v>2632</v>
      </c>
    </row>
    <row r="623" spans="1:7" ht="16" x14ac:dyDescent="0.2">
      <c r="A623" s="13" t="s">
        <v>10</v>
      </c>
      <c r="B623" s="13" t="s">
        <v>2633</v>
      </c>
      <c r="C623" s="13" t="s">
        <v>2634</v>
      </c>
      <c r="D623" s="14">
        <v>41420</v>
      </c>
      <c r="E623" s="13" t="s">
        <v>1582</v>
      </c>
      <c r="F623" s="13" t="s">
        <v>1891</v>
      </c>
      <c r="G623" s="13" t="s">
        <v>2635</v>
      </c>
    </row>
    <row r="624" spans="1:7" ht="16" x14ac:dyDescent="0.2">
      <c r="A624" s="13" t="s">
        <v>10</v>
      </c>
      <c r="B624" s="13" t="s">
        <v>2636</v>
      </c>
      <c r="C624" s="13" t="s">
        <v>2637</v>
      </c>
      <c r="D624" s="14">
        <v>41397</v>
      </c>
      <c r="E624" s="13" t="s">
        <v>1745</v>
      </c>
      <c r="F624" s="13" t="s">
        <v>1745</v>
      </c>
      <c r="G624" s="13" t="s">
        <v>2638</v>
      </c>
    </row>
    <row r="625" spans="1:7" ht="16" x14ac:dyDescent="0.2">
      <c r="A625" s="13" t="s">
        <v>10</v>
      </c>
      <c r="B625" s="13" t="s">
        <v>2639</v>
      </c>
      <c r="C625" s="13" t="s">
        <v>2640</v>
      </c>
      <c r="D625" s="14">
        <v>41380</v>
      </c>
      <c r="E625" s="13" t="s">
        <v>1745</v>
      </c>
      <c r="F625" s="13" t="s">
        <v>1745</v>
      </c>
      <c r="G625" s="13" t="s">
        <v>2638</v>
      </c>
    </row>
    <row r="626" spans="1:7" ht="16" x14ac:dyDescent="0.2">
      <c r="A626" s="13" t="s">
        <v>10</v>
      </c>
      <c r="B626" s="13" t="s">
        <v>2641</v>
      </c>
      <c r="C626" s="13" t="s">
        <v>2642</v>
      </c>
      <c r="D626" s="14">
        <v>41380</v>
      </c>
      <c r="E626" s="13" t="s">
        <v>1745</v>
      </c>
      <c r="F626" s="13" t="s">
        <v>1745</v>
      </c>
      <c r="G626" s="13" t="s">
        <v>2638</v>
      </c>
    </row>
    <row r="627" spans="1:7" ht="16" x14ac:dyDescent="0.2">
      <c r="A627" s="13" t="s">
        <v>10</v>
      </c>
      <c r="B627" s="13" t="s">
        <v>2643</v>
      </c>
      <c r="C627" s="13" t="s">
        <v>2644</v>
      </c>
      <c r="D627" s="14">
        <v>41380</v>
      </c>
      <c r="E627" s="13" t="s">
        <v>1745</v>
      </c>
      <c r="F627" s="13" t="s">
        <v>1745</v>
      </c>
      <c r="G627" s="13" t="s">
        <v>2638</v>
      </c>
    </row>
    <row r="628" spans="1:7" ht="16" x14ac:dyDescent="0.2">
      <c r="A628" s="13" t="s">
        <v>10</v>
      </c>
      <c r="B628" s="13" t="s">
        <v>2645</v>
      </c>
      <c r="C628" s="13" t="s">
        <v>2646</v>
      </c>
      <c r="D628" s="14">
        <v>41380</v>
      </c>
      <c r="E628" s="13" t="s">
        <v>1745</v>
      </c>
      <c r="F628" s="13" t="s">
        <v>1745</v>
      </c>
      <c r="G628" s="13" t="s">
        <v>2638</v>
      </c>
    </row>
    <row r="629" spans="1:7" ht="16" x14ac:dyDescent="0.2">
      <c r="A629" s="13" t="s">
        <v>10</v>
      </c>
      <c r="B629" s="13" t="s">
        <v>2647</v>
      </c>
      <c r="C629" s="13" t="s">
        <v>2648</v>
      </c>
      <c r="D629" s="14">
        <v>41397</v>
      </c>
      <c r="E629" s="13" t="s">
        <v>1745</v>
      </c>
      <c r="F629" s="13" t="s">
        <v>1745</v>
      </c>
      <c r="G629" s="13" t="s">
        <v>2638</v>
      </c>
    </row>
    <row r="630" spans="1:7" ht="16" x14ac:dyDescent="0.2">
      <c r="A630" s="13" t="s">
        <v>10</v>
      </c>
      <c r="B630" s="13" t="s">
        <v>2649</v>
      </c>
      <c r="C630" s="13" t="s">
        <v>2650</v>
      </c>
      <c r="D630" s="14">
        <v>41367</v>
      </c>
      <c r="E630" s="13" t="s">
        <v>1745</v>
      </c>
      <c r="F630" s="13" t="s">
        <v>1745</v>
      </c>
      <c r="G630" s="13" t="s">
        <v>2638</v>
      </c>
    </row>
    <row r="631" spans="1:7" ht="16" x14ac:dyDescent="0.2">
      <c r="A631" s="13" t="s">
        <v>10</v>
      </c>
      <c r="B631" s="13" t="s">
        <v>2651</v>
      </c>
      <c r="C631" s="13" t="s">
        <v>2652</v>
      </c>
      <c r="D631" s="14">
        <v>41367</v>
      </c>
      <c r="E631" s="13" t="s">
        <v>1745</v>
      </c>
      <c r="F631" s="13" t="s">
        <v>1745</v>
      </c>
      <c r="G631" s="13" t="s">
        <v>2638</v>
      </c>
    </row>
    <row r="632" spans="1:7" ht="16" x14ac:dyDescent="0.2">
      <c r="A632" s="13" t="s">
        <v>10</v>
      </c>
      <c r="B632" s="13" t="s">
        <v>2653</v>
      </c>
      <c r="C632" s="13" t="s">
        <v>2654</v>
      </c>
      <c r="D632" s="14">
        <v>41367</v>
      </c>
      <c r="E632" s="13" t="s">
        <v>1745</v>
      </c>
      <c r="F632" s="13" t="s">
        <v>1745</v>
      </c>
      <c r="G632" s="13" t="s">
        <v>2638</v>
      </c>
    </row>
    <row r="633" spans="1:7" ht="16" x14ac:dyDescent="0.2">
      <c r="A633" s="13" t="s">
        <v>10</v>
      </c>
      <c r="B633" s="13" t="s">
        <v>2655</v>
      </c>
      <c r="C633" s="13" t="s">
        <v>2656</v>
      </c>
      <c r="D633" s="14">
        <v>41367</v>
      </c>
      <c r="E633" s="13" t="s">
        <v>1745</v>
      </c>
      <c r="F633" s="13" t="s">
        <v>1745</v>
      </c>
      <c r="G633" s="13" t="s">
        <v>2638</v>
      </c>
    </row>
    <row r="634" spans="1:7" ht="16" x14ac:dyDescent="0.2">
      <c r="A634" s="13" t="s">
        <v>10</v>
      </c>
      <c r="B634" s="13" t="s">
        <v>2657</v>
      </c>
      <c r="C634" s="13" t="s">
        <v>2658</v>
      </c>
      <c r="D634" s="14">
        <v>41367</v>
      </c>
      <c r="E634" s="13" t="s">
        <v>1745</v>
      </c>
      <c r="F634" s="13" t="s">
        <v>1745</v>
      </c>
      <c r="G634" s="13" t="s">
        <v>2638</v>
      </c>
    </row>
    <row r="635" spans="1:7" ht="16" x14ac:dyDescent="0.2">
      <c r="A635" s="13" t="s">
        <v>10</v>
      </c>
      <c r="B635" s="13" t="s">
        <v>2659</v>
      </c>
      <c r="C635" s="13" t="s">
        <v>2660</v>
      </c>
      <c r="D635" s="14">
        <v>41386</v>
      </c>
      <c r="E635" s="13" t="s">
        <v>1745</v>
      </c>
      <c r="F635" s="13" t="s">
        <v>1745</v>
      </c>
      <c r="G635" s="13" t="s">
        <v>2638</v>
      </c>
    </row>
    <row r="636" spans="1:7" ht="16" x14ac:dyDescent="0.2">
      <c r="A636" s="13" t="s">
        <v>10</v>
      </c>
      <c r="B636" s="13" t="s">
        <v>2661</v>
      </c>
      <c r="C636" s="13" t="s">
        <v>2662</v>
      </c>
      <c r="D636" s="14">
        <v>41375</v>
      </c>
      <c r="E636" s="13" t="s">
        <v>1745</v>
      </c>
      <c r="F636" s="13" t="s">
        <v>1745</v>
      </c>
      <c r="G636" s="13" t="s">
        <v>2638</v>
      </c>
    </row>
    <row r="637" spans="1:7" ht="16" x14ac:dyDescent="0.2">
      <c r="A637" s="13" t="s">
        <v>10</v>
      </c>
      <c r="B637" s="13" t="s">
        <v>2663</v>
      </c>
      <c r="C637" s="13" t="s">
        <v>2664</v>
      </c>
      <c r="D637" s="14">
        <v>41380</v>
      </c>
      <c r="E637" s="13" t="s">
        <v>1745</v>
      </c>
      <c r="F637" s="13" t="s">
        <v>1745</v>
      </c>
      <c r="G637" s="13" t="s">
        <v>2638</v>
      </c>
    </row>
    <row r="638" spans="1:7" ht="16" x14ac:dyDescent="0.2">
      <c r="A638" s="13" t="s">
        <v>10</v>
      </c>
      <c r="B638" s="13" t="s">
        <v>2665</v>
      </c>
      <c r="C638" s="13" t="s">
        <v>2666</v>
      </c>
      <c r="D638" s="14">
        <v>41384</v>
      </c>
      <c r="E638" s="13" t="s">
        <v>1745</v>
      </c>
      <c r="F638" s="13" t="s">
        <v>1745</v>
      </c>
      <c r="G638" s="13" t="s">
        <v>2638</v>
      </c>
    </row>
    <row r="639" spans="1:7" ht="16" x14ac:dyDescent="0.2">
      <c r="A639" s="13" t="s">
        <v>10</v>
      </c>
      <c r="B639" s="13" t="s">
        <v>2667</v>
      </c>
      <c r="C639" s="13" t="s">
        <v>2668</v>
      </c>
      <c r="D639" s="14">
        <v>41367</v>
      </c>
      <c r="E639" s="13" t="s">
        <v>1745</v>
      </c>
      <c r="F639" s="13" t="s">
        <v>1745</v>
      </c>
      <c r="G639" s="13" t="s">
        <v>2638</v>
      </c>
    </row>
    <row r="640" spans="1:7" ht="16" x14ac:dyDescent="0.2">
      <c r="A640" s="13" t="s">
        <v>10</v>
      </c>
      <c r="B640" s="13" t="s">
        <v>2669</v>
      </c>
      <c r="C640" s="13" t="s">
        <v>2670</v>
      </c>
      <c r="D640" s="14">
        <v>41381</v>
      </c>
      <c r="E640" s="13" t="s">
        <v>1745</v>
      </c>
      <c r="F640" s="13" t="s">
        <v>1745</v>
      </c>
      <c r="G640" s="13" t="s">
        <v>2638</v>
      </c>
    </row>
    <row r="641" spans="1:7" ht="16" x14ac:dyDescent="0.2">
      <c r="A641" s="13" t="s">
        <v>10</v>
      </c>
      <c r="B641" s="13" t="s">
        <v>2671</v>
      </c>
      <c r="C641" s="13" t="s">
        <v>2672</v>
      </c>
      <c r="D641" s="14">
        <v>41367</v>
      </c>
      <c r="E641" s="13" t="s">
        <v>1745</v>
      </c>
      <c r="F641" s="13" t="s">
        <v>1745</v>
      </c>
      <c r="G641" s="13"/>
    </row>
    <row r="642" spans="1:7" ht="16" x14ac:dyDescent="0.2">
      <c r="A642" s="13" t="s">
        <v>10</v>
      </c>
      <c r="B642" s="13" t="s">
        <v>2673</v>
      </c>
      <c r="C642" s="13" t="s">
        <v>2674</v>
      </c>
      <c r="D642" s="14">
        <v>41691</v>
      </c>
      <c r="E642" s="13" t="s">
        <v>1858</v>
      </c>
      <c r="F642" s="13" t="s">
        <v>1858</v>
      </c>
      <c r="G642" s="13" t="s">
        <v>2561</v>
      </c>
    </row>
    <row r="643" spans="1:7" ht="16" x14ac:dyDescent="0.2">
      <c r="A643" s="13" t="s">
        <v>10</v>
      </c>
      <c r="B643" s="13" t="s">
        <v>2675</v>
      </c>
      <c r="C643" s="13" t="s">
        <v>2676</v>
      </c>
      <c r="D643" s="14">
        <v>41690</v>
      </c>
      <c r="E643" s="13" t="s">
        <v>1858</v>
      </c>
      <c r="F643" s="13" t="s">
        <v>1858</v>
      </c>
      <c r="G643" s="13" t="s">
        <v>2561</v>
      </c>
    </row>
    <row r="644" spans="1:7" ht="16" x14ac:dyDescent="0.2">
      <c r="A644" s="13" t="s">
        <v>10</v>
      </c>
      <c r="B644" s="13" t="s">
        <v>2677</v>
      </c>
      <c r="C644" s="13" t="s">
        <v>2678</v>
      </c>
      <c r="D644" s="14">
        <v>41690</v>
      </c>
      <c r="E644" s="13" t="s">
        <v>1858</v>
      </c>
      <c r="F644" s="13" t="s">
        <v>1858</v>
      </c>
      <c r="G644" s="13" t="s">
        <v>2561</v>
      </c>
    </row>
    <row r="645" spans="1:7" ht="16" x14ac:dyDescent="0.2">
      <c r="A645" s="13" t="s">
        <v>10</v>
      </c>
      <c r="B645" s="13" t="s">
        <v>2679</v>
      </c>
      <c r="C645" s="13" t="s">
        <v>2680</v>
      </c>
      <c r="D645" s="14">
        <v>41691</v>
      </c>
      <c r="E645" s="13" t="s">
        <v>1858</v>
      </c>
      <c r="F645" s="13" t="s">
        <v>1858</v>
      </c>
      <c r="G645" s="13" t="s">
        <v>2561</v>
      </c>
    </row>
    <row r="646" spans="1:7" ht="16" x14ac:dyDescent="0.2">
      <c r="A646" s="13" t="s">
        <v>10</v>
      </c>
      <c r="B646" s="13" t="s">
        <v>2681</v>
      </c>
      <c r="C646" s="13" t="s">
        <v>2682</v>
      </c>
      <c r="D646" s="13" t="s">
        <v>2683</v>
      </c>
      <c r="E646" s="13" t="s">
        <v>1237</v>
      </c>
      <c r="F646" s="13" t="s">
        <v>1891</v>
      </c>
      <c r="G646" s="13" t="s">
        <v>2684</v>
      </c>
    </row>
    <row r="647" spans="1:7" ht="16" x14ac:dyDescent="0.2">
      <c r="A647" s="13" t="s">
        <v>10</v>
      </c>
      <c r="B647" s="13" t="s">
        <v>2685</v>
      </c>
      <c r="C647" s="13" t="s">
        <v>2686</v>
      </c>
      <c r="D647" s="13" t="s">
        <v>2687</v>
      </c>
      <c r="E647" s="13" t="s">
        <v>1237</v>
      </c>
      <c r="F647" s="13" t="s">
        <v>1891</v>
      </c>
      <c r="G647" s="13" t="s">
        <v>2684</v>
      </c>
    </row>
    <row r="648" spans="1:7" ht="16" x14ac:dyDescent="0.2">
      <c r="A648" s="13" t="s">
        <v>10</v>
      </c>
      <c r="B648" s="13" t="s">
        <v>2688</v>
      </c>
      <c r="C648" s="13" t="s">
        <v>2689</v>
      </c>
      <c r="D648" s="13" t="s">
        <v>2687</v>
      </c>
      <c r="E648" s="13" t="s">
        <v>1237</v>
      </c>
      <c r="F648" s="13" t="s">
        <v>1891</v>
      </c>
      <c r="G648" s="13" t="s">
        <v>2684</v>
      </c>
    </row>
    <row r="649" spans="1:7" ht="16" x14ac:dyDescent="0.2">
      <c r="A649" s="13" t="s">
        <v>10</v>
      </c>
      <c r="B649" s="13" t="s">
        <v>2690</v>
      </c>
      <c r="C649" s="13" t="s">
        <v>2691</v>
      </c>
      <c r="D649" s="13" t="s">
        <v>2692</v>
      </c>
      <c r="E649" s="13" t="s">
        <v>1237</v>
      </c>
      <c r="F649" s="13" t="s">
        <v>1891</v>
      </c>
      <c r="G649" s="13" t="s">
        <v>2693</v>
      </c>
    </row>
    <row r="650" spans="1:7" ht="16" x14ac:dyDescent="0.2">
      <c r="A650" s="13" t="s">
        <v>10</v>
      </c>
      <c r="B650" s="13" t="s">
        <v>2694</v>
      </c>
      <c r="C650" s="13" t="s">
        <v>2695</v>
      </c>
      <c r="D650" s="14">
        <v>39959</v>
      </c>
      <c r="E650" s="13" t="s">
        <v>1354</v>
      </c>
      <c r="F650" s="13" t="s">
        <v>1891</v>
      </c>
      <c r="G650" s="13" t="s">
        <v>2696</v>
      </c>
    </row>
    <row r="651" spans="1:7" ht="16" x14ac:dyDescent="0.2">
      <c r="A651" s="13" t="s">
        <v>10</v>
      </c>
      <c r="B651" s="13" t="s">
        <v>2697</v>
      </c>
      <c r="C651" s="13" t="s">
        <v>2698</v>
      </c>
      <c r="D651" s="14">
        <v>39820</v>
      </c>
      <c r="E651" s="13" t="s">
        <v>1354</v>
      </c>
      <c r="F651" s="13" t="s">
        <v>1891</v>
      </c>
      <c r="G651" s="13" t="s">
        <v>2696</v>
      </c>
    </row>
    <row r="652" spans="1:7" ht="16" x14ac:dyDescent="0.2">
      <c r="A652" s="13" t="s">
        <v>10</v>
      </c>
      <c r="B652" s="13" t="s">
        <v>2699</v>
      </c>
      <c r="C652" s="13" t="s">
        <v>2700</v>
      </c>
      <c r="D652" s="14">
        <v>40550</v>
      </c>
      <c r="E652" s="13" t="s">
        <v>1354</v>
      </c>
      <c r="F652" s="13" t="s">
        <v>1891</v>
      </c>
      <c r="G652" s="13" t="s">
        <v>2701</v>
      </c>
    </row>
    <row r="653" spans="1:7" ht="16" x14ac:dyDescent="0.2">
      <c r="A653" s="13" t="s">
        <v>10</v>
      </c>
      <c r="B653" s="13" t="s">
        <v>2702</v>
      </c>
      <c r="C653" s="13" t="s">
        <v>2703</v>
      </c>
      <c r="D653" s="14">
        <v>40574</v>
      </c>
      <c r="E653" s="13" t="s">
        <v>1354</v>
      </c>
      <c r="F653" s="13" t="s">
        <v>1891</v>
      </c>
      <c r="G653" s="13" t="s">
        <v>2701</v>
      </c>
    </row>
    <row r="654" spans="1:7" ht="16" x14ac:dyDescent="0.2">
      <c r="A654" s="13" t="s">
        <v>10</v>
      </c>
      <c r="B654" s="13" t="s">
        <v>2704</v>
      </c>
      <c r="C654" s="13" t="s">
        <v>2705</v>
      </c>
      <c r="D654" s="14">
        <v>40553</v>
      </c>
      <c r="E654" s="13" t="s">
        <v>1354</v>
      </c>
      <c r="F654" s="13" t="s">
        <v>1891</v>
      </c>
      <c r="G654" s="13" t="s">
        <v>2706</v>
      </c>
    </row>
    <row r="655" spans="1:7" ht="16" x14ac:dyDescent="0.2">
      <c r="A655" s="13" t="s">
        <v>10</v>
      </c>
      <c r="B655" s="13" t="s">
        <v>2707</v>
      </c>
      <c r="C655" s="13" t="s">
        <v>2708</v>
      </c>
      <c r="D655" s="14">
        <v>42082</v>
      </c>
      <c r="E655" s="13" t="s">
        <v>1354</v>
      </c>
      <c r="F655" s="13" t="s">
        <v>1354</v>
      </c>
      <c r="G655" s="13" t="s">
        <v>2709</v>
      </c>
    </row>
    <row r="656" spans="1:7" ht="16" x14ac:dyDescent="0.2">
      <c r="A656" s="13" t="s">
        <v>10</v>
      </c>
      <c r="B656" s="13" t="s">
        <v>2710</v>
      </c>
      <c r="C656" s="13" t="s">
        <v>2711</v>
      </c>
      <c r="D656" s="14">
        <v>37609</v>
      </c>
      <c r="E656" s="13" t="s">
        <v>1354</v>
      </c>
      <c r="F656" s="13" t="s">
        <v>1354</v>
      </c>
      <c r="G656" s="13" t="s">
        <v>2478</v>
      </c>
    </row>
    <row r="657" spans="1:7" ht="16" x14ac:dyDescent="0.2">
      <c r="A657" s="13" t="s">
        <v>10</v>
      </c>
      <c r="B657" s="13" t="s">
        <v>2712</v>
      </c>
      <c r="C657" s="13" t="s">
        <v>2713</v>
      </c>
      <c r="D657" s="14">
        <v>37573</v>
      </c>
      <c r="E657" s="13" t="s">
        <v>1354</v>
      </c>
      <c r="F657" s="13" t="s">
        <v>1354</v>
      </c>
      <c r="G657" s="13" t="s">
        <v>2478</v>
      </c>
    </row>
    <row r="658" spans="1:7" ht="16" x14ac:dyDescent="0.2">
      <c r="A658" s="13" t="s">
        <v>10</v>
      </c>
      <c r="B658" s="13" t="s">
        <v>2714</v>
      </c>
      <c r="C658" s="13" t="s">
        <v>2715</v>
      </c>
      <c r="D658" s="14">
        <v>37560</v>
      </c>
      <c r="E658" s="13" t="s">
        <v>1354</v>
      </c>
      <c r="F658" s="13" t="s">
        <v>1354</v>
      </c>
      <c r="G658" s="13" t="s">
        <v>2478</v>
      </c>
    </row>
    <row r="659" spans="1:7" ht="16" x14ac:dyDescent="0.2">
      <c r="A659" s="13" t="s">
        <v>10</v>
      </c>
      <c r="B659" s="13" t="s">
        <v>2716</v>
      </c>
      <c r="C659" s="13" t="s">
        <v>2717</v>
      </c>
      <c r="D659" s="14">
        <v>37873</v>
      </c>
      <c r="E659" s="13" t="s">
        <v>1354</v>
      </c>
      <c r="F659" s="13" t="s">
        <v>1354</v>
      </c>
      <c r="G659" s="13" t="s">
        <v>2478</v>
      </c>
    </row>
    <row r="660" spans="1:7" ht="16" x14ac:dyDescent="0.2">
      <c r="A660" s="13" t="s">
        <v>10</v>
      </c>
      <c r="B660" s="13" t="s">
        <v>2718</v>
      </c>
      <c r="C660" s="13" t="s">
        <v>2719</v>
      </c>
      <c r="D660" s="14">
        <v>37624</v>
      </c>
      <c r="E660" s="13" t="s">
        <v>1354</v>
      </c>
      <c r="F660" s="13" t="s">
        <v>1354</v>
      </c>
      <c r="G660" s="13" t="s">
        <v>2478</v>
      </c>
    </row>
    <row r="661" spans="1:7" ht="16" x14ac:dyDescent="0.2">
      <c r="A661" s="13" t="s">
        <v>10</v>
      </c>
      <c r="B661" s="13" t="s">
        <v>2720</v>
      </c>
      <c r="C661" s="13" t="s">
        <v>2721</v>
      </c>
      <c r="D661" s="14">
        <v>37628</v>
      </c>
      <c r="E661" s="13" t="s">
        <v>1354</v>
      </c>
      <c r="F661" s="13" t="s">
        <v>1354</v>
      </c>
      <c r="G661" s="13" t="s">
        <v>2478</v>
      </c>
    </row>
    <row r="662" spans="1:7" ht="16" x14ac:dyDescent="0.2">
      <c r="A662" s="13" t="s">
        <v>10</v>
      </c>
      <c r="B662" s="13" t="s">
        <v>2722</v>
      </c>
      <c r="C662" s="13" t="s">
        <v>2723</v>
      </c>
      <c r="D662" s="14">
        <v>37586</v>
      </c>
      <c r="E662" s="13" t="s">
        <v>1354</v>
      </c>
      <c r="F662" s="13" t="s">
        <v>1354</v>
      </c>
      <c r="G662" s="13" t="s">
        <v>2478</v>
      </c>
    </row>
    <row r="663" spans="1:7" ht="16" x14ac:dyDescent="0.2">
      <c r="A663" s="13" t="s">
        <v>10</v>
      </c>
      <c r="B663" s="13" t="s">
        <v>2724</v>
      </c>
      <c r="C663" s="13" t="s">
        <v>2725</v>
      </c>
      <c r="D663" s="14">
        <v>37861</v>
      </c>
      <c r="E663" s="13" t="s">
        <v>1354</v>
      </c>
      <c r="F663" s="13" t="s">
        <v>1354</v>
      </c>
      <c r="G663" s="13" t="s">
        <v>2478</v>
      </c>
    </row>
    <row r="664" spans="1:7" ht="16" x14ac:dyDescent="0.2">
      <c r="A664" s="13" t="s">
        <v>10</v>
      </c>
      <c r="B664" s="13" t="s">
        <v>2726</v>
      </c>
      <c r="C664" s="13" t="s">
        <v>2727</v>
      </c>
      <c r="D664" s="14">
        <v>37630</v>
      </c>
      <c r="E664" s="13" t="s">
        <v>1354</v>
      </c>
      <c r="F664" s="13" t="s">
        <v>1354</v>
      </c>
      <c r="G664" s="13" t="s">
        <v>2478</v>
      </c>
    </row>
    <row r="665" spans="1:7" ht="16" x14ac:dyDescent="0.2">
      <c r="A665" s="13" t="s">
        <v>10</v>
      </c>
      <c r="B665" s="13" t="s">
        <v>2728</v>
      </c>
      <c r="C665" s="13" t="s">
        <v>2729</v>
      </c>
      <c r="D665" s="14">
        <v>41345</v>
      </c>
      <c r="E665" s="13" t="s">
        <v>1293</v>
      </c>
      <c r="F665" s="13" t="s">
        <v>1293</v>
      </c>
      <c r="G665" s="13" t="s">
        <v>2730</v>
      </c>
    </row>
    <row r="666" spans="1:7" ht="16" x14ac:dyDescent="0.2">
      <c r="A666" s="13" t="s">
        <v>10</v>
      </c>
      <c r="B666" s="13" t="s">
        <v>2731</v>
      </c>
      <c r="C666" s="13" t="s">
        <v>2732</v>
      </c>
      <c r="D666" s="14">
        <v>41351</v>
      </c>
      <c r="E666" s="13" t="s">
        <v>1293</v>
      </c>
      <c r="F666" s="13" t="s">
        <v>1293</v>
      </c>
      <c r="G666" s="13" t="s">
        <v>2730</v>
      </c>
    </row>
    <row r="667" spans="1:7" ht="16" x14ac:dyDescent="0.2">
      <c r="A667" s="13" t="s">
        <v>10</v>
      </c>
      <c r="B667" s="13" t="s">
        <v>2733</v>
      </c>
      <c r="C667" s="13" t="s">
        <v>2734</v>
      </c>
      <c r="D667" s="14">
        <v>43125</v>
      </c>
      <c r="E667" s="13"/>
      <c r="F667" s="13" t="s">
        <v>1745</v>
      </c>
      <c r="G667" s="13" t="s">
        <v>2735</v>
      </c>
    </row>
    <row r="668" spans="1:7" ht="16" x14ac:dyDescent="0.2">
      <c r="A668" s="13" t="s">
        <v>10</v>
      </c>
      <c r="B668" s="13" t="s">
        <v>2736</v>
      </c>
      <c r="C668" s="13" t="s">
        <v>2737</v>
      </c>
      <c r="D668" s="14">
        <v>41788</v>
      </c>
      <c r="E668" s="13"/>
      <c r="F668" s="13" t="s">
        <v>1491</v>
      </c>
      <c r="G668" s="13" t="s">
        <v>2738</v>
      </c>
    </row>
    <row r="669" spans="1:7" ht="16" x14ac:dyDescent="0.2">
      <c r="A669" s="13" t="s">
        <v>10</v>
      </c>
      <c r="B669" s="13" t="s">
        <v>2739</v>
      </c>
      <c r="C669" s="13" t="s">
        <v>2740</v>
      </c>
      <c r="D669" s="14">
        <v>42867</v>
      </c>
      <c r="E669" s="13"/>
      <c r="F669" s="13" t="s">
        <v>1259</v>
      </c>
      <c r="G669" s="13"/>
    </row>
    <row r="670" spans="1:7" ht="16" x14ac:dyDescent="0.2">
      <c r="A670" s="13" t="s">
        <v>10</v>
      </c>
      <c r="B670" s="13" t="s">
        <v>2741</v>
      </c>
      <c r="C670" s="13" t="s">
        <v>2742</v>
      </c>
      <c r="D670" s="14">
        <v>42714</v>
      </c>
      <c r="E670" s="13"/>
      <c r="F670" s="13" t="s">
        <v>1754</v>
      </c>
      <c r="G670" s="13"/>
    </row>
    <row r="671" spans="1:7" ht="16" x14ac:dyDescent="0.2">
      <c r="A671" s="13" t="s">
        <v>10</v>
      </c>
      <c r="B671" s="13" t="s">
        <v>2743</v>
      </c>
      <c r="C671" s="13" t="s">
        <v>2744</v>
      </c>
      <c r="D671" s="14">
        <v>42714</v>
      </c>
      <c r="E671" s="13"/>
      <c r="F671" s="13" t="s">
        <v>1754</v>
      </c>
      <c r="G671" s="13"/>
    </row>
    <row r="672" spans="1:7" ht="16" x14ac:dyDescent="0.2">
      <c r="A672" s="13" t="s">
        <v>10</v>
      </c>
      <c r="B672" s="13" t="s">
        <v>2745</v>
      </c>
      <c r="C672" s="13" t="s">
        <v>2746</v>
      </c>
      <c r="D672" s="14">
        <v>41245</v>
      </c>
      <c r="E672" s="13"/>
      <c r="F672" s="13" t="s">
        <v>1884</v>
      </c>
      <c r="G672" s="13"/>
    </row>
    <row r="673" spans="1:7" ht="16" x14ac:dyDescent="0.2">
      <c r="A673" s="13" t="s">
        <v>10</v>
      </c>
      <c r="B673" s="13" t="s">
        <v>2747</v>
      </c>
      <c r="C673" s="13" t="s">
        <v>2748</v>
      </c>
      <c r="D673" s="14">
        <v>42788</v>
      </c>
      <c r="E673" s="13"/>
      <c r="F673" s="13" t="s">
        <v>1884</v>
      </c>
      <c r="G673" s="13"/>
    </row>
    <row r="674" spans="1:7" ht="16" x14ac:dyDescent="0.2">
      <c r="A674" s="13" t="s">
        <v>10</v>
      </c>
      <c r="B674" s="13" t="s">
        <v>2749</v>
      </c>
      <c r="C674" s="13" t="s">
        <v>2750</v>
      </c>
      <c r="D674" s="14">
        <v>42415</v>
      </c>
      <c r="E674" s="13"/>
      <c r="F674" s="13" t="s">
        <v>2751</v>
      </c>
      <c r="G674" s="13"/>
    </row>
    <row r="675" spans="1:7" ht="16" x14ac:dyDescent="0.2">
      <c r="A675" s="13" t="s">
        <v>10</v>
      </c>
      <c r="B675" s="13" t="s">
        <v>2752</v>
      </c>
      <c r="C675" s="13" t="s">
        <v>2753</v>
      </c>
      <c r="D675" s="14">
        <v>41619</v>
      </c>
      <c r="E675" s="13"/>
      <c r="F675" s="13" t="s">
        <v>2751</v>
      </c>
      <c r="G675" s="13"/>
    </row>
    <row r="676" spans="1:7" ht="16" x14ac:dyDescent="0.2">
      <c r="A676" s="13" t="s">
        <v>10</v>
      </c>
      <c r="B676" s="13" t="s">
        <v>2754</v>
      </c>
      <c r="C676" s="13" t="s">
        <v>2755</v>
      </c>
      <c r="D676" s="14">
        <v>42793</v>
      </c>
      <c r="E676" s="13"/>
      <c r="F676" s="13" t="s">
        <v>2751</v>
      </c>
      <c r="G676" s="13"/>
    </row>
    <row r="677" spans="1:7" ht="16" x14ac:dyDescent="0.2">
      <c r="A677" s="13" t="s">
        <v>10</v>
      </c>
      <c r="B677" s="13" t="s">
        <v>2756</v>
      </c>
      <c r="C677" s="13" t="s">
        <v>2757</v>
      </c>
      <c r="D677" s="14">
        <v>42774</v>
      </c>
      <c r="E677" s="13"/>
      <c r="F677" s="13" t="s">
        <v>2751</v>
      </c>
      <c r="G677" s="13"/>
    </row>
    <row r="678" spans="1:7" ht="16" x14ac:dyDescent="0.2">
      <c r="A678" s="13" t="s">
        <v>10</v>
      </c>
      <c r="B678" s="13" t="s">
        <v>2758</v>
      </c>
      <c r="C678" s="13" t="s">
        <v>2759</v>
      </c>
      <c r="D678" s="14">
        <v>42809</v>
      </c>
      <c r="E678" s="13"/>
      <c r="F678" s="13" t="s">
        <v>2751</v>
      </c>
      <c r="G678" s="13"/>
    </row>
    <row r="679" spans="1:7" ht="16" x14ac:dyDescent="0.2">
      <c r="A679" s="13" t="s">
        <v>10</v>
      </c>
      <c r="B679" s="13" t="s">
        <v>2760</v>
      </c>
      <c r="C679" s="13" t="s">
        <v>2761</v>
      </c>
      <c r="D679" s="14">
        <v>42759</v>
      </c>
      <c r="E679" s="13"/>
      <c r="F679" s="13" t="s">
        <v>2751</v>
      </c>
      <c r="G679" s="13"/>
    </row>
    <row r="680" spans="1:7" ht="16" x14ac:dyDescent="0.2">
      <c r="A680" s="13" t="s">
        <v>10</v>
      </c>
      <c r="B680" s="13" t="s">
        <v>2762</v>
      </c>
      <c r="C680" s="13" t="s">
        <v>2763</v>
      </c>
      <c r="D680" s="14">
        <v>42745</v>
      </c>
      <c r="E680" s="13"/>
      <c r="F680" s="13" t="s">
        <v>2751</v>
      </c>
      <c r="G680" s="13"/>
    </row>
    <row r="681" spans="1:7" ht="16" x14ac:dyDescent="0.2">
      <c r="A681" s="13" t="s">
        <v>10</v>
      </c>
      <c r="B681" s="13" t="s">
        <v>2764</v>
      </c>
      <c r="C681" s="13" t="s">
        <v>2765</v>
      </c>
      <c r="D681" s="14">
        <v>42788</v>
      </c>
      <c r="E681" s="13"/>
      <c r="F681" s="13" t="s">
        <v>2751</v>
      </c>
      <c r="G681" s="13"/>
    </row>
    <row r="682" spans="1:7" ht="16" x14ac:dyDescent="0.2">
      <c r="A682" s="13" t="s">
        <v>10</v>
      </c>
      <c r="B682" s="13" t="s">
        <v>2766</v>
      </c>
      <c r="C682" s="13" t="s">
        <v>2767</v>
      </c>
      <c r="D682" s="14">
        <v>42789</v>
      </c>
      <c r="E682" s="13"/>
      <c r="F682" s="13" t="s">
        <v>2751</v>
      </c>
      <c r="G682" s="13"/>
    </row>
    <row r="683" spans="1:7" ht="16" x14ac:dyDescent="0.2">
      <c r="A683" s="13" t="s">
        <v>10</v>
      </c>
      <c r="B683" s="13" t="s">
        <v>2768</v>
      </c>
      <c r="C683" s="13" t="s">
        <v>2769</v>
      </c>
      <c r="D683" s="14">
        <v>42781</v>
      </c>
      <c r="E683" s="13"/>
      <c r="F683" s="13" t="s">
        <v>2751</v>
      </c>
      <c r="G683" s="13"/>
    </row>
    <row r="684" spans="1:7" ht="16" x14ac:dyDescent="0.2">
      <c r="A684" s="13" t="s">
        <v>10</v>
      </c>
      <c r="B684" s="13" t="s">
        <v>2770</v>
      </c>
      <c r="C684" s="13" t="s">
        <v>2771</v>
      </c>
      <c r="D684" s="14">
        <v>42780</v>
      </c>
      <c r="E684" s="13"/>
      <c r="F684" s="13" t="s">
        <v>2751</v>
      </c>
      <c r="G684" s="13"/>
    </row>
    <row r="685" spans="1:7" ht="16" x14ac:dyDescent="0.2">
      <c r="A685" s="13" t="s">
        <v>10</v>
      </c>
      <c r="B685" s="13" t="s">
        <v>2772</v>
      </c>
      <c r="C685" s="13" t="s">
        <v>2773</v>
      </c>
      <c r="D685" s="14">
        <v>42759</v>
      </c>
      <c r="E685" s="13"/>
      <c r="F685" s="13" t="s">
        <v>2751</v>
      </c>
      <c r="G685" s="13"/>
    </row>
    <row r="686" spans="1:7" ht="16" x14ac:dyDescent="0.2">
      <c r="A686" s="13" t="s">
        <v>10</v>
      </c>
      <c r="B686" s="13" t="s">
        <v>2774</v>
      </c>
      <c r="C686" s="13" t="s">
        <v>2775</v>
      </c>
      <c r="D686" s="14">
        <v>42752</v>
      </c>
      <c r="E686" s="13"/>
      <c r="F686" s="13" t="s">
        <v>2751</v>
      </c>
      <c r="G686" s="13"/>
    </row>
    <row r="687" spans="1:7" ht="16" x14ac:dyDescent="0.2">
      <c r="A687" s="13" t="s">
        <v>10</v>
      </c>
      <c r="B687" s="13" t="s">
        <v>2776</v>
      </c>
      <c r="C687" s="13" t="s">
        <v>2777</v>
      </c>
      <c r="D687" s="14">
        <v>42724</v>
      </c>
      <c r="E687" s="13"/>
      <c r="F687" s="13" t="s">
        <v>2751</v>
      </c>
      <c r="G687" s="13"/>
    </row>
    <row r="688" spans="1:7" ht="16" x14ac:dyDescent="0.2">
      <c r="A688" s="13" t="s">
        <v>10</v>
      </c>
      <c r="B688" s="13" t="s">
        <v>2778</v>
      </c>
      <c r="C688" s="13" t="s">
        <v>2779</v>
      </c>
      <c r="D688" s="14">
        <v>42745</v>
      </c>
      <c r="E688" s="13"/>
      <c r="F688" s="13" t="s">
        <v>2751</v>
      </c>
      <c r="G688" s="13"/>
    </row>
    <row r="689" spans="1:7" ht="16" x14ac:dyDescent="0.2">
      <c r="A689" s="13" t="s">
        <v>10</v>
      </c>
      <c r="B689" s="13" t="s">
        <v>2780</v>
      </c>
      <c r="C689" s="13" t="s">
        <v>2781</v>
      </c>
      <c r="D689" s="14">
        <v>42788</v>
      </c>
      <c r="E689" s="13"/>
      <c r="F689" s="13" t="s">
        <v>2751</v>
      </c>
      <c r="G689" s="13"/>
    </row>
    <row r="690" spans="1:7" ht="16" x14ac:dyDescent="0.2">
      <c r="A690" s="13" t="s">
        <v>10</v>
      </c>
      <c r="B690" s="13" t="s">
        <v>2782</v>
      </c>
      <c r="C690" s="13" t="s">
        <v>2783</v>
      </c>
      <c r="D690" s="14">
        <v>42814</v>
      </c>
      <c r="E690" s="13"/>
      <c r="F690" s="13" t="s">
        <v>2751</v>
      </c>
      <c r="G690" s="13"/>
    </row>
    <row r="691" spans="1:7" ht="16" x14ac:dyDescent="0.2">
      <c r="A691" s="13" t="s">
        <v>10</v>
      </c>
      <c r="B691" s="13" t="s">
        <v>2784</v>
      </c>
      <c r="C691" s="13" t="s">
        <v>2785</v>
      </c>
      <c r="D691" s="14">
        <v>42815</v>
      </c>
      <c r="E691" s="13"/>
      <c r="F691" s="13" t="s">
        <v>2751</v>
      </c>
      <c r="G691" s="13"/>
    </row>
    <row r="692" spans="1:7" ht="16" x14ac:dyDescent="0.2">
      <c r="A692" s="13" t="s">
        <v>10</v>
      </c>
      <c r="B692" s="13" t="s">
        <v>2786</v>
      </c>
      <c r="C692" s="13" t="s">
        <v>2787</v>
      </c>
      <c r="D692" s="14">
        <v>42807</v>
      </c>
      <c r="E692" s="13"/>
      <c r="F692" s="13" t="s">
        <v>2751</v>
      </c>
      <c r="G692" s="13"/>
    </row>
    <row r="693" spans="1:7" ht="16" x14ac:dyDescent="0.2">
      <c r="A693" s="13" t="s">
        <v>10</v>
      </c>
      <c r="B693" s="13" t="s">
        <v>2788</v>
      </c>
      <c r="C693" s="13" t="s">
        <v>2789</v>
      </c>
      <c r="D693" s="14">
        <v>42800</v>
      </c>
      <c r="E693" s="13"/>
      <c r="F693" s="13" t="s">
        <v>2751</v>
      </c>
      <c r="G693" s="13"/>
    </row>
    <row r="694" spans="1:7" ht="16" x14ac:dyDescent="0.2">
      <c r="A694" s="13" t="s">
        <v>10</v>
      </c>
      <c r="B694" s="13" t="s">
        <v>2790</v>
      </c>
      <c r="C694" s="13" t="s">
        <v>2791</v>
      </c>
      <c r="D694" s="14">
        <v>42704</v>
      </c>
      <c r="E694" s="13"/>
      <c r="F694" s="13" t="s">
        <v>1754</v>
      </c>
      <c r="G694" s="13"/>
    </row>
    <row r="695" spans="1:7" ht="16" x14ac:dyDescent="0.2">
      <c r="A695" s="13" t="s">
        <v>10</v>
      </c>
      <c r="B695" s="13" t="s">
        <v>2792</v>
      </c>
      <c r="C695" s="13" t="s">
        <v>2793</v>
      </c>
      <c r="D695" s="14">
        <v>42803</v>
      </c>
      <c r="E695" s="13" t="s">
        <v>2751</v>
      </c>
      <c r="F695" s="13" t="s">
        <v>1884</v>
      </c>
      <c r="G695" s="13"/>
    </row>
    <row r="696" spans="1:7" ht="16" x14ac:dyDescent="0.2">
      <c r="A696" s="13" t="s">
        <v>10</v>
      </c>
      <c r="B696" s="13" t="s">
        <v>2794</v>
      </c>
      <c r="C696" s="13" t="s">
        <v>2795</v>
      </c>
      <c r="D696" s="14">
        <v>41791</v>
      </c>
      <c r="E696" s="13" t="s">
        <v>1288</v>
      </c>
      <c r="F696" s="13" t="s">
        <v>1288</v>
      </c>
      <c r="G696" s="13" t="s">
        <v>1289</v>
      </c>
    </row>
    <row r="697" spans="1:7" ht="16" x14ac:dyDescent="0.2">
      <c r="A697" s="13" t="s">
        <v>10</v>
      </c>
      <c r="B697" s="13" t="s">
        <v>2796</v>
      </c>
      <c r="C697" s="13" t="s">
        <v>2797</v>
      </c>
      <c r="D697" s="14">
        <v>37605</v>
      </c>
      <c r="E697" s="13" t="s">
        <v>1292</v>
      </c>
      <c r="F697" s="13" t="s">
        <v>1293</v>
      </c>
      <c r="G697" s="13" t="s">
        <v>2798</v>
      </c>
    </row>
    <row r="698" spans="1:7" ht="16" x14ac:dyDescent="0.2">
      <c r="A698" s="13" t="s">
        <v>10</v>
      </c>
      <c r="B698" s="13" t="s">
        <v>2799</v>
      </c>
      <c r="C698" s="13" t="s">
        <v>2800</v>
      </c>
      <c r="D698" s="14">
        <v>41734</v>
      </c>
      <c r="E698" s="13" t="s">
        <v>2801</v>
      </c>
      <c r="F698" s="13" t="s">
        <v>2801</v>
      </c>
      <c r="G698" s="13"/>
    </row>
    <row r="699" spans="1:7" ht="16" x14ac:dyDescent="0.2">
      <c r="A699" s="13" t="s">
        <v>10</v>
      </c>
      <c r="B699" s="13" t="s">
        <v>2802</v>
      </c>
      <c r="C699" s="13" t="s">
        <v>2803</v>
      </c>
      <c r="D699" s="14">
        <v>41613</v>
      </c>
      <c r="E699" s="13" t="s">
        <v>1961</v>
      </c>
      <c r="F699" s="13" t="s">
        <v>1962</v>
      </c>
      <c r="G699" s="13"/>
    </row>
    <row r="700" spans="1:7" ht="16" x14ac:dyDescent="0.2">
      <c r="A700" s="13" t="s">
        <v>10</v>
      </c>
      <c r="B700" s="13" t="s">
        <v>2804</v>
      </c>
      <c r="C700" s="13" t="s">
        <v>2805</v>
      </c>
      <c r="D700" s="14">
        <v>43106</v>
      </c>
      <c r="E700" s="13" t="s">
        <v>1433</v>
      </c>
      <c r="F700" s="13" t="s">
        <v>1433</v>
      </c>
      <c r="G700" s="13"/>
    </row>
    <row r="701" spans="1:7" ht="16" x14ac:dyDescent="0.2">
      <c r="A701" s="13" t="s">
        <v>10</v>
      </c>
      <c r="B701" s="13" t="s">
        <v>2806</v>
      </c>
      <c r="C701" s="13" t="s">
        <v>2807</v>
      </c>
      <c r="D701" s="14">
        <v>43106</v>
      </c>
      <c r="E701" s="13" t="s">
        <v>1433</v>
      </c>
      <c r="F701" s="13" t="s">
        <v>1433</v>
      </c>
      <c r="G701" s="13"/>
    </row>
    <row r="702" spans="1:7" ht="16" x14ac:dyDescent="0.2">
      <c r="A702" s="13" t="s">
        <v>10</v>
      </c>
      <c r="B702" s="13" t="s">
        <v>2808</v>
      </c>
      <c r="C702" s="13" t="s">
        <v>2809</v>
      </c>
      <c r="D702" s="14">
        <v>43106</v>
      </c>
      <c r="E702" s="13" t="s">
        <v>1433</v>
      </c>
      <c r="F702" s="13" t="s">
        <v>1433</v>
      </c>
      <c r="G702" s="13"/>
    </row>
    <row r="703" spans="1:7" ht="16" x14ac:dyDescent="0.2">
      <c r="A703" s="13" t="s">
        <v>10</v>
      </c>
      <c r="B703" s="13" t="s">
        <v>2810</v>
      </c>
      <c r="C703" s="13" t="s">
        <v>2811</v>
      </c>
      <c r="D703" s="14">
        <v>42736</v>
      </c>
      <c r="E703" s="13" t="s">
        <v>2366</v>
      </c>
      <c r="F703" s="13" t="s">
        <v>1491</v>
      </c>
      <c r="G703" s="13" t="s">
        <v>2812</v>
      </c>
    </row>
    <row r="704" spans="1:7" ht="16" x14ac:dyDescent="0.2">
      <c r="A704" s="13" t="s">
        <v>10</v>
      </c>
      <c r="B704" s="13" t="s">
        <v>2813</v>
      </c>
      <c r="C704" s="13" t="s">
        <v>2814</v>
      </c>
      <c r="D704" s="14">
        <v>42736</v>
      </c>
      <c r="E704" s="13" t="s">
        <v>2366</v>
      </c>
      <c r="F704" s="13" t="s">
        <v>1491</v>
      </c>
      <c r="G704" s="13" t="s">
        <v>2812</v>
      </c>
    </row>
    <row r="705" spans="1:7" ht="16" x14ac:dyDescent="0.2">
      <c r="A705" s="13" t="s">
        <v>10</v>
      </c>
      <c r="B705" s="13" t="s">
        <v>2815</v>
      </c>
      <c r="C705" s="13" t="s">
        <v>2816</v>
      </c>
      <c r="D705" s="14">
        <v>42736</v>
      </c>
      <c r="E705" s="13" t="s">
        <v>2366</v>
      </c>
      <c r="F705" s="13" t="s">
        <v>1491</v>
      </c>
      <c r="G705" s="13" t="s">
        <v>2812</v>
      </c>
    </row>
    <row r="706" spans="1:7" ht="16" x14ac:dyDescent="0.2">
      <c r="A706" s="13" t="s">
        <v>10</v>
      </c>
      <c r="B706" s="13" t="s">
        <v>2817</v>
      </c>
      <c r="C706" s="13" t="s">
        <v>2818</v>
      </c>
      <c r="D706" s="14">
        <v>42736</v>
      </c>
      <c r="E706" s="13" t="s">
        <v>2366</v>
      </c>
      <c r="F706" s="13" t="s">
        <v>1491</v>
      </c>
      <c r="G706" s="13" t="s">
        <v>2812</v>
      </c>
    </row>
    <row r="707" spans="1:7" ht="16" x14ac:dyDescent="0.2">
      <c r="A707" s="13" t="s">
        <v>10</v>
      </c>
      <c r="B707" s="13" t="s">
        <v>2819</v>
      </c>
      <c r="C707" s="13" t="s">
        <v>2820</v>
      </c>
      <c r="D707" s="14">
        <v>42736</v>
      </c>
      <c r="E707" s="13" t="s">
        <v>2366</v>
      </c>
      <c r="F707" s="13" t="s">
        <v>1491</v>
      </c>
      <c r="G707" s="13" t="s">
        <v>2812</v>
      </c>
    </row>
    <row r="708" spans="1:7" ht="16" x14ac:dyDescent="0.2">
      <c r="A708" s="13" t="s">
        <v>10</v>
      </c>
      <c r="B708" s="13" t="s">
        <v>2821</v>
      </c>
      <c r="C708" s="13" t="s">
        <v>2822</v>
      </c>
      <c r="D708" s="14">
        <v>41788</v>
      </c>
      <c r="E708" s="13" t="s">
        <v>2366</v>
      </c>
      <c r="F708" s="13" t="s">
        <v>1491</v>
      </c>
      <c r="G708" s="13" t="s">
        <v>2738</v>
      </c>
    </row>
    <row r="709" spans="1:7" ht="16" x14ac:dyDescent="0.2">
      <c r="A709" s="13" t="s">
        <v>10</v>
      </c>
      <c r="B709" s="13" t="s">
        <v>2823</v>
      </c>
      <c r="C709" s="13" t="s">
        <v>2824</v>
      </c>
      <c r="D709" s="14">
        <v>41788</v>
      </c>
      <c r="E709" s="13" t="s">
        <v>2366</v>
      </c>
      <c r="F709" s="13" t="s">
        <v>1491</v>
      </c>
      <c r="G709" s="13" t="s">
        <v>2738</v>
      </c>
    </row>
    <row r="710" spans="1:7" ht="16" x14ac:dyDescent="0.2">
      <c r="A710" s="13" t="s">
        <v>10</v>
      </c>
      <c r="B710" s="13" t="s">
        <v>2825</v>
      </c>
      <c r="C710" s="13" t="s">
        <v>2826</v>
      </c>
      <c r="D710" s="14">
        <v>41788</v>
      </c>
      <c r="E710" s="13" t="s">
        <v>2366</v>
      </c>
      <c r="F710" s="13" t="s">
        <v>1491</v>
      </c>
      <c r="G710" s="13" t="s">
        <v>2738</v>
      </c>
    </row>
    <row r="711" spans="1:7" ht="16" x14ac:dyDescent="0.2">
      <c r="A711" s="13" t="s">
        <v>10</v>
      </c>
      <c r="B711" s="13" t="s">
        <v>2827</v>
      </c>
      <c r="C711" s="13" t="s">
        <v>2828</v>
      </c>
      <c r="D711" s="14">
        <v>41788</v>
      </c>
      <c r="E711" s="13" t="s">
        <v>2366</v>
      </c>
      <c r="F711" s="13" t="s">
        <v>1491</v>
      </c>
      <c r="G711" s="13" t="s">
        <v>2738</v>
      </c>
    </row>
    <row r="712" spans="1:7" ht="16" x14ac:dyDescent="0.2">
      <c r="A712" s="13" t="s">
        <v>10</v>
      </c>
      <c r="B712" s="13" t="s">
        <v>2829</v>
      </c>
      <c r="C712" s="13" t="s">
        <v>2830</v>
      </c>
      <c r="D712" s="14">
        <v>41722</v>
      </c>
      <c r="E712" s="13" t="s">
        <v>2366</v>
      </c>
      <c r="F712" s="13" t="s">
        <v>1491</v>
      </c>
      <c r="G712" s="13" t="s">
        <v>2738</v>
      </c>
    </row>
    <row r="713" spans="1:7" ht="16" x14ac:dyDescent="0.2">
      <c r="A713" s="13" t="s">
        <v>10</v>
      </c>
      <c r="B713" s="13" t="s">
        <v>2831</v>
      </c>
      <c r="C713" s="13" t="s">
        <v>2832</v>
      </c>
      <c r="D713" s="14">
        <v>41719</v>
      </c>
      <c r="E713" s="13" t="s">
        <v>2366</v>
      </c>
      <c r="F713" s="13" t="s">
        <v>1491</v>
      </c>
      <c r="G713" s="13" t="s">
        <v>2738</v>
      </c>
    </row>
    <row r="714" spans="1:7" ht="16" x14ac:dyDescent="0.2">
      <c r="A714" s="13" t="s">
        <v>10</v>
      </c>
      <c r="B714" s="13" t="s">
        <v>2833</v>
      </c>
      <c r="C714" s="13" t="s">
        <v>2834</v>
      </c>
      <c r="D714" s="14">
        <v>41645</v>
      </c>
      <c r="E714" s="13" t="s">
        <v>2366</v>
      </c>
      <c r="F714" s="13" t="s">
        <v>1491</v>
      </c>
      <c r="G714" s="13" t="s">
        <v>2738</v>
      </c>
    </row>
    <row r="715" spans="1:7" ht="16" x14ac:dyDescent="0.2">
      <c r="A715" s="13" t="s">
        <v>10</v>
      </c>
      <c r="B715" s="13" t="s">
        <v>2835</v>
      </c>
      <c r="C715" s="13" t="s">
        <v>2836</v>
      </c>
      <c r="D715" s="14">
        <v>42428</v>
      </c>
      <c r="E715" s="13" t="s">
        <v>2366</v>
      </c>
      <c r="F715" s="13" t="s">
        <v>1491</v>
      </c>
      <c r="G715" s="13" t="s">
        <v>2812</v>
      </c>
    </row>
    <row r="716" spans="1:7" ht="16" x14ac:dyDescent="0.2">
      <c r="A716" s="13" t="s">
        <v>10</v>
      </c>
      <c r="B716" s="13" t="s">
        <v>2837</v>
      </c>
      <c r="C716" s="13" t="s">
        <v>2838</v>
      </c>
      <c r="D716" s="14">
        <v>42591</v>
      </c>
      <c r="E716" s="13" t="s">
        <v>2366</v>
      </c>
      <c r="F716" s="13" t="s">
        <v>1491</v>
      </c>
      <c r="G716" s="13" t="s">
        <v>2812</v>
      </c>
    </row>
    <row r="717" spans="1:7" ht="16" x14ac:dyDescent="0.2">
      <c r="A717" s="13" t="s">
        <v>10</v>
      </c>
      <c r="B717" s="13" t="s">
        <v>2839</v>
      </c>
      <c r="C717" s="13" t="s">
        <v>2840</v>
      </c>
      <c r="D717" s="14">
        <v>42591</v>
      </c>
      <c r="E717" s="13" t="s">
        <v>2366</v>
      </c>
      <c r="F717" s="13" t="s">
        <v>1491</v>
      </c>
      <c r="G717" s="13" t="s">
        <v>2812</v>
      </c>
    </row>
    <row r="718" spans="1:7" ht="16" x14ac:dyDescent="0.2">
      <c r="A718" s="13" t="s">
        <v>10</v>
      </c>
      <c r="B718" s="13" t="s">
        <v>2841</v>
      </c>
      <c r="C718" s="13" t="s">
        <v>2842</v>
      </c>
      <c r="D718" s="14">
        <v>42555</v>
      </c>
      <c r="E718" s="13" t="s">
        <v>2366</v>
      </c>
      <c r="F718" s="13" t="s">
        <v>1491</v>
      </c>
      <c r="G718" s="13" t="s">
        <v>2812</v>
      </c>
    </row>
    <row r="719" spans="1:7" ht="16" x14ac:dyDescent="0.2">
      <c r="A719" s="13" t="s">
        <v>10</v>
      </c>
      <c r="B719" s="13" t="s">
        <v>2843</v>
      </c>
      <c r="C719" s="13" t="s">
        <v>2844</v>
      </c>
      <c r="D719" s="14">
        <v>42524</v>
      </c>
      <c r="E719" s="13" t="s">
        <v>2366</v>
      </c>
      <c r="F719" s="13" t="s">
        <v>1491</v>
      </c>
      <c r="G719" s="13" t="s">
        <v>2812</v>
      </c>
    </row>
    <row r="720" spans="1:7" ht="16" x14ac:dyDescent="0.2">
      <c r="A720" s="13" t="s">
        <v>10</v>
      </c>
      <c r="B720" s="13" t="s">
        <v>2845</v>
      </c>
      <c r="C720" s="13" t="s">
        <v>2846</v>
      </c>
      <c r="D720" s="14">
        <v>42482</v>
      </c>
      <c r="E720" s="13" t="s">
        <v>2366</v>
      </c>
      <c r="F720" s="13" t="s">
        <v>1491</v>
      </c>
      <c r="G720" s="13" t="s">
        <v>2812</v>
      </c>
    </row>
    <row r="721" spans="1:7" ht="16" x14ac:dyDescent="0.2">
      <c r="A721" s="13" t="s">
        <v>10</v>
      </c>
      <c r="B721" s="13" t="s">
        <v>2847</v>
      </c>
      <c r="C721" s="13" t="s">
        <v>2848</v>
      </c>
      <c r="D721" s="14">
        <v>42482</v>
      </c>
      <c r="E721" s="13" t="s">
        <v>2366</v>
      </c>
      <c r="F721" s="13" t="s">
        <v>1491</v>
      </c>
      <c r="G721" s="13" t="s">
        <v>2849</v>
      </c>
    </row>
    <row r="722" spans="1:7" ht="16" x14ac:dyDescent="0.2">
      <c r="A722" s="13" t="s">
        <v>10</v>
      </c>
      <c r="B722" s="13" t="s">
        <v>2850</v>
      </c>
      <c r="C722" s="13" t="s">
        <v>2851</v>
      </c>
      <c r="D722" s="14">
        <v>42482</v>
      </c>
      <c r="E722" s="13" t="s">
        <v>2366</v>
      </c>
      <c r="F722" s="13" t="s">
        <v>1491</v>
      </c>
      <c r="G722" s="13" t="s">
        <v>2812</v>
      </c>
    </row>
    <row r="723" spans="1:7" ht="16" x14ac:dyDescent="0.2">
      <c r="A723" s="13" t="s">
        <v>10</v>
      </c>
      <c r="B723" s="13" t="s">
        <v>2852</v>
      </c>
      <c r="C723" s="13" t="s">
        <v>2853</v>
      </c>
      <c r="D723" s="14">
        <v>42482</v>
      </c>
      <c r="E723" s="13" t="s">
        <v>2366</v>
      </c>
      <c r="F723" s="13" t="s">
        <v>1491</v>
      </c>
      <c r="G723" s="13" t="s">
        <v>2812</v>
      </c>
    </row>
    <row r="724" spans="1:7" ht="16" x14ac:dyDescent="0.2">
      <c r="A724" s="13" t="s">
        <v>10</v>
      </c>
      <c r="B724" s="13" t="s">
        <v>2854</v>
      </c>
      <c r="C724" s="13" t="s">
        <v>2855</v>
      </c>
      <c r="D724" s="14">
        <v>42482</v>
      </c>
      <c r="E724" s="13" t="s">
        <v>2366</v>
      </c>
      <c r="F724" s="13" t="s">
        <v>1491</v>
      </c>
      <c r="G724" s="13" t="s">
        <v>2812</v>
      </c>
    </row>
    <row r="725" spans="1:7" ht="16" x14ac:dyDescent="0.2">
      <c r="A725" s="13" t="s">
        <v>10</v>
      </c>
      <c r="B725" s="13" t="s">
        <v>2856</v>
      </c>
      <c r="C725" s="13" t="s">
        <v>2857</v>
      </c>
      <c r="D725" s="14">
        <v>42461</v>
      </c>
      <c r="E725" s="13" t="s">
        <v>2366</v>
      </c>
      <c r="F725" s="13" t="s">
        <v>1491</v>
      </c>
      <c r="G725" s="13" t="s">
        <v>2849</v>
      </c>
    </row>
    <row r="726" spans="1:7" ht="16" x14ac:dyDescent="0.2">
      <c r="A726" s="13" t="s">
        <v>10</v>
      </c>
      <c r="B726" s="13" t="s">
        <v>2858</v>
      </c>
      <c r="C726" s="13" t="s">
        <v>2859</v>
      </c>
      <c r="D726" s="14">
        <v>42447</v>
      </c>
      <c r="E726" s="13" t="s">
        <v>2366</v>
      </c>
      <c r="F726" s="13" t="s">
        <v>1491</v>
      </c>
      <c r="G726" s="13" t="s">
        <v>2812</v>
      </c>
    </row>
    <row r="727" spans="1:7" ht="16" x14ac:dyDescent="0.2">
      <c r="A727" s="13" t="s">
        <v>10</v>
      </c>
      <c r="B727" s="13" t="s">
        <v>2860</v>
      </c>
      <c r="C727" s="13" t="s">
        <v>2861</v>
      </c>
      <c r="D727" s="14">
        <v>42447</v>
      </c>
      <c r="E727" s="13" t="s">
        <v>2366</v>
      </c>
      <c r="F727" s="13" t="s">
        <v>1491</v>
      </c>
      <c r="G727" s="13" t="s">
        <v>2812</v>
      </c>
    </row>
    <row r="728" spans="1:7" ht="16" x14ac:dyDescent="0.2">
      <c r="A728" s="13" t="s">
        <v>10</v>
      </c>
      <c r="B728" s="13" t="s">
        <v>2862</v>
      </c>
      <c r="C728" s="13" t="s">
        <v>2863</v>
      </c>
      <c r="D728" s="14">
        <v>42437</v>
      </c>
      <c r="E728" s="13" t="s">
        <v>2366</v>
      </c>
      <c r="F728" s="13" t="s">
        <v>1491</v>
      </c>
      <c r="G728" s="13" t="s">
        <v>2812</v>
      </c>
    </row>
    <row r="729" spans="1:7" ht="16" x14ac:dyDescent="0.2">
      <c r="A729" s="13" t="s">
        <v>10</v>
      </c>
      <c r="B729" s="13" t="s">
        <v>2864</v>
      </c>
      <c r="C729" s="13" t="s">
        <v>2865</v>
      </c>
      <c r="D729" s="14">
        <v>42437</v>
      </c>
      <c r="E729" s="13" t="s">
        <v>2366</v>
      </c>
      <c r="F729" s="13" t="s">
        <v>1491</v>
      </c>
      <c r="G729" s="13" t="s">
        <v>2812</v>
      </c>
    </row>
    <row r="730" spans="1:7" ht="16" x14ac:dyDescent="0.2">
      <c r="A730" s="13" t="s">
        <v>10</v>
      </c>
      <c r="B730" s="13" t="s">
        <v>2866</v>
      </c>
      <c r="C730" s="13" t="s">
        <v>2867</v>
      </c>
      <c r="D730" s="14">
        <v>42446</v>
      </c>
      <c r="E730" s="13" t="s">
        <v>2366</v>
      </c>
      <c r="F730" s="13" t="s">
        <v>1491</v>
      </c>
      <c r="G730" s="13" t="s">
        <v>2849</v>
      </c>
    </row>
    <row r="731" spans="1:7" ht="16" x14ac:dyDescent="0.2">
      <c r="A731" s="13" t="s">
        <v>10</v>
      </c>
      <c r="B731" s="13" t="s">
        <v>2868</v>
      </c>
      <c r="C731" s="13" t="s">
        <v>2869</v>
      </c>
      <c r="D731" s="14">
        <v>42433</v>
      </c>
      <c r="E731" s="13" t="s">
        <v>2366</v>
      </c>
      <c r="F731" s="13" t="s">
        <v>1491</v>
      </c>
      <c r="G731" s="13" t="s">
        <v>2849</v>
      </c>
    </row>
    <row r="732" spans="1:7" ht="16" x14ac:dyDescent="0.2">
      <c r="A732" s="13" t="s">
        <v>10</v>
      </c>
      <c r="B732" s="13" t="s">
        <v>2870</v>
      </c>
      <c r="C732" s="13" t="s">
        <v>2871</v>
      </c>
      <c r="D732" s="14">
        <v>42430</v>
      </c>
      <c r="E732" s="13" t="s">
        <v>2366</v>
      </c>
      <c r="F732" s="13" t="s">
        <v>1491</v>
      </c>
      <c r="G732" s="13" t="s">
        <v>2812</v>
      </c>
    </row>
    <row r="733" spans="1:7" ht="16" x14ac:dyDescent="0.2">
      <c r="A733" s="13" t="s">
        <v>10</v>
      </c>
      <c r="B733" s="13" t="s">
        <v>2872</v>
      </c>
      <c r="C733" s="13" t="s">
        <v>2873</v>
      </c>
      <c r="D733" s="14">
        <v>42430</v>
      </c>
      <c r="E733" s="13" t="s">
        <v>2366</v>
      </c>
      <c r="F733" s="13" t="s">
        <v>1491</v>
      </c>
      <c r="G733" s="13" t="s">
        <v>2812</v>
      </c>
    </row>
    <row r="734" spans="1:7" ht="16" x14ac:dyDescent="0.2">
      <c r="A734" s="13" t="s">
        <v>10</v>
      </c>
      <c r="B734" s="13" t="s">
        <v>2874</v>
      </c>
      <c r="C734" s="13" t="s">
        <v>2875</v>
      </c>
      <c r="D734" s="14">
        <v>42390</v>
      </c>
      <c r="E734" s="13" t="s">
        <v>2366</v>
      </c>
      <c r="F734" s="13" t="s">
        <v>1491</v>
      </c>
      <c r="G734" s="13" t="s">
        <v>2812</v>
      </c>
    </row>
    <row r="735" spans="1:7" ht="16" x14ac:dyDescent="0.2">
      <c r="A735" s="13" t="s">
        <v>10</v>
      </c>
      <c r="B735" s="13" t="s">
        <v>2876</v>
      </c>
      <c r="C735" s="13" t="s">
        <v>2877</v>
      </c>
      <c r="D735" s="14">
        <v>42382</v>
      </c>
      <c r="E735" s="13" t="s">
        <v>2366</v>
      </c>
      <c r="F735" s="13" t="s">
        <v>1491</v>
      </c>
      <c r="G735" s="13" t="s">
        <v>2812</v>
      </c>
    </row>
    <row r="736" spans="1:7" ht="16" x14ac:dyDescent="0.2">
      <c r="A736" s="13" t="s">
        <v>10</v>
      </c>
      <c r="B736" s="13" t="s">
        <v>2878</v>
      </c>
      <c r="C736" s="13" t="s">
        <v>2879</v>
      </c>
      <c r="D736" s="14">
        <v>42375</v>
      </c>
      <c r="E736" s="13" t="s">
        <v>2366</v>
      </c>
      <c r="F736" s="13" t="s">
        <v>1491</v>
      </c>
      <c r="G736" s="13" t="s">
        <v>2812</v>
      </c>
    </row>
    <row r="737" spans="1:7" ht="16" x14ac:dyDescent="0.2">
      <c r="A737" s="13" t="s">
        <v>10</v>
      </c>
      <c r="B737" s="13" t="s">
        <v>2880</v>
      </c>
      <c r="C737" s="13" t="s">
        <v>2881</v>
      </c>
      <c r="D737" s="14">
        <v>42366</v>
      </c>
      <c r="E737" s="13" t="s">
        <v>2366</v>
      </c>
      <c r="F737" s="13" t="s">
        <v>1491</v>
      </c>
      <c r="G737" s="13" t="s">
        <v>2812</v>
      </c>
    </row>
    <row r="738" spans="1:7" ht="16" x14ac:dyDescent="0.2">
      <c r="A738" s="13" t="s">
        <v>10</v>
      </c>
      <c r="B738" s="13" t="s">
        <v>2882</v>
      </c>
      <c r="C738" s="13" t="s">
        <v>2883</v>
      </c>
      <c r="D738" s="14">
        <v>42366</v>
      </c>
      <c r="E738" s="13" t="s">
        <v>2366</v>
      </c>
      <c r="F738" s="13" t="s">
        <v>1491</v>
      </c>
      <c r="G738" s="13" t="s">
        <v>2812</v>
      </c>
    </row>
    <row r="739" spans="1:7" ht="16" x14ac:dyDescent="0.2">
      <c r="A739" s="13" t="s">
        <v>10</v>
      </c>
      <c r="B739" s="13" t="s">
        <v>2884</v>
      </c>
      <c r="C739" s="13" t="s">
        <v>2885</v>
      </c>
      <c r="D739" s="14">
        <v>42366</v>
      </c>
      <c r="E739" s="13" t="s">
        <v>2366</v>
      </c>
      <c r="F739" s="13" t="s">
        <v>1491</v>
      </c>
      <c r="G739" s="13" t="s">
        <v>2812</v>
      </c>
    </row>
    <row r="740" spans="1:7" ht="16" x14ac:dyDescent="0.2">
      <c r="A740" s="13" t="s">
        <v>10</v>
      </c>
      <c r="B740" s="13" t="s">
        <v>2886</v>
      </c>
      <c r="C740" s="13" t="s">
        <v>2887</v>
      </c>
      <c r="D740" s="14">
        <v>42354</v>
      </c>
      <c r="E740" s="13" t="s">
        <v>2366</v>
      </c>
      <c r="F740" s="13" t="s">
        <v>1491</v>
      </c>
      <c r="G740" s="13" t="s">
        <v>2812</v>
      </c>
    </row>
    <row r="741" spans="1:7" ht="16" x14ac:dyDescent="0.2">
      <c r="A741" s="13" t="s">
        <v>10</v>
      </c>
      <c r="B741" s="13" t="s">
        <v>2888</v>
      </c>
      <c r="C741" s="13" t="s">
        <v>2889</v>
      </c>
      <c r="D741" s="14">
        <v>42322</v>
      </c>
      <c r="E741" s="13" t="s">
        <v>2366</v>
      </c>
      <c r="F741" s="13" t="s">
        <v>1491</v>
      </c>
      <c r="G741" s="13" t="s">
        <v>2812</v>
      </c>
    </row>
    <row r="742" spans="1:7" ht="16" x14ac:dyDescent="0.2">
      <c r="A742" s="13" t="s">
        <v>10</v>
      </c>
      <c r="B742" s="13" t="s">
        <v>2890</v>
      </c>
      <c r="C742" s="13" t="s">
        <v>2891</v>
      </c>
      <c r="D742" s="14">
        <v>42267</v>
      </c>
      <c r="E742" s="13" t="s">
        <v>2366</v>
      </c>
      <c r="F742" s="13" t="s">
        <v>1491</v>
      </c>
      <c r="G742" s="13" t="s">
        <v>2849</v>
      </c>
    </row>
    <row r="743" spans="1:7" ht="16" x14ac:dyDescent="0.2">
      <c r="A743" s="13" t="s">
        <v>10</v>
      </c>
      <c r="B743" s="13" t="s">
        <v>2892</v>
      </c>
      <c r="C743" s="13" t="s">
        <v>2893</v>
      </c>
      <c r="D743" s="14">
        <v>42192</v>
      </c>
      <c r="E743" s="13" t="s">
        <v>2366</v>
      </c>
      <c r="F743" s="13" t="s">
        <v>1491</v>
      </c>
      <c r="G743" s="13" t="s">
        <v>2812</v>
      </c>
    </row>
    <row r="744" spans="1:7" ht="16" x14ac:dyDescent="0.2">
      <c r="A744" s="13" t="s">
        <v>10</v>
      </c>
      <c r="B744" s="13" t="s">
        <v>2894</v>
      </c>
      <c r="C744" s="13" t="s">
        <v>2895</v>
      </c>
      <c r="D744" s="14">
        <v>42192</v>
      </c>
      <c r="E744" s="13" t="s">
        <v>2366</v>
      </c>
      <c r="F744" s="13" t="s">
        <v>1491</v>
      </c>
      <c r="G744" s="13" t="s">
        <v>2812</v>
      </c>
    </row>
    <row r="745" spans="1:7" ht="16" x14ac:dyDescent="0.2">
      <c r="A745" s="13" t="s">
        <v>10</v>
      </c>
      <c r="B745" s="13" t="s">
        <v>2896</v>
      </c>
      <c r="C745" s="13" t="s">
        <v>2897</v>
      </c>
      <c r="D745" s="14">
        <v>42192</v>
      </c>
      <c r="E745" s="13" t="s">
        <v>2366</v>
      </c>
      <c r="F745" s="13" t="s">
        <v>1491</v>
      </c>
      <c r="G745" s="13" t="s">
        <v>2738</v>
      </c>
    </row>
    <row r="746" spans="1:7" ht="16" x14ac:dyDescent="0.2">
      <c r="A746" s="13" t="s">
        <v>10</v>
      </c>
      <c r="B746" s="13" t="s">
        <v>2898</v>
      </c>
      <c r="C746" s="13" t="s">
        <v>2899</v>
      </c>
      <c r="D746" s="14">
        <v>42146</v>
      </c>
      <c r="E746" s="13" t="s">
        <v>2366</v>
      </c>
      <c r="F746" s="13" t="s">
        <v>1491</v>
      </c>
      <c r="G746" s="13" t="s">
        <v>2738</v>
      </c>
    </row>
    <row r="747" spans="1:7" ht="16" x14ac:dyDescent="0.2">
      <c r="A747" s="13" t="s">
        <v>10</v>
      </c>
      <c r="B747" s="13" t="s">
        <v>2900</v>
      </c>
      <c r="C747" s="13" t="s">
        <v>2901</v>
      </c>
      <c r="D747" s="14">
        <v>42146</v>
      </c>
      <c r="E747" s="13" t="s">
        <v>2366</v>
      </c>
      <c r="F747" s="13" t="s">
        <v>1491</v>
      </c>
      <c r="G747" s="13" t="s">
        <v>2738</v>
      </c>
    </row>
    <row r="748" spans="1:7" ht="16" x14ac:dyDescent="0.2">
      <c r="A748" s="13" t="s">
        <v>10</v>
      </c>
      <c r="B748" s="13" t="s">
        <v>2902</v>
      </c>
      <c r="C748" s="13" t="s">
        <v>2903</v>
      </c>
      <c r="D748" s="14">
        <v>42115</v>
      </c>
      <c r="E748" s="13" t="s">
        <v>2366</v>
      </c>
      <c r="F748" s="13" t="s">
        <v>1491</v>
      </c>
      <c r="G748" s="13" t="s">
        <v>2812</v>
      </c>
    </row>
    <row r="749" spans="1:7" ht="16" x14ac:dyDescent="0.2">
      <c r="A749" s="13" t="s">
        <v>10</v>
      </c>
      <c r="B749" s="13" t="s">
        <v>2904</v>
      </c>
      <c r="C749" s="13" t="s">
        <v>2905</v>
      </c>
      <c r="D749" s="14">
        <v>42075</v>
      </c>
      <c r="E749" s="13" t="s">
        <v>2366</v>
      </c>
      <c r="F749" s="13" t="s">
        <v>1491</v>
      </c>
      <c r="G749" s="13" t="s">
        <v>2812</v>
      </c>
    </row>
    <row r="750" spans="1:7" ht="16" x14ac:dyDescent="0.2">
      <c r="A750" s="13" t="s">
        <v>10</v>
      </c>
      <c r="B750" s="13" t="s">
        <v>2906</v>
      </c>
      <c r="C750" s="13" t="s">
        <v>2907</v>
      </c>
      <c r="D750" s="14">
        <v>42044</v>
      </c>
      <c r="E750" s="13" t="s">
        <v>2366</v>
      </c>
      <c r="F750" s="13" t="s">
        <v>1491</v>
      </c>
      <c r="G750" s="13" t="s">
        <v>2812</v>
      </c>
    </row>
    <row r="751" spans="1:7" ht="16" x14ac:dyDescent="0.2">
      <c r="A751" s="13" t="s">
        <v>10</v>
      </c>
      <c r="B751" s="13" t="s">
        <v>2908</v>
      </c>
      <c r="C751" s="13" t="s">
        <v>2909</v>
      </c>
      <c r="D751" s="14">
        <v>42034</v>
      </c>
      <c r="E751" s="13" t="s">
        <v>2366</v>
      </c>
      <c r="F751" s="13" t="s">
        <v>1491</v>
      </c>
      <c r="G751" s="13" t="s">
        <v>2812</v>
      </c>
    </row>
    <row r="752" spans="1:7" ht="16" x14ac:dyDescent="0.2">
      <c r="A752" s="13" t="s">
        <v>10</v>
      </c>
      <c r="B752" s="13" t="s">
        <v>2910</v>
      </c>
      <c r="C752" s="13" t="s">
        <v>2911</v>
      </c>
      <c r="D752" s="14">
        <v>42034</v>
      </c>
      <c r="E752" s="13" t="s">
        <v>2366</v>
      </c>
      <c r="F752" s="13" t="s">
        <v>1491</v>
      </c>
      <c r="G752" s="13" t="s">
        <v>2812</v>
      </c>
    </row>
    <row r="753" spans="1:7" ht="16" x14ac:dyDescent="0.2">
      <c r="A753" s="13" t="s">
        <v>10</v>
      </c>
      <c r="B753" s="13" t="s">
        <v>2912</v>
      </c>
      <c r="C753" s="13" t="s">
        <v>2913</v>
      </c>
      <c r="D753" s="14">
        <v>42739</v>
      </c>
      <c r="E753" s="13" t="s">
        <v>2366</v>
      </c>
      <c r="F753" s="13" t="s">
        <v>1491</v>
      </c>
      <c r="G753" s="13" t="s">
        <v>2812</v>
      </c>
    </row>
    <row r="754" spans="1:7" ht="16" x14ac:dyDescent="0.2">
      <c r="A754" s="13" t="s">
        <v>10</v>
      </c>
      <c r="B754" s="13" t="s">
        <v>2914</v>
      </c>
      <c r="C754" s="13" t="s">
        <v>2915</v>
      </c>
      <c r="D754" s="14">
        <v>41788</v>
      </c>
      <c r="E754" s="13" t="s">
        <v>2366</v>
      </c>
      <c r="F754" s="13" t="s">
        <v>1491</v>
      </c>
      <c r="G754" s="13" t="s">
        <v>2738</v>
      </c>
    </row>
    <row r="755" spans="1:7" ht="16" x14ac:dyDescent="0.2">
      <c r="A755" s="13" t="s">
        <v>10</v>
      </c>
      <c r="B755" s="13" t="s">
        <v>2916</v>
      </c>
      <c r="C755" s="13" t="s">
        <v>2917</v>
      </c>
      <c r="D755" s="14">
        <v>41722</v>
      </c>
      <c r="E755" s="13" t="s">
        <v>2366</v>
      </c>
      <c r="F755" s="13" t="s">
        <v>1491</v>
      </c>
      <c r="G755" s="13" t="s">
        <v>2738</v>
      </c>
    </row>
    <row r="756" spans="1:7" ht="16" x14ac:dyDescent="0.2">
      <c r="A756" s="13" t="s">
        <v>10</v>
      </c>
      <c r="B756" s="13" t="s">
        <v>2918</v>
      </c>
      <c r="C756" s="13" t="s">
        <v>2919</v>
      </c>
      <c r="D756" s="14">
        <v>41703</v>
      </c>
      <c r="E756" s="13" t="s">
        <v>2366</v>
      </c>
      <c r="F756" s="13" t="s">
        <v>1491</v>
      </c>
      <c r="G756" s="13" t="s">
        <v>2738</v>
      </c>
    </row>
    <row r="757" spans="1:7" ht="16" x14ac:dyDescent="0.2">
      <c r="A757" s="13" t="s">
        <v>10</v>
      </c>
      <c r="B757" s="13" t="s">
        <v>2920</v>
      </c>
      <c r="C757" s="13" t="s">
        <v>2921</v>
      </c>
      <c r="D757" s="14">
        <v>41648</v>
      </c>
      <c r="E757" s="13" t="s">
        <v>2366</v>
      </c>
      <c r="F757" s="13" t="s">
        <v>1491</v>
      </c>
      <c r="G757" s="13" t="s">
        <v>2738</v>
      </c>
    </row>
    <row r="758" spans="1:7" ht="16" x14ac:dyDescent="0.2">
      <c r="A758" s="13" t="s">
        <v>10</v>
      </c>
      <c r="B758" s="13" t="s">
        <v>2922</v>
      </c>
      <c r="C758" s="13" t="s">
        <v>2923</v>
      </c>
      <c r="D758" s="14">
        <v>41645</v>
      </c>
      <c r="E758" s="13" t="s">
        <v>2366</v>
      </c>
      <c r="F758" s="13" t="s">
        <v>1491</v>
      </c>
      <c r="G758" s="13" t="s">
        <v>2738</v>
      </c>
    </row>
    <row r="759" spans="1:7" ht="16" x14ac:dyDescent="0.2">
      <c r="A759" s="13" t="s">
        <v>10</v>
      </c>
      <c r="B759" s="13" t="s">
        <v>2924</v>
      </c>
      <c r="C759" s="13" t="s">
        <v>2925</v>
      </c>
      <c r="D759" s="14">
        <v>41688</v>
      </c>
      <c r="E759" s="13" t="s">
        <v>2366</v>
      </c>
      <c r="F759" s="13" t="s">
        <v>1491</v>
      </c>
      <c r="G759" s="13" t="s">
        <v>2738</v>
      </c>
    </row>
    <row r="760" spans="1:7" ht="16" x14ac:dyDescent="0.2">
      <c r="A760" s="13" t="s">
        <v>10</v>
      </c>
      <c r="B760" s="13" t="s">
        <v>2926</v>
      </c>
      <c r="C760" s="13" t="s">
        <v>2927</v>
      </c>
      <c r="D760" s="14">
        <v>41766</v>
      </c>
      <c r="E760" s="13" t="s">
        <v>2615</v>
      </c>
      <c r="F760" s="13" t="s">
        <v>1288</v>
      </c>
      <c r="G760" s="13" t="s">
        <v>2928</v>
      </c>
    </row>
    <row r="761" spans="1:7" ht="16" x14ac:dyDescent="0.2">
      <c r="A761" s="13" t="s">
        <v>10</v>
      </c>
      <c r="B761" s="13" t="s">
        <v>2929</v>
      </c>
      <c r="C761" s="13" t="s">
        <v>2930</v>
      </c>
      <c r="D761" s="14">
        <v>42788</v>
      </c>
      <c r="E761" s="13" t="s">
        <v>2931</v>
      </c>
      <c r="F761" s="13" t="s">
        <v>1259</v>
      </c>
      <c r="G761" s="13" t="s">
        <v>2932</v>
      </c>
    </row>
    <row r="762" spans="1:7" ht="16" x14ac:dyDescent="0.2">
      <c r="A762" s="13" t="s">
        <v>10</v>
      </c>
      <c r="B762" s="13" t="s">
        <v>2933</v>
      </c>
      <c r="C762" s="13" t="s">
        <v>2934</v>
      </c>
      <c r="D762" s="14">
        <v>42857</v>
      </c>
      <c r="E762" s="13" t="s">
        <v>2931</v>
      </c>
      <c r="F762" s="13" t="s">
        <v>1259</v>
      </c>
      <c r="G762" s="13" t="s">
        <v>2932</v>
      </c>
    </row>
    <row r="763" spans="1:7" ht="16" x14ac:dyDescent="0.2">
      <c r="A763" s="13" t="s">
        <v>10</v>
      </c>
      <c r="B763" s="13" t="s">
        <v>2935</v>
      </c>
      <c r="C763" s="13" t="s">
        <v>2936</v>
      </c>
      <c r="D763" s="14">
        <v>42783</v>
      </c>
      <c r="E763" s="13" t="s">
        <v>2931</v>
      </c>
      <c r="F763" s="13" t="s">
        <v>1259</v>
      </c>
      <c r="G763" s="13"/>
    </row>
    <row r="764" spans="1:7" ht="16" x14ac:dyDescent="0.2">
      <c r="A764" s="13" t="s">
        <v>10</v>
      </c>
      <c r="B764" s="13" t="s">
        <v>2937</v>
      </c>
      <c r="C764" s="13" t="s">
        <v>2938</v>
      </c>
      <c r="D764" s="14">
        <v>42719</v>
      </c>
      <c r="E764" s="13" t="s">
        <v>2931</v>
      </c>
      <c r="F764" s="13" t="s">
        <v>1259</v>
      </c>
      <c r="G764" s="13" t="s">
        <v>2932</v>
      </c>
    </row>
    <row r="765" spans="1:7" ht="16" x14ac:dyDescent="0.2">
      <c r="A765" s="13" t="s">
        <v>10</v>
      </c>
      <c r="B765" s="13" t="s">
        <v>2939</v>
      </c>
      <c r="C765" s="13" t="s">
        <v>2940</v>
      </c>
      <c r="D765" s="14">
        <v>42719</v>
      </c>
      <c r="E765" s="13" t="s">
        <v>2931</v>
      </c>
      <c r="F765" s="13" t="s">
        <v>1259</v>
      </c>
      <c r="G765" s="13" t="s">
        <v>2932</v>
      </c>
    </row>
    <row r="766" spans="1:7" ht="16" x14ac:dyDescent="0.2">
      <c r="A766" s="13" t="s">
        <v>10</v>
      </c>
      <c r="B766" s="13" t="s">
        <v>2941</v>
      </c>
      <c r="C766" s="13" t="s">
        <v>2942</v>
      </c>
      <c r="D766" s="14">
        <v>42828</v>
      </c>
      <c r="E766" s="13" t="s">
        <v>2931</v>
      </c>
      <c r="F766" s="13" t="s">
        <v>1259</v>
      </c>
      <c r="G766" s="13" t="s">
        <v>2932</v>
      </c>
    </row>
    <row r="767" spans="1:7" ht="16" x14ac:dyDescent="0.2">
      <c r="A767" s="13" t="s">
        <v>10</v>
      </c>
      <c r="B767" s="13" t="s">
        <v>2943</v>
      </c>
      <c r="C767" s="13" t="s">
        <v>2944</v>
      </c>
      <c r="D767" s="14">
        <v>42776</v>
      </c>
      <c r="E767" s="13" t="s">
        <v>2931</v>
      </c>
      <c r="F767" s="13" t="s">
        <v>1259</v>
      </c>
      <c r="G767" s="13" t="s">
        <v>2932</v>
      </c>
    </row>
    <row r="768" spans="1:7" ht="16" x14ac:dyDescent="0.2">
      <c r="A768" s="13" t="s">
        <v>10</v>
      </c>
      <c r="B768" s="13" t="s">
        <v>2945</v>
      </c>
      <c r="C768" s="13" t="s">
        <v>2946</v>
      </c>
      <c r="D768" s="14">
        <v>42798</v>
      </c>
      <c r="E768" s="13" t="s">
        <v>2931</v>
      </c>
      <c r="F768" s="13" t="s">
        <v>1259</v>
      </c>
      <c r="G768" s="13" t="s">
        <v>2932</v>
      </c>
    </row>
    <row r="769" spans="1:7" ht="16" x14ac:dyDescent="0.2">
      <c r="A769" s="13" t="s">
        <v>10</v>
      </c>
      <c r="B769" s="13" t="s">
        <v>2947</v>
      </c>
      <c r="C769" s="13" t="s">
        <v>2948</v>
      </c>
      <c r="D769" s="14">
        <v>42782</v>
      </c>
      <c r="E769" s="13" t="s">
        <v>2931</v>
      </c>
      <c r="F769" s="13" t="s">
        <v>1259</v>
      </c>
      <c r="G769" s="13" t="s">
        <v>2932</v>
      </c>
    </row>
    <row r="770" spans="1:7" ht="16" x14ac:dyDescent="0.2">
      <c r="A770" s="13" t="s">
        <v>10</v>
      </c>
      <c r="B770" s="13" t="s">
        <v>2949</v>
      </c>
      <c r="C770" s="13" t="s">
        <v>2950</v>
      </c>
      <c r="D770" s="14">
        <v>42782</v>
      </c>
      <c r="E770" s="13" t="s">
        <v>2931</v>
      </c>
      <c r="F770" s="13" t="s">
        <v>1259</v>
      </c>
      <c r="G770" s="13" t="s">
        <v>2932</v>
      </c>
    </row>
    <row r="771" spans="1:7" ht="16" x14ac:dyDescent="0.2">
      <c r="A771" s="13" t="s">
        <v>10</v>
      </c>
      <c r="B771" s="13" t="s">
        <v>2951</v>
      </c>
      <c r="C771" s="13" t="s">
        <v>2952</v>
      </c>
      <c r="D771" s="14">
        <v>42706</v>
      </c>
      <c r="E771" s="13" t="s">
        <v>2931</v>
      </c>
      <c r="F771" s="13" t="s">
        <v>1259</v>
      </c>
      <c r="G771" s="13" t="s">
        <v>2932</v>
      </c>
    </row>
    <row r="772" spans="1:7" ht="16" x14ac:dyDescent="0.2">
      <c r="A772" s="13" t="s">
        <v>10</v>
      </c>
      <c r="B772" s="13" t="s">
        <v>2953</v>
      </c>
      <c r="C772" s="13" t="s">
        <v>2954</v>
      </c>
      <c r="D772" s="14">
        <v>42714</v>
      </c>
      <c r="E772" s="13" t="s">
        <v>2931</v>
      </c>
      <c r="F772" s="13" t="s">
        <v>1259</v>
      </c>
      <c r="G772" s="13" t="s">
        <v>2932</v>
      </c>
    </row>
    <row r="773" spans="1:7" ht="16" x14ac:dyDescent="0.2">
      <c r="A773" s="13" t="s">
        <v>10</v>
      </c>
      <c r="B773" s="13" t="s">
        <v>2955</v>
      </c>
      <c r="C773" s="13" t="s">
        <v>2956</v>
      </c>
      <c r="D773" s="13">
        <v>2012</v>
      </c>
      <c r="E773" s="13" t="s">
        <v>1254</v>
      </c>
      <c r="F773" s="13" t="s">
        <v>1254</v>
      </c>
      <c r="G773" s="13"/>
    </row>
    <row r="774" spans="1:7" ht="16" x14ac:dyDescent="0.2">
      <c r="A774" s="13" t="s">
        <v>10</v>
      </c>
      <c r="B774" s="13" t="s">
        <v>2957</v>
      </c>
      <c r="C774" s="13" t="s">
        <v>2958</v>
      </c>
      <c r="D774" s="13">
        <v>2012</v>
      </c>
      <c r="E774" s="13" t="s">
        <v>1254</v>
      </c>
      <c r="F774" s="13" t="s">
        <v>1254</v>
      </c>
      <c r="G774" s="13"/>
    </row>
    <row r="775" spans="1:7" ht="16" x14ac:dyDescent="0.2">
      <c r="A775" s="13" t="s">
        <v>10</v>
      </c>
      <c r="B775" s="13" t="s">
        <v>2959</v>
      </c>
      <c r="C775" s="13" t="s">
        <v>2960</v>
      </c>
      <c r="D775" s="14">
        <v>39083</v>
      </c>
      <c r="E775" s="13" t="s">
        <v>1254</v>
      </c>
      <c r="F775" s="13" t="s">
        <v>1254</v>
      </c>
      <c r="G775" s="13" t="s">
        <v>1311</v>
      </c>
    </row>
    <row r="776" spans="1:7" ht="16" x14ac:dyDescent="0.2">
      <c r="A776" s="13" t="s">
        <v>10</v>
      </c>
      <c r="B776" s="13" t="s">
        <v>2961</v>
      </c>
      <c r="C776" s="13" t="s">
        <v>2962</v>
      </c>
      <c r="D776" s="13">
        <v>2015</v>
      </c>
      <c r="E776" s="13" t="s">
        <v>1254</v>
      </c>
      <c r="F776" s="13" t="s">
        <v>1254</v>
      </c>
      <c r="G776" s="13" t="s">
        <v>1451</v>
      </c>
    </row>
    <row r="777" spans="1:7" ht="16" x14ac:dyDescent="0.2">
      <c r="A777" s="13" t="s">
        <v>10</v>
      </c>
      <c r="B777" s="13" t="s">
        <v>2963</v>
      </c>
      <c r="C777" s="13" t="s">
        <v>2964</v>
      </c>
      <c r="D777" s="14">
        <v>42420</v>
      </c>
      <c r="E777" s="13" t="s">
        <v>1254</v>
      </c>
      <c r="F777" s="13" t="s">
        <v>1254</v>
      </c>
      <c r="G777" s="13" t="s">
        <v>2965</v>
      </c>
    </row>
    <row r="778" spans="1:7" ht="16" x14ac:dyDescent="0.2">
      <c r="A778" s="13" t="s">
        <v>10</v>
      </c>
      <c r="B778" s="13" t="s">
        <v>2966</v>
      </c>
      <c r="C778" s="13" t="s">
        <v>2967</v>
      </c>
      <c r="D778" s="14">
        <v>42421</v>
      </c>
      <c r="E778" s="13" t="s">
        <v>1254</v>
      </c>
      <c r="F778" s="13" t="s">
        <v>1254</v>
      </c>
      <c r="G778" s="13" t="s">
        <v>2965</v>
      </c>
    </row>
    <row r="779" spans="1:7" ht="16" x14ac:dyDescent="0.2">
      <c r="A779" s="13" t="s">
        <v>10</v>
      </c>
      <c r="B779" s="13" t="s">
        <v>2968</v>
      </c>
      <c r="C779" s="13" t="s">
        <v>2969</v>
      </c>
      <c r="D779" s="14">
        <v>42718</v>
      </c>
      <c r="E779" s="13" t="s">
        <v>1254</v>
      </c>
      <c r="F779" s="13" t="s">
        <v>1254</v>
      </c>
      <c r="G779" s="13" t="s">
        <v>1314</v>
      </c>
    </row>
    <row r="780" spans="1:7" ht="16" x14ac:dyDescent="0.2">
      <c r="A780" s="13" t="s">
        <v>10</v>
      </c>
      <c r="B780" s="13" t="s">
        <v>2970</v>
      </c>
      <c r="C780" s="13" t="s">
        <v>2971</v>
      </c>
      <c r="D780" s="13">
        <v>2005</v>
      </c>
      <c r="E780" s="13" t="s">
        <v>1254</v>
      </c>
      <c r="F780" s="13" t="s">
        <v>1254</v>
      </c>
      <c r="G780" s="13" t="s">
        <v>1314</v>
      </c>
    </row>
    <row r="781" spans="1:7" ht="16" x14ac:dyDescent="0.2">
      <c r="A781" s="13" t="s">
        <v>10</v>
      </c>
      <c r="B781" s="13" t="s">
        <v>2972</v>
      </c>
      <c r="C781" s="13" t="s">
        <v>2973</v>
      </c>
      <c r="D781" s="13">
        <v>2012</v>
      </c>
      <c r="E781" s="13" t="s">
        <v>1254</v>
      </c>
      <c r="F781" s="13" t="s">
        <v>1254</v>
      </c>
      <c r="G781" s="13" t="s">
        <v>1314</v>
      </c>
    </row>
    <row r="782" spans="1:7" ht="16" x14ac:dyDescent="0.2">
      <c r="A782" s="13" t="s">
        <v>10</v>
      </c>
      <c r="B782" s="13" t="s">
        <v>2974</v>
      </c>
      <c r="C782" s="13" t="s">
        <v>2975</v>
      </c>
      <c r="D782" s="13">
        <v>1980</v>
      </c>
      <c r="E782" s="13" t="s">
        <v>1254</v>
      </c>
      <c r="F782" s="13" t="s">
        <v>1254</v>
      </c>
      <c r="G782" s="13" t="s">
        <v>1314</v>
      </c>
    </row>
    <row r="783" spans="1:7" ht="16" x14ac:dyDescent="0.2">
      <c r="A783" s="13" t="s">
        <v>10</v>
      </c>
      <c r="B783" s="13" t="s">
        <v>2976</v>
      </c>
      <c r="C783" s="13" t="s">
        <v>2977</v>
      </c>
      <c r="D783" s="13" t="s">
        <v>2396</v>
      </c>
      <c r="E783" s="13" t="s">
        <v>1254</v>
      </c>
      <c r="F783" s="13" t="s">
        <v>1254</v>
      </c>
      <c r="G783" s="13"/>
    </row>
    <row r="784" spans="1:7" ht="16" x14ac:dyDescent="0.2">
      <c r="A784" s="13" t="s">
        <v>10</v>
      </c>
      <c r="B784" s="13" t="s">
        <v>2978</v>
      </c>
      <c r="C784" s="13" t="s">
        <v>2979</v>
      </c>
      <c r="D784" s="13" t="s">
        <v>1336</v>
      </c>
      <c r="E784" s="13" t="s">
        <v>1254</v>
      </c>
      <c r="F784" s="13" t="s">
        <v>1254</v>
      </c>
      <c r="G784" s="13"/>
    </row>
    <row r="785" spans="1:7" ht="16" x14ac:dyDescent="0.2">
      <c r="A785" s="13" t="s">
        <v>10</v>
      </c>
      <c r="B785" s="13" t="s">
        <v>2980</v>
      </c>
      <c r="C785" s="13" t="s">
        <v>2981</v>
      </c>
      <c r="D785" s="13" t="s">
        <v>1336</v>
      </c>
      <c r="E785" s="13" t="s">
        <v>1254</v>
      </c>
      <c r="F785" s="13" t="s">
        <v>1254</v>
      </c>
      <c r="G785" s="13"/>
    </row>
    <row r="786" spans="1:7" ht="16" x14ac:dyDescent="0.2">
      <c r="A786" s="13" t="s">
        <v>10</v>
      </c>
      <c r="B786" s="13" t="s">
        <v>2982</v>
      </c>
      <c r="C786" s="13" t="s">
        <v>2983</v>
      </c>
      <c r="D786" s="13" t="s">
        <v>1336</v>
      </c>
      <c r="E786" s="13" t="s">
        <v>1254</v>
      </c>
      <c r="F786" s="13" t="s">
        <v>1254</v>
      </c>
      <c r="G786" s="13"/>
    </row>
    <row r="787" spans="1:7" ht="16" x14ac:dyDescent="0.2">
      <c r="A787" s="13" t="s">
        <v>10</v>
      </c>
      <c r="B787" s="13" t="s">
        <v>2984</v>
      </c>
      <c r="C787" s="13" t="s">
        <v>2985</v>
      </c>
      <c r="D787" s="14">
        <v>42050</v>
      </c>
      <c r="E787" s="13" t="s">
        <v>2462</v>
      </c>
      <c r="F787" s="13" t="s">
        <v>2462</v>
      </c>
      <c r="G787" s="13" t="s">
        <v>2463</v>
      </c>
    </row>
    <row r="788" spans="1:7" ht="16" x14ac:dyDescent="0.2">
      <c r="A788" s="13" t="s">
        <v>10</v>
      </c>
      <c r="B788" s="13" t="s">
        <v>2986</v>
      </c>
      <c r="C788" s="13" t="s">
        <v>2987</v>
      </c>
      <c r="D788" s="14">
        <v>42140</v>
      </c>
      <c r="E788" s="13" t="s">
        <v>2462</v>
      </c>
      <c r="F788" s="13" t="s">
        <v>2462</v>
      </c>
      <c r="G788" s="13" t="s">
        <v>2463</v>
      </c>
    </row>
    <row r="789" spans="1:7" ht="16" x14ac:dyDescent="0.2">
      <c r="A789" s="13" t="s">
        <v>10</v>
      </c>
      <c r="B789" s="13" t="s">
        <v>2988</v>
      </c>
      <c r="C789" s="13" t="s">
        <v>2989</v>
      </c>
      <c r="D789" s="14">
        <v>42140</v>
      </c>
      <c r="E789" s="13" t="s">
        <v>2462</v>
      </c>
      <c r="F789" s="13" t="s">
        <v>2462</v>
      </c>
      <c r="G789" s="13" t="s">
        <v>2463</v>
      </c>
    </row>
    <row r="790" spans="1:7" ht="16" x14ac:dyDescent="0.2">
      <c r="A790" s="13" t="s">
        <v>10</v>
      </c>
      <c r="B790" s="13" t="s">
        <v>2990</v>
      </c>
      <c r="C790" s="13" t="s">
        <v>2991</v>
      </c>
      <c r="D790" s="14">
        <v>42140</v>
      </c>
      <c r="E790" s="13" t="s">
        <v>2462</v>
      </c>
      <c r="F790" s="13" t="s">
        <v>2462</v>
      </c>
      <c r="G790" s="13" t="s">
        <v>2463</v>
      </c>
    </row>
    <row r="791" spans="1:7" ht="16" x14ac:dyDescent="0.2">
      <c r="A791" s="13" t="s">
        <v>10</v>
      </c>
      <c r="B791" s="13" t="s">
        <v>2992</v>
      </c>
      <c r="C791" s="13" t="s">
        <v>2993</v>
      </c>
      <c r="D791" s="14">
        <v>42140</v>
      </c>
      <c r="E791" s="13" t="s">
        <v>2462</v>
      </c>
      <c r="F791" s="13" t="s">
        <v>2462</v>
      </c>
      <c r="G791" s="13" t="s">
        <v>2463</v>
      </c>
    </row>
    <row r="792" spans="1:7" ht="16" x14ac:dyDescent="0.2">
      <c r="A792" s="13" t="s">
        <v>10</v>
      </c>
      <c r="B792" s="13" t="s">
        <v>2994</v>
      </c>
      <c r="C792" s="13" t="s">
        <v>2995</v>
      </c>
      <c r="D792" s="14">
        <v>42384</v>
      </c>
      <c r="E792" s="13" t="s">
        <v>2996</v>
      </c>
      <c r="F792" s="13" t="s">
        <v>1275</v>
      </c>
      <c r="G792" s="13"/>
    </row>
    <row r="793" spans="1:7" ht="16" x14ac:dyDescent="0.2">
      <c r="A793" s="13" t="s">
        <v>10</v>
      </c>
      <c r="B793" s="13" t="s">
        <v>2997</v>
      </c>
      <c r="C793" s="13" t="s">
        <v>2998</v>
      </c>
      <c r="D793" s="13">
        <v>2001</v>
      </c>
      <c r="E793" s="13" t="s">
        <v>1237</v>
      </c>
      <c r="F793" s="13" t="s">
        <v>1237</v>
      </c>
      <c r="G793" s="13"/>
    </row>
    <row r="794" spans="1:7" ht="16" x14ac:dyDescent="0.2">
      <c r="A794" s="13" t="s">
        <v>10</v>
      </c>
      <c r="B794" s="13" t="s">
        <v>2999</v>
      </c>
      <c r="C794" s="13" t="s">
        <v>3000</v>
      </c>
      <c r="D794" s="13">
        <v>2013</v>
      </c>
      <c r="E794" s="13" t="s">
        <v>1237</v>
      </c>
      <c r="F794" s="13" t="s">
        <v>1237</v>
      </c>
      <c r="G794" s="13"/>
    </row>
    <row r="795" spans="1:7" ht="16" x14ac:dyDescent="0.2">
      <c r="A795" s="13" t="s">
        <v>10</v>
      </c>
      <c r="B795" s="13" t="s">
        <v>3001</v>
      </c>
      <c r="C795" s="13" t="s">
        <v>3002</v>
      </c>
      <c r="D795" s="14">
        <v>40675</v>
      </c>
      <c r="E795" s="13" t="s">
        <v>1293</v>
      </c>
      <c r="F795" s="13" t="s">
        <v>1293</v>
      </c>
      <c r="G795" s="13" t="s">
        <v>1368</v>
      </c>
    </row>
    <row r="796" spans="1:7" ht="16" x14ac:dyDescent="0.2">
      <c r="A796" s="13" t="s">
        <v>10</v>
      </c>
      <c r="B796" s="13" t="s">
        <v>3003</v>
      </c>
      <c r="C796" s="13" t="s">
        <v>3004</v>
      </c>
      <c r="D796" s="14">
        <v>41341</v>
      </c>
      <c r="E796" s="13" t="s">
        <v>1293</v>
      </c>
      <c r="F796" s="13" t="s">
        <v>1293</v>
      </c>
      <c r="G796" s="13" t="s">
        <v>1368</v>
      </c>
    </row>
    <row r="797" spans="1:7" ht="16" x14ac:dyDescent="0.2">
      <c r="A797" s="13" t="s">
        <v>10</v>
      </c>
      <c r="B797" s="13" t="s">
        <v>3005</v>
      </c>
      <c r="C797" s="13" t="s">
        <v>3006</v>
      </c>
      <c r="D797" s="14">
        <v>42529</v>
      </c>
      <c r="E797" s="13" t="s">
        <v>1293</v>
      </c>
      <c r="F797" s="13" t="s">
        <v>1293</v>
      </c>
      <c r="G797" s="13" t="s">
        <v>1368</v>
      </c>
    </row>
    <row r="798" spans="1:7" ht="16" x14ac:dyDescent="0.2">
      <c r="A798" s="13" t="s">
        <v>10</v>
      </c>
      <c r="B798" s="13" t="s">
        <v>3007</v>
      </c>
      <c r="C798" s="13" t="s">
        <v>3008</v>
      </c>
      <c r="D798" s="14">
        <v>40719</v>
      </c>
      <c r="E798" s="13" t="s">
        <v>1293</v>
      </c>
      <c r="F798" s="13" t="s">
        <v>1293</v>
      </c>
      <c r="G798" s="13" t="s">
        <v>1368</v>
      </c>
    </row>
    <row r="799" spans="1:7" ht="16" x14ac:dyDescent="0.2">
      <c r="A799" s="13" t="s">
        <v>10</v>
      </c>
      <c r="B799" s="13" t="s">
        <v>3009</v>
      </c>
      <c r="C799" s="13" t="s">
        <v>3010</v>
      </c>
      <c r="D799" s="14">
        <v>40717</v>
      </c>
      <c r="E799" s="13" t="s">
        <v>1293</v>
      </c>
      <c r="F799" s="13" t="s">
        <v>1293</v>
      </c>
      <c r="G799" s="13" t="s">
        <v>1368</v>
      </c>
    </row>
    <row r="800" spans="1:7" ht="16" x14ac:dyDescent="0.2">
      <c r="A800" s="13" t="s">
        <v>10</v>
      </c>
      <c r="B800" s="13" t="s">
        <v>3011</v>
      </c>
      <c r="C800" s="13" t="s">
        <v>3012</v>
      </c>
      <c r="D800" s="14">
        <v>40312</v>
      </c>
      <c r="E800" s="13" t="s">
        <v>1293</v>
      </c>
      <c r="F800" s="13" t="s">
        <v>1293</v>
      </c>
      <c r="G800" s="13" t="s">
        <v>1368</v>
      </c>
    </row>
    <row r="801" spans="1:7" ht="16" x14ac:dyDescent="0.2">
      <c r="A801" s="13" t="s">
        <v>10</v>
      </c>
      <c r="B801" s="13" t="s">
        <v>3013</v>
      </c>
      <c r="C801" s="13" t="s">
        <v>3014</v>
      </c>
      <c r="D801" s="14">
        <v>38930</v>
      </c>
      <c r="E801" s="13" t="s">
        <v>1293</v>
      </c>
      <c r="F801" s="13" t="s">
        <v>1293</v>
      </c>
      <c r="G801" s="13" t="s">
        <v>1368</v>
      </c>
    </row>
    <row r="802" spans="1:7" ht="16" x14ac:dyDescent="0.2">
      <c r="A802" s="13" t="s">
        <v>10</v>
      </c>
      <c r="B802" s="13" t="s">
        <v>3015</v>
      </c>
      <c r="C802" s="13" t="s">
        <v>3016</v>
      </c>
      <c r="D802" s="14">
        <v>38764</v>
      </c>
      <c r="E802" s="13" t="s">
        <v>1293</v>
      </c>
      <c r="F802" s="13" t="s">
        <v>1293</v>
      </c>
      <c r="G802" s="13" t="s">
        <v>1368</v>
      </c>
    </row>
    <row r="803" spans="1:7" ht="16" x14ac:dyDescent="0.2">
      <c r="A803" s="13" t="s">
        <v>10</v>
      </c>
      <c r="B803" s="13" t="s">
        <v>3017</v>
      </c>
      <c r="C803" s="13" t="s">
        <v>3018</v>
      </c>
      <c r="D803" s="14">
        <v>39569</v>
      </c>
      <c r="E803" s="13" t="s">
        <v>1582</v>
      </c>
      <c r="F803" s="13" t="s">
        <v>1891</v>
      </c>
      <c r="G803" s="13" t="s">
        <v>3019</v>
      </c>
    </row>
    <row r="804" spans="1:7" ht="16" x14ac:dyDescent="0.2">
      <c r="A804" s="13" t="s">
        <v>11</v>
      </c>
      <c r="B804" s="13" t="s">
        <v>3020</v>
      </c>
      <c r="C804" s="13" t="s">
        <v>3021</v>
      </c>
      <c r="D804" s="14">
        <v>42661</v>
      </c>
      <c r="E804" s="13"/>
      <c r="F804" s="13" t="s">
        <v>1254</v>
      </c>
      <c r="G804" s="13"/>
    </row>
    <row r="805" spans="1:7" ht="16" x14ac:dyDescent="0.2">
      <c r="A805" s="13" t="s">
        <v>11</v>
      </c>
      <c r="B805" s="13" t="s">
        <v>3022</v>
      </c>
      <c r="C805" s="13" t="s">
        <v>3023</v>
      </c>
      <c r="D805" s="14">
        <v>42661</v>
      </c>
      <c r="E805" s="13"/>
      <c r="F805" s="13" t="s">
        <v>1254</v>
      </c>
      <c r="G805" s="13"/>
    </row>
    <row r="806" spans="1:7" ht="16" x14ac:dyDescent="0.2">
      <c r="A806" s="13" t="s">
        <v>11</v>
      </c>
      <c r="B806" s="13" t="s">
        <v>3024</v>
      </c>
      <c r="C806" s="13" t="s">
        <v>3025</v>
      </c>
      <c r="D806" s="14">
        <v>43166</v>
      </c>
      <c r="E806" s="13" t="s">
        <v>1292</v>
      </c>
      <c r="F806" s="13" t="s">
        <v>1293</v>
      </c>
      <c r="G806" s="13" t="s">
        <v>1294</v>
      </c>
    </row>
    <row r="807" spans="1:7" ht="16" x14ac:dyDescent="0.2">
      <c r="A807" s="13" t="s">
        <v>11</v>
      </c>
      <c r="B807" s="13" t="s">
        <v>3026</v>
      </c>
      <c r="C807" s="13" t="s">
        <v>3027</v>
      </c>
      <c r="D807" s="14">
        <v>38975</v>
      </c>
      <c r="E807" s="13" t="s">
        <v>1292</v>
      </c>
      <c r="F807" s="13" t="s">
        <v>1293</v>
      </c>
      <c r="G807" s="13" t="s">
        <v>1294</v>
      </c>
    </row>
    <row r="808" spans="1:7" ht="16" x14ac:dyDescent="0.2">
      <c r="A808" s="13" t="s">
        <v>11</v>
      </c>
      <c r="B808" s="13" t="s">
        <v>3028</v>
      </c>
      <c r="C808" s="13" t="s">
        <v>3029</v>
      </c>
      <c r="D808" s="14">
        <v>41893</v>
      </c>
      <c r="E808" s="13" t="s">
        <v>1299</v>
      </c>
      <c r="F808" s="13" t="s">
        <v>1299</v>
      </c>
      <c r="G808" s="13" t="s">
        <v>1604</v>
      </c>
    </row>
    <row r="809" spans="1:7" ht="16" x14ac:dyDescent="0.2">
      <c r="A809" s="13" t="s">
        <v>11</v>
      </c>
      <c r="B809" s="13" t="s">
        <v>3030</v>
      </c>
      <c r="C809" s="13" t="s">
        <v>3031</v>
      </c>
      <c r="D809" s="14">
        <v>38942</v>
      </c>
      <c r="E809" s="13" t="s">
        <v>1342</v>
      </c>
      <c r="F809" s="13" t="s">
        <v>1275</v>
      </c>
      <c r="G809" s="13" t="s">
        <v>1343</v>
      </c>
    </row>
    <row r="810" spans="1:7" ht="16" x14ac:dyDescent="0.2">
      <c r="A810" s="13" t="s">
        <v>11</v>
      </c>
      <c r="B810" s="13" t="s">
        <v>3032</v>
      </c>
      <c r="C810" s="13" t="s">
        <v>3033</v>
      </c>
      <c r="D810" s="13">
        <v>1968</v>
      </c>
      <c r="E810" s="13" t="s">
        <v>1237</v>
      </c>
      <c r="F810" s="13" t="s">
        <v>1237</v>
      </c>
      <c r="G810" s="13" t="s">
        <v>1415</v>
      </c>
    </row>
    <row r="811" spans="1:7" ht="16" x14ac:dyDescent="0.2">
      <c r="A811" s="13" t="s">
        <v>11</v>
      </c>
      <c r="B811" s="13" t="s">
        <v>3034</v>
      </c>
      <c r="C811" s="13" t="s">
        <v>3035</v>
      </c>
      <c r="D811" s="14">
        <v>41292</v>
      </c>
      <c r="E811" s="13" t="s">
        <v>1293</v>
      </c>
      <c r="F811" s="13" t="s">
        <v>1293</v>
      </c>
      <c r="G811" s="13" t="s">
        <v>1368</v>
      </c>
    </row>
    <row r="812" spans="1:7" ht="16" x14ac:dyDescent="0.2">
      <c r="A812" s="13" t="s">
        <v>11</v>
      </c>
      <c r="B812" s="13" t="s">
        <v>3036</v>
      </c>
      <c r="C812" s="13" t="s">
        <v>3037</v>
      </c>
      <c r="D812" s="14">
        <v>40673</v>
      </c>
      <c r="E812" s="13" t="s">
        <v>1293</v>
      </c>
      <c r="F812" s="13" t="s">
        <v>1293</v>
      </c>
      <c r="G812" s="13" t="s">
        <v>1368</v>
      </c>
    </row>
    <row r="813" spans="1:7" ht="16" x14ac:dyDescent="0.2">
      <c r="A813" s="13" t="s">
        <v>11</v>
      </c>
      <c r="B813" s="13" t="s">
        <v>3038</v>
      </c>
      <c r="C813" s="13" t="s">
        <v>3039</v>
      </c>
      <c r="D813" s="14">
        <v>40611</v>
      </c>
      <c r="E813" s="13" t="s">
        <v>1293</v>
      </c>
      <c r="F813" s="13" t="s">
        <v>1293</v>
      </c>
      <c r="G813" s="13" t="s">
        <v>1368</v>
      </c>
    </row>
    <row r="814" spans="1:7" ht="16" x14ac:dyDescent="0.2">
      <c r="A814" s="13" t="s">
        <v>11</v>
      </c>
      <c r="B814" s="13" t="s">
        <v>3040</v>
      </c>
      <c r="C814" s="13" t="s">
        <v>3041</v>
      </c>
      <c r="D814" s="14">
        <v>40333</v>
      </c>
      <c r="E814" s="13" t="s">
        <v>1293</v>
      </c>
      <c r="F814" s="13" t="s">
        <v>1293</v>
      </c>
      <c r="G814" s="13" t="s">
        <v>1368</v>
      </c>
    </row>
    <row r="815" spans="1:7" ht="16" x14ac:dyDescent="0.2">
      <c r="A815" s="13" t="s">
        <v>11</v>
      </c>
      <c r="B815" s="13" t="s">
        <v>3042</v>
      </c>
      <c r="C815" s="13" t="s">
        <v>3043</v>
      </c>
      <c r="D815" s="14">
        <v>40951</v>
      </c>
      <c r="E815" s="13" t="s">
        <v>1293</v>
      </c>
      <c r="F815" s="13" t="s">
        <v>1293</v>
      </c>
      <c r="G815" s="13" t="s">
        <v>1368</v>
      </c>
    </row>
    <row r="816" spans="1:7" ht="16" x14ac:dyDescent="0.2">
      <c r="A816" s="13" t="s">
        <v>12</v>
      </c>
      <c r="B816" s="13" t="s">
        <v>3044</v>
      </c>
      <c r="C816" s="13" t="s">
        <v>3045</v>
      </c>
      <c r="D816" s="14">
        <v>42812</v>
      </c>
      <c r="E816" s="13" t="s">
        <v>3046</v>
      </c>
      <c r="F816" s="13" t="s">
        <v>1237</v>
      </c>
      <c r="G816" s="13" t="s">
        <v>3047</v>
      </c>
    </row>
    <row r="817" spans="1:7" ht="16" x14ac:dyDescent="0.2">
      <c r="A817" s="13" t="s">
        <v>12</v>
      </c>
      <c r="B817" s="13" t="s">
        <v>3048</v>
      </c>
      <c r="C817" s="13" t="s">
        <v>3049</v>
      </c>
      <c r="D817" s="14">
        <v>42782</v>
      </c>
      <c r="E817" s="13" t="s">
        <v>3046</v>
      </c>
      <c r="F817" s="13" t="s">
        <v>1237</v>
      </c>
      <c r="G817" s="13" t="s">
        <v>3050</v>
      </c>
    </row>
    <row r="818" spans="1:7" ht="16" x14ac:dyDescent="0.2">
      <c r="A818" s="13" t="s">
        <v>12</v>
      </c>
      <c r="B818" s="13" t="s">
        <v>3051</v>
      </c>
      <c r="C818" s="13" t="s">
        <v>3052</v>
      </c>
      <c r="D818" s="14">
        <v>42814</v>
      </c>
      <c r="E818" s="13" t="s">
        <v>3046</v>
      </c>
      <c r="F818" s="13" t="s">
        <v>1237</v>
      </c>
      <c r="G818" s="13" t="s">
        <v>3047</v>
      </c>
    </row>
    <row r="819" spans="1:7" ht="16" x14ac:dyDescent="0.2">
      <c r="A819" s="13" t="s">
        <v>12</v>
      </c>
      <c r="B819" s="13" t="s">
        <v>3053</v>
      </c>
      <c r="C819" s="13" t="s">
        <v>3054</v>
      </c>
      <c r="D819" s="14">
        <v>43192</v>
      </c>
      <c r="E819" s="13" t="s">
        <v>3055</v>
      </c>
      <c r="F819" s="13" t="s">
        <v>1275</v>
      </c>
      <c r="G819" s="13"/>
    </row>
    <row r="820" spans="1:7" ht="16" x14ac:dyDescent="0.2">
      <c r="A820" s="13" t="s">
        <v>12</v>
      </c>
      <c r="B820" s="13" t="s">
        <v>3056</v>
      </c>
      <c r="C820" s="13" t="s">
        <v>3057</v>
      </c>
      <c r="D820" s="14">
        <v>43195</v>
      </c>
      <c r="E820" s="13" t="s">
        <v>3055</v>
      </c>
      <c r="F820" s="13" t="s">
        <v>1275</v>
      </c>
      <c r="G820" s="13"/>
    </row>
    <row r="821" spans="1:7" ht="16" x14ac:dyDescent="0.2">
      <c r="A821" s="13" t="s">
        <v>12</v>
      </c>
      <c r="B821" s="13" t="s">
        <v>3058</v>
      </c>
      <c r="C821" s="13" t="s">
        <v>3059</v>
      </c>
      <c r="D821" s="14">
        <v>43193</v>
      </c>
      <c r="E821" s="13" t="s">
        <v>3055</v>
      </c>
      <c r="F821" s="13" t="s">
        <v>1275</v>
      </c>
      <c r="G821" s="13"/>
    </row>
    <row r="822" spans="1:7" ht="16" x14ac:dyDescent="0.2">
      <c r="A822" s="13" t="s">
        <v>12</v>
      </c>
      <c r="B822" s="13" t="s">
        <v>3060</v>
      </c>
      <c r="C822" s="13" t="s">
        <v>3061</v>
      </c>
      <c r="D822" s="14">
        <v>43136</v>
      </c>
      <c r="E822" s="13" t="s">
        <v>3055</v>
      </c>
      <c r="F822" s="13" t="s">
        <v>1275</v>
      </c>
      <c r="G822" s="13"/>
    </row>
    <row r="823" spans="1:7" ht="16" x14ac:dyDescent="0.2">
      <c r="A823" s="13" t="s">
        <v>12</v>
      </c>
      <c r="B823" s="13" t="s">
        <v>3062</v>
      </c>
      <c r="C823" s="13" t="s">
        <v>3063</v>
      </c>
      <c r="D823" s="14">
        <v>43134</v>
      </c>
      <c r="E823" s="13" t="s">
        <v>3055</v>
      </c>
      <c r="F823" s="13" t="s">
        <v>1275</v>
      </c>
      <c r="G823" s="13"/>
    </row>
    <row r="824" spans="1:7" ht="16" x14ac:dyDescent="0.2">
      <c r="A824" s="13" t="s">
        <v>12</v>
      </c>
      <c r="B824" s="13" t="s">
        <v>3064</v>
      </c>
      <c r="C824" s="13" t="s">
        <v>3065</v>
      </c>
      <c r="D824" s="14">
        <v>43134</v>
      </c>
      <c r="E824" s="13" t="s">
        <v>3055</v>
      </c>
      <c r="F824" s="13" t="s">
        <v>1275</v>
      </c>
      <c r="G824" s="13"/>
    </row>
    <row r="825" spans="1:7" ht="16" x14ac:dyDescent="0.2">
      <c r="A825" s="13" t="s">
        <v>12</v>
      </c>
      <c r="B825" s="13" t="s">
        <v>3066</v>
      </c>
      <c r="C825" s="13" t="s">
        <v>3067</v>
      </c>
      <c r="D825" s="14">
        <v>43137</v>
      </c>
      <c r="E825" s="13" t="s">
        <v>3055</v>
      </c>
      <c r="F825" s="13" t="s">
        <v>1275</v>
      </c>
      <c r="G825" s="13"/>
    </row>
    <row r="826" spans="1:7" ht="16" x14ac:dyDescent="0.2">
      <c r="A826" s="13" t="s">
        <v>12</v>
      </c>
      <c r="B826" s="13" t="s">
        <v>3068</v>
      </c>
      <c r="C826" s="13" t="s">
        <v>3069</v>
      </c>
      <c r="D826" s="14">
        <v>43193</v>
      </c>
      <c r="E826" s="13" t="s">
        <v>3055</v>
      </c>
      <c r="F826" s="13" t="s">
        <v>1275</v>
      </c>
      <c r="G826" s="13"/>
    </row>
    <row r="827" spans="1:7" ht="16" x14ac:dyDescent="0.2">
      <c r="A827" s="13" t="s">
        <v>12</v>
      </c>
      <c r="B827" s="13" t="s">
        <v>3070</v>
      </c>
      <c r="C827" s="13" t="s">
        <v>3071</v>
      </c>
      <c r="D827" s="14">
        <v>43193</v>
      </c>
      <c r="E827" s="13" t="s">
        <v>3055</v>
      </c>
      <c r="F827" s="13" t="s">
        <v>1275</v>
      </c>
      <c r="G827" s="13"/>
    </row>
    <row r="828" spans="1:7" ht="16" x14ac:dyDescent="0.2">
      <c r="A828" s="13" t="s">
        <v>12</v>
      </c>
      <c r="B828" s="13" t="s">
        <v>3072</v>
      </c>
      <c r="C828" s="13" t="s">
        <v>3073</v>
      </c>
      <c r="D828" s="14">
        <v>43132</v>
      </c>
      <c r="E828" s="13" t="s">
        <v>3055</v>
      </c>
      <c r="F828" s="13" t="s">
        <v>1275</v>
      </c>
      <c r="G828" s="13"/>
    </row>
    <row r="829" spans="1:7" ht="16" x14ac:dyDescent="0.2">
      <c r="A829" s="13" t="s">
        <v>12</v>
      </c>
      <c r="B829" s="13" t="s">
        <v>3074</v>
      </c>
      <c r="C829" s="13" t="s">
        <v>3075</v>
      </c>
      <c r="D829" s="14">
        <v>43136</v>
      </c>
      <c r="E829" s="13" t="s">
        <v>3055</v>
      </c>
      <c r="F829" s="13" t="s">
        <v>1275</v>
      </c>
      <c r="G829" s="13"/>
    </row>
    <row r="830" spans="1:7" ht="16" x14ac:dyDescent="0.2">
      <c r="A830" s="13" t="s">
        <v>12</v>
      </c>
      <c r="B830" s="13" t="s">
        <v>3076</v>
      </c>
      <c r="C830" s="13" t="s">
        <v>3077</v>
      </c>
      <c r="D830" s="14">
        <v>43136</v>
      </c>
      <c r="E830" s="13" t="s">
        <v>3055</v>
      </c>
      <c r="F830" s="13" t="s">
        <v>1275</v>
      </c>
      <c r="G830" s="13"/>
    </row>
    <row r="831" spans="1:7" ht="16" x14ac:dyDescent="0.2">
      <c r="A831" s="13" t="s">
        <v>12</v>
      </c>
      <c r="B831" s="13" t="s">
        <v>3078</v>
      </c>
      <c r="C831" s="13" t="s">
        <v>3079</v>
      </c>
      <c r="D831" s="14">
        <v>43136</v>
      </c>
      <c r="E831" s="13" t="s">
        <v>3055</v>
      </c>
      <c r="F831" s="13" t="s">
        <v>1275</v>
      </c>
      <c r="G831" s="13"/>
    </row>
    <row r="832" spans="1:7" ht="16" x14ac:dyDescent="0.2">
      <c r="A832" s="13" t="s">
        <v>12</v>
      </c>
      <c r="B832" s="13" t="s">
        <v>3080</v>
      </c>
      <c r="C832" s="13" t="s">
        <v>3081</v>
      </c>
      <c r="D832" s="14">
        <v>43136</v>
      </c>
      <c r="E832" s="13" t="s">
        <v>3055</v>
      </c>
      <c r="F832" s="13" t="s">
        <v>1275</v>
      </c>
      <c r="G832" s="13"/>
    </row>
    <row r="833" spans="1:7" ht="16" x14ac:dyDescent="0.2">
      <c r="A833" s="13" t="s">
        <v>12</v>
      </c>
      <c r="B833" s="13" t="s">
        <v>3082</v>
      </c>
      <c r="C833" s="13" t="s">
        <v>3083</v>
      </c>
      <c r="D833" s="14">
        <v>43136</v>
      </c>
      <c r="E833" s="13" t="s">
        <v>3055</v>
      </c>
      <c r="F833" s="13" t="s">
        <v>1275</v>
      </c>
      <c r="G833" s="13"/>
    </row>
    <row r="834" spans="1:7" ht="16" x14ac:dyDescent="0.2">
      <c r="A834" s="13" t="s">
        <v>12</v>
      </c>
      <c r="B834" s="13" t="s">
        <v>3084</v>
      </c>
      <c r="C834" s="13" t="s">
        <v>3085</v>
      </c>
      <c r="D834" s="14">
        <v>43164</v>
      </c>
      <c r="E834" s="13" t="s">
        <v>3055</v>
      </c>
      <c r="F834" s="13" t="s">
        <v>1275</v>
      </c>
      <c r="G834" s="13"/>
    </row>
    <row r="835" spans="1:7" ht="16" x14ac:dyDescent="0.2">
      <c r="A835" s="13" t="s">
        <v>12</v>
      </c>
      <c r="B835" s="13" t="s">
        <v>3086</v>
      </c>
      <c r="C835" s="13" t="s">
        <v>3087</v>
      </c>
      <c r="D835" s="14">
        <v>43164</v>
      </c>
      <c r="E835" s="13" t="s">
        <v>3055</v>
      </c>
      <c r="F835" s="13" t="s">
        <v>1275</v>
      </c>
      <c r="G835" s="13"/>
    </row>
    <row r="836" spans="1:7" ht="16" x14ac:dyDescent="0.2">
      <c r="A836" s="13" t="s">
        <v>12</v>
      </c>
      <c r="B836" s="13" t="s">
        <v>3088</v>
      </c>
      <c r="C836" s="13" t="s">
        <v>3089</v>
      </c>
      <c r="D836" s="14">
        <v>43164</v>
      </c>
      <c r="E836" s="13" t="s">
        <v>3055</v>
      </c>
      <c r="F836" s="13" t="s">
        <v>1275</v>
      </c>
      <c r="G836" s="13"/>
    </row>
    <row r="837" spans="1:7" ht="16" x14ac:dyDescent="0.2">
      <c r="A837" s="13" t="s">
        <v>12</v>
      </c>
      <c r="B837" s="13" t="s">
        <v>3090</v>
      </c>
      <c r="C837" s="13" t="s">
        <v>3091</v>
      </c>
      <c r="D837" s="14">
        <v>43137</v>
      </c>
      <c r="E837" s="13" t="s">
        <v>3055</v>
      </c>
      <c r="F837" s="13" t="s">
        <v>1275</v>
      </c>
      <c r="G837" s="13"/>
    </row>
    <row r="838" spans="1:7" ht="16" x14ac:dyDescent="0.2">
      <c r="A838" s="13" t="s">
        <v>12</v>
      </c>
      <c r="B838" s="13" t="s">
        <v>3092</v>
      </c>
      <c r="C838" s="13" t="s">
        <v>3093</v>
      </c>
      <c r="D838" s="14">
        <v>43139</v>
      </c>
      <c r="E838" s="13" t="s">
        <v>3055</v>
      </c>
      <c r="F838" s="13" t="s">
        <v>1275</v>
      </c>
      <c r="G838" s="13"/>
    </row>
    <row r="839" spans="1:7" ht="16" x14ac:dyDescent="0.2">
      <c r="A839" s="13" t="s">
        <v>12</v>
      </c>
      <c r="B839" s="13" t="s">
        <v>3094</v>
      </c>
      <c r="C839" s="13" t="s">
        <v>3095</v>
      </c>
      <c r="D839" s="14">
        <v>43195</v>
      </c>
      <c r="E839" s="13" t="s">
        <v>3055</v>
      </c>
      <c r="F839" s="13" t="s">
        <v>1275</v>
      </c>
      <c r="G839" s="13"/>
    </row>
    <row r="840" spans="1:7" ht="16" x14ac:dyDescent="0.2">
      <c r="A840" s="13" t="s">
        <v>12</v>
      </c>
      <c r="B840" s="13" t="s">
        <v>3096</v>
      </c>
      <c r="C840" s="13" t="s">
        <v>3097</v>
      </c>
      <c r="D840" s="14">
        <v>43080</v>
      </c>
      <c r="E840" s="13" t="s">
        <v>3055</v>
      </c>
      <c r="F840" s="13" t="s">
        <v>1275</v>
      </c>
      <c r="G840" s="13"/>
    </row>
    <row r="841" spans="1:7" ht="16" x14ac:dyDescent="0.2">
      <c r="A841" s="13" t="s">
        <v>12</v>
      </c>
      <c r="B841" s="13" t="s">
        <v>3098</v>
      </c>
      <c r="C841" s="13" t="s">
        <v>3099</v>
      </c>
      <c r="D841" s="14">
        <v>43033</v>
      </c>
      <c r="E841" s="13" t="s">
        <v>3055</v>
      </c>
      <c r="F841" s="13" t="s">
        <v>1275</v>
      </c>
      <c r="G841" s="13"/>
    </row>
    <row r="842" spans="1:7" ht="16" x14ac:dyDescent="0.2">
      <c r="A842" s="13" t="s">
        <v>12</v>
      </c>
      <c r="B842" s="13" t="s">
        <v>3100</v>
      </c>
      <c r="C842" s="13" t="s">
        <v>3101</v>
      </c>
      <c r="D842" s="14">
        <v>43005</v>
      </c>
      <c r="E842" s="13" t="s">
        <v>3055</v>
      </c>
      <c r="F842" s="13" t="s">
        <v>1275</v>
      </c>
      <c r="G842" s="13"/>
    </row>
    <row r="843" spans="1:7" ht="16" x14ac:dyDescent="0.2">
      <c r="A843" s="13" t="s">
        <v>12</v>
      </c>
      <c r="B843" s="13" t="s">
        <v>3102</v>
      </c>
      <c r="C843" s="13" t="s">
        <v>3103</v>
      </c>
      <c r="D843" s="14">
        <v>43166</v>
      </c>
      <c r="E843" s="13" t="s">
        <v>1617</v>
      </c>
      <c r="F843" s="13" t="s">
        <v>1275</v>
      </c>
      <c r="G843" s="13"/>
    </row>
    <row r="844" spans="1:7" ht="16" x14ac:dyDescent="0.2">
      <c r="A844" s="13" t="s">
        <v>12</v>
      </c>
      <c r="B844" s="13" t="s">
        <v>3104</v>
      </c>
      <c r="C844" s="13" t="s">
        <v>3105</v>
      </c>
      <c r="D844" s="14">
        <v>43192</v>
      </c>
      <c r="E844" s="13" t="s">
        <v>1617</v>
      </c>
      <c r="F844" s="13" t="s">
        <v>1275</v>
      </c>
      <c r="G844" s="13"/>
    </row>
    <row r="845" spans="1:7" ht="16" x14ac:dyDescent="0.2">
      <c r="A845" s="13" t="s">
        <v>12</v>
      </c>
      <c r="B845" s="13" t="s">
        <v>3106</v>
      </c>
      <c r="C845" s="13" t="s">
        <v>3107</v>
      </c>
      <c r="D845" s="14">
        <v>43222</v>
      </c>
      <c r="E845" s="13" t="s">
        <v>1617</v>
      </c>
      <c r="F845" s="13" t="s">
        <v>1275</v>
      </c>
      <c r="G845" s="13"/>
    </row>
    <row r="846" spans="1:7" ht="16" x14ac:dyDescent="0.2">
      <c r="A846" s="13" t="s">
        <v>12</v>
      </c>
      <c r="B846" s="13" t="s">
        <v>3108</v>
      </c>
      <c r="C846" s="13" t="s">
        <v>3109</v>
      </c>
      <c r="D846" s="14">
        <v>43347</v>
      </c>
      <c r="E846" s="13" t="s">
        <v>1617</v>
      </c>
      <c r="F846" s="13" t="s">
        <v>1275</v>
      </c>
      <c r="G846" s="13"/>
    </row>
    <row r="847" spans="1:7" ht="16" x14ac:dyDescent="0.2">
      <c r="A847" s="13" t="s">
        <v>12</v>
      </c>
      <c r="B847" s="13" t="s">
        <v>3110</v>
      </c>
      <c r="C847" s="13" t="s">
        <v>3111</v>
      </c>
      <c r="D847" s="14">
        <v>43224</v>
      </c>
      <c r="E847" s="13" t="s">
        <v>1617</v>
      </c>
      <c r="F847" s="13" t="s">
        <v>1275</v>
      </c>
      <c r="G847" s="13"/>
    </row>
    <row r="848" spans="1:7" ht="16" x14ac:dyDescent="0.2">
      <c r="A848" s="13" t="s">
        <v>12</v>
      </c>
      <c r="B848" s="13" t="s">
        <v>3112</v>
      </c>
      <c r="C848" s="13" t="s">
        <v>3113</v>
      </c>
      <c r="D848" s="14">
        <v>43195</v>
      </c>
      <c r="E848" s="13" t="s">
        <v>1617</v>
      </c>
      <c r="F848" s="13" t="s">
        <v>1275</v>
      </c>
      <c r="G848" s="13"/>
    </row>
    <row r="849" spans="1:7" ht="16" x14ac:dyDescent="0.2">
      <c r="A849" s="13" t="s">
        <v>12</v>
      </c>
      <c r="B849" s="13" t="s">
        <v>3114</v>
      </c>
      <c r="C849" s="13" t="s">
        <v>3115</v>
      </c>
      <c r="D849" s="14">
        <v>43224</v>
      </c>
      <c r="E849" s="13" t="s">
        <v>1617</v>
      </c>
      <c r="F849" s="13" t="s">
        <v>1275</v>
      </c>
      <c r="G849" s="13"/>
    </row>
    <row r="850" spans="1:7" ht="16" x14ac:dyDescent="0.2">
      <c r="A850" s="13" t="s">
        <v>12</v>
      </c>
      <c r="B850" s="13" t="s">
        <v>3116</v>
      </c>
      <c r="C850" s="13" t="s">
        <v>3117</v>
      </c>
      <c r="D850" s="14">
        <v>43200</v>
      </c>
      <c r="E850" s="13" t="s">
        <v>1617</v>
      </c>
      <c r="F850" s="13" t="s">
        <v>1275</v>
      </c>
      <c r="G850" s="13"/>
    </row>
    <row r="851" spans="1:7" ht="16" x14ac:dyDescent="0.2">
      <c r="A851" s="13" t="s">
        <v>12</v>
      </c>
      <c r="B851" s="13" t="s">
        <v>3118</v>
      </c>
      <c r="C851" s="13" t="s">
        <v>3119</v>
      </c>
      <c r="D851" s="14">
        <v>43200</v>
      </c>
      <c r="E851" s="13" t="s">
        <v>1617</v>
      </c>
      <c r="F851" s="13" t="s">
        <v>1275</v>
      </c>
      <c r="G851" s="13"/>
    </row>
    <row r="852" spans="1:7" ht="16" x14ac:dyDescent="0.2">
      <c r="A852" s="13" t="s">
        <v>12</v>
      </c>
      <c r="B852" s="13" t="s">
        <v>3120</v>
      </c>
      <c r="C852" s="13" t="s">
        <v>3121</v>
      </c>
      <c r="D852" s="14">
        <v>43315</v>
      </c>
      <c r="E852" s="13" t="s">
        <v>1617</v>
      </c>
      <c r="F852" s="13" t="s">
        <v>1275</v>
      </c>
      <c r="G852" s="13"/>
    </row>
    <row r="853" spans="1:7" ht="16" x14ac:dyDescent="0.2">
      <c r="A853" s="13" t="s">
        <v>12</v>
      </c>
      <c r="B853" s="13" t="s">
        <v>3122</v>
      </c>
      <c r="C853" s="13" t="s">
        <v>3123</v>
      </c>
      <c r="D853" s="14">
        <v>43163</v>
      </c>
      <c r="E853" s="13" t="s">
        <v>1617</v>
      </c>
      <c r="F853" s="13" t="s">
        <v>1275</v>
      </c>
      <c r="G853" s="13"/>
    </row>
    <row r="854" spans="1:7" ht="16" x14ac:dyDescent="0.2">
      <c r="A854" s="13" t="s">
        <v>12</v>
      </c>
      <c r="B854" s="13" t="s">
        <v>3124</v>
      </c>
      <c r="C854" s="13" t="s">
        <v>3125</v>
      </c>
      <c r="D854" s="14">
        <v>42104</v>
      </c>
      <c r="E854" s="13"/>
      <c r="F854" s="13" t="s">
        <v>1259</v>
      </c>
      <c r="G854" s="13"/>
    </row>
    <row r="855" spans="1:7" ht="16" x14ac:dyDescent="0.2">
      <c r="A855" s="13" t="s">
        <v>12</v>
      </c>
      <c r="B855" s="13" t="s">
        <v>3126</v>
      </c>
      <c r="C855" s="13" t="s">
        <v>3127</v>
      </c>
      <c r="D855" s="14">
        <v>42174</v>
      </c>
      <c r="E855" s="13" t="s">
        <v>1288</v>
      </c>
      <c r="F855" s="13" t="s">
        <v>1288</v>
      </c>
      <c r="G855" s="13" t="s">
        <v>1289</v>
      </c>
    </row>
    <row r="856" spans="1:7" ht="16" x14ac:dyDescent="0.2">
      <c r="A856" s="13" t="s">
        <v>12</v>
      </c>
      <c r="B856" s="13" t="s">
        <v>3128</v>
      </c>
      <c r="C856" s="13" t="s">
        <v>3129</v>
      </c>
      <c r="D856" s="13">
        <v>2008</v>
      </c>
      <c r="E856" s="13" t="s">
        <v>1354</v>
      </c>
      <c r="F856" s="13" t="s">
        <v>1354</v>
      </c>
      <c r="G856" s="13" t="s">
        <v>3130</v>
      </c>
    </row>
    <row r="857" spans="1:7" ht="16" x14ac:dyDescent="0.2">
      <c r="A857" s="13" t="s">
        <v>12</v>
      </c>
      <c r="B857" s="13" t="s">
        <v>3131</v>
      </c>
      <c r="C857" s="13" t="s">
        <v>3132</v>
      </c>
      <c r="D857" s="14">
        <v>41304</v>
      </c>
      <c r="E857" s="13"/>
      <c r="F857" s="13" t="s">
        <v>1237</v>
      </c>
      <c r="G857" s="13" t="s">
        <v>3133</v>
      </c>
    </row>
    <row r="858" spans="1:7" ht="16" x14ac:dyDescent="0.2">
      <c r="A858" s="13" t="s">
        <v>12</v>
      </c>
      <c r="B858" s="13" t="s">
        <v>3134</v>
      </c>
      <c r="C858" s="13" t="s">
        <v>3135</v>
      </c>
      <c r="D858" s="14">
        <v>43235</v>
      </c>
      <c r="E858" s="13"/>
      <c r="F858" s="13" t="s">
        <v>3136</v>
      </c>
      <c r="G858" s="13"/>
    </row>
    <row r="859" spans="1:7" ht="16" x14ac:dyDescent="0.2">
      <c r="A859" s="13" t="s">
        <v>12</v>
      </c>
      <c r="B859" s="13" t="s">
        <v>3137</v>
      </c>
      <c r="C859" s="13" t="s">
        <v>3138</v>
      </c>
      <c r="D859" s="14">
        <v>41863</v>
      </c>
      <c r="E859" s="13" t="s">
        <v>1288</v>
      </c>
      <c r="F859" s="13" t="s">
        <v>1288</v>
      </c>
      <c r="G859" s="13" t="s">
        <v>1289</v>
      </c>
    </row>
    <row r="860" spans="1:7" ht="16" x14ac:dyDescent="0.2">
      <c r="A860" s="13" t="s">
        <v>12</v>
      </c>
      <c r="B860" s="13" t="s">
        <v>3139</v>
      </c>
      <c r="C860" s="13" t="s">
        <v>3140</v>
      </c>
      <c r="D860" s="14">
        <v>42552</v>
      </c>
      <c r="E860" s="13" t="s">
        <v>1274</v>
      </c>
      <c r="F860" s="13" t="s">
        <v>1275</v>
      </c>
      <c r="G860" s="13" t="s">
        <v>1276</v>
      </c>
    </row>
    <row r="861" spans="1:7" ht="16" x14ac:dyDescent="0.2">
      <c r="A861" s="13" t="s">
        <v>12</v>
      </c>
      <c r="B861" s="13" t="s">
        <v>3141</v>
      </c>
      <c r="C861" s="13" t="s">
        <v>3142</v>
      </c>
      <c r="D861" s="14">
        <v>42552</v>
      </c>
      <c r="E861" s="13" t="s">
        <v>1274</v>
      </c>
      <c r="F861" s="13" t="s">
        <v>1275</v>
      </c>
      <c r="G861" s="13" t="s">
        <v>1276</v>
      </c>
    </row>
    <row r="862" spans="1:7" ht="16" x14ac:dyDescent="0.2">
      <c r="A862" s="13" t="s">
        <v>12</v>
      </c>
      <c r="B862" s="13" t="s">
        <v>3143</v>
      </c>
      <c r="C862" s="13" t="s">
        <v>3144</v>
      </c>
      <c r="D862" s="14">
        <v>42552</v>
      </c>
      <c r="E862" s="13" t="s">
        <v>1274</v>
      </c>
      <c r="F862" s="13" t="s">
        <v>1275</v>
      </c>
      <c r="G862" s="13" t="s">
        <v>1276</v>
      </c>
    </row>
    <row r="863" spans="1:7" ht="16" x14ac:dyDescent="0.2">
      <c r="A863" s="13" t="s">
        <v>12</v>
      </c>
      <c r="B863" s="13" t="s">
        <v>3145</v>
      </c>
      <c r="C863" s="13" t="s">
        <v>3146</v>
      </c>
      <c r="D863" s="14">
        <v>42552</v>
      </c>
      <c r="E863" s="13" t="s">
        <v>1274</v>
      </c>
      <c r="F863" s="13" t="s">
        <v>1275</v>
      </c>
      <c r="G863" s="13" t="s">
        <v>1276</v>
      </c>
    </row>
    <row r="864" spans="1:7" ht="16" x14ac:dyDescent="0.2">
      <c r="A864" s="13" t="s">
        <v>12</v>
      </c>
      <c r="B864" s="13" t="s">
        <v>3147</v>
      </c>
      <c r="C864" s="13" t="s">
        <v>3148</v>
      </c>
      <c r="D864" s="14">
        <v>43445</v>
      </c>
      <c r="E864" s="13" t="s">
        <v>3149</v>
      </c>
      <c r="F864" s="13" t="s">
        <v>3150</v>
      </c>
      <c r="G864" s="13"/>
    </row>
    <row r="865" spans="1:7" ht="16" x14ac:dyDescent="0.2">
      <c r="A865" s="13" t="s">
        <v>12</v>
      </c>
      <c r="B865" s="13" t="s">
        <v>3151</v>
      </c>
      <c r="C865" s="13" t="s">
        <v>3152</v>
      </c>
      <c r="D865" s="13">
        <v>2009</v>
      </c>
      <c r="E865" s="13"/>
      <c r="F865" s="13" t="s">
        <v>1354</v>
      </c>
      <c r="G865" s="13" t="s">
        <v>3153</v>
      </c>
    </row>
    <row r="866" spans="1:7" ht="16" x14ac:dyDescent="0.2">
      <c r="A866" s="13" t="s">
        <v>12</v>
      </c>
      <c r="B866" s="13" t="s">
        <v>3154</v>
      </c>
      <c r="C866" s="13" t="s">
        <v>3155</v>
      </c>
      <c r="D866" s="13">
        <v>2009</v>
      </c>
      <c r="E866" s="13"/>
      <c r="F866" s="13" t="s">
        <v>1354</v>
      </c>
      <c r="G866" s="13" t="s">
        <v>3153</v>
      </c>
    </row>
    <row r="867" spans="1:7" ht="16" x14ac:dyDescent="0.2">
      <c r="A867" s="13" t="s">
        <v>12</v>
      </c>
      <c r="B867" s="13" t="s">
        <v>3156</v>
      </c>
      <c r="C867" s="13" t="s">
        <v>3157</v>
      </c>
      <c r="D867" s="13">
        <v>2008</v>
      </c>
      <c r="E867" s="13"/>
      <c r="F867" s="13" t="s">
        <v>1354</v>
      </c>
      <c r="G867" s="13" t="s">
        <v>3153</v>
      </c>
    </row>
    <row r="868" spans="1:7" ht="16" x14ac:dyDescent="0.2">
      <c r="A868" s="13" t="s">
        <v>12</v>
      </c>
      <c r="B868" s="13" t="s">
        <v>3158</v>
      </c>
      <c r="C868" s="13" t="s">
        <v>3159</v>
      </c>
      <c r="D868" s="13">
        <v>2008</v>
      </c>
      <c r="E868" s="13"/>
      <c r="F868" s="13" t="s">
        <v>1354</v>
      </c>
      <c r="G868" s="13" t="s">
        <v>3153</v>
      </c>
    </row>
    <row r="869" spans="1:7" ht="16" x14ac:dyDescent="0.2">
      <c r="A869" s="13" t="s">
        <v>12</v>
      </c>
      <c r="B869" s="13" t="s">
        <v>3160</v>
      </c>
      <c r="C869" s="13" t="s">
        <v>3161</v>
      </c>
      <c r="D869" s="13">
        <v>2008</v>
      </c>
      <c r="E869" s="13"/>
      <c r="F869" s="13" t="s">
        <v>1354</v>
      </c>
      <c r="G869" s="13" t="s">
        <v>3153</v>
      </c>
    </row>
    <row r="870" spans="1:7" ht="16" x14ac:dyDescent="0.2">
      <c r="A870" s="13" t="s">
        <v>12</v>
      </c>
      <c r="B870" s="13" t="s">
        <v>3162</v>
      </c>
      <c r="C870" s="13" t="s">
        <v>3163</v>
      </c>
      <c r="D870" s="13">
        <v>2008</v>
      </c>
      <c r="E870" s="13"/>
      <c r="F870" s="13" t="s">
        <v>1354</v>
      </c>
      <c r="G870" s="13" t="s">
        <v>3153</v>
      </c>
    </row>
    <row r="871" spans="1:7" ht="16" x14ac:dyDescent="0.2">
      <c r="A871" s="13" t="s">
        <v>12</v>
      </c>
      <c r="B871" s="13" t="s">
        <v>3164</v>
      </c>
      <c r="C871" s="13" t="s">
        <v>3165</v>
      </c>
      <c r="D871" s="13">
        <v>2008</v>
      </c>
      <c r="E871" s="13"/>
      <c r="F871" s="13" t="s">
        <v>1354</v>
      </c>
      <c r="G871" s="13" t="s">
        <v>3166</v>
      </c>
    </row>
    <row r="872" spans="1:7" ht="16" x14ac:dyDescent="0.2">
      <c r="A872" s="13" t="s">
        <v>12</v>
      </c>
      <c r="B872" s="13" t="s">
        <v>3167</v>
      </c>
      <c r="C872" s="13" t="s">
        <v>3168</v>
      </c>
      <c r="D872" s="13">
        <v>2009</v>
      </c>
      <c r="E872" s="13" t="s">
        <v>1354</v>
      </c>
      <c r="F872" s="13" t="s">
        <v>1354</v>
      </c>
      <c r="G872" s="13" t="s">
        <v>3130</v>
      </c>
    </row>
    <row r="873" spans="1:7" ht="16" x14ac:dyDescent="0.2">
      <c r="A873" s="13" t="s">
        <v>12</v>
      </c>
      <c r="B873" s="13" t="s">
        <v>3169</v>
      </c>
      <c r="C873" s="13" t="s">
        <v>3170</v>
      </c>
      <c r="D873" s="13">
        <v>2002</v>
      </c>
      <c r="E873" s="13" t="s">
        <v>1354</v>
      </c>
      <c r="F873" s="13" t="s">
        <v>1354</v>
      </c>
      <c r="G873" s="13" t="s">
        <v>3130</v>
      </c>
    </row>
    <row r="874" spans="1:7" ht="16" x14ac:dyDescent="0.2">
      <c r="A874" s="13" t="s">
        <v>12</v>
      </c>
      <c r="B874" s="13" t="s">
        <v>3171</v>
      </c>
      <c r="C874" s="13" t="s">
        <v>3172</v>
      </c>
      <c r="D874" s="13">
        <v>2008</v>
      </c>
      <c r="E874" s="13" t="s">
        <v>1354</v>
      </c>
      <c r="F874" s="13" t="s">
        <v>1354</v>
      </c>
      <c r="G874" s="13" t="s">
        <v>3130</v>
      </c>
    </row>
    <row r="875" spans="1:7" ht="16" x14ac:dyDescent="0.2">
      <c r="A875" s="13" t="s">
        <v>12</v>
      </c>
      <c r="B875" s="13" t="s">
        <v>3173</v>
      </c>
      <c r="C875" s="13" t="s">
        <v>3174</v>
      </c>
      <c r="D875" s="13">
        <v>2010</v>
      </c>
      <c r="E875" s="13" t="s">
        <v>1354</v>
      </c>
      <c r="F875" s="13" t="s">
        <v>1354</v>
      </c>
      <c r="G875" s="13" t="s">
        <v>3130</v>
      </c>
    </row>
    <row r="876" spans="1:7" ht="16" x14ac:dyDescent="0.2">
      <c r="A876" s="13" t="s">
        <v>12</v>
      </c>
      <c r="B876" s="13" t="s">
        <v>3175</v>
      </c>
      <c r="C876" s="13" t="s">
        <v>3176</v>
      </c>
      <c r="D876" s="13">
        <v>2010</v>
      </c>
      <c r="E876" s="13" t="s">
        <v>1354</v>
      </c>
      <c r="F876" s="13" t="s">
        <v>1354</v>
      </c>
      <c r="G876" s="13" t="s">
        <v>3130</v>
      </c>
    </row>
    <row r="877" spans="1:7" ht="16" x14ac:dyDescent="0.2">
      <c r="A877" s="13" t="s">
        <v>12</v>
      </c>
      <c r="B877" s="13" t="s">
        <v>3177</v>
      </c>
      <c r="C877" s="13" t="s">
        <v>3178</v>
      </c>
      <c r="D877" s="13">
        <v>2004</v>
      </c>
      <c r="E877" s="13" t="s">
        <v>1354</v>
      </c>
      <c r="F877" s="13" t="s">
        <v>1354</v>
      </c>
      <c r="G877" s="13" t="s">
        <v>3130</v>
      </c>
    </row>
    <row r="878" spans="1:7" ht="16" x14ac:dyDescent="0.2">
      <c r="A878" s="13" t="s">
        <v>12</v>
      </c>
      <c r="B878" s="13" t="s">
        <v>3179</v>
      </c>
      <c r="C878" s="13" t="s">
        <v>3180</v>
      </c>
      <c r="D878" s="13">
        <v>2004</v>
      </c>
      <c r="E878" s="13" t="s">
        <v>1354</v>
      </c>
      <c r="F878" s="13" t="s">
        <v>1354</v>
      </c>
      <c r="G878" s="13" t="s">
        <v>3130</v>
      </c>
    </row>
    <row r="879" spans="1:7" ht="16" x14ac:dyDescent="0.2">
      <c r="A879" s="13" t="s">
        <v>12</v>
      </c>
      <c r="B879" s="13" t="s">
        <v>3181</v>
      </c>
      <c r="C879" s="13" t="s">
        <v>3182</v>
      </c>
      <c r="D879" s="14">
        <v>41387</v>
      </c>
      <c r="E879" s="13"/>
      <c r="F879" s="13" t="s">
        <v>1969</v>
      </c>
      <c r="G879" s="13"/>
    </row>
    <row r="880" spans="1:7" ht="16" x14ac:dyDescent="0.2">
      <c r="A880" s="13" t="s">
        <v>12</v>
      </c>
      <c r="B880" s="13" t="s">
        <v>3183</v>
      </c>
      <c r="C880" s="13" t="s">
        <v>3184</v>
      </c>
      <c r="D880" s="14">
        <v>42142</v>
      </c>
      <c r="E880" s="13"/>
      <c r="F880" s="13" t="s">
        <v>1259</v>
      </c>
      <c r="G880" s="13"/>
    </row>
    <row r="881" spans="1:7" ht="16" x14ac:dyDescent="0.2">
      <c r="A881" s="13" t="s">
        <v>12</v>
      </c>
      <c r="B881" s="13" t="s">
        <v>3185</v>
      </c>
      <c r="C881" s="13" t="s">
        <v>3186</v>
      </c>
      <c r="D881" s="14">
        <v>41346</v>
      </c>
      <c r="E881" s="13"/>
      <c r="F881" s="13" t="s">
        <v>1237</v>
      </c>
      <c r="G881" s="13" t="s">
        <v>3133</v>
      </c>
    </row>
    <row r="882" spans="1:7" ht="16" x14ac:dyDescent="0.2">
      <c r="A882" s="13" t="s">
        <v>12</v>
      </c>
      <c r="B882" s="13" t="s">
        <v>3187</v>
      </c>
      <c r="C882" s="13" t="s">
        <v>3188</v>
      </c>
      <c r="D882" s="14">
        <v>41346</v>
      </c>
      <c r="E882" s="13"/>
      <c r="F882" s="13" t="s">
        <v>1237</v>
      </c>
      <c r="G882" s="13" t="s">
        <v>3133</v>
      </c>
    </row>
    <row r="883" spans="1:7" ht="16" x14ac:dyDescent="0.2">
      <c r="A883" s="13" t="s">
        <v>12</v>
      </c>
      <c r="B883" s="13" t="s">
        <v>3189</v>
      </c>
      <c r="C883" s="13" t="s">
        <v>3190</v>
      </c>
      <c r="D883" s="14">
        <v>41338</v>
      </c>
      <c r="E883" s="13"/>
      <c r="F883" s="13" t="s">
        <v>1237</v>
      </c>
      <c r="G883" s="13" t="s">
        <v>3133</v>
      </c>
    </row>
    <row r="884" spans="1:7" ht="16" x14ac:dyDescent="0.2">
      <c r="A884" s="13" t="s">
        <v>12</v>
      </c>
      <c r="B884" s="13" t="s">
        <v>3191</v>
      </c>
      <c r="C884" s="13" t="s">
        <v>3192</v>
      </c>
      <c r="D884" s="14">
        <v>41319</v>
      </c>
      <c r="E884" s="13"/>
      <c r="F884" s="13" t="s">
        <v>1237</v>
      </c>
      <c r="G884" s="13" t="s">
        <v>3133</v>
      </c>
    </row>
    <row r="885" spans="1:7" ht="16" x14ac:dyDescent="0.2">
      <c r="A885" s="13" t="s">
        <v>12</v>
      </c>
      <c r="B885" s="13" t="s">
        <v>3193</v>
      </c>
      <c r="C885" s="13" t="s">
        <v>3194</v>
      </c>
      <c r="D885" s="14">
        <v>41314</v>
      </c>
      <c r="E885" s="13"/>
      <c r="F885" s="13" t="s">
        <v>1237</v>
      </c>
      <c r="G885" s="13" t="s">
        <v>3133</v>
      </c>
    </row>
    <row r="886" spans="1:7" ht="16" x14ac:dyDescent="0.2">
      <c r="A886" s="13" t="s">
        <v>12</v>
      </c>
      <c r="B886" s="13" t="s">
        <v>3195</v>
      </c>
      <c r="C886" s="13" t="s">
        <v>3196</v>
      </c>
      <c r="D886" s="14">
        <v>41297</v>
      </c>
      <c r="E886" s="13"/>
      <c r="F886" s="13" t="s">
        <v>1237</v>
      </c>
      <c r="G886" s="13" t="s">
        <v>3133</v>
      </c>
    </row>
    <row r="887" spans="1:7" ht="16" x14ac:dyDescent="0.2">
      <c r="A887" s="13" t="s">
        <v>12</v>
      </c>
      <c r="B887" s="13" t="s">
        <v>3197</v>
      </c>
      <c r="C887" s="13" t="s">
        <v>3198</v>
      </c>
      <c r="D887" s="14">
        <v>41294</v>
      </c>
      <c r="E887" s="13"/>
      <c r="F887" s="13" t="s">
        <v>1237</v>
      </c>
      <c r="G887" s="13" t="s">
        <v>3133</v>
      </c>
    </row>
    <row r="888" spans="1:7" ht="16" x14ac:dyDescent="0.2">
      <c r="A888" s="13" t="s">
        <v>12</v>
      </c>
      <c r="B888" s="13" t="s">
        <v>3199</v>
      </c>
      <c r="C888" s="13" t="s">
        <v>3200</v>
      </c>
      <c r="D888" s="14">
        <v>42131</v>
      </c>
      <c r="E888" s="13"/>
      <c r="F888" s="13" t="s">
        <v>1259</v>
      </c>
      <c r="G888" s="13"/>
    </row>
    <row r="889" spans="1:7" ht="16" x14ac:dyDescent="0.2">
      <c r="A889" s="13" t="s">
        <v>12</v>
      </c>
      <c r="B889" s="13" t="s">
        <v>3201</v>
      </c>
      <c r="C889" s="13" t="s">
        <v>3202</v>
      </c>
      <c r="D889" s="14">
        <v>42198</v>
      </c>
      <c r="E889" s="13"/>
      <c r="F889" s="13" t="s">
        <v>1259</v>
      </c>
      <c r="G889" s="13"/>
    </row>
    <row r="890" spans="1:7" ht="16" x14ac:dyDescent="0.2">
      <c r="A890" s="13" t="s">
        <v>12</v>
      </c>
      <c r="B890" s="13" t="s">
        <v>3203</v>
      </c>
      <c r="C890" s="13" t="s">
        <v>3204</v>
      </c>
      <c r="D890" s="14">
        <v>42108</v>
      </c>
      <c r="E890" s="13"/>
      <c r="F890" s="13" t="s">
        <v>1259</v>
      </c>
      <c r="G890" s="13"/>
    </row>
    <row r="891" spans="1:7" ht="16" x14ac:dyDescent="0.2">
      <c r="A891" s="13" t="s">
        <v>12</v>
      </c>
      <c r="B891" s="13" t="s">
        <v>3205</v>
      </c>
      <c r="C891" s="13" t="s">
        <v>3206</v>
      </c>
      <c r="D891" s="14">
        <v>42108</v>
      </c>
      <c r="E891" s="13"/>
      <c r="F891" s="13" t="s">
        <v>1259</v>
      </c>
      <c r="G891" s="13"/>
    </row>
    <row r="892" spans="1:7" ht="16" x14ac:dyDescent="0.2">
      <c r="A892" s="13" t="s">
        <v>12</v>
      </c>
      <c r="B892" s="13" t="s">
        <v>3207</v>
      </c>
      <c r="C892" s="13" t="s">
        <v>3208</v>
      </c>
      <c r="D892" s="14">
        <v>42116</v>
      </c>
      <c r="E892" s="13"/>
      <c r="F892" s="13" t="s">
        <v>1259</v>
      </c>
      <c r="G892" s="13"/>
    </row>
    <row r="893" spans="1:7" ht="16" x14ac:dyDescent="0.2">
      <c r="A893" s="13" t="s">
        <v>12</v>
      </c>
      <c r="B893" s="13" t="s">
        <v>3209</v>
      </c>
      <c r="C893" s="13" t="s">
        <v>3210</v>
      </c>
      <c r="D893" s="14">
        <v>42110</v>
      </c>
      <c r="E893" s="13"/>
      <c r="F893" s="13" t="s">
        <v>1259</v>
      </c>
      <c r="G893" s="13"/>
    </row>
    <row r="894" spans="1:7" ht="16" x14ac:dyDescent="0.2">
      <c r="A894" s="13" t="s">
        <v>12</v>
      </c>
      <c r="B894" s="13" t="s">
        <v>3211</v>
      </c>
      <c r="C894" s="13" t="s">
        <v>3212</v>
      </c>
      <c r="D894" s="14">
        <v>42110</v>
      </c>
      <c r="E894" s="13"/>
      <c r="F894" s="13" t="s">
        <v>1259</v>
      </c>
      <c r="G894" s="13"/>
    </row>
    <row r="895" spans="1:7" ht="16" x14ac:dyDescent="0.2">
      <c r="A895" s="13" t="s">
        <v>12</v>
      </c>
      <c r="B895" s="13" t="s">
        <v>3213</v>
      </c>
      <c r="C895" s="13" t="s">
        <v>3214</v>
      </c>
      <c r="D895" s="14">
        <v>42110</v>
      </c>
      <c r="E895" s="13"/>
      <c r="F895" s="13" t="s">
        <v>1259</v>
      </c>
      <c r="G895" s="13"/>
    </row>
    <row r="896" spans="1:7" ht="16" x14ac:dyDescent="0.2">
      <c r="A896" s="13" t="s">
        <v>12</v>
      </c>
      <c r="B896" s="13" t="s">
        <v>3215</v>
      </c>
      <c r="C896" s="13" t="s">
        <v>3216</v>
      </c>
      <c r="D896" s="14">
        <v>42110</v>
      </c>
      <c r="E896" s="13"/>
      <c r="F896" s="13" t="s">
        <v>1259</v>
      </c>
      <c r="G896" s="13"/>
    </row>
    <row r="897" spans="1:7" ht="16" x14ac:dyDescent="0.2">
      <c r="A897" s="13" t="s">
        <v>12</v>
      </c>
      <c r="B897" s="13" t="s">
        <v>3217</v>
      </c>
      <c r="C897" s="13" t="s">
        <v>3218</v>
      </c>
      <c r="D897" s="14">
        <v>42110</v>
      </c>
      <c r="E897" s="13"/>
      <c r="F897" s="13" t="s">
        <v>1259</v>
      </c>
      <c r="G897" s="13"/>
    </row>
    <row r="898" spans="1:7" ht="16" x14ac:dyDescent="0.2">
      <c r="A898" s="13" t="s">
        <v>12</v>
      </c>
      <c r="B898" s="13" t="s">
        <v>3219</v>
      </c>
      <c r="C898" s="13" t="s">
        <v>3220</v>
      </c>
      <c r="D898" s="14">
        <v>42110</v>
      </c>
      <c r="E898" s="13"/>
      <c r="F898" s="13" t="s">
        <v>1259</v>
      </c>
      <c r="G898" s="13"/>
    </row>
    <row r="899" spans="1:7" ht="16" x14ac:dyDescent="0.2">
      <c r="A899" s="13" t="s">
        <v>12</v>
      </c>
      <c r="B899" s="13" t="s">
        <v>3221</v>
      </c>
      <c r="C899" s="13" t="s">
        <v>3222</v>
      </c>
      <c r="D899" s="14">
        <v>42109</v>
      </c>
      <c r="E899" s="13"/>
      <c r="F899" s="13" t="s">
        <v>1259</v>
      </c>
      <c r="G899" s="13"/>
    </row>
    <row r="900" spans="1:7" ht="16" x14ac:dyDescent="0.2">
      <c r="A900" s="13" t="s">
        <v>12</v>
      </c>
      <c r="B900" s="13" t="s">
        <v>3223</v>
      </c>
      <c r="C900" s="13" t="s">
        <v>3224</v>
      </c>
      <c r="D900" s="14">
        <v>42109</v>
      </c>
      <c r="E900" s="13"/>
      <c r="F900" s="13" t="s">
        <v>1259</v>
      </c>
      <c r="G900" s="13"/>
    </row>
    <row r="901" spans="1:7" ht="16" x14ac:dyDescent="0.2">
      <c r="A901" s="13" t="s">
        <v>12</v>
      </c>
      <c r="B901" s="13" t="s">
        <v>3225</v>
      </c>
      <c r="C901" s="13" t="s">
        <v>3226</v>
      </c>
      <c r="D901" s="14">
        <v>42104</v>
      </c>
      <c r="E901" s="13"/>
      <c r="F901" s="13" t="s">
        <v>1259</v>
      </c>
      <c r="G901" s="13"/>
    </row>
    <row r="902" spans="1:7" ht="16" x14ac:dyDescent="0.2">
      <c r="A902" s="13" t="s">
        <v>12</v>
      </c>
      <c r="B902" s="13" t="s">
        <v>3227</v>
      </c>
      <c r="C902" s="13" t="s">
        <v>3228</v>
      </c>
      <c r="D902" s="14">
        <v>42104</v>
      </c>
      <c r="E902" s="13"/>
      <c r="F902" s="13" t="s">
        <v>1259</v>
      </c>
      <c r="G902" s="13"/>
    </row>
    <row r="903" spans="1:7" ht="16" x14ac:dyDescent="0.2">
      <c r="A903" s="13" t="s">
        <v>12</v>
      </c>
      <c r="B903" s="13" t="s">
        <v>3229</v>
      </c>
      <c r="C903" s="13" t="s">
        <v>3230</v>
      </c>
      <c r="D903" s="14">
        <v>42104</v>
      </c>
      <c r="E903" s="13"/>
      <c r="F903" s="13" t="s">
        <v>1259</v>
      </c>
      <c r="G903" s="13"/>
    </row>
    <row r="904" spans="1:7" ht="16" x14ac:dyDescent="0.2">
      <c r="A904" s="13" t="s">
        <v>12</v>
      </c>
      <c r="B904" s="13" t="s">
        <v>3231</v>
      </c>
      <c r="C904" s="13" t="s">
        <v>3232</v>
      </c>
      <c r="D904" s="14">
        <v>42041</v>
      </c>
      <c r="E904" s="13"/>
      <c r="F904" s="13" t="s">
        <v>1259</v>
      </c>
      <c r="G904" s="13"/>
    </row>
    <row r="905" spans="1:7" ht="16" x14ac:dyDescent="0.2">
      <c r="A905" s="13" t="s">
        <v>12</v>
      </c>
      <c r="B905" s="13" t="s">
        <v>3233</v>
      </c>
      <c r="C905" s="13" t="s">
        <v>3234</v>
      </c>
      <c r="D905" s="14">
        <v>42116</v>
      </c>
      <c r="E905" s="13"/>
      <c r="F905" s="13" t="s">
        <v>1259</v>
      </c>
      <c r="G905" s="13"/>
    </row>
    <row r="906" spans="1:7" ht="16" x14ac:dyDescent="0.2">
      <c r="A906" s="13" t="s">
        <v>12</v>
      </c>
      <c r="B906" s="13" t="s">
        <v>3235</v>
      </c>
      <c r="C906" s="13" t="s">
        <v>3236</v>
      </c>
      <c r="D906" s="14">
        <v>42117</v>
      </c>
      <c r="E906" s="13"/>
      <c r="F906" s="13" t="s">
        <v>1259</v>
      </c>
      <c r="G906" s="13"/>
    </row>
    <row r="907" spans="1:7" ht="16" x14ac:dyDescent="0.2">
      <c r="A907" s="13" t="s">
        <v>12</v>
      </c>
      <c r="B907" s="13" t="s">
        <v>3237</v>
      </c>
      <c r="C907" s="13" t="s">
        <v>3238</v>
      </c>
      <c r="D907" s="14">
        <v>42116</v>
      </c>
      <c r="E907" s="13"/>
      <c r="F907" s="13" t="s">
        <v>1259</v>
      </c>
      <c r="G907" s="13"/>
    </row>
    <row r="908" spans="1:7" ht="16" x14ac:dyDescent="0.2">
      <c r="A908" s="13" t="s">
        <v>12</v>
      </c>
      <c r="B908" s="13" t="s">
        <v>3239</v>
      </c>
      <c r="C908" s="13" t="s">
        <v>3240</v>
      </c>
      <c r="D908" s="14">
        <v>42003</v>
      </c>
      <c r="E908" s="13"/>
      <c r="F908" s="13" t="s">
        <v>1259</v>
      </c>
      <c r="G908" s="13"/>
    </row>
    <row r="909" spans="1:7" ht="16" x14ac:dyDescent="0.2">
      <c r="A909" s="13" t="s">
        <v>12</v>
      </c>
      <c r="B909" s="13" t="s">
        <v>3241</v>
      </c>
      <c r="C909" s="13" t="s">
        <v>3242</v>
      </c>
      <c r="D909" s="14">
        <v>42102</v>
      </c>
      <c r="E909" s="13"/>
      <c r="F909" s="13" t="s">
        <v>1259</v>
      </c>
      <c r="G909" s="13"/>
    </row>
    <row r="910" spans="1:7" ht="16" x14ac:dyDescent="0.2">
      <c r="A910" s="13" t="s">
        <v>12</v>
      </c>
      <c r="B910" s="13" t="s">
        <v>3243</v>
      </c>
      <c r="C910" s="13" t="s">
        <v>3244</v>
      </c>
      <c r="D910" s="14">
        <v>42108</v>
      </c>
      <c r="E910" s="13"/>
      <c r="F910" s="13" t="s">
        <v>1259</v>
      </c>
      <c r="G910" s="13"/>
    </row>
    <row r="911" spans="1:7" ht="16" x14ac:dyDescent="0.2">
      <c r="A911" s="13" t="s">
        <v>12</v>
      </c>
      <c r="B911" s="13" t="s">
        <v>3245</v>
      </c>
      <c r="C911" s="13" t="s">
        <v>3246</v>
      </c>
      <c r="D911" s="14">
        <v>42108</v>
      </c>
      <c r="E911" s="13"/>
      <c r="F911" s="13" t="s">
        <v>1259</v>
      </c>
      <c r="G911" s="13"/>
    </row>
    <row r="912" spans="1:7" ht="16" x14ac:dyDescent="0.2">
      <c r="A912" s="13" t="s">
        <v>12</v>
      </c>
      <c r="B912" s="13" t="s">
        <v>3247</v>
      </c>
      <c r="C912" s="13" t="s">
        <v>3248</v>
      </c>
      <c r="D912" s="14">
        <v>42108</v>
      </c>
      <c r="E912" s="13"/>
      <c r="F912" s="13" t="s">
        <v>1259</v>
      </c>
      <c r="G912" s="13"/>
    </row>
    <row r="913" spans="1:7" ht="16" x14ac:dyDescent="0.2">
      <c r="A913" s="13" t="s">
        <v>12</v>
      </c>
      <c r="B913" s="13" t="s">
        <v>3249</v>
      </c>
      <c r="C913" s="13" t="s">
        <v>3250</v>
      </c>
      <c r="D913" s="14">
        <v>42080</v>
      </c>
      <c r="E913" s="13"/>
      <c r="F913" s="13" t="s">
        <v>1259</v>
      </c>
      <c r="G913" s="13"/>
    </row>
    <row r="914" spans="1:7" ht="16" x14ac:dyDescent="0.2">
      <c r="A914" s="13" t="s">
        <v>12</v>
      </c>
      <c r="B914" s="13" t="s">
        <v>3251</v>
      </c>
      <c r="C914" s="13" t="s">
        <v>3252</v>
      </c>
      <c r="D914" s="14">
        <v>42116</v>
      </c>
      <c r="E914" s="13"/>
      <c r="F914" s="13" t="s">
        <v>1259</v>
      </c>
      <c r="G914" s="13"/>
    </row>
    <row r="915" spans="1:7" ht="16" x14ac:dyDescent="0.2">
      <c r="A915" s="13" t="s">
        <v>12</v>
      </c>
      <c r="B915" s="13" t="s">
        <v>3253</v>
      </c>
      <c r="C915" s="13" t="s">
        <v>3254</v>
      </c>
      <c r="D915" s="14">
        <v>42069</v>
      </c>
      <c r="E915" s="13"/>
      <c r="F915" s="13" t="s">
        <v>1259</v>
      </c>
      <c r="G915" s="13"/>
    </row>
    <row r="916" spans="1:7" ht="16" x14ac:dyDescent="0.2">
      <c r="A916" s="13" t="s">
        <v>12</v>
      </c>
      <c r="B916" s="13" t="s">
        <v>3255</v>
      </c>
      <c r="C916" s="13" t="s">
        <v>3256</v>
      </c>
      <c r="D916" s="14">
        <v>42069</v>
      </c>
      <c r="E916" s="13"/>
      <c r="F916" s="13" t="s">
        <v>1259</v>
      </c>
      <c r="G916" s="13"/>
    </row>
    <row r="917" spans="1:7" ht="16" x14ac:dyDescent="0.2">
      <c r="A917" s="13" t="s">
        <v>12</v>
      </c>
      <c r="B917" s="13" t="s">
        <v>3257</v>
      </c>
      <c r="C917" s="13" t="s">
        <v>3258</v>
      </c>
      <c r="D917" s="14">
        <v>42069</v>
      </c>
      <c r="E917" s="13"/>
      <c r="F917" s="13" t="s">
        <v>1259</v>
      </c>
      <c r="G917" s="13"/>
    </row>
    <row r="918" spans="1:7" ht="16" x14ac:dyDescent="0.2">
      <c r="A918" s="13" t="s">
        <v>12</v>
      </c>
      <c r="B918" s="13" t="s">
        <v>3259</v>
      </c>
      <c r="C918" s="13" t="s">
        <v>3260</v>
      </c>
      <c r="D918" s="14">
        <v>42095</v>
      </c>
      <c r="E918" s="13"/>
      <c r="F918" s="13" t="s">
        <v>1259</v>
      </c>
      <c r="G918" s="13"/>
    </row>
    <row r="919" spans="1:7" ht="16" x14ac:dyDescent="0.2">
      <c r="A919" s="13" t="s">
        <v>12</v>
      </c>
      <c r="B919" s="13" t="s">
        <v>3261</v>
      </c>
      <c r="C919" s="13" t="s">
        <v>3262</v>
      </c>
      <c r="D919" s="14">
        <v>42095</v>
      </c>
      <c r="E919" s="13"/>
      <c r="F919" s="13" t="s">
        <v>1259</v>
      </c>
      <c r="G919" s="13"/>
    </row>
    <row r="920" spans="1:7" ht="16" x14ac:dyDescent="0.2">
      <c r="A920" s="13" t="s">
        <v>12</v>
      </c>
      <c r="B920" s="13" t="s">
        <v>3263</v>
      </c>
      <c r="C920" s="13" t="s">
        <v>3264</v>
      </c>
      <c r="D920" s="14">
        <v>42095</v>
      </c>
      <c r="E920" s="13"/>
      <c r="F920" s="13" t="s">
        <v>1259</v>
      </c>
      <c r="G920" s="13"/>
    </row>
    <row r="921" spans="1:7" ht="16" x14ac:dyDescent="0.2">
      <c r="A921" s="13" t="s">
        <v>12</v>
      </c>
      <c r="B921" s="13" t="s">
        <v>3265</v>
      </c>
      <c r="C921" s="13" t="s">
        <v>3266</v>
      </c>
      <c r="D921" s="14">
        <v>42095</v>
      </c>
      <c r="E921" s="13"/>
      <c r="F921" s="13" t="s">
        <v>1259</v>
      </c>
      <c r="G921" s="13"/>
    </row>
    <row r="922" spans="1:7" ht="16" x14ac:dyDescent="0.2">
      <c r="A922" s="13" t="s">
        <v>12</v>
      </c>
      <c r="B922" s="13" t="s">
        <v>3267</v>
      </c>
      <c r="C922" s="13" t="s">
        <v>3268</v>
      </c>
      <c r="D922" s="14">
        <v>41990</v>
      </c>
      <c r="E922" s="13"/>
      <c r="F922" s="13" t="s">
        <v>1259</v>
      </c>
      <c r="G922" s="13"/>
    </row>
    <row r="923" spans="1:7" ht="16" x14ac:dyDescent="0.2">
      <c r="A923" s="13" t="s">
        <v>12</v>
      </c>
      <c r="B923" s="13" t="s">
        <v>3269</v>
      </c>
      <c r="C923" s="13" t="s">
        <v>3270</v>
      </c>
      <c r="D923" s="14">
        <v>41990</v>
      </c>
      <c r="E923" s="13"/>
      <c r="F923" s="13" t="s">
        <v>1259</v>
      </c>
      <c r="G923" s="13"/>
    </row>
    <row r="924" spans="1:7" ht="16" x14ac:dyDescent="0.2">
      <c r="A924" s="13" t="s">
        <v>12</v>
      </c>
      <c r="B924" s="13" t="s">
        <v>3271</v>
      </c>
      <c r="C924" s="13" t="s">
        <v>3272</v>
      </c>
      <c r="D924" s="14">
        <v>41990</v>
      </c>
      <c r="E924" s="13"/>
      <c r="F924" s="13" t="s">
        <v>1259</v>
      </c>
      <c r="G924" s="13"/>
    </row>
    <row r="925" spans="1:7" ht="16" x14ac:dyDescent="0.2">
      <c r="A925" s="13" t="s">
        <v>12</v>
      </c>
      <c r="B925" s="13" t="s">
        <v>3273</v>
      </c>
      <c r="C925" s="13" t="s">
        <v>3274</v>
      </c>
      <c r="D925" s="14">
        <v>42119</v>
      </c>
      <c r="E925" s="13"/>
      <c r="F925" s="13" t="s">
        <v>1259</v>
      </c>
      <c r="G925" s="13"/>
    </row>
    <row r="926" spans="1:7" ht="16" x14ac:dyDescent="0.2">
      <c r="A926" s="13" t="s">
        <v>12</v>
      </c>
      <c r="B926" s="13" t="s">
        <v>3275</v>
      </c>
      <c r="C926" s="13" t="s">
        <v>3276</v>
      </c>
      <c r="D926" s="14">
        <v>42119</v>
      </c>
      <c r="E926" s="13"/>
      <c r="F926" s="13" t="s">
        <v>1259</v>
      </c>
      <c r="G926" s="13"/>
    </row>
    <row r="927" spans="1:7" ht="16" x14ac:dyDescent="0.2">
      <c r="A927" s="13" t="s">
        <v>12</v>
      </c>
      <c r="B927" s="13" t="s">
        <v>3277</v>
      </c>
      <c r="C927" s="13" t="s">
        <v>3278</v>
      </c>
      <c r="D927" s="14">
        <v>41990</v>
      </c>
      <c r="E927" s="13"/>
      <c r="F927" s="13" t="s">
        <v>1259</v>
      </c>
      <c r="G927" s="13"/>
    </row>
    <row r="928" spans="1:7" ht="16" x14ac:dyDescent="0.2">
      <c r="A928" s="13" t="s">
        <v>12</v>
      </c>
      <c r="B928" s="13" t="s">
        <v>3279</v>
      </c>
      <c r="C928" s="13" t="s">
        <v>3280</v>
      </c>
      <c r="D928" s="14">
        <v>42109</v>
      </c>
      <c r="E928" s="13"/>
      <c r="F928" s="13" t="s">
        <v>1259</v>
      </c>
      <c r="G928" s="13"/>
    </row>
    <row r="929" spans="1:7" ht="16" x14ac:dyDescent="0.2">
      <c r="A929" s="13" t="s">
        <v>12</v>
      </c>
      <c r="B929" s="13" t="s">
        <v>3281</v>
      </c>
      <c r="C929" s="13" t="s">
        <v>3282</v>
      </c>
      <c r="D929" s="14">
        <v>42109</v>
      </c>
      <c r="E929" s="13"/>
      <c r="F929" s="13" t="s">
        <v>1259</v>
      </c>
      <c r="G929" s="13"/>
    </row>
    <row r="930" spans="1:7" ht="16" x14ac:dyDescent="0.2">
      <c r="A930" s="13" t="s">
        <v>12</v>
      </c>
      <c r="B930" s="13" t="s">
        <v>3283</v>
      </c>
      <c r="C930" s="13" t="s">
        <v>3284</v>
      </c>
      <c r="D930" s="14">
        <v>42041</v>
      </c>
      <c r="E930" s="13"/>
      <c r="F930" s="13" t="s">
        <v>1259</v>
      </c>
      <c r="G930" s="13"/>
    </row>
    <row r="931" spans="1:7" ht="16" x14ac:dyDescent="0.2">
      <c r="A931" s="13" t="s">
        <v>12</v>
      </c>
      <c r="B931" s="13" t="s">
        <v>3285</v>
      </c>
      <c r="C931" s="13" t="s">
        <v>3286</v>
      </c>
      <c r="D931" s="14">
        <v>42089</v>
      </c>
      <c r="E931" s="13"/>
      <c r="F931" s="13" t="s">
        <v>1259</v>
      </c>
      <c r="G931" s="13"/>
    </row>
    <row r="932" spans="1:7" ht="16" x14ac:dyDescent="0.2">
      <c r="A932" s="13" t="s">
        <v>12</v>
      </c>
      <c r="B932" s="13" t="s">
        <v>3287</v>
      </c>
      <c r="C932" s="13" t="s">
        <v>3288</v>
      </c>
      <c r="D932" s="14">
        <v>42116</v>
      </c>
      <c r="E932" s="13"/>
      <c r="F932" s="13" t="s">
        <v>1259</v>
      </c>
      <c r="G932" s="13"/>
    </row>
    <row r="933" spans="1:7" ht="16" x14ac:dyDescent="0.2">
      <c r="A933" s="13" t="s">
        <v>12</v>
      </c>
      <c r="B933" s="13" t="s">
        <v>3289</v>
      </c>
      <c r="C933" s="13" t="s">
        <v>3290</v>
      </c>
      <c r="D933" s="14">
        <v>42117</v>
      </c>
      <c r="E933" s="13"/>
      <c r="F933" s="13" t="s">
        <v>1259</v>
      </c>
      <c r="G933" s="13"/>
    </row>
    <row r="934" spans="1:7" ht="16" x14ac:dyDescent="0.2">
      <c r="A934" s="13" t="s">
        <v>12</v>
      </c>
      <c r="B934" s="13" t="s">
        <v>3291</v>
      </c>
      <c r="C934" s="13" t="s">
        <v>3292</v>
      </c>
      <c r="D934" s="14">
        <v>42117</v>
      </c>
      <c r="E934" s="13"/>
      <c r="F934" s="13" t="s">
        <v>1259</v>
      </c>
      <c r="G934" s="13"/>
    </row>
    <row r="935" spans="1:7" ht="16" x14ac:dyDescent="0.2">
      <c r="A935" s="13" t="s">
        <v>12</v>
      </c>
      <c r="B935" s="13" t="s">
        <v>3293</v>
      </c>
      <c r="C935" s="13" t="s">
        <v>3294</v>
      </c>
      <c r="D935" s="14">
        <v>42117</v>
      </c>
      <c r="E935" s="13"/>
      <c r="F935" s="13" t="s">
        <v>1259</v>
      </c>
      <c r="G935" s="13"/>
    </row>
    <row r="936" spans="1:7" ht="16" x14ac:dyDescent="0.2">
      <c r="A936" s="13" t="s">
        <v>12</v>
      </c>
      <c r="B936" s="13" t="s">
        <v>3295</v>
      </c>
      <c r="C936" s="13" t="s">
        <v>3296</v>
      </c>
      <c r="D936" s="14">
        <v>42117</v>
      </c>
      <c r="E936" s="13"/>
      <c r="F936" s="13" t="s">
        <v>1259</v>
      </c>
      <c r="G936" s="13"/>
    </row>
    <row r="937" spans="1:7" ht="16" x14ac:dyDescent="0.2">
      <c r="A937" s="13" t="s">
        <v>12</v>
      </c>
      <c r="B937" s="13" t="s">
        <v>3297</v>
      </c>
      <c r="C937" s="13" t="s">
        <v>3298</v>
      </c>
      <c r="D937" s="14">
        <v>42116</v>
      </c>
      <c r="E937" s="13"/>
      <c r="F937" s="13" t="s">
        <v>1259</v>
      </c>
      <c r="G937" s="13"/>
    </row>
    <row r="938" spans="1:7" ht="16" x14ac:dyDescent="0.2">
      <c r="A938" s="13" t="s">
        <v>12</v>
      </c>
      <c r="B938" s="13" t="s">
        <v>3299</v>
      </c>
      <c r="C938" s="13" t="s">
        <v>3300</v>
      </c>
      <c r="D938" s="14">
        <v>42117</v>
      </c>
      <c r="E938" s="13"/>
      <c r="F938" s="13" t="s">
        <v>1259</v>
      </c>
      <c r="G938" s="13"/>
    </row>
    <row r="939" spans="1:7" ht="16" x14ac:dyDescent="0.2">
      <c r="A939" s="13" t="s">
        <v>12</v>
      </c>
      <c r="B939" s="13" t="s">
        <v>3301</v>
      </c>
      <c r="C939" s="13" t="s">
        <v>3302</v>
      </c>
      <c r="D939" s="14">
        <v>42069</v>
      </c>
      <c r="E939" s="13"/>
      <c r="F939" s="13" t="s">
        <v>1259</v>
      </c>
      <c r="G939" s="13"/>
    </row>
    <row r="940" spans="1:7" ht="16" x14ac:dyDescent="0.2">
      <c r="A940" s="13" t="s">
        <v>12</v>
      </c>
      <c r="B940" s="13" t="s">
        <v>3303</v>
      </c>
      <c r="C940" s="13" t="s">
        <v>3304</v>
      </c>
      <c r="D940" s="14">
        <v>42089</v>
      </c>
      <c r="E940" s="13"/>
      <c r="F940" s="13" t="s">
        <v>1259</v>
      </c>
      <c r="G940" s="13"/>
    </row>
    <row r="941" spans="1:7" ht="16" x14ac:dyDescent="0.2">
      <c r="A941" s="13" t="s">
        <v>12</v>
      </c>
      <c r="B941" s="13" t="s">
        <v>3305</v>
      </c>
      <c r="C941" s="13" t="s">
        <v>3306</v>
      </c>
      <c r="D941" s="14">
        <v>42108</v>
      </c>
      <c r="E941" s="13"/>
      <c r="F941" s="13" t="s">
        <v>1259</v>
      </c>
      <c r="G941" s="13"/>
    </row>
    <row r="942" spans="1:7" ht="16" x14ac:dyDescent="0.2">
      <c r="A942" s="13" t="s">
        <v>12</v>
      </c>
      <c r="B942" s="13" t="s">
        <v>3307</v>
      </c>
      <c r="C942" s="13" t="s">
        <v>3308</v>
      </c>
      <c r="D942" s="14">
        <v>42108</v>
      </c>
      <c r="E942" s="13"/>
      <c r="F942" s="13" t="s">
        <v>1259</v>
      </c>
      <c r="G942" s="13"/>
    </row>
    <row r="943" spans="1:7" ht="16" x14ac:dyDescent="0.2">
      <c r="A943" s="13" t="s">
        <v>12</v>
      </c>
      <c r="B943" s="13" t="s">
        <v>3309</v>
      </c>
      <c r="C943" s="13" t="s">
        <v>3310</v>
      </c>
      <c r="D943" s="14">
        <v>42108</v>
      </c>
      <c r="E943" s="13"/>
      <c r="F943" s="13" t="s">
        <v>1259</v>
      </c>
      <c r="G943" s="13"/>
    </row>
    <row r="944" spans="1:7" ht="16" x14ac:dyDescent="0.2">
      <c r="A944" s="13" t="s">
        <v>12</v>
      </c>
      <c r="B944" s="13" t="s">
        <v>3311</v>
      </c>
      <c r="C944" s="13" t="s">
        <v>3312</v>
      </c>
      <c r="D944" s="14">
        <v>42108</v>
      </c>
      <c r="E944" s="13"/>
      <c r="F944" s="13" t="s">
        <v>1259</v>
      </c>
      <c r="G944" s="13"/>
    </row>
    <row r="945" spans="1:7" ht="16" x14ac:dyDescent="0.2">
      <c r="A945" s="13" t="s">
        <v>12</v>
      </c>
      <c r="B945" s="13" t="s">
        <v>3313</v>
      </c>
      <c r="C945" s="13" t="s">
        <v>3314</v>
      </c>
      <c r="D945" s="14">
        <v>42079</v>
      </c>
      <c r="E945" s="13"/>
      <c r="F945" s="13" t="s">
        <v>1259</v>
      </c>
      <c r="G945" s="13"/>
    </row>
    <row r="946" spans="1:7" ht="16" x14ac:dyDescent="0.2">
      <c r="A946" s="13" t="s">
        <v>12</v>
      </c>
      <c r="B946" s="13" t="s">
        <v>3315</v>
      </c>
      <c r="C946" s="13" t="s">
        <v>3316</v>
      </c>
      <c r="D946" s="14">
        <v>42079</v>
      </c>
      <c r="E946" s="13"/>
      <c r="F946" s="13" t="s">
        <v>1259</v>
      </c>
      <c r="G946" s="13"/>
    </row>
    <row r="947" spans="1:7" ht="16" x14ac:dyDescent="0.2">
      <c r="A947" s="13" t="s">
        <v>12</v>
      </c>
      <c r="B947" s="13" t="s">
        <v>3317</v>
      </c>
      <c r="C947" s="13" t="s">
        <v>3318</v>
      </c>
      <c r="D947" s="14">
        <v>42116</v>
      </c>
      <c r="E947" s="13"/>
      <c r="F947" s="13" t="s">
        <v>1259</v>
      </c>
      <c r="G947" s="13"/>
    </row>
    <row r="948" spans="1:7" ht="16" x14ac:dyDescent="0.2">
      <c r="A948" s="13" t="s">
        <v>12</v>
      </c>
      <c r="B948" s="13" t="s">
        <v>3319</v>
      </c>
      <c r="C948" s="13" t="s">
        <v>3320</v>
      </c>
      <c r="D948" s="14">
        <v>42069</v>
      </c>
      <c r="E948" s="13"/>
      <c r="F948" s="13" t="s">
        <v>1259</v>
      </c>
      <c r="G948" s="13"/>
    </row>
    <row r="949" spans="1:7" ht="16" x14ac:dyDescent="0.2">
      <c r="A949" s="13" t="s">
        <v>12</v>
      </c>
      <c r="B949" s="13" t="s">
        <v>3321</v>
      </c>
      <c r="C949" s="13" t="s">
        <v>3322</v>
      </c>
      <c r="D949" s="14">
        <v>42069</v>
      </c>
      <c r="E949" s="13"/>
      <c r="F949" s="13" t="s">
        <v>1259</v>
      </c>
      <c r="G949" s="13"/>
    </row>
    <row r="950" spans="1:7" ht="16" x14ac:dyDescent="0.2">
      <c r="A950" s="13" t="s">
        <v>12</v>
      </c>
      <c r="B950" s="13" t="s">
        <v>3323</v>
      </c>
      <c r="C950" s="13" t="s">
        <v>3324</v>
      </c>
      <c r="D950" s="14">
        <v>42130</v>
      </c>
      <c r="E950" s="13"/>
      <c r="F950" s="13" t="s">
        <v>1259</v>
      </c>
      <c r="G950" s="13"/>
    </row>
    <row r="951" spans="1:7" ht="16" x14ac:dyDescent="0.2">
      <c r="A951" s="13" t="s">
        <v>12</v>
      </c>
      <c r="B951" s="13" t="s">
        <v>3325</v>
      </c>
      <c r="C951" s="13" t="s">
        <v>3326</v>
      </c>
      <c r="D951" s="14">
        <v>42095</v>
      </c>
      <c r="E951" s="13"/>
      <c r="F951" s="13" t="s">
        <v>1259</v>
      </c>
      <c r="G951" s="13"/>
    </row>
    <row r="952" spans="1:7" ht="16" x14ac:dyDescent="0.2">
      <c r="A952" s="13" t="s">
        <v>12</v>
      </c>
      <c r="B952" s="13" t="s">
        <v>3327</v>
      </c>
      <c r="C952" s="13" t="s">
        <v>3328</v>
      </c>
      <c r="D952" s="14">
        <v>42078</v>
      </c>
      <c r="E952" s="13"/>
      <c r="F952" s="13" t="s">
        <v>1259</v>
      </c>
      <c r="G952" s="13"/>
    </row>
    <row r="953" spans="1:7" ht="16" x14ac:dyDescent="0.2">
      <c r="A953" s="13" t="s">
        <v>12</v>
      </c>
      <c r="B953" s="13" t="s">
        <v>3329</v>
      </c>
      <c r="C953" s="13" t="s">
        <v>3330</v>
      </c>
      <c r="D953" s="14">
        <v>42105</v>
      </c>
      <c r="E953" s="13"/>
      <c r="F953" s="13" t="s">
        <v>1259</v>
      </c>
      <c r="G953" s="13"/>
    </row>
    <row r="954" spans="1:7" ht="16" x14ac:dyDescent="0.2">
      <c r="A954" s="13" t="s">
        <v>12</v>
      </c>
      <c r="B954" s="13" t="s">
        <v>3331</v>
      </c>
      <c r="C954" s="13" t="s">
        <v>3332</v>
      </c>
      <c r="D954" s="14">
        <v>42099</v>
      </c>
      <c r="E954" s="13"/>
      <c r="F954" s="13" t="s">
        <v>1259</v>
      </c>
      <c r="G954" s="13"/>
    </row>
    <row r="955" spans="1:7" ht="16" x14ac:dyDescent="0.2">
      <c r="A955" s="13" t="s">
        <v>12</v>
      </c>
      <c r="B955" s="13" t="s">
        <v>3333</v>
      </c>
      <c r="C955" s="13" t="s">
        <v>3334</v>
      </c>
      <c r="D955" s="14">
        <v>42108</v>
      </c>
      <c r="E955" s="13"/>
      <c r="F955" s="13" t="s">
        <v>1259</v>
      </c>
      <c r="G955" s="13"/>
    </row>
    <row r="956" spans="1:7" ht="16" x14ac:dyDescent="0.2">
      <c r="A956" s="13" t="s">
        <v>12</v>
      </c>
      <c r="B956" s="13" t="s">
        <v>3335</v>
      </c>
      <c r="C956" s="13" t="s">
        <v>3336</v>
      </c>
      <c r="D956" s="14">
        <v>42134</v>
      </c>
      <c r="E956" s="13"/>
      <c r="F956" s="13" t="s">
        <v>1259</v>
      </c>
      <c r="G956" s="13"/>
    </row>
    <row r="957" spans="1:7" ht="16" x14ac:dyDescent="0.2">
      <c r="A957" s="13" t="s">
        <v>12</v>
      </c>
      <c r="B957" s="13" t="s">
        <v>3337</v>
      </c>
      <c r="C957" s="13" t="s">
        <v>3338</v>
      </c>
      <c r="D957" s="14">
        <v>42064</v>
      </c>
      <c r="E957" s="13"/>
      <c r="F957" s="13" t="s">
        <v>1259</v>
      </c>
      <c r="G957" s="13"/>
    </row>
    <row r="958" spans="1:7" ht="16" x14ac:dyDescent="0.2">
      <c r="A958" s="13" t="s">
        <v>12</v>
      </c>
      <c r="B958" s="13" t="s">
        <v>3339</v>
      </c>
      <c r="C958" s="13" t="s">
        <v>3340</v>
      </c>
      <c r="D958" s="14">
        <v>42099</v>
      </c>
      <c r="E958" s="13"/>
      <c r="F958" s="13" t="s">
        <v>1259</v>
      </c>
      <c r="G958" s="13"/>
    </row>
    <row r="959" spans="1:7" ht="16" x14ac:dyDescent="0.2">
      <c r="A959" s="13" t="s">
        <v>12</v>
      </c>
      <c r="B959" s="13" t="s">
        <v>3341</v>
      </c>
      <c r="C959" s="13" t="s">
        <v>3342</v>
      </c>
      <c r="D959" s="14">
        <v>41655</v>
      </c>
      <c r="E959" s="13"/>
      <c r="F959" s="13" t="s">
        <v>1259</v>
      </c>
      <c r="G959" s="13"/>
    </row>
    <row r="960" spans="1:7" ht="16" x14ac:dyDescent="0.2">
      <c r="A960" s="13" t="s">
        <v>12</v>
      </c>
      <c r="B960" s="13" t="s">
        <v>3343</v>
      </c>
      <c r="C960" s="13" t="s">
        <v>3344</v>
      </c>
      <c r="D960" s="14">
        <v>41636</v>
      </c>
      <c r="E960" s="13"/>
      <c r="F960" s="13" t="s">
        <v>1259</v>
      </c>
      <c r="G960" s="13"/>
    </row>
    <row r="961" spans="1:7" ht="16" x14ac:dyDescent="0.2">
      <c r="A961" s="13" t="s">
        <v>12</v>
      </c>
      <c r="B961" s="13" t="s">
        <v>3345</v>
      </c>
      <c r="C961" s="13" t="s">
        <v>3346</v>
      </c>
      <c r="D961" s="14">
        <v>41302</v>
      </c>
      <c r="E961" s="13" t="s">
        <v>1274</v>
      </c>
      <c r="F961" s="13" t="s">
        <v>1275</v>
      </c>
      <c r="G961" s="13" t="s">
        <v>1279</v>
      </c>
    </row>
    <row r="962" spans="1:7" ht="16" x14ac:dyDescent="0.2">
      <c r="A962" s="13" t="s">
        <v>12</v>
      </c>
      <c r="B962" s="13" t="s">
        <v>3347</v>
      </c>
      <c r="C962" s="13" t="s">
        <v>3348</v>
      </c>
      <c r="D962" s="14">
        <v>41258</v>
      </c>
      <c r="E962" s="13" t="s">
        <v>1274</v>
      </c>
      <c r="F962" s="13" t="s">
        <v>1275</v>
      </c>
      <c r="G962" s="13" t="s">
        <v>1279</v>
      </c>
    </row>
    <row r="963" spans="1:7" ht="16" x14ac:dyDescent="0.2">
      <c r="A963" s="13" t="s">
        <v>12</v>
      </c>
      <c r="B963" s="13" t="s">
        <v>3349</v>
      </c>
      <c r="C963" s="13" t="s">
        <v>3350</v>
      </c>
      <c r="D963" s="14">
        <v>39877</v>
      </c>
      <c r="E963" s="13" t="s">
        <v>1274</v>
      </c>
      <c r="F963" s="13" t="s">
        <v>1275</v>
      </c>
      <c r="G963" s="13"/>
    </row>
    <row r="964" spans="1:7" ht="16" x14ac:dyDescent="0.2">
      <c r="A964" s="13" t="s">
        <v>12</v>
      </c>
      <c r="B964" s="13" t="s">
        <v>3351</v>
      </c>
      <c r="C964" s="13" t="s">
        <v>3352</v>
      </c>
      <c r="D964" s="14">
        <v>41297</v>
      </c>
      <c r="E964" s="13" t="s">
        <v>2801</v>
      </c>
      <c r="F964" s="13" t="s">
        <v>3353</v>
      </c>
      <c r="G964" s="13" t="s">
        <v>3354</v>
      </c>
    </row>
    <row r="965" spans="1:7" ht="16" x14ac:dyDescent="0.2">
      <c r="A965" s="13" t="s">
        <v>12</v>
      </c>
      <c r="B965" s="13" t="s">
        <v>3355</v>
      </c>
      <c r="C965" s="13" t="s">
        <v>3356</v>
      </c>
      <c r="D965" s="14">
        <v>41297</v>
      </c>
      <c r="E965" s="13" t="s">
        <v>2801</v>
      </c>
      <c r="F965" s="13" t="s">
        <v>3353</v>
      </c>
      <c r="G965" s="13" t="s">
        <v>3354</v>
      </c>
    </row>
    <row r="966" spans="1:7" ht="16" x14ac:dyDescent="0.2">
      <c r="A966" s="13" t="s">
        <v>12</v>
      </c>
      <c r="B966" s="13" t="s">
        <v>3357</v>
      </c>
      <c r="C966" s="13" t="s">
        <v>3358</v>
      </c>
      <c r="D966" s="14">
        <v>41233</v>
      </c>
      <c r="E966" s="13" t="s">
        <v>2801</v>
      </c>
      <c r="F966" s="13" t="s">
        <v>3353</v>
      </c>
      <c r="G966" s="13" t="s">
        <v>3354</v>
      </c>
    </row>
    <row r="967" spans="1:7" ht="16" x14ac:dyDescent="0.2">
      <c r="A967" s="13" t="s">
        <v>12</v>
      </c>
      <c r="B967" s="13" t="s">
        <v>3359</v>
      </c>
      <c r="C967" s="13" t="s">
        <v>3360</v>
      </c>
      <c r="D967" s="14">
        <v>41369</v>
      </c>
      <c r="E967" s="13" t="s">
        <v>2801</v>
      </c>
      <c r="F967" s="13" t="s">
        <v>3353</v>
      </c>
      <c r="G967" s="13" t="s">
        <v>3354</v>
      </c>
    </row>
    <row r="968" spans="1:7" ht="16" x14ac:dyDescent="0.2">
      <c r="A968" s="13" t="s">
        <v>12</v>
      </c>
      <c r="B968" s="13" t="s">
        <v>3361</v>
      </c>
      <c r="C968" s="13" t="s">
        <v>3362</v>
      </c>
      <c r="D968" s="14">
        <v>41369</v>
      </c>
      <c r="E968" s="13" t="s">
        <v>2801</v>
      </c>
      <c r="F968" s="13" t="s">
        <v>3353</v>
      </c>
      <c r="G968" s="13" t="s">
        <v>3354</v>
      </c>
    </row>
    <row r="969" spans="1:7" ht="16" x14ac:dyDescent="0.2">
      <c r="A969" s="13" t="s">
        <v>12</v>
      </c>
      <c r="B969" s="13" t="s">
        <v>3363</v>
      </c>
      <c r="C969" s="13" t="s">
        <v>3364</v>
      </c>
      <c r="D969" s="14">
        <v>41297</v>
      </c>
      <c r="E969" s="13" t="s">
        <v>2801</v>
      </c>
      <c r="F969" s="13" t="s">
        <v>3353</v>
      </c>
      <c r="G969" s="13" t="s">
        <v>3354</v>
      </c>
    </row>
    <row r="970" spans="1:7" ht="16" x14ac:dyDescent="0.2">
      <c r="A970" s="13" t="s">
        <v>12</v>
      </c>
      <c r="B970" s="13" t="s">
        <v>3365</v>
      </c>
      <c r="C970" s="13" t="s">
        <v>3366</v>
      </c>
      <c r="D970" s="14">
        <v>41297</v>
      </c>
      <c r="E970" s="13" t="s">
        <v>2801</v>
      </c>
      <c r="F970" s="13" t="s">
        <v>3353</v>
      </c>
      <c r="G970" s="13" t="s">
        <v>3354</v>
      </c>
    </row>
    <row r="971" spans="1:7" ht="16" x14ac:dyDescent="0.2">
      <c r="A971" s="13" t="s">
        <v>12</v>
      </c>
      <c r="B971" s="13" t="s">
        <v>3367</v>
      </c>
      <c r="C971" s="13" t="s">
        <v>3368</v>
      </c>
      <c r="D971" s="14">
        <v>41219</v>
      </c>
      <c r="E971" s="13" t="s">
        <v>2801</v>
      </c>
      <c r="F971" s="13" t="s">
        <v>3353</v>
      </c>
      <c r="G971" s="13" t="s">
        <v>3354</v>
      </c>
    </row>
    <row r="972" spans="1:7" ht="16" x14ac:dyDescent="0.2">
      <c r="A972" s="13" t="s">
        <v>12</v>
      </c>
      <c r="B972" s="13" t="s">
        <v>3369</v>
      </c>
      <c r="C972" s="13" t="s">
        <v>3370</v>
      </c>
      <c r="D972" s="14">
        <v>41361</v>
      </c>
      <c r="E972" s="13" t="s">
        <v>2801</v>
      </c>
      <c r="F972" s="13" t="s">
        <v>3353</v>
      </c>
      <c r="G972" s="13" t="s">
        <v>3354</v>
      </c>
    </row>
    <row r="973" spans="1:7" ht="16" x14ac:dyDescent="0.2">
      <c r="A973" s="13" t="s">
        <v>12</v>
      </c>
      <c r="B973" s="13" t="s">
        <v>3371</v>
      </c>
      <c r="C973" s="13" t="s">
        <v>3372</v>
      </c>
      <c r="D973" s="14">
        <v>40992</v>
      </c>
      <c r="E973" s="13" t="s">
        <v>2801</v>
      </c>
      <c r="F973" s="13" t="s">
        <v>3353</v>
      </c>
      <c r="G973" s="13" t="s">
        <v>3354</v>
      </c>
    </row>
    <row r="974" spans="1:7" ht="16" x14ac:dyDescent="0.2">
      <c r="A974" s="13" t="s">
        <v>12</v>
      </c>
      <c r="B974" s="13" t="s">
        <v>3373</v>
      </c>
      <c r="C974" s="13" t="s">
        <v>3374</v>
      </c>
      <c r="D974" s="14">
        <v>41041</v>
      </c>
      <c r="E974" s="13" t="s">
        <v>2801</v>
      </c>
      <c r="F974" s="13" t="s">
        <v>3353</v>
      </c>
      <c r="G974" s="13" t="s">
        <v>3354</v>
      </c>
    </row>
    <row r="975" spans="1:7" ht="16" x14ac:dyDescent="0.2">
      <c r="A975" s="13" t="s">
        <v>12</v>
      </c>
      <c r="B975" s="13" t="s">
        <v>3375</v>
      </c>
      <c r="C975" s="13" t="s">
        <v>3376</v>
      </c>
      <c r="D975" s="14">
        <v>40992</v>
      </c>
      <c r="E975" s="13" t="s">
        <v>2801</v>
      </c>
      <c r="F975" s="13" t="s">
        <v>3353</v>
      </c>
      <c r="G975" s="13" t="s">
        <v>3354</v>
      </c>
    </row>
    <row r="976" spans="1:7" ht="16" x14ac:dyDescent="0.2">
      <c r="A976" s="13" t="s">
        <v>12</v>
      </c>
      <c r="B976" s="13" t="s">
        <v>3377</v>
      </c>
      <c r="C976" s="13" t="s">
        <v>3378</v>
      </c>
      <c r="D976" s="14">
        <v>41015</v>
      </c>
      <c r="E976" s="13" t="s">
        <v>2801</v>
      </c>
      <c r="F976" s="13" t="s">
        <v>3353</v>
      </c>
      <c r="G976" s="13" t="s">
        <v>3354</v>
      </c>
    </row>
    <row r="977" spans="1:7" ht="16" x14ac:dyDescent="0.2">
      <c r="A977" s="13" t="s">
        <v>12</v>
      </c>
      <c r="B977" s="13" t="s">
        <v>3379</v>
      </c>
      <c r="C977" s="13" t="s">
        <v>3380</v>
      </c>
      <c r="D977" s="14">
        <v>40674</v>
      </c>
      <c r="E977" s="13" t="s">
        <v>2801</v>
      </c>
      <c r="F977" s="13" t="s">
        <v>3353</v>
      </c>
      <c r="G977" s="13" t="s">
        <v>3354</v>
      </c>
    </row>
    <row r="978" spans="1:7" ht="16" x14ac:dyDescent="0.2">
      <c r="A978" s="13" t="s">
        <v>12</v>
      </c>
      <c r="B978" s="13" t="s">
        <v>3381</v>
      </c>
      <c r="C978" s="13" t="s">
        <v>3382</v>
      </c>
      <c r="D978" s="14">
        <v>40992</v>
      </c>
      <c r="E978" s="13" t="s">
        <v>2801</v>
      </c>
      <c r="F978" s="13" t="s">
        <v>3353</v>
      </c>
      <c r="G978" s="13" t="s">
        <v>3354</v>
      </c>
    </row>
    <row r="979" spans="1:7" ht="16" x14ac:dyDescent="0.2">
      <c r="A979" s="13" t="s">
        <v>12</v>
      </c>
      <c r="B979" s="13" t="s">
        <v>3383</v>
      </c>
      <c r="C979" s="13" t="s">
        <v>3384</v>
      </c>
      <c r="D979" s="14">
        <v>40564</v>
      </c>
      <c r="E979" s="13" t="s">
        <v>2801</v>
      </c>
      <c r="F979" s="13" t="s">
        <v>3353</v>
      </c>
      <c r="G979" s="13" t="s">
        <v>3354</v>
      </c>
    </row>
    <row r="980" spans="1:7" ht="16" x14ac:dyDescent="0.2">
      <c r="A980" s="13" t="s">
        <v>12</v>
      </c>
      <c r="B980" s="13" t="s">
        <v>3385</v>
      </c>
      <c r="C980" s="13" t="s">
        <v>3386</v>
      </c>
      <c r="D980" s="14">
        <v>40705</v>
      </c>
      <c r="E980" s="13" t="s">
        <v>2801</v>
      </c>
      <c r="F980" s="13" t="s">
        <v>3353</v>
      </c>
      <c r="G980" s="13" t="s">
        <v>3354</v>
      </c>
    </row>
    <row r="981" spans="1:7" ht="16" x14ac:dyDescent="0.2">
      <c r="A981" s="13" t="s">
        <v>12</v>
      </c>
      <c r="B981" s="13" t="s">
        <v>3387</v>
      </c>
      <c r="C981" s="13" t="s">
        <v>3388</v>
      </c>
      <c r="D981" s="14">
        <v>40951</v>
      </c>
      <c r="E981" s="13" t="s">
        <v>2801</v>
      </c>
      <c r="F981" s="13" t="s">
        <v>3353</v>
      </c>
      <c r="G981" s="13" t="s">
        <v>3354</v>
      </c>
    </row>
    <row r="982" spans="1:7" ht="16" x14ac:dyDescent="0.2">
      <c r="A982" s="13" t="s">
        <v>12</v>
      </c>
      <c r="B982" s="13" t="s">
        <v>3389</v>
      </c>
      <c r="C982" s="13" t="s">
        <v>3390</v>
      </c>
      <c r="D982" s="14">
        <v>41038</v>
      </c>
      <c r="E982" s="13" t="s">
        <v>2801</v>
      </c>
      <c r="F982" s="13" t="s">
        <v>3353</v>
      </c>
      <c r="G982" s="13" t="s">
        <v>3354</v>
      </c>
    </row>
    <row r="983" spans="1:7" ht="16" x14ac:dyDescent="0.2">
      <c r="A983" s="13" t="s">
        <v>12</v>
      </c>
      <c r="B983" s="13" t="s">
        <v>3391</v>
      </c>
      <c r="C983" s="13" t="s">
        <v>3392</v>
      </c>
      <c r="D983" s="14">
        <v>40992</v>
      </c>
      <c r="E983" s="13" t="s">
        <v>2801</v>
      </c>
      <c r="F983" s="13" t="s">
        <v>3353</v>
      </c>
      <c r="G983" s="13" t="s">
        <v>3354</v>
      </c>
    </row>
    <row r="984" spans="1:7" ht="16" x14ac:dyDescent="0.2">
      <c r="A984" s="13" t="s">
        <v>12</v>
      </c>
      <c r="B984" s="13" t="s">
        <v>3393</v>
      </c>
      <c r="C984" s="13" t="s">
        <v>3394</v>
      </c>
      <c r="D984" s="14">
        <v>40992</v>
      </c>
      <c r="E984" s="13" t="s">
        <v>2801</v>
      </c>
      <c r="F984" s="13" t="s">
        <v>3353</v>
      </c>
      <c r="G984" s="13" t="s">
        <v>3354</v>
      </c>
    </row>
    <row r="985" spans="1:7" ht="16" x14ac:dyDescent="0.2">
      <c r="A985" s="13" t="s">
        <v>12</v>
      </c>
      <c r="B985" s="13" t="s">
        <v>3395</v>
      </c>
      <c r="C985" s="13" t="s">
        <v>3396</v>
      </c>
      <c r="D985" s="14">
        <v>40992</v>
      </c>
      <c r="E985" s="13" t="s">
        <v>2801</v>
      </c>
      <c r="F985" s="13" t="s">
        <v>3353</v>
      </c>
      <c r="G985" s="13" t="s">
        <v>3354</v>
      </c>
    </row>
    <row r="986" spans="1:7" ht="16" x14ac:dyDescent="0.2">
      <c r="A986" s="13" t="s">
        <v>12</v>
      </c>
      <c r="B986" s="13" t="s">
        <v>3397</v>
      </c>
      <c r="C986" s="13" t="s">
        <v>3398</v>
      </c>
      <c r="D986" s="14">
        <v>40076</v>
      </c>
      <c r="E986" s="13" t="s">
        <v>2801</v>
      </c>
      <c r="F986" s="13" t="s">
        <v>3353</v>
      </c>
      <c r="G986" s="13" t="s">
        <v>3354</v>
      </c>
    </row>
    <row r="987" spans="1:7" ht="16" x14ac:dyDescent="0.2">
      <c r="A987" s="13" t="s">
        <v>12</v>
      </c>
      <c r="B987" s="13" t="s">
        <v>3399</v>
      </c>
      <c r="C987" s="13" t="s">
        <v>3400</v>
      </c>
      <c r="D987" s="14">
        <v>40684</v>
      </c>
      <c r="E987" s="13" t="s">
        <v>2801</v>
      </c>
      <c r="F987" s="13" t="s">
        <v>3353</v>
      </c>
      <c r="G987" s="13" t="s">
        <v>3354</v>
      </c>
    </row>
    <row r="988" spans="1:7" ht="16" x14ac:dyDescent="0.2">
      <c r="A988" s="13" t="s">
        <v>12</v>
      </c>
      <c r="B988" s="13" t="s">
        <v>3401</v>
      </c>
      <c r="C988" s="13" t="s">
        <v>3402</v>
      </c>
      <c r="D988" s="14">
        <v>40630</v>
      </c>
      <c r="E988" s="13" t="s">
        <v>2801</v>
      </c>
      <c r="F988" s="13" t="s">
        <v>3353</v>
      </c>
      <c r="G988" s="13" t="s">
        <v>3354</v>
      </c>
    </row>
    <row r="989" spans="1:7" ht="16" x14ac:dyDescent="0.2">
      <c r="A989" s="13" t="s">
        <v>12</v>
      </c>
      <c r="B989" s="13" t="s">
        <v>3403</v>
      </c>
      <c r="C989" s="13" t="s">
        <v>3404</v>
      </c>
      <c r="D989" s="14">
        <v>41012</v>
      </c>
      <c r="E989" s="13" t="s">
        <v>2801</v>
      </c>
      <c r="F989" s="13" t="s">
        <v>3353</v>
      </c>
      <c r="G989" s="13" t="s">
        <v>3354</v>
      </c>
    </row>
    <row r="990" spans="1:7" ht="16" x14ac:dyDescent="0.2">
      <c r="A990" s="13" t="s">
        <v>12</v>
      </c>
      <c r="B990" s="13" t="s">
        <v>3405</v>
      </c>
      <c r="C990" s="13" t="s">
        <v>3406</v>
      </c>
      <c r="D990" s="14">
        <v>40569</v>
      </c>
      <c r="E990" s="13" t="s">
        <v>2801</v>
      </c>
      <c r="F990" s="13" t="s">
        <v>3353</v>
      </c>
      <c r="G990" s="13" t="s">
        <v>3354</v>
      </c>
    </row>
    <row r="991" spans="1:7" ht="16" x14ac:dyDescent="0.2">
      <c r="A991" s="13" t="s">
        <v>12</v>
      </c>
      <c r="B991" s="13" t="s">
        <v>3407</v>
      </c>
      <c r="C991" s="13" t="s">
        <v>3408</v>
      </c>
      <c r="D991" s="14">
        <v>41038</v>
      </c>
      <c r="E991" s="13" t="s">
        <v>2801</v>
      </c>
      <c r="F991" s="13" t="s">
        <v>3353</v>
      </c>
      <c r="G991" s="13" t="s">
        <v>3354</v>
      </c>
    </row>
    <row r="992" spans="1:7" ht="16" x14ac:dyDescent="0.2">
      <c r="A992" s="13" t="s">
        <v>12</v>
      </c>
      <c r="B992" s="13" t="s">
        <v>3409</v>
      </c>
      <c r="C992" s="13" t="s">
        <v>3410</v>
      </c>
      <c r="D992" s="14">
        <v>40992</v>
      </c>
      <c r="E992" s="13" t="s">
        <v>2801</v>
      </c>
      <c r="F992" s="13" t="s">
        <v>3353</v>
      </c>
      <c r="G992" s="13" t="s">
        <v>3354</v>
      </c>
    </row>
    <row r="993" spans="1:7" ht="16" x14ac:dyDescent="0.2">
      <c r="A993" s="13" t="s">
        <v>12</v>
      </c>
      <c r="B993" s="13" t="s">
        <v>3411</v>
      </c>
      <c r="C993" s="13" t="s">
        <v>3412</v>
      </c>
      <c r="D993" s="14">
        <v>41038</v>
      </c>
      <c r="E993" s="13" t="s">
        <v>2801</v>
      </c>
      <c r="F993" s="13" t="s">
        <v>3353</v>
      </c>
      <c r="G993" s="13" t="s">
        <v>3354</v>
      </c>
    </row>
    <row r="994" spans="1:7" ht="16" x14ac:dyDescent="0.2">
      <c r="A994" s="13" t="s">
        <v>12</v>
      </c>
      <c r="B994" s="13" t="s">
        <v>3413</v>
      </c>
      <c r="C994" s="13" t="s">
        <v>3414</v>
      </c>
      <c r="D994" s="14">
        <v>40920</v>
      </c>
      <c r="E994" s="13" t="s">
        <v>2801</v>
      </c>
      <c r="F994" s="13" t="s">
        <v>3353</v>
      </c>
      <c r="G994" s="13" t="s">
        <v>3354</v>
      </c>
    </row>
    <row r="995" spans="1:7" ht="16" x14ac:dyDescent="0.2">
      <c r="A995" s="13" t="s">
        <v>12</v>
      </c>
      <c r="B995" s="13" t="s">
        <v>3415</v>
      </c>
      <c r="C995" s="13" t="s">
        <v>3416</v>
      </c>
      <c r="D995" s="14">
        <v>41041</v>
      </c>
      <c r="E995" s="13" t="s">
        <v>2801</v>
      </c>
      <c r="F995" s="13" t="s">
        <v>3353</v>
      </c>
      <c r="G995" s="13" t="s">
        <v>3354</v>
      </c>
    </row>
    <row r="996" spans="1:7" ht="16" x14ac:dyDescent="0.2">
      <c r="A996" s="13" t="s">
        <v>12</v>
      </c>
      <c r="B996" s="13" t="s">
        <v>3417</v>
      </c>
      <c r="C996" s="13" t="s">
        <v>3418</v>
      </c>
      <c r="D996" s="14">
        <v>40992</v>
      </c>
      <c r="E996" s="13" t="s">
        <v>2801</v>
      </c>
      <c r="F996" s="13" t="s">
        <v>3353</v>
      </c>
      <c r="G996" s="13" t="s">
        <v>3354</v>
      </c>
    </row>
    <row r="997" spans="1:7" ht="16" x14ac:dyDescent="0.2">
      <c r="A997" s="13" t="s">
        <v>12</v>
      </c>
      <c r="B997" s="13" t="s">
        <v>3419</v>
      </c>
      <c r="C997" s="13" t="s">
        <v>3420</v>
      </c>
      <c r="D997" s="14">
        <v>41378</v>
      </c>
      <c r="E997" s="13" t="s">
        <v>1890</v>
      </c>
      <c r="F997" s="13" t="s">
        <v>1891</v>
      </c>
      <c r="G997" s="13" t="s">
        <v>3421</v>
      </c>
    </row>
    <row r="998" spans="1:7" ht="16" x14ac:dyDescent="0.2">
      <c r="A998" s="13" t="s">
        <v>12</v>
      </c>
      <c r="B998" s="13" t="s">
        <v>3422</v>
      </c>
      <c r="C998" s="13" t="s">
        <v>3423</v>
      </c>
      <c r="D998" s="14">
        <v>41378</v>
      </c>
      <c r="E998" s="13" t="s">
        <v>1890</v>
      </c>
      <c r="F998" s="13" t="s">
        <v>1891</v>
      </c>
      <c r="G998" s="13" t="s">
        <v>3421</v>
      </c>
    </row>
    <row r="999" spans="1:7" ht="16" x14ac:dyDescent="0.2">
      <c r="A999" s="13" t="s">
        <v>12</v>
      </c>
      <c r="B999" s="13" t="s">
        <v>3424</v>
      </c>
      <c r="C999" s="13" t="s">
        <v>3425</v>
      </c>
      <c r="D999" s="14">
        <v>41380</v>
      </c>
      <c r="E999" s="13" t="s">
        <v>2615</v>
      </c>
      <c r="F999" s="13" t="s">
        <v>1288</v>
      </c>
      <c r="G999" s="13" t="s">
        <v>2616</v>
      </c>
    </row>
    <row r="1000" spans="1:7" ht="16" x14ac:dyDescent="0.2">
      <c r="A1000" s="13" t="s">
        <v>12</v>
      </c>
      <c r="B1000" s="13" t="s">
        <v>3426</v>
      </c>
      <c r="C1000" s="13" t="s">
        <v>3427</v>
      </c>
      <c r="D1000" s="14">
        <v>41380</v>
      </c>
      <c r="E1000" s="13" t="s">
        <v>2615</v>
      </c>
      <c r="F1000" s="13" t="s">
        <v>1288</v>
      </c>
      <c r="G1000" s="13" t="s">
        <v>2616</v>
      </c>
    </row>
    <row r="1001" spans="1:7" ht="16" x14ac:dyDescent="0.2">
      <c r="A1001" s="13" t="s">
        <v>12</v>
      </c>
      <c r="B1001" s="13" t="s">
        <v>3428</v>
      </c>
      <c r="C1001" s="13" t="s">
        <v>3429</v>
      </c>
      <c r="D1001" s="14">
        <v>41372</v>
      </c>
      <c r="E1001" s="13" t="s">
        <v>2615</v>
      </c>
      <c r="F1001" s="13" t="s">
        <v>1288</v>
      </c>
      <c r="G1001" s="13" t="s">
        <v>2616</v>
      </c>
    </row>
    <row r="1002" spans="1:7" ht="16" x14ac:dyDescent="0.2">
      <c r="A1002" s="13" t="s">
        <v>12</v>
      </c>
      <c r="B1002" s="13" t="s">
        <v>3430</v>
      </c>
      <c r="C1002" s="13" t="s">
        <v>3431</v>
      </c>
      <c r="D1002" s="14">
        <v>41380</v>
      </c>
      <c r="E1002" s="13" t="s">
        <v>2615</v>
      </c>
      <c r="F1002" s="13" t="s">
        <v>1288</v>
      </c>
      <c r="G1002" s="13" t="s">
        <v>2616</v>
      </c>
    </row>
    <row r="1003" spans="1:7" ht="16" x14ac:dyDescent="0.2">
      <c r="A1003" s="13" t="s">
        <v>12</v>
      </c>
      <c r="B1003" s="13" t="s">
        <v>3432</v>
      </c>
      <c r="C1003" s="13" t="s">
        <v>3433</v>
      </c>
      <c r="D1003" s="14">
        <v>41380</v>
      </c>
      <c r="E1003" s="13" t="s">
        <v>2615</v>
      </c>
      <c r="F1003" s="13" t="s">
        <v>1288</v>
      </c>
      <c r="G1003" s="13" t="s">
        <v>2616</v>
      </c>
    </row>
    <row r="1004" spans="1:7" ht="16" x14ac:dyDescent="0.2">
      <c r="A1004" s="13" t="s">
        <v>12</v>
      </c>
      <c r="B1004" s="13" t="s">
        <v>3434</v>
      </c>
      <c r="C1004" s="13" t="s">
        <v>3435</v>
      </c>
      <c r="D1004" s="14">
        <v>42079</v>
      </c>
      <c r="E1004" s="13" t="s">
        <v>2931</v>
      </c>
      <c r="F1004" s="13" t="s">
        <v>1259</v>
      </c>
      <c r="G1004" s="13" t="s">
        <v>3436</v>
      </c>
    </row>
    <row r="1005" spans="1:7" ht="16" x14ac:dyDescent="0.2">
      <c r="A1005" s="13" t="s">
        <v>12</v>
      </c>
      <c r="B1005" s="13" t="s">
        <v>3437</v>
      </c>
      <c r="C1005" s="13" t="s">
        <v>3438</v>
      </c>
      <c r="D1005" s="14">
        <v>41507</v>
      </c>
      <c r="E1005" s="13" t="s">
        <v>2627</v>
      </c>
      <c r="F1005" s="13" t="s">
        <v>2628</v>
      </c>
      <c r="G1005" s="13" t="s">
        <v>3439</v>
      </c>
    </row>
    <row r="1006" spans="1:7" ht="16" x14ac:dyDescent="0.2">
      <c r="A1006" s="13" t="s">
        <v>12</v>
      </c>
      <c r="B1006" s="13" t="s">
        <v>3440</v>
      </c>
      <c r="C1006" s="13" t="s">
        <v>3441</v>
      </c>
      <c r="D1006" s="14">
        <v>41374</v>
      </c>
      <c r="E1006" s="13" t="s">
        <v>2627</v>
      </c>
      <c r="F1006" s="13" t="s">
        <v>2628</v>
      </c>
      <c r="G1006" s="13" t="s">
        <v>3442</v>
      </c>
    </row>
    <row r="1007" spans="1:7" ht="16" x14ac:dyDescent="0.2">
      <c r="A1007" s="13" t="s">
        <v>12</v>
      </c>
      <c r="B1007" s="13" t="s">
        <v>3443</v>
      </c>
      <c r="C1007" s="13" t="s">
        <v>3444</v>
      </c>
      <c r="D1007" s="14">
        <v>41368</v>
      </c>
      <c r="E1007" s="13" t="s">
        <v>2627</v>
      </c>
      <c r="F1007" s="13" t="s">
        <v>2628</v>
      </c>
      <c r="G1007" s="13" t="s">
        <v>3445</v>
      </c>
    </row>
    <row r="1008" spans="1:7" ht="16" x14ac:dyDescent="0.2">
      <c r="A1008" s="13" t="s">
        <v>12</v>
      </c>
      <c r="B1008" s="13" t="s">
        <v>3446</v>
      </c>
      <c r="C1008" s="13" t="s">
        <v>3447</v>
      </c>
      <c r="D1008" s="14">
        <v>41258</v>
      </c>
      <c r="E1008" s="13" t="s">
        <v>1835</v>
      </c>
      <c r="F1008" s="13" t="s">
        <v>1275</v>
      </c>
      <c r="G1008" s="13" t="s">
        <v>1279</v>
      </c>
    </row>
    <row r="1009" spans="1:7" ht="16" x14ac:dyDescent="0.2">
      <c r="A1009" s="13" t="s">
        <v>12</v>
      </c>
      <c r="B1009" s="13" t="s">
        <v>3448</v>
      </c>
      <c r="C1009" s="13" t="s">
        <v>3449</v>
      </c>
      <c r="D1009" s="14">
        <v>41242</v>
      </c>
      <c r="E1009" s="13" t="s">
        <v>1835</v>
      </c>
      <c r="F1009" s="13" t="s">
        <v>1275</v>
      </c>
      <c r="G1009" s="13" t="s">
        <v>1279</v>
      </c>
    </row>
    <row r="1010" spans="1:7" ht="16" x14ac:dyDescent="0.2">
      <c r="A1010" s="13" t="s">
        <v>12</v>
      </c>
      <c r="B1010" s="13" t="s">
        <v>3450</v>
      </c>
      <c r="C1010" s="13" t="s">
        <v>3451</v>
      </c>
      <c r="D1010" s="14">
        <v>41232</v>
      </c>
      <c r="E1010" s="13" t="s">
        <v>1835</v>
      </c>
      <c r="F1010" s="13" t="s">
        <v>1275</v>
      </c>
      <c r="G1010" s="13" t="s">
        <v>1279</v>
      </c>
    </row>
    <row r="1011" spans="1:7" ht="16" x14ac:dyDescent="0.2">
      <c r="A1011" s="13" t="s">
        <v>12</v>
      </c>
      <c r="B1011" s="13" t="s">
        <v>3452</v>
      </c>
      <c r="C1011" s="13" t="s">
        <v>3453</v>
      </c>
      <c r="D1011" s="14">
        <v>41233</v>
      </c>
      <c r="E1011" s="13" t="s">
        <v>1835</v>
      </c>
      <c r="F1011" s="13" t="s">
        <v>1275</v>
      </c>
      <c r="G1011" s="13" t="s">
        <v>1279</v>
      </c>
    </row>
    <row r="1012" spans="1:7" ht="16" x14ac:dyDescent="0.2">
      <c r="A1012" s="13" t="s">
        <v>12</v>
      </c>
      <c r="B1012" s="13" t="s">
        <v>3454</v>
      </c>
      <c r="C1012" s="13" t="s">
        <v>3455</v>
      </c>
      <c r="D1012" s="14">
        <v>41232</v>
      </c>
      <c r="E1012" s="13" t="s">
        <v>1835</v>
      </c>
      <c r="F1012" s="13" t="s">
        <v>1275</v>
      </c>
      <c r="G1012" s="13" t="s">
        <v>1279</v>
      </c>
    </row>
    <row r="1013" spans="1:7" ht="16" x14ac:dyDescent="0.2">
      <c r="A1013" s="13" t="s">
        <v>12</v>
      </c>
      <c r="B1013" s="13" t="s">
        <v>3456</v>
      </c>
      <c r="C1013" s="13" t="s">
        <v>3457</v>
      </c>
      <c r="D1013" s="14">
        <v>41258</v>
      </c>
      <c r="E1013" s="13" t="s">
        <v>1835</v>
      </c>
      <c r="F1013" s="13" t="s">
        <v>1275</v>
      </c>
      <c r="G1013" s="13" t="s">
        <v>1279</v>
      </c>
    </row>
    <row r="1014" spans="1:7" ht="16" x14ac:dyDescent="0.2">
      <c r="A1014" s="13" t="s">
        <v>12</v>
      </c>
      <c r="B1014" s="13" t="s">
        <v>3458</v>
      </c>
      <c r="C1014" s="13" t="s">
        <v>3459</v>
      </c>
      <c r="D1014" s="14">
        <v>41258</v>
      </c>
      <c r="E1014" s="13" t="s">
        <v>1835</v>
      </c>
      <c r="F1014" s="13" t="s">
        <v>1275</v>
      </c>
      <c r="G1014" s="13" t="s">
        <v>1279</v>
      </c>
    </row>
    <row r="1015" spans="1:7" ht="16" x14ac:dyDescent="0.2">
      <c r="A1015" s="13" t="s">
        <v>12</v>
      </c>
      <c r="B1015" s="13" t="s">
        <v>3460</v>
      </c>
      <c r="C1015" s="13" t="s">
        <v>3461</v>
      </c>
      <c r="D1015" s="14">
        <v>40898</v>
      </c>
      <c r="E1015" s="13" t="s">
        <v>1617</v>
      </c>
      <c r="F1015" s="13" t="s">
        <v>1275</v>
      </c>
      <c r="G1015" s="13"/>
    </row>
    <row r="1016" spans="1:7" ht="16" x14ac:dyDescent="0.2">
      <c r="A1016" s="13" t="s">
        <v>12</v>
      </c>
      <c r="B1016" s="13" t="s">
        <v>3462</v>
      </c>
      <c r="C1016" s="13" t="s">
        <v>3463</v>
      </c>
      <c r="D1016" s="14">
        <v>41690</v>
      </c>
      <c r="E1016" s="13" t="s">
        <v>1858</v>
      </c>
      <c r="F1016" s="13" t="s">
        <v>1858</v>
      </c>
      <c r="G1016" s="13" t="s">
        <v>2561</v>
      </c>
    </row>
    <row r="1017" spans="1:7" ht="16" x14ac:dyDescent="0.2">
      <c r="A1017" s="13" t="s">
        <v>12</v>
      </c>
      <c r="B1017" s="13" t="s">
        <v>3464</v>
      </c>
      <c r="C1017" s="13" t="s">
        <v>3465</v>
      </c>
      <c r="D1017" s="14">
        <v>41691</v>
      </c>
      <c r="E1017" s="13" t="s">
        <v>1858</v>
      </c>
      <c r="F1017" s="13" t="s">
        <v>1858</v>
      </c>
      <c r="G1017" s="13" t="s">
        <v>2561</v>
      </c>
    </row>
    <row r="1018" spans="1:7" ht="16" x14ac:dyDescent="0.2">
      <c r="A1018" s="13" t="s">
        <v>12</v>
      </c>
      <c r="B1018" s="13" t="s">
        <v>3466</v>
      </c>
      <c r="C1018" s="13" t="s">
        <v>3467</v>
      </c>
      <c r="D1018" s="14">
        <v>41724</v>
      </c>
      <c r="E1018" s="13" t="s">
        <v>1293</v>
      </c>
      <c r="F1018" s="13" t="s">
        <v>1293</v>
      </c>
      <c r="G1018" s="13" t="s">
        <v>1887</v>
      </c>
    </row>
    <row r="1019" spans="1:7" ht="16" x14ac:dyDescent="0.2">
      <c r="A1019" s="13" t="s">
        <v>12</v>
      </c>
      <c r="B1019" s="13" t="s">
        <v>3468</v>
      </c>
      <c r="C1019" s="13" t="s">
        <v>3469</v>
      </c>
      <c r="D1019" s="14">
        <v>34912</v>
      </c>
      <c r="E1019" s="13"/>
      <c r="F1019" s="13" t="s">
        <v>1237</v>
      </c>
      <c r="G1019" s="13"/>
    </row>
    <row r="1020" spans="1:7" ht="16" x14ac:dyDescent="0.2">
      <c r="A1020" s="13" t="s">
        <v>12</v>
      </c>
      <c r="B1020" s="13" t="s">
        <v>3470</v>
      </c>
      <c r="C1020" s="13" t="s">
        <v>3471</v>
      </c>
      <c r="D1020" s="13">
        <v>2014</v>
      </c>
      <c r="E1020" s="13"/>
      <c r="F1020" s="13" t="s">
        <v>1237</v>
      </c>
      <c r="G1020" s="13" t="s">
        <v>3472</v>
      </c>
    </row>
    <row r="1021" spans="1:7" ht="16" x14ac:dyDescent="0.2">
      <c r="A1021" s="13" t="s">
        <v>12</v>
      </c>
      <c r="B1021" s="13" t="s">
        <v>3473</v>
      </c>
      <c r="C1021" s="13" t="s">
        <v>3474</v>
      </c>
      <c r="D1021" s="13">
        <v>2014</v>
      </c>
      <c r="E1021" s="13"/>
      <c r="F1021" s="13" t="s">
        <v>1237</v>
      </c>
      <c r="G1021" s="13" t="s">
        <v>3475</v>
      </c>
    </row>
    <row r="1022" spans="1:7" ht="16" x14ac:dyDescent="0.2">
      <c r="A1022" s="13" t="s">
        <v>12</v>
      </c>
      <c r="B1022" s="13" t="s">
        <v>3476</v>
      </c>
      <c r="C1022" s="13" t="s">
        <v>3477</v>
      </c>
      <c r="D1022" s="14">
        <v>42441</v>
      </c>
      <c r="E1022" s="13"/>
      <c r="F1022" s="13" t="s">
        <v>1745</v>
      </c>
      <c r="G1022" s="13"/>
    </row>
    <row r="1023" spans="1:7" ht="16" x14ac:dyDescent="0.2">
      <c r="A1023" s="13" t="s">
        <v>12</v>
      </c>
      <c r="B1023" s="13" t="s">
        <v>3478</v>
      </c>
      <c r="C1023" s="13" t="s">
        <v>3479</v>
      </c>
      <c r="D1023" s="14">
        <v>43228</v>
      </c>
      <c r="E1023" s="13"/>
      <c r="F1023" s="13" t="s">
        <v>1620</v>
      </c>
      <c r="G1023" s="13" t="s">
        <v>3480</v>
      </c>
    </row>
    <row r="1024" spans="1:7" ht="16" x14ac:dyDescent="0.2">
      <c r="A1024" s="13" t="s">
        <v>12</v>
      </c>
      <c r="B1024" s="13" t="s">
        <v>3481</v>
      </c>
      <c r="C1024" s="13" t="s">
        <v>3482</v>
      </c>
      <c r="D1024" s="14">
        <v>43228</v>
      </c>
      <c r="E1024" s="13"/>
      <c r="F1024" s="13" t="s">
        <v>1620</v>
      </c>
      <c r="G1024" s="13" t="s">
        <v>3480</v>
      </c>
    </row>
    <row r="1025" spans="1:7" ht="16" x14ac:dyDescent="0.2">
      <c r="A1025" s="13" t="s">
        <v>12</v>
      </c>
      <c r="B1025" s="13" t="s">
        <v>3483</v>
      </c>
      <c r="C1025" s="13" t="s">
        <v>3484</v>
      </c>
      <c r="D1025" s="14">
        <v>43214</v>
      </c>
      <c r="E1025" s="13"/>
      <c r="F1025" s="13" t="s">
        <v>3136</v>
      </c>
      <c r="G1025" s="13"/>
    </row>
    <row r="1026" spans="1:7" ht="16" x14ac:dyDescent="0.2">
      <c r="A1026" s="13" t="s">
        <v>12</v>
      </c>
      <c r="B1026" s="13" t="s">
        <v>3485</v>
      </c>
      <c r="C1026" s="13" t="s">
        <v>3486</v>
      </c>
      <c r="D1026" s="14">
        <v>43214</v>
      </c>
      <c r="E1026" s="13"/>
      <c r="F1026" s="13" t="s">
        <v>3136</v>
      </c>
      <c r="G1026" s="13"/>
    </row>
    <row r="1027" spans="1:7" ht="16" x14ac:dyDescent="0.2">
      <c r="A1027" s="13" t="s">
        <v>12</v>
      </c>
      <c r="B1027" s="13" t="s">
        <v>3487</v>
      </c>
      <c r="C1027" s="13" t="s">
        <v>3488</v>
      </c>
      <c r="D1027" s="14">
        <v>43214</v>
      </c>
      <c r="E1027" s="13"/>
      <c r="F1027" s="13" t="s">
        <v>3136</v>
      </c>
      <c r="G1027" s="13"/>
    </row>
    <row r="1028" spans="1:7" ht="16" x14ac:dyDescent="0.2">
      <c r="A1028" s="13" t="s">
        <v>12</v>
      </c>
      <c r="B1028" s="13" t="s">
        <v>3489</v>
      </c>
      <c r="C1028" s="13" t="s">
        <v>3490</v>
      </c>
      <c r="D1028" s="14">
        <v>43201</v>
      </c>
      <c r="E1028" s="13"/>
      <c r="F1028" s="13" t="s">
        <v>3136</v>
      </c>
      <c r="G1028" s="13"/>
    </row>
    <row r="1029" spans="1:7" ht="16" x14ac:dyDescent="0.2">
      <c r="A1029" s="13" t="s">
        <v>12</v>
      </c>
      <c r="B1029" s="13" t="s">
        <v>3491</v>
      </c>
      <c r="C1029" s="13" t="s">
        <v>3492</v>
      </c>
      <c r="D1029" s="14">
        <v>43171</v>
      </c>
      <c r="E1029" s="13"/>
      <c r="F1029" s="13" t="s">
        <v>3136</v>
      </c>
      <c r="G1029" s="13"/>
    </row>
    <row r="1030" spans="1:7" ht="16" x14ac:dyDescent="0.2">
      <c r="A1030" s="13" t="s">
        <v>12</v>
      </c>
      <c r="B1030" s="13" t="s">
        <v>3493</v>
      </c>
      <c r="C1030" s="13" t="s">
        <v>3494</v>
      </c>
      <c r="D1030" s="14">
        <v>42234</v>
      </c>
      <c r="E1030" s="13"/>
      <c r="F1030" s="13" t="s">
        <v>1575</v>
      </c>
      <c r="G1030" s="13"/>
    </row>
    <row r="1031" spans="1:7" ht="16" x14ac:dyDescent="0.2">
      <c r="A1031" s="13" t="s">
        <v>12</v>
      </c>
      <c r="B1031" s="13" t="s">
        <v>3495</v>
      </c>
      <c r="C1031" s="13" t="s">
        <v>3496</v>
      </c>
      <c r="D1031" s="14">
        <v>43208</v>
      </c>
      <c r="E1031" s="13"/>
      <c r="F1031" s="13" t="s">
        <v>1237</v>
      </c>
      <c r="G1031" s="13" t="s">
        <v>3497</v>
      </c>
    </row>
    <row r="1032" spans="1:7" ht="16" x14ac:dyDescent="0.2">
      <c r="A1032" s="13" t="s">
        <v>12</v>
      </c>
      <c r="B1032" s="13" t="s">
        <v>3498</v>
      </c>
      <c r="C1032" s="13" t="s">
        <v>3499</v>
      </c>
      <c r="D1032" s="14">
        <v>42327</v>
      </c>
      <c r="E1032" s="13"/>
      <c r="F1032" s="13" t="s">
        <v>1254</v>
      </c>
      <c r="G1032" s="13"/>
    </row>
    <row r="1033" spans="1:7" ht="16" x14ac:dyDescent="0.2">
      <c r="A1033" s="13" t="s">
        <v>12</v>
      </c>
      <c r="B1033" s="13" t="s">
        <v>3500</v>
      </c>
      <c r="C1033" s="13" t="s">
        <v>3501</v>
      </c>
      <c r="D1033" s="14">
        <v>42217</v>
      </c>
      <c r="E1033" s="13"/>
      <c r="F1033" s="13" t="s">
        <v>1575</v>
      </c>
      <c r="G1033" s="13"/>
    </row>
    <row r="1034" spans="1:7" ht="16" x14ac:dyDescent="0.2">
      <c r="A1034" s="13" t="s">
        <v>12</v>
      </c>
      <c r="B1034" s="13" t="s">
        <v>3502</v>
      </c>
      <c r="C1034" s="13" t="s">
        <v>3503</v>
      </c>
      <c r="D1034" s="14">
        <v>42122</v>
      </c>
      <c r="E1034" s="13"/>
      <c r="F1034" s="13" t="s">
        <v>1575</v>
      </c>
      <c r="G1034" s="13"/>
    </row>
    <row r="1035" spans="1:7" ht="16" x14ac:dyDescent="0.2">
      <c r="A1035" s="13" t="s">
        <v>12</v>
      </c>
      <c r="B1035" s="13" t="s">
        <v>3504</v>
      </c>
      <c r="C1035" s="13" t="s">
        <v>3505</v>
      </c>
      <c r="D1035" s="14">
        <v>42066</v>
      </c>
      <c r="E1035" s="13"/>
      <c r="F1035" s="13" t="s">
        <v>1575</v>
      </c>
      <c r="G1035" s="13"/>
    </row>
    <row r="1036" spans="1:7" ht="16" x14ac:dyDescent="0.2">
      <c r="A1036" s="13" t="s">
        <v>12</v>
      </c>
      <c r="B1036" s="13" t="s">
        <v>3506</v>
      </c>
      <c r="C1036" s="13" t="s">
        <v>3507</v>
      </c>
      <c r="D1036" s="14">
        <v>42517</v>
      </c>
      <c r="E1036" s="13"/>
      <c r="F1036" s="13" t="s">
        <v>1575</v>
      </c>
      <c r="G1036" s="13"/>
    </row>
    <row r="1037" spans="1:7" ht="16" x14ac:dyDescent="0.2">
      <c r="A1037" s="13" t="s">
        <v>12</v>
      </c>
      <c r="B1037" s="13" t="s">
        <v>3508</v>
      </c>
      <c r="C1037" s="13" t="s">
        <v>3509</v>
      </c>
      <c r="D1037" s="14">
        <v>42515</v>
      </c>
      <c r="E1037" s="13"/>
      <c r="F1037" s="13" t="s">
        <v>1575</v>
      </c>
      <c r="G1037" s="13"/>
    </row>
    <row r="1038" spans="1:7" ht="16" x14ac:dyDescent="0.2">
      <c r="A1038" s="13" t="s">
        <v>12</v>
      </c>
      <c r="B1038" s="13" t="s">
        <v>3510</v>
      </c>
      <c r="C1038" s="13" t="s">
        <v>3511</v>
      </c>
      <c r="D1038" s="14">
        <v>42515</v>
      </c>
      <c r="E1038" s="13"/>
      <c r="F1038" s="13" t="s">
        <v>1575</v>
      </c>
      <c r="G1038" s="13"/>
    </row>
    <row r="1039" spans="1:7" ht="16" x14ac:dyDescent="0.2">
      <c r="A1039" s="13" t="s">
        <v>12</v>
      </c>
      <c r="B1039" s="13" t="s">
        <v>3512</v>
      </c>
      <c r="C1039" s="13" t="s">
        <v>3513</v>
      </c>
      <c r="D1039" s="14">
        <v>42513</v>
      </c>
      <c r="E1039" s="13"/>
      <c r="F1039" s="13" t="s">
        <v>1575</v>
      </c>
      <c r="G1039" s="13"/>
    </row>
    <row r="1040" spans="1:7" ht="16" x14ac:dyDescent="0.2">
      <c r="A1040" s="13" t="s">
        <v>12</v>
      </c>
      <c r="B1040" s="13" t="s">
        <v>3514</v>
      </c>
      <c r="C1040" s="13" t="s">
        <v>3515</v>
      </c>
      <c r="D1040" s="14">
        <v>42513</v>
      </c>
      <c r="E1040" s="13"/>
      <c r="F1040" s="13" t="s">
        <v>1575</v>
      </c>
      <c r="G1040" s="13"/>
    </row>
    <row r="1041" spans="1:7" ht="16" x14ac:dyDescent="0.2">
      <c r="A1041" s="13" t="s">
        <v>12</v>
      </c>
      <c r="B1041" s="13" t="s">
        <v>3516</v>
      </c>
      <c r="C1041" s="13" t="s">
        <v>3517</v>
      </c>
      <c r="D1041" s="14">
        <v>42433</v>
      </c>
      <c r="E1041" s="13"/>
      <c r="F1041" s="13" t="s">
        <v>1575</v>
      </c>
      <c r="G1041" s="13"/>
    </row>
    <row r="1042" spans="1:7" ht="16" x14ac:dyDescent="0.2">
      <c r="A1042" s="13" t="s">
        <v>12</v>
      </c>
      <c r="B1042" s="13" t="s">
        <v>3518</v>
      </c>
      <c r="C1042" s="13" t="s">
        <v>3519</v>
      </c>
      <c r="D1042" s="14">
        <v>42433</v>
      </c>
      <c r="E1042" s="13"/>
      <c r="F1042" s="13" t="s">
        <v>1575</v>
      </c>
      <c r="G1042" s="13"/>
    </row>
    <row r="1043" spans="1:7" ht="16" x14ac:dyDescent="0.2">
      <c r="A1043" s="13" t="s">
        <v>12</v>
      </c>
      <c r="B1043" s="13" t="s">
        <v>3520</v>
      </c>
      <c r="C1043" s="13" t="s">
        <v>3521</v>
      </c>
      <c r="D1043" s="14">
        <v>42432</v>
      </c>
      <c r="E1043" s="13"/>
      <c r="F1043" s="13" t="s">
        <v>1575</v>
      </c>
      <c r="G1043" s="13"/>
    </row>
    <row r="1044" spans="1:7" ht="16" x14ac:dyDescent="0.2">
      <c r="A1044" s="13" t="s">
        <v>12</v>
      </c>
      <c r="B1044" s="13" t="s">
        <v>3522</v>
      </c>
      <c r="C1044" s="13" t="s">
        <v>3523</v>
      </c>
      <c r="D1044" s="14">
        <v>42360</v>
      </c>
      <c r="E1044" s="13"/>
      <c r="F1044" s="13" t="s">
        <v>1575</v>
      </c>
      <c r="G1044" s="13"/>
    </row>
    <row r="1045" spans="1:7" ht="16" x14ac:dyDescent="0.2">
      <c r="A1045" s="13" t="s">
        <v>12</v>
      </c>
      <c r="B1045" s="13" t="s">
        <v>3524</v>
      </c>
      <c r="C1045" s="13" t="s">
        <v>3525</v>
      </c>
      <c r="D1045" s="14">
        <v>42352</v>
      </c>
      <c r="E1045" s="13"/>
      <c r="F1045" s="13" t="s">
        <v>1575</v>
      </c>
      <c r="G1045" s="13"/>
    </row>
    <row r="1046" spans="1:7" ht="16" x14ac:dyDescent="0.2">
      <c r="A1046" s="13" t="s">
        <v>12</v>
      </c>
      <c r="B1046" s="13" t="s">
        <v>3526</v>
      </c>
      <c r="C1046" s="13" t="s">
        <v>3527</v>
      </c>
      <c r="D1046" s="14">
        <v>42338</v>
      </c>
      <c r="E1046" s="13"/>
      <c r="F1046" s="13" t="s">
        <v>1575</v>
      </c>
      <c r="G1046" s="13"/>
    </row>
    <row r="1047" spans="1:7" ht="16" x14ac:dyDescent="0.2">
      <c r="A1047" s="13" t="s">
        <v>12</v>
      </c>
      <c r="B1047" s="13" t="s">
        <v>3528</v>
      </c>
      <c r="C1047" s="13" t="s">
        <v>3529</v>
      </c>
      <c r="D1047" s="14">
        <v>42338</v>
      </c>
      <c r="E1047" s="13"/>
      <c r="F1047" s="13" t="s">
        <v>1575</v>
      </c>
      <c r="G1047" s="13"/>
    </row>
    <row r="1048" spans="1:7" ht="16" x14ac:dyDescent="0.2">
      <c r="A1048" s="13" t="s">
        <v>12</v>
      </c>
      <c r="B1048" s="13" t="s">
        <v>3530</v>
      </c>
      <c r="C1048" s="13" t="s">
        <v>3531</v>
      </c>
      <c r="D1048" s="14">
        <v>42338</v>
      </c>
      <c r="E1048" s="13"/>
      <c r="F1048" s="13" t="s">
        <v>1575</v>
      </c>
      <c r="G1048" s="13"/>
    </row>
    <row r="1049" spans="1:7" ht="16" x14ac:dyDescent="0.2">
      <c r="A1049" s="13" t="s">
        <v>12</v>
      </c>
      <c r="B1049" s="13" t="s">
        <v>3532</v>
      </c>
      <c r="C1049" s="13" t="s">
        <v>3533</v>
      </c>
      <c r="D1049" s="14">
        <v>42336</v>
      </c>
      <c r="E1049" s="13"/>
      <c r="F1049" s="13" t="s">
        <v>1575</v>
      </c>
      <c r="G1049" s="13"/>
    </row>
    <row r="1050" spans="1:7" ht="16" x14ac:dyDescent="0.2">
      <c r="A1050" s="13" t="s">
        <v>12</v>
      </c>
      <c r="B1050" s="13" t="s">
        <v>3534</v>
      </c>
      <c r="C1050" s="13" t="s">
        <v>3535</v>
      </c>
      <c r="D1050" s="14">
        <v>42336</v>
      </c>
      <c r="E1050" s="13"/>
      <c r="F1050" s="13" t="s">
        <v>1575</v>
      </c>
      <c r="G1050" s="13"/>
    </row>
    <row r="1051" spans="1:7" ht="16" x14ac:dyDescent="0.2">
      <c r="A1051" s="13" t="s">
        <v>12</v>
      </c>
      <c r="B1051" s="13" t="s">
        <v>3536</v>
      </c>
      <c r="C1051" s="13" t="s">
        <v>3537</v>
      </c>
      <c r="D1051" s="14">
        <v>42324</v>
      </c>
      <c r="E1051" s="13"/>
      <c r="F1051" s="13" t="s">
        <v>1575</v>
      </c>
      <c r="G1051" s="13"/>
    </row>
    <row r="1052" spans="1:7" ht="16" x14ac:dyDescent="0.2">
      <c r="A1052" s="13" t="s">
        <v>12</v>
      </c>
      <c r="B1052" s="13" t="s">
        <v>3538</v>
      </c>
      <c r="C1052" s="13" t="s">
        <v>3539</v>
      </c>
      <c r="D1052" s="14">
        <v>42318</v>
      </c>
      <c r="E1052" s="13"/>
      <c r="F1052" s="13" t="s">
        <v>1575</v>
      </c>
      <c r="G1052" s="13"/>
    </row>
    <row r="1053" spans="1:7" ht="16" x14ac:dyDescent="0.2">
      <c r="A1053" s="13" t="s">
        <v>12</v>
      </c>
      <c r="B1053" s="13" t="s">
        <v>3540</v>
      </c>
      <c r="C1053" s="13" t="s">
        <v>3541</v>
      </c>
      <c r="D1053" s="14">
        <v>42304</v>
      </c>
      <c r="E1053" s="13"/>
      <c r="F1053" s="13" t="s">
        <v>1575</v>
      </c>
      <c r="G1053" s="13"/>
    </row>
    <row r="1054" spans="1:7" ht="16" x14ac:dyDescent="0.2">
      <c r="A1054" s="13" t="s">
        <v>12</v>
      </c>
      <c r="B1054" s="13" t="s">
        <v>3542</v>
      </c>
      <c r="C1054" s="13" t="s">
        <v>3543</v>
      </c>
      <c r="D1054" s="14">
        <v>42283</v>
      </c>
      <c r="E1054" s="13"/>
      <c r="F1054" s="13" t="s">
        <v>1575</v>
      </c>
      <c r="G1054" s="13"/>
    </row>
    <row r="1055" spans="1:7" ht="16" x14ac:dyDescent="0.2">
      <c r="A1055" s="13" t="s">
        <v>12</v>
      </c>
      <c r="B1055" s="13" t="s">
        <v>3544</v>
      </c>
      <c r="C1055" s="13" t="s">
        <v>3545</v>
      </c>
      <c r="D1055" s="14">
        <v>42268</v>
      </c>
      <c r="E1055" s="13"/>
      <c r="F1055" s="13" t="s">
        <v>1575</v>
      </c>
      <c r="G1055" s="13"/>
    </row>
    <row r="1056" spans="1:7" ht="16" x14ac:dyDescent="0.2">
      <c r="A1056" s="13" t="s">
        <v>12</v>
      </c>
      <c r="B1056" s="13" t="s">
        <v>3546</v>
      </c>
      <c r="C1056" s="13" t="s">
        <v>3547</v>
      </c>
      <c r="D1056" s="14">
        <v>42262</v>
      </c>
      <c r="E1056" s="13"/>
      <c r="F1056" s="13" t="s">
        <v>1575</v>
      </c>
      <c r="G1056" s="13"/>
    </row>
    <row r="1057" spans="1:7" ht="16" x14ac:dyDescent="0.2">
      <c r="A1057" s="13" t="s">
        <v>12</v>
      </c>
      <c r="B1057" s="13" t="s">
        <v>3548</v>
      </c>
      <c r="C1057" s="13" t="s">
        <v>3549</v>
      </c>
      <c r="D1057" s="14">
        <v>42254</v>
      </c>
      <c r="E1057" s="13"/>
      <c r="F1057" s="13" t="s">
        <v>1575</v>
      </c>
      <c r="G1057" s="13"/>
    </row>
    <row r="1058" spans="1:7" ht="16" x14ac:dyDescent="0.2">
      <c r="A1058" s="13" t="s">
        <v>12</v>
      </c>
      <c r="B1058" s="13" t="s">
        <v>3550</v>
      </c>
      <c r="C1058" s="13" t="s">
        <v>3551</v>
      </c>
      <c r="D1058" s="14">
        <v>42254</v>
      </c>
      <c r="E1058" s="13"/>
      <c r="F1058" s="13" t="s">
        <v>1575</v>
      </c>
      <c r="G1058" s="13"/>
    </row>
    <row r="1059" spans="1:7" ht="16" x14ac:dyDescent="0.2">
      <c r="A1059" s="13" t="s">
        <v>12</v>
      </c>
      <c r="B1059" s="13" t="s">
        <v>3552</v>
      </c>
      <c r="C1059" s="13" t="s">
        <v>3553</v>
      </c>
      <c r="D1059" s="14">
        <v>42240</v>
      </c>
      <c r="E1059" s="13"/>
      <c r="F1059" s="13" t="s">
        <v>1575</v>
      </c>
      <c r="G1059" s="13"/>
    </row>
    <row r="1060" spans="1:7" ht="16" x14ac:dyDescent="0.2">
      <c r="A1060" s="13" t="s">
        <v>12</v>
      </c>
      <c r="B1060" s="13" t="s">
        <v>3554</v>
      </c>
      <c r="C1060" s="13" t="s">
        <v>3555</v>
      </c>
      <c r="D1060" s="14">
        <v>42226</v>
      </c>
      <c r="E1060" s="13"/>
      <c r="F1060" s="13" t="s">
        <v>1575</v>
      </c>
      <c r="G1060" s="13"/>
    </row>
    <row r="1061" spans="1:7" ht="16" x14ac:dyDescent="0.2">
      <c r="A1061" s="13" t="s">
        <v>12</v>
      </c>
      <c r="B1061" s="13" t="s">
        <v>3556</v>
      </c>
      <c r="C1061" s="13" t="s">
        <v>3557</v>
      </c>
      <c r="D1061" s="14">
        <v>42220</v>
      </c>
      <c r="E1061" s="13"/>
      <c r="F1061" s="13" t="s">
        <v>1575</v>
      </c>
      <c r="G1061" s="13"/>
    </row>
    <row r="1062" spans="1:7" ht="16" x14ac:dyDescent="0.2">
      <c r="A1062" s="13" t="s">
        <v>12</v>
      </c>
      <c r="B1062" s="13" t="s">
        <v>3558</v>
      </c>
      <c r="C1062" s="13" t="s">
        <v>3559</v>
      </c>
      <c r="D1062" s="14">
        <v>42220</v>
      </c>
      <c r="E1062" s="13"/>
      <c r="F1062" s="13" t="s">
        <v>1575</v>
      </c>
      <c r="G1062" s="13"/>
    </row>
    <row r="1063" spans="1:7" ht="16" x14ac:dyDescent="0.2">
      <c r="A1063" s="13" t="s">
        <v>12</v>
      </c>
      <c r="B1063" s="13" t="s">
        <v>3560</v>
      </c>
      <c r="C1063" s="13" t="s">
        <v>3561</v>
      </c>
      <c r="D1063" s="14">
        <v>42220</v>
      </c>
      <c r="E1063" s="13"/>
      <c r="F1063" s="13" t="s">
        <v>1575</v>
      </c>
      <c r="G1063" s="13"/>
    </row>
    <row r="1064" spans="1:7" ht="16" x14ac:dyDescent="0.2">
      <c r="A1064" s="13" t="s">
        <v>12</v>
      </c>
      <c r="B1064" s="13" t="s">
        <v>3562</v>
      </c>
      <c r="C1064" s="13" t="s">
        <v>3563</v>
      </c>
      <c r="D1064" s="14">
        <v>42199</v>
      </c>
      <c r="E1064" s="13"/>
      <c r="F1064" s="13" t="s">
        <v>1575</v>
      </c>
      <c r="G1064" s="13"/>
    </row>
    <row r="1065" spans="1:7" ht="16" x14ac:dyDescent="0.2">
      <c r="A1065" s="13" t="s">
        <v>12</v>
      </c>
      <c r="B1065" s="13" t="s">
        <v>3564</v>
      </c>
      <c r="C1065" s="13" t="s">
        <v>3565</v>
      </c>
      <c r="D1065" s="14">
        <v>42191</v>
      </c>
      <c r="E1065" s="13"/>
      <c r="F1065" s="13" t="s">
        <v>1575</v>
      </c>
      <c r="G1065" s="13"/>
    </row>
    <row r="1066" spans="1:7" ht="16" x14ac:dyDescent="0.2">
      <c r="A1066" s="13" t="s">
        <v>12</v>
      </c>
      <c r="B1066" s="13" t="s">
        <v>3566</v>
      </c>
      <c r="C1066" s="13" t="s">
        <v>3567</v>
      </c>
      <c r="D1066" s="14">
        <v>42185</v>
      </c>
      <c r="E1066" s="13"/>
      <c r="F1066" s="13" t="s">
        <v>1575</v>
      </c>
      <c r="G1066" s="13"/>
    </row>
    <row r="1067" spans="1:7" ht="16" x14ac:dyDescent="0.2">
      <c r="A1067" s="13" t="s">
        <v>12</v>
      </c>
      <c r="B1067" s="13" t="s">
        <v>3568</v>
      </c>
      <c r="C1067" s="13" t="s">
        <v>3569</v>
      </c>
      <c r="D1067" s="14">
        <v>42158</v>
      </c>
      <c r="E1067" s="13"/>
      <c r="F1067" s="13" t="s">
        <v>1575</v>
      </c>
      <c r="G1067" s="13"/>
    </row>
    <row r="1068" spans="1:7" ht="16" x14ac:dyDescent="0.2">
      <c r="A1068" s="13" t="s">
        <v>12</v>
      </c>
      <c r="B1068" s="13" t="s">
        <v>3570</v>
      </c>
      <c r="C1068" s="13" t="s">
        <v>3571</v>
      </c>
      <c r="D1068" s="14">
        <v>42149</v>
      </c>
      <c r="E1068" s="13"/>
      <c r="F1068" s="13" t="s">
        <v>1575</v>
      </c>
      <c r="G1068" s="13"/>
    </row>
    <row r="1069" spans="1:7" ht="16" x14ac:dyDescent="0.2">
      <c r="A1069" s="13" t="s">
        <v>12</v>
      </c>
      <c r="B1069" s="13" t="s">
        <v>3572</v>
      </c>
      <c r="C1069" s="13" t="s">
        <v>3573</v>
      </c>
      <c r="D1069" s="14">
        <v>42142</v>
      </c>
      <c r="E1069" s="13"/>
      <c r="F1069" s="13" t="s">
        <v>1575</v>
      </c>
      <c r="G1069" s="13"/>
    </row>
    <row r="1070" spans="1:7" ht="16" x14ac:dyDescent="0.2">
      <c r="A1070" s="13" t="s">
        <v>12</v>
      </c>
      <c r="B1070" s="13" t="s">
        <v>3574</v>
      </c>
      <c r="C1070" s="13" t="s">
        <v>3575</v>
      </c>
      <c r="D1070" s="14">
        <v>42142</v>
      </c>
      <c r="E1070" s="13"/>
      <c r="F1070" s="13" t="s">
        <v>1575</v>
      </c>
      <c r="G1070" s="13"/>
    </row>
    <row r="1071" spans="1:7" ht="16" x14ac:dyDescent="0.2">
      <c r="A1071" s="13" t="s">
        <v>12</v>
      </c>
      <c r="B1071" s="13" t="s">
        <v>3576</v>
      </c>
      <c r="C1071" s="13" t="s">
        <v>3577</v>
      </c>
      <c r="D1071" s="14">
        <v>42093</v>
      </c>
      <c r="E1071" s="13"/>
      <c r="F1071" s="13" t="s">
        <v>1575</v>
      </c>
      <c r="G1071" s="13"/>
    </row>
    <row r="1072" spans="1:7" ht="16" x14ac:dyDescent="0.2">
      <c r="A1072" s="13" t="s">
        <v>12</v>
      </c>
      <c r="B1072" s="13" t="s">
        <v>3578</v>
      </c>
      <c r="C1072" s="13" t="s">
        <v>3579</v>
      </c>
      <c r="D1072" s="14">
        <v>42051</v>
      </c>
      <c r="E1072" s="13"/>
      <c r="F1072" s="13" t="s">
        <v>1575</v>
      </c>
      <c r="G1072" s="13"/>
    </row>
    <row r="1073" spans="1:7" ht="16" x14ac:dyDescent="0.2">
      <c r="A1073" s="13" t="s">
        <v>12</v>
      </c>
      <c r="B1073" s="13" t="s">
        <v>3580</v>
      </c>
      <c r="C1073" s="13" t="s">
        <v>3581</v>
      </c>
      <c r="D1073" s="14">
        <v>42051</v>
      </c>
      <c r="E1073" s="13"/>
      <c r="F1073" s="13" t="s">
        <v>1575</v>
      </c>
      <c r="G1073" s="13"/>
    </row>
    <row r="1074" spans="1:7" ht="16" x14ac:dyDescent="0.2">
      <c r="A1074" s="13" t="s">
        <v>12</v>
      </c>
      <c r="B1074" s="13" t="s">
        <v>3582</v>
      </c>
      <c r="C1074" s="13" t="s">
        <v>3583</v>
      </c>
      <c r="D1074" s="14">
        <v>43164</v>
      </c>
      <c r="E1074" s="13" t="s">
        <v>3046</v>
      </c>
      <c r="F1074" s="13" t="s">
        <v>1237</v>
      </c>
      <c r="G1074" s="13" t="s">
        <v>3047</v>
      </c>
    </row>
    <row r="1075" spans="1:7" ht="16" x14ac:dyDescent="0.2">
      <c r="A1075" s="13" t="s">
        <v>12</v>
      </c>
      <c r="B1075" s="13" t="s">
        <v>3584</v>
      </c>
      <c r="C1075" s="13" t="s">
        <v>3585</v>
      </c>
      <c r="D1075" s="14">
        <v>43124</v>
      </c>
      <c r="E1075" s="13" t="s">
        <v>3046</v>
      </c>
      <c r="F1075" s="13" t="s">
        <v>1237</v>
      </c>
      <c r="G1075" s="13" t="s">
        <v>3586</v>
      </c>
    </row>
    <row r="1076" spans="1:7" ht="16" x14ac:dyDescent="0.2">
      <c r="A1076" s="13" t="s">
        <v>12</v>
      </c>
      <c r="B1076" s="13" t="s">
        <v>3587</v>
      </c>
      <c r="C1076" s="13" t="s">
        <v>3588</v>
      </c>
      <c r="D1076" s="14">
        <v>42617</v>
      </c>
      <c r="E1076" s="13" t="s">
        <v>1274</v>
      </c>
      <c r="F1076" s="13" t="s">
        <v>1275</v>
      </c>
      <c r="G1076" s="13" t="s">
        <v>1276</v>
      </c>
    </row>
    <row r="1077" spans="1:7" ht="16" x14ac:dyDescent="0.2">
      <c r="A1077" s="13" t="s">
        <v>12</v>
      </c>
      <c r="B1077" s="13" t="s">
        <v>3589</v>
      </c>
      <c r="C1077" s="13" t="s">
        <v>3590</v>
      </c>
      <c r="D1077" s="14">
        <v>42617</v>
      </c>
      <c r="E1077" s="13" t="s">
        <v>1274</v>
      </c>
      <c r="F1077" s="13" t="s">
        <v>1275</v>
      </c>
      <c r="G1077" s="13" t="s">
        <v>1276</v>
      </c>
    </row>
    <row r="1078" spans="1:7" ht="16" x14ac:dyDescent="0.2">
      <c r="A1078" s="13" t="s">
        <v>12</v>
      </c>
      <c r="B1078" s="13" t="s">
        <v>3591</v>
      </c>
      <c r="C1078" s="13" t="s">
        <v>3592</v>
      </c>
      <c r="D1078" s="14">
        <v>42722</v>
      </c>
      <c r="E1078" s="13" t="s">
        <v>1274</v>
      </c>
      <c r="F1078" s="13" t="s">
        <v>1275</v>
      </c>
      <c r="G1078" s="13" t="s">
        <v>1276</v>
      </c>
    </row>
    <row r="1079" spans="1:7" ht="16" x14ac:dyDescent="0.2">
      <c r="A1079" s="13" t="s">
        <v>12</v>
      </c>
      <c r="B1079" s="13" t="s">
        <v>3593</v>
      </c>
      <c r="C1079" s="13" t="s">
        <v>3594</v>
      </c>
      <c r="D1079" s="14">
        <v>42552</v>
      </c>
      <c r="E1079" s="13" t="s">
        <v>1274</v>
      </c>
      <c r="F1079" s="13" t="s">
        <v>1275</v>
      </c>
      <c r="G1079" s="13" t="s">
        <v>1276</v>
      </c>
    </row>
    <row r="1080" spans="1:7" ht="16" x14ac:dyDescent="0.2">
      <c r="A1080" s="13" t="s">
        <v>12</v>
      </c>
      <c r="B1080" s="13" t="s">
        <v>3595</v>
      </c>
      <c r="C1080" s="13" t="s">
        <v>3596</v>
      </c>
      <c r="D1080" s="14">
        <v>42552</v>
      </c>
      <c r="E1080" s="13" t="s">
        <v>1274</v>
      </c>
      <c r="F1080" s="13" t="s">
        <v>1275</v>
      </c>
      <c r="G1080" s="13" t="s">
        <v>1276</v>
      </c>
    </row>
    <row r="1081" spans="1:7" ht="16" x14ac:dyDescent="0.2">
      <c r="A1081" s="13" t="s">
        <v>12</v>
      </c>
      <c r="B1081" s="13" t="s">
        <v>3597</v>
      </c>
      <c r="C1081" s="13" t="s">
        <v>3598</v>
      </c>
      <c r="D1081" s="14">
        <v>42552</v>
      </c>
      <c r="E1081" s="13" t="s">
        <v>1274</v>
      </c>
      <c r="F1081" s="13" t="s">
        <v>1275</v>
      </c>
      <c r="G1081" s="13" t="s">
        <v>1276</v>
      </c>
    </row>
    <row r="1082" spans="1:7" ht="16" x14ac:dyDescent="0.2">
      <c r="A1082" s="13" t="s">
        <v>12</v>
      </c>
      <c r="B1082" s="13" t="s">
        <v>3599</v>
      </c>
      <c r="C1082" s="13" t="s">
        <v>3600</v>
      </c>
      <c r="D1082" s="14">
        <v>42552</v>
      </c>
      <c r="E1082" s="13" t="s">
        <v>1274</v>
      </c>
      <c r="F1082" s="13" t="s">
        <v>1275</v>
      </c>
      <c r="G1082" s="13" t="s">
        <v>1276</v>
      </c>
    </row>
    <row r="1083" spans="1:7" ht="16" x14ac:dyDescent="0.2">
      <c r="A1083" s="13" t="s">
        <v>12</v>
      </c>
      <c r="B1083" s="13" t="s">
        <v>3601</v>
      </c>
      <c r="C1083" s="13" t="s">
        <v>3602</v>
      </c>
      <c r="D1083" s="14">
        <v>42552</v>
      </c>
      <c r="E1083" s="13" t="s">
        <v>1274</v>
      </c>
      <c r="F1083" s="13" t="s">
        <v>1275</v>
      </c>
      <c r="G1083" s="13" t="s">
        <v>1276</v>
      </c>
    </row>
    <row r="1084" spans="1:7" ht="16" x14ac:dyDescent="0.2">
      <c r="A1084" s="13" t="s">
        <v>12</v>
      </c>
      <c r="B1084" s="13" t="s">
        <v>3603</v>
      </c>
      <c r="C1084" s="13" t="s">
        <v>3604</v>
      </c>
      <c r="D1084" s="14">
        <v>42552</v>
      </c>
      <c r="E1084" s="13" t="s">
        <v>1274</v>
      </c>
      <c r="F1084" s="13" t="s">
        <v>1275</v>
      </c>
      <c r="G1084" s="13" t="s">
        <v>1276</v>
      </c>
    </row>
    <row r="1085" spans="1:7" ht="16" x14ac:dyDescent="0.2">
      <c r="A1085" s="13" t="s">
        <v>12</v>
      </c>
      <c r="B1085" s="13" t="s">
        <v>3605</v>
      </c>
      <c r="C1085" s="13" t="s">
        <v>3606</v>
      </c>
      <c r="D1085" s="14">
        <v>42552</v>
      </c>
      <c r="E1085" s="13" t="s">
        <v>1274</v>
      </c>
      <c r="F1085" s="13" t="s">
        <v>1275</v>
      </c>
      <c r="G1085" s="13" t="s">
        <v>1276</v>
      </c>
    </row>
    <row r="1086" spans="1:7" ht="16" x14ac:dyDescent="0.2">
      <c r="A1086" s="13" t="s">
        <v>12</v>
      </c>
      <c r="B1086" s="13" t="s">
        <v>3607</v>
      </c>
      <c r="C1086" s="13" t="s">
        <v>3608</v>
      </c>
      <c r="D1086" s="14">
        <v>42552</v>
      </c>
      <c r="E1086" s="13" t="s">
        <v>1274</v>
      </c>
      <c r="F1086" s="13" t="s">
        <v>1275</v>
      </c>
      <c r="G1086" s="13" t="s">
        <v>1276</v>
      </c>
    </row>
    <row r="1087" spans="1:7" ht="16" x14ac:dyDescent="0.2">
      <c r="A1087" s="13" t="s">
        <v>12</v>
      </c>
      <c r="B1087" s="13" t="s">
        <v>3609</v>
      </c>
      <c r="C1087" s="13" t="s">
        <v>3610</v>
      </c>
      <c r="D1087" s="14">
        <v>42552</v>
      </c>
      <c r="E1087" s="13" t="s">
        <v>1274</v>
      </c>
      <c r="F1087" s="13" t="s">
        <v>1275</v>
      </c>
      <c r="G1087" s="13" t="s">
        <v>1276</v>
      </c>
    </row>
    <row r="1088" spans="1:7" ht="16" x14ac:dyDescent="0.2">
      <c r="A1088" s="13" t="s">
        <v>12</v>
      </c>
      <c r="B1088" s="13" t="s">
        <v>3611</v>
      </c>
      <c r="C1088" s="13" t="s">
        <v>3612</v>
      </c>
      <c r="D1088" s="14">
        <v>42552</v>
      </c>
      <c r="E1088" s="13" t="s">
        <v>1274</v>
      </c>
      <c r="F1088" s="13" t="s">
        <v>1275</v>
      </c>
      <c r="G1088" s="13" t="s">
        <v>1276</v>
      </c>
    </row>
    <row r="1089" spans="1:7" ht="16" x14ac:dyDescent="0.2">
      <c r="A1089" s="13" t="s">
        <v>12</v>
      </c>
      <c r="B1089" s="13" t="s">
        <v>3613</v>
      </c>
      <c r="C1089" s="13" t="s">
        <v>3614</v>
      </c>
      <c r="D1089" s="14">
        <v>42552</v>
      </c>
      <c r="E1089" s="13" t="s">
        <v>1274</v>
      </c>
      <c r="F1089" s="13" t="s">
        <v>1275</v>
      </c>
      <c r="G1089" s="13" t="s">
        <v>1276</v>
      </c>
    </row>
    <row r="1090" spans="1:7" ht="16" x14ac:dyDescent="0.2">
      <c r="A1090" s="13" t="s">
        <v>12</v>
      </c>
      <c r="B1090" s="13" t="s">
        <v>3615</v>
      </c>
      <c r="C1090" s="13" t="s">
        <v>3616</v>
      </c>
      <c r="D1090" s="14">
        <v>42552</v>
      </c>
      <c r="E1090" s="13" t="s">
        <v>1274</v>
      </c>
      <c r="F1090" s="13" t="s">
        <v>1275</v>
      </c>
      <c r="G1090" s="13" t="s">
        <v>1276</v>
      </c>
    </row>
    <row r="1091" spans="1:7" ht="16" x14ac:dyDescent="0.2">
      <c r="A1091" s="13" t="s">
        <v>12</v>
      </c>
      <c r="B1091" s="13" t="s">
        <v>3617</v>
      </c>
      <c r="C1091" s="13" t="s">
        <v>3618</v>
      </c>
      <c r="D1091" s="14">
        <v>42570</v>
      </c>
      <c r="E1091" s="13" t="s">
        <v>1274</v>
      </c>
      <c r="F1091" s="13" t="s">
        <v>1275</v>
      </c>
      <c r="G1091" s="13" t="s">
        <v>1276</v>
      </c>
    </row>
    <row r="1092" spans="1:7" ht="16" x14ac:dyDescent="0.2">
      <c r="A1092" s="13" t="s">
        <v>12</v>
      </c>
      <c r="B1092" s="13" t="s">
        <v>3619</v>
      </c>
      <c r="C1092" s="13" t="s">
        <v>3620</v>
      </c>
      <c r="D1092" s="14">
        <v>42552</v>
      </c>
      <c r="E1092" s="13" t="s">
        <v>1274</v>
      </c>
      <c r="F1092" s="13" t="s">
        <v>1275</v>
      </c>
      <c r="G1092" s="13" t="s">
        <v>1276</v>
      </c>
    </row>
    <row r="1093" spans="1:7" ht="16" x14ac:dyDescent="0.2">
      <c r="A1093" s="13" t="s">
        <v>12</v>
      </c>
      <c r="B1093" s="13" t="s">
        <v>3621</v>
      </c>
      <c r="C1093" s="13" t="s">
        <v>3622</v>
      </c>
      <c r="D1093" s="14">
        <v>42552</v>
      </c>
      <c r="E1093" s="13" t="s">
        <v>1274</v>
      </c>
      <c r="F1093" s="13" t="s">
        <v>1275</v>
      </c>
      <c r="G1093" s="13" t="s">
        <v>1276</v>
      </c>
    </row>
    <row r="1094" spans="1:7" ht="16" x14ac:dyDescent="0.2">
      <c r="A1094" s="13" t="s">
        <v>12</v>
      </c>
      <c r="B1094" s="13" t="s">
        <v>3623</v>
      </c>
      <c r="C1094" s="13" t="s">
        <v>3624</v>
      </c>
      <c r="D1094" s="14">
        <v>42722</v>
      </c>
      <c r="E1094" s="13" t="s">
        <v>1274</v>
      </c>
      <c r="F1094" s="13" t="s">
        <v>1275</v>
      </c>
      <c r="G1094" s="13" t="s">
        <v>1276</v>
      </c>
    </row>
    <row r="1095" spans="1:7" ht="16" x14ac:dyDescent="0.2">
      <c r="A1095" s="13" t="s">
        <v>12</v>
      </c>
      <c r="B1095" s="13" t="s">
        <v>3625</v>
      </c>
      <c r="C1095" s="13" t="s">
        <v>3626</v>
      </c>
      <c r="D1095" s="14">
        <v>42552</v>
      </c>
      <c r="E1095" s="13" t="s">
        <v>1274</v>
      </c>
      <c r="F1095" s="13" t="s">
        <v>1275</v>
      </c>
      <c r="G1095" s="13" t="s">
        <v>1276</v>
      </c>
    </row>
    <row r="1096" spans="1:7" ht="16" x14ac:dyDescent="0.2">
      <c r="A1096" s="13" t="s">
        <v>12</v>
      </c>
      <c r="B1096" s="13" t="s">
        <v>3627</v>
      </c>
      <c r="C1096" s="13" t="s">
        <v>3628</v>
      </c>
      <c r="D1096" s="14">
        <v>42552</v>
      </c>
      <c r="E1096" s="13" t="s">
        <v>1274</v>
      </c>
      <c r="F1096" s="13" t="s">
        <v>1275</v>
      </c>
      <c r="G1096" s="13" t="s">
        <v>1276</v>
      </c>
    </row>
    <row r="1097" spans="1:7" ht="16" x14ac:dyDescent="0.2">
      <c r="A1097" s="13" t="s">
        <v>12</v>
      </c>
      <c r="B1097" s="13" t="s">
        <v>3629</v>
      </c>
      <c r="C1097" s="13" t="s">
        <v>3630</v>
      </c>
      <c r="D1097" s="14">
        <v>42552</v>
      </c>
      <c r="E1097" s="13" t="s">
        <v>1274</v>
      </c>
      <c r="F1097" s="13" t="s">
        <v>1275</v>
      </c>
      <c r="G1097" s="13" t="s">
        <v>1276</v>
      </c>
    </row>
    <row r="1098" spans="1:7" ht="16" x14ac:dyDescent="0.2">
      <c r="A1098" s="13" t="s">
        <v>12</v>
      </c>
      <c r="B1098" s="13" t="s">
        <v>3631</v>
      </c>
      <c r="C1098" s="13" t="s">
        <v>3632</v>
      </c>
      <c r="D1098" s="14">
        <v>42552</v>
      </c>
      <c r="E1098" s="13" t="s">
        <v>1274</v>
      </c>
      <c r="F1098" s="13" t="s">
        <v>1275</v>
      </c>
      <c r="G1098" s="13" t="s">
        <v>1276</v>
      </c>
    </row>
    <row r="1099" spans="1:7" ht="16" x14ac:dyDescent="0.2">
      <c r="A1099" s="13" t="s">
        <v>12</v>
      </c>
      <c r="B1099" s="13" t="s">
        <v>3633</v>
      </c>
      <c r="C1099" s="13" t="s">
        <v>3634</v>
      </c>
      <c r="D1099" s="14">
        <v>42552</v>
      </c>
      <c r="E1099" s="13" t="s">
        <v>1274</v>
      </c>
      <c r="F1099" s="13" t="s">
        <v>1275</v>
      </c>
      <c r="G1099" s="13" t="s">
        <v>1276</v>
      </c>
    </row>
    <row r="1100" spans="1:7" ht="16" x14ac:dyDescent="0.2">
      <c r="A1100" s="13" t="s">
        <v>12</v>
      </c>
      <c r="B1100" s="13" t="s">
        <v>3635</v>
      </c>
      <c r="C1100" s="13" t="s">
        <v>3636</v>
      </c>
      <c r="D1100" s="14">
        <v>42552</v>
      </c>
      <c r="E1100" s="13" t="s">
        <v>1274</v>
      </c>
      <c r="F1100" s="13" t="s">
        <v>1275</v>
      </c>
      <c r="G1100" s="13" t="s">
        <v>1276</v>
      </c>
    </row>
    <row r="1101" spans="1:7" ht="16" x14ac:dyDescent="0.2">
      <c r="A1101" s="13" t="s">
        <v>12</v>
      </c>
      <c r="B1101" s="13" t="s">
        <v>3637</v>
      </c>
      <c r="C1101" s="13" t="s">
        <v>3638</v>
      </c>
      <c r="D1101" s="14">
        <v>42552</v>
      </c>
      <c r="E1101" s="13" t="s">
        <v>1274</v>
      </c>
      <c r="F1101" s="13" t="s">
        <v>1275</v>
      </c>
      <c r="G1101" s="13" t="s">
        <v>1276</v>
      </c>
    </row>
    <row r="1102" spans="1:7" ht="16" x14ac:dyDescent="0.2">
      <c r="A1102" s="13" t="s">
        <v>12</v>
      </c>
      <c r="B1102" s="13" t="s">
        <v>3639</v>
      </c>
      <c r="C1102" s="13" t="s">
        <v>3640</v>
      </c>
      <c r="D1102" s="14">
        <v>42552</v>
      </c>
      <c r="E1102" s="13" t="s">
        <v>1274</v>
      </c>
      <c r="F1102" s="13" t="s">
        <v>1275</v>
      </c>
      <c r="G1102" s="13" t="s">
        <v>1276</v>
      </c>
    </row>
    <row r="1103" spans="1:7" ht="16" x14ac:dyDescent="0.2">
      <c r="A1103" s="13" t="s">
        <v>12</v>
      </c>
      <c r="B1103" s="13" t="s">
        <v>3641</v>
      </c>
      <c r="C1103" s="13" t="s">
        <v>3642</v>
      </c>
      <c r="D1103" s="14">
        <v>42552</v>
      </c>
      <c r="E1103" s="13" t="s">
        <v>1274</v>
      </c>
      <c r="F1103" s="13" t="s">
        <v>1275</v>
      </c>
      <c r="G1103" s="13" t="s">
        <v>1276</v>
      </c>
    </row>
    <row r="1104" spans="1:7" ht="16" x14ac:dyDescent="0.2">
      <c r="A1104" s="13" t="s">
        <v>12</v>
      </c>
      <c r="B1104" s="13" t="s">
        <v>3643</v>
      </c>
      <c r="C1104" s="13" t="s">
        <v>3644</v>
      </c>
      <c r="D1104" s="14">
        <v>42552</v>
      </c>
      <c r="E1104" s="13" t="s">
        <v>1274</v>
      </c>
      <c r="F1104" s="13" t="s">
        <v>1275</v>
      </c>
      <c r="G1104" s="13" t="s">
        <v>1276</v>
      </c>
    </row>
    <row r="1105" spans="1:7" ht="16" x14ac:dyDescent="0.2">
      <c r="A1105" s="13" t="s">
        <v>12</v>
      </c>
      <c r="B1105" s="13" t="s">
        <v>3645</v>
      </c>
      <c r="C1105" s="13" t="s">
        <v>3646</v>
      </c>
      <c r="D1105" s="14">
        <v>42617</v>
      </c>
      <c r="E1105" s="13" t="s">
        <v>1274</v>
      </c>
      <c r="F1105" s="13" t="s">
        <v>1275</v>
      </c>
      <c r="G1105" s="13" t="s">
        <v>1276</v>
      </c>
    </row>
    <row r="1106" spans="1:7" ht="16" x14ac:dyDescent="0.2">
      <c r="A1106" s="13" t="s">
        <v>12</v>
      </c>
      <c r="B1106" s="13" t="s">
        <v>3647</v>
      </c>
      <c r="C1106" s="13" t="s">
        <v>3648</v>
      </c>
      <c r="D1106" s="14">
        <v>42611</v>
      </c>
      <c r="E1106" s="13" t="s">
        <v>1274</v>
      </c>
      <c r="F1106" s="13" t="s">
        <v>1275</v>
      </c>
      <c r="G1106" s="13" t="s">
        <v>1276</v>
      </c>
    </row>
    <row r="1107" spans="1:7" ht="16" x14ac:dyDescent="0.2">
      <c r="A1107" s="13" t="s">
        <v>12</v>
      </c>
      <c r="B1107" s="13" t="s">
        <v>3649</v>
      </c>
      <c r="C1107" s="13" t="s">
        <v>3650</v>
      </c>
      <c r="D1107" s="14">
        <v>42900</v>
      </c>
      <c r="E1107" s="13" t="s">
        <v>1274</v>
      </c>
      <c r="F1107" s="13" t="s">
        <v>1275</v>
      </c>
      <c r="G1107" s="13" t="s">
        <v>1276</v>
      </c>
    </row>
    <row r="1108" spans="1:7" ht="16" x14ac:dyDescent="0.2">
      <c r="A1108" s="13" t="s">
        <v>12</v>
      </c>
      <c r="B1108" s="13" t="s">
        <v>3651</v>
      </c>
      <c r="C1108" s="13" t="s">
        <v>3652</v>
      </c>
      <c r="D1108" s="14">
        <v>42858</v>
      </c>
      <c r="E1108" s="13" t="s">
        <v>1274</v>
      </c>
      <c r="F1108" s="13" t="s">
        <v>1275</v>
      </c>
      <c r="G1108" s="13" t="s">
        <v>1276</v>
      </c>
    </row>
    <row r="1109" spans="1:7" ht="16" x14ac:dyDescent="0.2">
      <c r="A1109" s="13" t="s">
        <v>12</v>
      </c>
      <c r="B1109" s="13" t="s">
        <v>3653</v>
      </c>
      <c r="C1109" s="13" t="s">
        <v>3654</v>
      </c>
      <c r="D1109" s="14">
        <v>42619</v>
      </c>
      <c r="E1109" s="13" t="s">
        <v>1274</v>
      </c>
      <c r="F1109" s="13" t="s">
        <v>1275</v>
      </c>
      <c r="G1109" s="13" t="s">
        <v>1276</v>
      </c>
    </row>
    <row r="1110" spans="1:7" ht="16" x14ac:dyDescent="0.2">
      <c r="A1110" s="13" t="s">
        <v>12</v>
      </c>
      <c r="B1110" s="13" t="s">
        <v>3655</v>
      </c>
      <c r="C1110" s="13" t="s">
        <v>3656</v>
      </c>
      <c r="D1110" s="14">
        <v>42619</v>
      </c>
      <c r="E1110" s="13" t="s">
        <v>1274</v>
      </c>
      <c r="F1110" s="13" t="s">
        <v>1275</v>
      </c>
      <c r="G1110" s="13" t="s">
        <v>1276</v>
      </c>
    </row>
    <row r="1111" spans="1:7" ht="16" x14ac:dyDescent="0.2">
      <c r="A1111" s="13" t="s">
        <v>12</v>
      </c>
      <c r="B1111" s="13" t="s">
        <v>3657</v>
      </c>
      <c r="C1111" s="13" t="s">
        <v>3658</v>
      </c>
      <c r="D1111" s="14">
        <v>42648</v>
      </c>
      <c r="E1111" s="13" t="s">
        <v>1274</v>
      </c>
      <c r="F1111" s="13" t="s">
        <v>1275</v>
      </c>
      <c r="G1111" s="13" t="s">
        <v>1276</v>
      </c>
    </row>
    <row r="1112" spans="1:7" ht="16" x14ac:dyDescent="0.2">
      <c r="A1112" s="13" t="s">
        <v>12</v>
      </c>
      <c r="B1112" s="13" t="s">
        <v>3659</v>
      </c>
      <c r="C1112" s="13" t="s">
        <v>3660</v>
      </c>
      <c r="D1112" s="14">
        <v>42552</v>
      </c>
      <c r="E1112" s="13" t="s">
        <v>1274</v>
      </c>
      <c r="F1112" s="13" t="s">
        <v>1275</v>
      </c>
      <c r="G1112" s="13" t="s">
        <v>1276</v>
      </c>
    </row>
    <row r="1113" spans="1:7" ht="16" x14ac:dyDescent="0.2">
      <c r="A1113" s="13" t="s">
        <v>12</v>
      </c>
      <c r="B1113" s="13" t="s">
        <v>3661</v>
      </c>
      <c r="C1113" s="13" t="s">
        <v>3662</v>
      </c>
      <c r="D1113" s="14">
        <v>41467</v>
      </c>
      <c r="E1113" s="13" t="s">
        <v>1288</v>
      </c>
      <c r="F1113" s="13" t="s">
        <v>1288</v>
      </c>
      <c r="G1113" s="13" t="s">
        <v>3663</v>
      </c>
    </row>
    <row r="1114" spans="1:7" ht="16" x14ac:dyDescent="0.2">
      <c r="A1114" s="13" t="s">
        <v>12</v>
      </c>
      <c r="B1114" s="13" t="s">
        <v>3664</v>
      </c>
      <c r="C1114" s="13" t="s">
        <v>3665</v>
      </c>
      <c r="D1114" s="14">
        <v>42195</v>
      </c>
      <c r="E1114" s="13" t="s">
        <v>1288</v>
      </c>
      <c r="F1114" s="13" t="s">
        <v>1288</v>
      </c>
      <c r="G1114" s="13" t="s">
        <v>1289</v>
      </c>
    </row>
    <row r="1115" spans="1:7" ht="16" x14ac:dyDescent="0.2">
      <c r="A1115" s="13" t="s">
        <v>12</v>
      </c>
      <c r="B1115" s="13" t="s">
        <v>3666</v>
      </c>
      <c r="C1115" s="13" t="s">
        <v>3667</v>
      </c>
      <c r="D1115" s="14">
        <v>42195</v>
      </c>
      <c r="E1115" s="13" t="s">
        <v>1288</v>
      </c>
      <c r="F1115" s="13" t="s">
        <v>1288</v>
      </c>
      <c r="G1115" s="13" t="s">
        <v>1289</v>
      </c>
    </row>
    <row r="1116" spans="1:7" ht="16" x14ac:dyDescent="0.2">
      <c r="A1116" s="13" t="s">
        <v>12</v>
      </c>
      <c r="B1116" s="13" t="s">
        <v>3668</v>
      </c>
      <c r="C1116" s="13" t="s">
        <v>3669</v>
      </c>
      <c r="D1116" s="14">
        <v>42174</v>
      </c>
      <c r="E1116" s="13" t="s">
        <v>1288</v>
      </c>
      <c r="F1116" s="13" t="s">
        <v>1288</v>
      </c>
      <c r="G1116" s="13" t="s">
        <v>1289</v>
      </c>
    </row>
    <row r="1117" spans="1:7" ht="16" x14ac:dyDescent="0.2">
      <c r="A1117" s="13" t="s">
        <v>12</v>
      </c>
      <c r="B1117" s="13" t="s">
        <v>3670</v>
      </c>
      <c r="C1117" s="13" t="s">
        <v>3671</v>
      </c>
      <c r="D1117" s="14">
        <v>42174</v>
      </c>
      <c r="E1117" s="13" t="s">
        <v>1288</v>
      </c>
      <c r="F1117" s="13" t="s">
        <v>1288</v>
      </c>
      <c r="G1117" s="13" t="s">
        <v>1289</v>
      </c>
    </row>
    <row r="1118" spans="1:7" ht="16" x14ac:dyDescent="0.2">
      <c r="A1118" s="13" t="s">
        <v>12</v>
      </c>
      <c r="B1118" s="13" t="s">
        <v>3672</v>
      </c>
      <c r="C1118" s="13" t="s">
        <v>3673</v>
      </c>
      <c r="D1118" s="14">
        <v>42174</v>
      </c>
      <c r="E1118" s="13" t="s">
        <v>1288</v>
      </c>
      <c r="F1118" s="13" t="s">
        <v>1288</v>
      </c>
      <c r="G1118" s="13" t="s">
        <v>1289</v>
      </c>
    </row>
    <row r="1119" spans="1:7" ht="16" x14ac:dyDescent="0.2">
      <c r="A1119" s="13" t="s">
        <v>12</v>
      </c>
      <c r="B1119" s="13" t="s">
        <v>3674</v>
      </c>
      <c r="C1119" s="13" t="s">
        <v>3675</v>
      </c>
      <c r="D1119" s="14">
        <v>42169</v>
      </c>
      <c r="E1119" s="13" t="s">
        <v>1288</v>
      </c>
      <c r="F1119" s="13" t="s">
        <v>1288</v>
      </c>
      <c r="G1119" s="13" t="s">
        <v>1289</v>
      </c>
    </row>
    <row r="1120" spans="1:7" ht="16" x14ac:dyDescent="0.2">
      <c r="A1120" s="13" t="s">
        <v>12</v>
      </c>
      <c r="B1120" s="13" t="s">
        <v>3676</v>
      </c>
      <c r="C1120" s="13" t="s">
        <v>3677</v>
      </c>
      <c r="D1120" s="14">
        <v>42487</v>
      </c>
      <c r="E1120" s="13" t="s">
        <v>1288</v>
      </c>
      <c r="F1120" s="13" t="s">
        <v>1288</v>
      </c>
      <c r="G1120" s="13" t="s">
        <v>1289</v>
      </c>
    </row>
    <row r="1121" spans="1:7" ht="16" x14ac:dyDescent="0.2">
      <c r="A1121" s="13" t="s">
        <v>12</v>
      </c>
      <c r="B1121" s="13" t="s">
        <v>3678</v>
      </c>
      <c r="C1121" s="13" t="s">
        <v>3679</v>
      </c>
      <c r="D1121" s="14">
        <v>42424</v>
      </c>
      <c r="E1121" s="13" t="s">
        <v>1288</v>
      </c>
      <c r="F1121" s="13" t="s">
        <v>1288</v>
      </c>
      <c r="G1121" s="13" t="s">
        <v>1289</v>
      </c>
    </row>
    <row r="1122" spans="1:7" ht="16" x14ac:dyDescent="0.2">
      <c r="A1122" s="13" t="s">
        <v>12</v>
      </c>
      <c r="B1122" s="13" t="s">
        <v>3680</v>
      </c>
      <c r="C1122" s="13" t="s">
        <v>3681</v>
      </c>
      <c r="D1122" s="14">
        <v>42417</v>
      </c>
      <c r="E1122" s="13" t="s">
        <v>1288</v>
      </c>
      <c r="F1122" s="13" t="s">
        <v>1288</v>
      </c>
      <c r="G1122" s="13" t="s">
        <v>1289</v>
      </c>
    </row>
    <row r="1123" spans="1:7" ht="16" x14ac:dyDescent="0.2">
      <c r="A1123" s="13" t="s">
        <v>12</v>
      </c>
      <c r="B1123" s="13" t="s">
        <v>3682</v>
      </c>
      <c r="C1123" s="13" t="s">
        <v>3683</v>
      </c>
      <c r="D1123" s="14">
        <v>42356</v>
      </c>
      <c r="E1123" s="13" t="s">
        <v>1288</v>
      </c>
      <c r="F1123" s="13" t="s">
        <v>1288</v>
      </c>
      <c r="G1123" s="13" t="s">
        <v>1289</v>
      </c>
    </row>
    <row r="1124" spans="1:7" ht="16" x14ac:dyDescent="0.2">
      <c r="A1124" s="13" t="s">
        <v>12</v>
      </c>
      <c r="B1124" s="13" t="s">
        <v>3684</v>
      </c>
      <c r="C1124" s="13" t="s">
        <v>3685</v>
      </c>
      <c r="D1124" s="14">
        <v>42356</v>
      </c>
      <c r="E1124" s="13" t="s">
        <v>1288</v>
      </c>
      <c r="F1124" s="13" t="s">
        <v>1288</v>
      </c>
      <c r="G1124" s="13" t="s">
        <v>1289</v>
      </c>
    </row>
    <row r="1125" spans="1:7" ht="16" x14ac:dyDescent="0.2">
      <c r="A1125" s="13" t="s">
        <v>12</v>
      </c>
      <c r="B1125" s="13" t="s">
        <v>3686</v>
      </c>
      <c r="C1125" s="13" t="s">
        <v>3687</v>
      </c>
      <c r="D1125" s="14">
        <v>42325</v>
      </c>
      <c r="E1125" s="13" t="s">
        <v>1288</v>
      </c>
      <c r="F1125" s="13" t="s">
        <v>1288</v>
      </c>
      <c r="G1125" s="13" t="s">
        <v>1289</v>
      </c>
    </row>
    <row r="1126" spans="1:7" ht="16" x14ac:dyDescent="0.2">
      <c r="A1126" s="13" t="s">
        <v>12</v>
      </c>
      <c r="B1126" s="13" t="s">
        <v>3688</v>
      </c>
      <c r="C1126" s="13" t="s">
        <v>3689</v>
      </c>
      <c r="D1126" s="14">
        <v>42325</v>
      </c>
      <c r="E1126" s="13" t="s">
        <v>1288</v>
      </c>
      <c r="F1126" s="13" t="s">
        <v>1288</v>
      </c>
      <c r="G1126" s="13" t="s">
        <v>1289</v>
      </c>
    </row>
    <row r="1127" spans="1:7" ht="16" x14ac:dyDescent="0.2">
      <c r="A1127" s="13" t="s">
        <v>12</v>
      </c>
      <c r="B1127" s="13" t="s">
        <v>3690</v>
      </c>
      <c r="C1127" s="13" t="s">
        <v>3691</v>
      </c>
      <c r="D1127" s="14">
        <v>42321</v>
      </c>
      <c r="E1127" s="13" t="s">
        <v>1288</v>
      </c>
      <c r="F1127" s="13" t="s">
        <v>1288</v>
      </c>
      <c r="G1127" s="13" t="s">
        <v>1289</v>
      </c>
    </row>
    <row r="1128" spans="1:7" ht="16" x14ac:dyDescent="0.2">
      <c r="A1128" s="13" t="s">
        <v>12</v>
      </c>
      <c r="B1128" s="13" t="s">
        <v>3692</v>
      </c>
      <c r="C1128" s="13" t="s">
        <v>3693</v>
      </c>
      <c r="D1128" s="14">
        <v>42289</v>
      </c>
      <c r="E1128" s="13" t="s">
        <v>1288</v>
      </c>
      <c r="F1128" s="13" t="s">
        <v>1288</v>
      </c>
      <c r="G1128" s="13" t="s">
        <v>1289</v>
      </c>
    </row>
    <row r="1129" spans="1:7" ht="16" x14ac:dyDescent="0.2">
      <c r="A1129" s="13" t="s">
        <v>12</v>
      </c>
      <c r="B1129" s="13" t="s">
        <v>3694</v>
      </c>
      <c r="C1129" s="13" t="s">
        <v>3695</v>
      </c>
      <c r="D1129" s="14">
        <v>42264</v>
      </c>
      <c r="E1129" s="13" t="s">
        <v>1288</v>
      </c>
      <c r="F1129" s="13" t="s">
        <v>1288</v>
      </c>
      <c r="G1129" s="13" t="s">
        <v>1289</v>
      </c>
    </row>
    <row r="1130" spans="1:7" ht="16" x14ac:dyDescent="0.2">
      <c r="A1130" s="13" t="s">
        <v>12</v>
      </c>
      <c r="B1130" s="13" t="s">
        <v>3696</v>
      </c>
      <c r="C1130" s="13" t="s">
        <v>3697</v>
      </c>
      <c r="D1130" s="14">
        <v>42267</v>
      </c>
      <c r="E1130" s="13" t="s">
        <v>1288</v>
      </c>
      <c r="F1130" s="13" t="s">
        <v>1288</v>
      </c>
      <c r="G1130" s="13" t="s">
        <v>1289</v>
      </c>
    </row>
    <row r="1131" spans="1:7" ht="16" x14ac:dyDescent="0.2">
      <c r="A1131" s="13" t="s">
        <v>12</v>
      </c>
      <c r="B1131" s="13" t="s">
        <v>3698</v>
      </c>
      <c r="C1131" s="13" t="s">
        <v>3699</v>
      </c>
      <c r="D1131" s="14">
        <v>42267</v>
      </c>
      <c r="E1131" s="13" t="s">
        <v>1288</v>
      </c>
      <c r="F1131" s="13" t="s">
        <v>1288</v>
      </c>
      <c r="G1131" s="13" t="s">
        <v>1289</v>
      </c>
    </row>
    <row r="1132" spans="1:7" ht="16" x14ac:dyDescent="0.2">
      <c r="A1132" s="13" t="s">
        <v>12</v>
      </c>
      <c r="B1132" s="13" t="s">
        <v>3700</v>
      </c>
      <c r="C1132" s="13" t="s">
        <v>3701</v>
      </c>
      <c r="D1132" s="14">
        <v>42272</v>
      </c>
      <c r="E1132" s="13" t="s">
        <v>1288</v>
      </c>
      <c r="F1132" s="13" t="s">
        <v>1288</v>
      </c>
      <c r="G1132" s="13" t="s">
        <v>1289</v>
      </c>
    </row>
    <row r="1133" spans="1:7" ht="16" x14ac:dyDescent="0.2">
      <c r="A1133" s="13" t="s">
        <v>12</v>
      </c>
      <c r="B1133" s="13" t="s">
        <v>3702</v>
      </c>
      <c r="C1133" s="13" t="s">
        <v>3703</v>
      </c>
      <c r="D1133" s="14">
        <v>42272</v>
      </c>
      <c r="E1133" s="13" t="s">
        <v>1288</v>
      </c>
      <c r="F1133" s="13" t="s">
        <v>1288</v>
      </c>
      <c r="G1133" s="13" t="s">
        <v>1289</v>
      </c>
    </row>
    <row r="1134" spans="1:7" ht="16" x14ac:dyDescent="0.2">
      <c r="A1134" s="13" t="s">
        <v>12</v>
      </c>
      <c r="B1134" s="13" t="s">
        <v>3704</v>
      </c>
      <c r="C1134" s="13" t="s">
        <v>3705</v>
      </c>
      <c r="D1134" s="14">
        <v>42270</v>
      </c>
      <c r="E1134" s="13" t="s">
        <v>1288</v>
      </c>
      <c r="F1134" s="13" t="s">
        <v>1288</v>
      </c>
      <c r="G1134" s="13" t="s">
        <v>1289</v>
      </c>
    </row>
    <row r="1135" spans="1:7" ht="16" x14ac:dyDescent="0.2">
      <c r="A1135" s="13" t="s">
        <v>12</v>
      </c>
      <c r="B1135" s="13" t="s">
        <v>3706</v>
      </c>
      <c r="C1135" s="13" t="s">
        <v>3707</v>
      </c>
      <c r="D1135" s="14">
        <v>42257</v>
      </c>
      <c r="E1135" s="13" t="s">
        <v>1288</v>
      </c>
      <c r="F1135" s="13" t="s">
        <v>1288</v>
      </c>
      <c r="G1135" s="13" t="s">
        <v>1289</v>
      </c>
    </row>
    <row r="1136" spans="1:7" ht="16" x14ac:dyDescent="0.2">
      <c r="A1136" s="13" t="s">
        <v>12</v>
      </c>
      <c r="B1136" s="13" t="s">
        <v>3708</v>
      </c>
      <c r="C1136" s="13" t="s">
        <v>3709</v>
      </c>
      <c r="D1136" s="14">
        <v>42234</v>
      </c>
      <c r="E1136" s="13" t="s">
        <v>1288</v>
      </c>
      <c r="F1136" s="13" t="s">
        <v>1288</v>
      </c>
      <c r="G1136" s="13" t="s">
        <v>1289</v>
      </c>
    </row>
    <row r="1137" spans="1:7" ht="16" x14ac:dyDescent="0.2">
      <c r="A1137" s="13" t="s">
        <v>12</v>
      </c>
      <c r="B1137" s="13" t="s">
        <v>3710</v>
      </c>
      <c r="C1137" s="13" t="s">
        <v>3711</v>
      </c>
      <c r="D1137" s="14">
        <v>42234</v>
      </c>
      <c r="E1137" s="13" t="s">
        <v>1288</v>
      </c>
      <c r="F1137" s="13" t="s">
        <v>1288</v>
      </c>
      <c r="G1137" s="13" t="s">
        <v>1289</v>
      </c>
    </row>
    <row r="1138" spans="1:7" ht="16" x14ac:dyDescent="0.2">
      <c r="A1138" s="13" t="s">
        <v>12</v>
      </c>
      <c r="B1138" s="13" t="s">
        <v>3712</v>
      </c>
      <c r="C1138" s="13" t="s">
        <v>3713</v>
      </c>
      <c r="D1138" s="14">
        <v>42226</v>
      </c>
      <c r="E1138" s="13" t="s">
        <v>1288</v>
      </c>
      <c r="F1138" s="13" t="s">
        <v>1288</v>
      </c>
      <c r="G1138" s="13" t="s">
        <v>1289</v>
      </c>
    </row>
    <row r="1139" spans="1:7" ht="16" x14ac:dyDescent="0.2">
      <c r="A1139" s="13" t="s">
        <v>12</v>
      </c>
      <c r="B1139" s="13" t="s">
        <v>3714</v>
      </c>
      <c r="C1139" s="13" t="s">
        <v>3715</v>
      </c>
      <c r="D1139" s="14">
        <v>42226</v>
      </c>
      <c r="E1139" s="13" t="s">
        <v>1288</v>
      </c>
      <c r="F1139" s="13" t="s">
        <v>1288</v>
      </c>
      <c r="G1139" s="13" t="s">
        <v>1289</v>
      </c>
    </row>
    <row r="1140" spans="1:7" ht="16" x14ac:dyDescent="0.2">
      <c r="A1140" s="13" t="s">
        <v>12</v>
      </c>
      <c r="B1140" s="13" t="s">
        <v>3716</v>
      </c>
      <c r="C1140" s="13" t="s">
        <v>3717</v>
      </c>
      <c r="D1140" s="14">
        <v>42226</v>
      </c>
      <c r="E1140" s="13" t="s">
        <v>1288</v>
      </c>
      <c r="F1140" s="13" t="s">
        <v>1288</v>
      </c>
      <c r="G1140" s="13" t="s">
        <v>1289</v>
      </c>
    </row>
    <row r="1141" spans="1:7" ht="16" x14ac:dyDescent="0.2">
      <c r="A1141" s="13" t="s">
        <v>12</v>
      </c>
      <c r="B1141" s="13" t="s">
        <v>3718</v>
      </c>
      <c r="C1141" s="13" t="s">
        <v>3719</v>
      </c>
      <c r="D1141" s="14">
        <v>42226</v>
      </c>
      <c r="E1141" s="13" t="s">
        <v>1288</v>
      </c>
      <c r="F1141" s="13" t="s">
        <v>1288</v>
      </c>
      <c r="G1141" s="13" t="s">
        <v>1289</v>
      </c>
    </row>
    <row r="1142" spans="1:7" ht="16" x14ac:dyDescent="0.2">
      <c r="A1142" s="13" t="s">
        <v>12</v>
      </c>
      <c r="B1142" s="13" t="s">
        <v>3720</v>
      </c>
      <c r="C1142" s="13" t="s">
        <v>3721</v>
      </c>
      <c r="D1142" s="14">
        <v>42174</v>
      </c>
      <c r="E1142" s="13" t="s">
        <v>1288</v>
      </c>
      <c r="F1142" s="13" t="s">
        <v>1288</v>
      </c>
      <c r="G1142" s="13" t="s">
        <v>1289</v>
      </c>
    </row>
    <row r="1143" spans="1:7" ht="16" x14ac:dyDescent="0.2">
      <c r="A1143" s="13" t="s">
        <v>12</v>
      </c>
      <c r="B1143" s="13" t="s">
        <v>3722</v>
      </c>
      <c r="C1143" s="13" t="s">
        <v>3723</v>
      </c>
      <c r="D1143" s="14">
        <v>42174</v>
      </c>
      <c r="E1143" s="13" t="s">
        <v>1288</v>
      </c>
      <c r="F1143" s="13" t="s">
        <v>1288</v>
      </c>
      <c r="G1143" s="13" t="s">
        <v>1289</v>
      </c>
    </row>
    <row r="1144" spans="1:7" ht="16" x14ac:dyDescent="0.2">
      <c r="A1144" s="13" t="s">
        <v>12</v>
      </c>
      <c r="B1144" s="13" t="s">
        <v>3724</v>
      </c>
      <c r="C1144" s="13" t="s">
        <v>3725</v>
      </c>
      <c r="D1144" s="14">
        <v>42143</v>
      </c>
      <c r="E1144" s="13" t="s">
        <v>1288</v>
      </c>
      <c r="F1144" s="13" t="s">
        <v>1288</v>
      </c>
      <c r="G1144" s="13" t="s">
        <v>1289</v>
      </c>
    </row>
    <row r="1145" spans="1:7" ht="16" x14ac:dyDescent="0.2">
      <c r="A1145" s="13" t="s">
        <v>12</v>
      </c>
      <c r="B1145" s="13" t="s">
        <v>3726</v>
      </c>
      <c r="C1145" s="13" t="s">
        <v>3727</v>
      </c>
      <c r="D1145" s="14">
        <v>42138</v>
      </c>
      <c r="E1145" s="13" t="s">
        <v>1288</v>
      </c>
      <c r="F1145" s="13" t="s">
        <v>1288</v>
      </c>
      <c r="G1145" s="13" t="s">
        <v>1289</v>
      </c>
    </row>
    <row r="1146" spans="1:7" ht="16" x14ac:dyDescent="0.2">
      <c r="A1146" s="13" t="s">
        <v>12</v>
      </c>
      <c r="B1146" s="13" t="s">
        <v>3728</v>
      </c>
      <c r="C1146" s="13" t="s">
        <v>3729</v>
      </c>
      <c r="D1146" s="14">
        <v>42052</v>
      </c>
      <c r="E1146" s="13" t="s">
        <v>1288</v>
      </c>
      <c r="F1146" s="13" t="s">
        <v>1288</v>
      </c>
      <c r="G1146" s="13" t="s">
        <v>1289</v>
      </c>
    </row>
    <row r="1147" spans="1:7" ht="16" x14ac:dyDescent="0.2">
      <c r="A1147" s="13" t="s">
        <v>12</v>
      </c>
      <c r="B1147" s="13" t="s">
        <v>3730</v>
      </c>
      <c r="C1147" s="13" t="s">
        <v>3731</v>
      </c>
      <c r="D1147" s="14">
        <v>41863</v>
      </c>
      <c r="E1147" s="13" t="s">
        <v>1288</v>
      </c>
      <c r="F1147" s="13" t="s">
        <v>1288</v>
      </c>
      <c r="G1147" s="13" t="s">
        <v>1289</v>
      </c>
    </row>
    <row r="1148" spans="1:7" ht="16" x14ac:dyDescent="0.2">
      <c r="A1148" s="13" t="s">
        <v>12</v>
      </c>
      <c r="B1148" s="13" t="s">
        <v>3732</v>
      </c>
      <c r="C1148" s="13" t="s">
        <v>3733</v>
      </c>
      <c r="D1148" s="14">
        <v>41842</v>
      </c>
      <c r="E1148" s="13" t="s">
        <v>1288</v>
      </c>
      <c r="F1148" s="13" t="s">
        <v>1288</v>
      </c>
      <c r="G1148" s="13" t="s">
        <v>1289</v>
      </c>
    </row>
    <row r="1149" spans="1:7" ht="16" x14ac:dyDescent="0.2">
      <c r="A1149" s="13" t="s">
        <v>12</v>
      </c>
      <c r="B1149" s="13" t="s">
        <v>3734</v>
      </c>
      <c r="C1149" s="13" t="s">
        <v>3735</v>
      </c>
      <c r="D1149" s="14">
        <v>43151</v>
      </c>
      <c r="E1149" s="13" t="s">
        <v>1587</v>
      </c>
      <c r="F1149" s="13" t="s">
        <v>1588</v>
      </c>
      <c r="G1149" s="13" t="s">
        <v>3736</v>
      </c>
    </row>
    <row r="1150" spans="1:7" ht="16" x14ac:dyDescent="0.2">
      <c r="A1150" s="13" t="s">
        <v>12</v>
      </c>
      <c r="B1150" s="13" t="s">
        <v>3737</v>
      </c>
      <c r="C1150" s="13" t="s">
        <v>3738</v>
      </c>
      <c r="D1150" s="14">
        <v>41839</v>
      </c>
      <c r="E1150" s="13" t="s">
        <v>3739</v>
      </c>
      <c r="F1150" s="13" t="s">
        <v>3740</v>
      </c>
      <c r="G1150" s="13" t="s">
        <v>3741</v>
      </c>
    </row>
    <row r="1151" spans="1:7" ht="16" x14ac:dyDescent="0.2">
      <c r="A1151" s="13" t="s">
        <v>12</v>
      </c>
      <c r="B1151" s="13" t="s">
        <v>3742</v>
      </c>
      <c r="C1151" s="13" t="s">
        <v>3743</v>
      </c>
      <c r="D1151" s="14">
        <v>41839</v>
      </c>
      <c r="E1151" s="13" t="s">
        <v>3739</v>
      </c>
      <c r="F1151" s="13" t="s">
        <v>3740</v>
      </c>
      <c r="G1151" s="13" t="s">
        <v>3741</v>
      </c>
    </row>
    <row r="1152" spans="1:7" ht="16" x14ac:dyDescent="0.2">
      <c r="A1152" s="13" t="s">
        <v>12</v>
      </c>
      <c r="B1152" s="13" t="s">
        <v>3744</v>
      </c>
      <c r="C1152" s="13" t="s">
        <v>3745</v>
      </c>
      <c r="D1152" s="14">
        <v>41408</v>
      </c>
      <c r="E1152" s="13" t="s">
        <v>3739</v>
      </c>
      <c r="F1152" s="13" t="s">
        <v>3740</v>
      </c>
      <c r="G1152" s="13" t="s">
        <v>3741</v>
      </c>
    </row>
    <row r="1153" spans="1:7" ht="16" x14ac:dyDescent="0.2">
      <c r="A1153" s="13" t="s">
        <v>12</v>
      </c>
      <c r="B1153" s="13" t="s">
        <v>3746</v>
      </c>
      <c r="C1153" s="13" t="s">
        <v>3747</v>
      </c>
      <c r="D1153" s="14">
        <v>41582</v>
      </c>
      <c r="E1153" s="13" t="s">
        <v>3739</v>
      </c>
      <c r="F1153" s="13" t="s">
        <v>3740</v>
      </c>
      <c r="G1153" s="13" t="s">
        <v>3741</v>
      </c>
    </row>
    <row r="1154" spans="1:7" ht="16" x14ac:dyDescent="0.2">
      <c r="A1154" s="13" t="s">
        <v>12</v>
      </c>
      <c r="B1154" s="13" t="s">
        <v>3748</v>
      </c>
      <c r="C1154" s="13" t="s">
        <v>3749</v>
      </c>
      <c r="D1154" s="14">
        <v>43235</v>
      </c>
      <c r="E1154" s="13" t="s">
        <v>1299</v>
      </c>
      <c r="F1154" s="13" t="s">
        <v>1299</v>
      </c>
      <c r="G1154" s="13" t="s">
        <v>3750</v>
      </c>
    </row>
    <row r="1155" spans="1:7" ht="16" x14ac:dyDescent="0.2">
      <c r="A1155" s="13" t="s">
        <v>12</v>
      </c>
      <c r="B1155" s="13" t="s">
        <v>3751</v>
      </c>
      <c r="C1155" s="13" t="s">
        <v>3752</v>
      </c>
      <c r="D1155" s="14">
        <v>42591</v>
      </c>
      <c r="E1155" s="13"/>
      <c r="F1155" s="13"/>
      <c r="G1155" s="13" t="s">
        <v>3753</v>
      </c>
    </row>
    <row r="1156" spans="1:7" ht="16" x14ac:dyDescent="0.2">
      <c r="A1156" s="13" t="s">
        <v>12</v>
      </c>
      <c r="B1156" s="13" t="s">
        <v>3754</v>
      </c>
      <c r="C1156" s="13" t="s">
        <v>3755</v>
      </c>
      <c r="D1156" s="14">
        <v>42736</v>
      </c>
      <c r="E1156" s="13" t="s">
        <v>1254</v>
      </c>
      <c r="F1156" s="13" t="s">
        <v>1254</v>
      </c>
      <c r="G1156" s="13" t="s">
        <v>2005</v>
      </c>
    </row>
    <row r="1157" spans="1:7" ht="16" x14ac:dyDescent="0.2">
      <c r="A1157" s="13" t="s">
        <v>12</v>
      </c>
      <c r="B1157" s="13" t="s">
        <v>3756</v>
      </c>
      <c r="C1157" s="13" t="s">
        <v>3757</v>
      </c>
      <c r="D1157" s="14">
        <v>42537</v>
      </c>
      <c r="E1157" s="13"/>
      <c r="F1157" s="13"/>
      <c r="G1157" s="13" t="s">
        <v>3753</v>
      </c>
    </row>
    <row r="1158" spans="1:7" ht="16" x14ac:dyDescent="0.2">
      <c r="A1158" s="13" t="s">
        <v>12</v>
      </c>
      <c r="B1158" s="13" t="s">
        <v>3758</v>
      </c>
      <c r="C1158" s="13" t="s">
        <v>3759</v>
      </c>
      <c r="D1158" s="14">
        <v>42005</v>
      </c>
      <c r="E1158" s="13" t="s">
        <v>1254</v>
      </c>
      <c r="F1158" s="13" t="s">
        <v>1254</v>
      </c>
      <c r="G1158" s="13" t="s">
        <v>3760</v>
      </c>
    </row>
    <row r="1159" spans="1:7" ht="16" x14ac:dyDescent="0.2">
      <c r="A1159" s="13" t="s">
        <v>12</v>
      </c>
      <c r="B1159" s="13" t="s">
        <v>3761</v>
      </c>
      <c r="C1159" s="13" t="s">
        <v>3762</v>
      </c>
      <c r="D1159" s="14">
        <v>42005</v>
      </c>
      <c r="E1159" s="13" t="s">
        <v>1254</v>
      </c>
      <c r="F1159" s="13" t="s">
        <v>1254</v>
      </c>
      <c r="G1159" s="13" t="s">
        <v>3760</v>
      </c>
    </row>
    <row r="1160" spans="1:7" ht="16" x14ac:dyDescent="0.2">
      <c r="A1160" s="13" t="s">
        <v>12</v>
      </c>
      <c r="B1160" s="13" t="s">
        <v>3763</v>
      </c>
      <c r="C1160" s="13" t="s">
        <v>3764</v>
      </c>
      <c r="D1160" s="13" t="s">
        <v>1331</v>
      </c>
      <c r="E1160" s="13" t="s">
        <v>1254</v>
      </c>
      <c r="F1160" s="13" t="s">
        <v>1254</v>
      </c>
      <c r="G1160" s="13"/>
    </row>
    <row r="1161" spans="1:7" ht="16" x14ac:dyDescent="0.2">
      <c r="A1161" s="13" t="s">
        <v>12</v>
      </c>
      <c r="B1161" s="13" t="s">
        <v>3765</v>
      </c>
      <c r="C1161" s="13" t="s">
        <v>3766</v>
      </c>
      <c r="D1161" s="14">
        <v>41786</v>
      </c>
      <c r="E1161" s="13" t="s">
        <v>1835</v>
      </c>
      <c r="F1161" s="13" t="s">
        <v>1275</v>
      </c>
      <c r="G1161" s="13"/>
    </row>
    <row r="1162" spans="1:7" ht="16" x14ac:dyDescent="0.2">
      <c r="A1162" s="13" t="s">
        <v>12</v>
      </c>
      <c r="B1162" s="13" t="s">
        <v>3767</v>
      </c>
      <c r="C1162" s="13" t="s">
        <v>3768</v>
      </c>
      <c r="D1162" s="14">
        <v>41573</v>
      </c>
      <c r="E1162" s="13" t="s">
        <v>1835</v>
      </c>
      <c r="F1162" s="13" t="s">
        <v>1275</v>
      </c>
      <c r="G1162" s="13"/>
    </row>
    <row r="1163" spans="1:7" ht="16" x14ac:dyDescent="0.2">
      <c r="A1163" s="13" t="s">
        <v>12</v>
      </c>
      <c r="B1163" s="13" t="s">
        <v>3769</v>
      </c>
      <c r="C1163" s="13" t="s">
        <v>3770</v>
      </c>
      <c r="D1163" s="14">
        <v>41613</v>
      </c>
      <c r="E1163" s="13" t="s">
        <v>1835</v>
      </c>
      <c r="F1163" s="13" t="s">
        <v>1275</v>
      </c>
      <c r="G1163" s="13"/>
    </row>
    <row r="1164" spans="1:7" ht="16" x14ac:dyDescent="0.2">
      <c r="A1164" s="13" t="s">
        <v>12</v>
      </c>
      <c r="B1164" s="13" t="s">
        <v>3771</v>
      </c>
      <c r="C1164" s="13" t="s">
        <v>3772</v>
      </c>
      <c r="D1164" s="14">
        <v>42531</v>
      </c>
      <c r="E1164" s="13" t="s">
        <v>1617</v>
      </c>
      <c r="F1164" s="13" t="s">
        <v>1275</v>
      </c>
      <c r="G1164" s="13"/>
    </row>
    <row r="1165" spans="1:7" ht="16" x14ac:dyDescent="0.2">
      <c r="A1165" s="13" t="s">
        <v>12</v>
      </c>
      <c r="B1165" s="13" t="s">
        <v>3773</v>
      </c>
      <c r="C1165" s="13" t="s">
        <v>3774</v>
      </c>
      <c r="D1165" s="14">
        <v>43360</v>
      </c>
      <c r="E1165" s="13" t="s">
        <v>1620</v>
      </c>
      <c r="F1165" s="13" t="s">
        <v>1620</v>
      </c>
      <c r="G1165" s="13" t="s">
        <v>3775</v>
      </c>
    </row>
    <row r="1166" spans="1:7" ht="16" x14ac:dyDescent="0.2">
      <c r="A1166" s="13" t="s">
        <v>12</v>
      </c>
      <c r="B1166" s="13" t="s">
        <v>3776</v>
      </c>
      <c r="C1166" s="13" t="s">
        <v>3777</v>
      </c>
      <c r="D1166" s="14">
        <v>43445</v>
      </c>
      <c r="E1166" s="13" t="s">
        <v>1620</v>
      </c>
      <c r="F1166" s="13" t="s">
        <v>1620</v>
      </c>
      <c r="G1166" s="13" t="s">
        <v>3775</v>
      </c>
    </row>
    <row r="1167" spans="1:7" ht="16" x14ac:dyDescent="0.2">
      <c r="A1167" s="13" t="s">
        <v>12</v>
      </c>
      <c r="B1167" s="13" t="s">
        <v>3778</v>
      </c>
      <c r="C1167" s="13" t="s">
        <v>3779</v>
      </c>
      <c r="D1167" s="14">
        <v>40786</v>
      </c>
      <c r="E1167" s="13" t="s">
        <v>1293</v>
      </c>
      <c r="F1167" s="13" t="s">
        <v>1293</v>
      </c>
      <c r="G1167" s="13" t="s">
        <v>1368</v>
      </c>
    </row>
    <row r="1168" spans="1:7" ht="16" x14ac:dyDescent="0.2">
      <c r="A1168" s="13" t="s">
        <v>12</v>
      </c>
      <c r="B1168" s="13" t="s">
        <v>3780</v>
      </c>
      <c r="C1168" s="13" t="s">
        <v>3781</v>
      </c>
      <c r="D1168" s="14">
        <v>40522</v>
      </c>
      <c r="E1168" s="13" t="s">
        <v>1293</v>
      </c>
      <c r="F1168" s="13" t="s">
        <v>1293</v>
      </c>
      <c r="G1168" s="13" t="s">
        <v>1368</v>
      </c>
    </row>
    <row r="1169" spans="1:7" ht="16" x14ac:dyDescent="0.2">
      <c r="A1169" s="13" t="s">
        <v>12</v>
      </c>
      <c r="B1169" s="13" t="s">
        <v>3782</v>
      </c>
      <c r="C1169" s="13" t="s">
        <v>3783</v>
      </c>
      <c r="D1169" s="14">
        <v>40896</v>
      </c>
      <c r="E1169" s="13" t="s">
        <v>3784</v>
      </c>
      <c r="F1169" s="13" t="s">
        <v>3785</v>
      </c>
      <c r="G1169" s="13" t="s">
        <v>3786</v>
      </c>
    </row>
    <row r="1170" spans="1:7" ht="16" x14ac:dyDescent="0.2">
      <c r="A1170" s="13" t="s">
        <v>12</v>
      </c>
      <c r="B1170" s="13" t="s">
        <v>3787</v>
      </c>
      <c r="C1170" s="13" t="s">
        <v>3788</v>
      </c>
      <c r="D1170" s="14">
        <v>43179</v>
      </c>
      <c r="E1170" s="13" t="s">
        <v>3055</v>
      </c>
      <c r="F1170" s="13" t="s">
        <v>1275</v>
      </c>
      <c r="G1170" s="13"/>
    </row>
    <row r="1171" spans="1:7" ht="16" x14ac:dyDescent="0.2">
      <c r="A1171" s="13" t="s">
        <v>12</v>
      </c>
      <c r="B1171" s="13" t="s">
        <v>3789</v>
      </c>
      <c r="C1171" s="13" t="s">
        <v>3790</v>
      </c>
      <c r="D1171" s="14">
        <v>43179</v>
      </c>
      <c r="E1171" s="13" t="s">
        <v>3055</v>
      </c>
      <c r="F1171" s="13" t="s">
        <v>1275</v>
      </c>
      <c r="G1171" s="13"/>
    </row>
    <row r="1172" spans="1:7" ht="16" x14ac:dyDescent="0.2">
      <c r="A1172" s="13" t="s">
        <v>12</v>
      </c>
      <c r="B1172" s="13" t="s">
        <v>3791</v>
      </c>
      <c r="C1172" s="13" t="s">
        <v>3792</v>
      </c>
      <c r="D1172" s="14">
        <v>43179</v>
      </c>
      <c r="E1172" s="13" t="s">
        <v>3055</v>
      </c>
      <c r="F1172" s="13" t="s">
        <v>1275</v>
      </c>
      <c r="G1172" s="13"/>
    </row>
    <row r="1173" spans="1:7" ht="16" x14ac:dyDescent="0.2">
      <c r="A1173" s="13" t="s">
        <v>12</v>
      </c>
      <c r="B1173" s="13" t="s">
        <v>3793</v>
      </c>
      <c r="C1173" s="13" t="s">
        <v>3794</v>
      </c>
      <c r="D1173" s="14">
        <v>43180</v>
      </c>
      <c r="E1173" s="13" t="s">
        <v>3055</v>
      </c>
      <c r="F1173" s="13" t="s">
        <v>1275</v>
      </c>
      <c r="G1173" s="13"/>
    </row>
    <row r="1174" spans="1:7" ht="16" x14ac:dyDescent="0.2">
      <c r="A1174" s="13" t="s">
        <v>12</v>
      </c>
      <c r="B1174" s="13" t="s">
        <v>3795</v>
      </c>
      <c r="C1174" s="13" t="s">
        <v>3796</v>
      </c>
      <c r="D1174" s="14">
        <v>43180</v>
      </c>
      <c r="E1174" s="13" t="s">
        <v>3055</v>
      </c>
      <c r="F1174" s="13" t="s">
        <v>1275</v>
      </c>
      <c r="G1174" s="13"/>
    </row>
    <row r="1175" spans="1:7" ht="16" x14ac:dyDescent="0.2">
      <c r="A1175" s="13" t="s">
        <v>12</v>
      </c>
      <c r="B1175" s="13" t="s">
        <v>3797</v>
      </c>
      <c r="C1175" s="13" t="s">
        <v>3798</v>
      </c>
      <c r="D1175" s="14">
        <v>43192</v>
      </c>
      <c r="E1175" s="13" t="s">
        <v>3055</v>
      </c>
      <c r="F1175" s="13" t="s">
        <v>1275</v>
      </c>
      <c r="G1175" s="13"/>
    </row>
    <row r="1176" spans="1:7" ht="16" x14ac:dyDescent="0.2">
      <c r="A1176" s="13" t="s">
        <v>12</v>
      </c>
      <c r="B1176" s="13" t="s">
        <v>3799</v>
      </c>
      <c r="C1176" s="13" t="s">
        <v>3800</v>
      </c>
      <c r="D1176" s="14">
        <v>43195</v>
      </c>
      <c r="E1176" s="13" t="s">
        <v>3055</v>
      </c>
      <c r="F1176" s="13" t="s">
        <v>1275</v>
      </c>
      <c r="G1176" s="13"/>
    </row>
    <row r="1177" spans="1:7" ht="16" x14ac:dyDescent="0.2">
      <c r="A1177" s="13" t="s">
        <v>12</v>
      </c>
      <c r="B1177" s="13" t="s">
        <v>3801</v>
      </c>
      <c r="C1177" s="13" t="s">
        <v>3802</v>
      </c>
      <c r="D1177" s="14">
        <v>43180</v>
      </c>
      <c r="E1177" s="13" t="s">
        <v>3055</v>
      </c>
      <c r="F1177" s="13" t="s">
        <v>1275</v>
      </c>
      <c r="G1177" s="13"/>
    </row>
    <row r="1178" spans="1:7" ht="16" x14ac:dyDescent="0.2">
      <c r="A1178" s="13" t="s">
        <v>12</v>
      </c>
      <c r="B1178" s="13" t="s">
        <v>3803</v>
      </c>
      <c r="C1178" s="13" t="s">
        <v>3804</v>
      </c>
      <c r="D1178" s="14">
        <v>43180</v>
      </c>
      <c r="E1178" s="13" t="s">
        <v>3055</v>
      </c>
      <c r="F1178" s="13" t="s">
        <v>1275</v>
      </c>
      <c r="G1178" s="13"/>
    </row>
    <row r="1179" spans="1:7" ht="16" x14ac:dyDescent="0.2">
      <c r="A1179" s="13" t="s">
        <v>12</v>
      </c>
      <c r="B1179" s="13" t="s">
        <v>3805</v>
      </c>
      <c r="C1179" s="13" t="s">
        <v>3806</v>
      </c>
      <c r="D1179" s="14">
        <v>43196</v>
      </c>
      <c r="E1179" s="13" t="s">
        <v>3055</v>
      </c>
      <c r="F1179" s="13" t="s">
        <v>1275</v>
      </c>
      <c r="G1179" s="13"/>
    </row>
    <row r="1180" spans="1:7" ht="16" x14ac:dyDescent="0.2">
      <c r="A1180" s="13" t="s">
        <v>12</v>
      </c>
      <c r="B1180" s="13" t="s">
        <v>3807</v>
      </c>
      <c r="C1180" s="13" t="s">
        <v>3808</v>
      </c>
      <c r="D1180" s="14">
        <v>43196</v>
      </c>
      <c r="E1180" s="13" t="s">
        <v>3055</v>
      </c>
      <c r="F1180" s="13" t="s">
        <v>1275</v>
      </c>
      <c r="G1180" s="13"/>
    </row>
    <row r="1181" spans="1:7" ht="16" x14ac:dyDescent="0.2">
      <c r="A1181" s="13" t="s">
        <v>12</v>
      </c>
      <c r="B1181" s="13" t="s">
        <v>3809</v>
      </c>
      <c r="C1181" s="13" t="s">
        <v>3810</v>
      </c>
      <c r="D1181" s="14">
        <v>43196</v>
      </c>
      <c r="E1181" s="13" t="s">
        <v>3055</v>
      </c>
      <c r="F1181" s="13" t="s">
        <v>1275</v>
      </c>
      <c r="G1181" s="13"/>
    </row>
    <row r="1182" spans="1:7" ht="16" x14ac:dyDescent="0.2">
      <c r="A1182" s="13" t="s">
        <v>12</v>
      </c>
      <c r="B1182" s="13" t="s">
        <v>3811</v>
      </c>
      <c r="C1182" s="13" t="s">
        <v>3812</v>
      </c>
      <c r="D1182" s="14">
        <v>43196</v>
      </c>
      <c r="E1182" s="13" t="s">
        <v>3055</v>
      </c>
      <c r="F1182" s="13" t="s">
        <v>1275</v>
      </c>
      <c r="G1182" s="13"/>
    </row>
    <row r="1183" spans="1:7" ht="16" x14ac:dyDescent="0.2">
      <c r="A1183" s="13" t="s">
        <v>12</v>
      </c>
      <c r="B1183" s="13" t="s">
        <v>3813</v>
      </c>
      <c r="C1183" s="13" t="s">
        <v>3814</v>
      </c>
      <c r="D1183" s="14">
        <v>43196</v>
      </c>
      <c r="E1183" s="13" t="s">
        <v>3055</v>
      </c>
      <c r="F1183" s="13" t="s">
        <v>1275</v>
      </c>
      <c r="G1183" s="13"/>
    </row>
    <row r="1184" spans="1:7" ht="16" x14ac:dyDescent="0.2">
      <c r="A1184" s="13" t="s">
        <v>12</v>
      </c>
      <c r="B1184" s="13" t="s">
        <v>3815</v>
      </c>
      <c r="C1184" s="13" t="s">
        <v>3816</v>
      </c>
      <c r="D1184" s="14">
        <v>43196</v>
      </c>
      <c r="E1184" s="13" t="s">
        <v>3055</v>
      </c>
      <c r="F1184" s="13" t="s">
        <v>1275</v>
      </c>
      <c r="G1184" s="13"/>
    </row>
    <row r="1185" spans="1:7" ht="16" x14ac:dyDescent="0.2">
      <c r="A1185" s="13" t="s">
        <v>12</v>
      </c>
      <c r="B1185" s="13" t="s">
        <v>3817</v>
      </c>
      <c r="C1185" s="13" t="s">
        <v>3818</v>
      </c>
      <c r="D1185" s="14">
        <v>43196</v>
      </c>
      <c r="E1185" s="13" t="s">
        <v>3055</v>
      </c>
      <c r="F1185" s="13" t="s">
        <v>1275</v>
      </c>
      <c r="G1185" s="13"/>
    </row>
    <row r="1186" spans="1:7" ht="16" x14ac:dyDescent="0.2">
      <c r="A1186" s="13" t="s">
        <v>12</v>
      </c>
      <c r="B1186" s="13" t="s">
        <v>3819</v>
      </c>
      <c r="C1186" s="13" t="s">
        <v>3820</v>
      </c>
      <c r="D1186" s="14">
        <v>43055</v>
      </c>
      <c r="E1186" s="13" t="s">
        <v>3055</v>
      </c>
      <c r="F1186" s="13" t="s">
        <v>1275</v>
      </c>
      <c r="G1186" s="13"/>
    </row>
    <row r="1187" spans="1:7" ht="16" x14ac:dyDescent="0.2">
      <c r="A1187" s="13" t="s">
        <v>12</v>
      </c>
      <c r="B1187" s="13" t="s">
        <v>3821</v>
      </c>
      <c r="C1187" s="13" t="s">
        <v>3822</v>
      </c>
      <c r="D1187" s="14">
        <v>43055</v>
      </c>
      <c r="E1187" s="13" t="s">
        <v>3055</v>
      </c>
      <c r="F1187" s="13" t="s">
        <v>1275</v>
      </c>
      <c r="G1187" s="13"/>
    </row>
    <row r="1188" spans="1:7" ht="16" x14ac:dyDescent="0.2">
      <c r="A1188" s="13" t="s">
        <v>12</v>
      </c>
      <c r="B1188" s="13" t="s">
        <v>3823</v>
      </c>
      <c r="C1188" s="13" t="s">
        <v>3824</v>
      </c>
      <c r="D1188" s="14">
        <v>43055</v>
      </c>
      <c r="E1188" s="13" t="s">
        <v>3055</v>
      </c>
      <c r="F1188" s="13" t="s">
        <v>1275</v>
      </c>
      <c r="G1188" s="13"/>
    </row>
    <row r="1189" spans="1:7" ht="16" x14ac:dyDescent="0.2">
      <c r="A1189" s="13" t="s">
        <v>12</v>
      </c>
      <c r="B1189" s="13" t="s">
        <v>3825</v>
      </c>
      <c r="C1189" s="13" t="s">
        <v>3826</v>
      </c>
      <c r="D1189" s="14">
        <v>43137</v>
      </c>
      <c r="E1189" s="13" t="s">
        <v>3055</v>
      </c>
      <c r="F1189" s="13" t="s">
        <v>1275</v>
      </c>
      <c r="G1189" s="13"/>
    </row>
    <row r="1190" spans="1:7" ht="16" x14ac:dyDescent="0.2">
      <c r="A1190" s="13" t="s">
        <v>12</v>
      </c>
      <c r="B1190" s="13" t="s">
        <v>3827</v>
      </c>
      <c r="C1190" s="13" t="s">
        <v>3828</v>
      </c>
      <c r="D1190" s="14">
        <v>43062</v>
      </c>
      <c r="E1190" s="13" t="s">
        <v>3055</v>
      </c>
      <c r="F1190" s="13" t="s">
        <v>1275</v>
      </c>
      <c r="G1190" s="13"/>
    </row>
    <row r="1191" spans="1:7" ht="16" x14ac:dyDescent="0.2">
      <c r="A1191" s="13" t="s">
        <v>12</v>
      </c>
      <c r="B1191" s="13" t="s">
        <v>3829</v>
      </c>
      <c r="C1191" s="13" t="s">
        <v>3830</v>
      </c>
      <c r="D1191" s="14">
        <v>43062</v>
      </c>
      <c r="E1191" s="13" t="s">
        <v>3055</v>
      </c>
      <c r="F1191" s="13" t="s">
        <v>1275</v>
      </c>
      <c r="G1191" s="13"/>
    </row>
    <row r="1192" spans="1:7" ht="16" x14ac:dyDescent="0.2">
      <c r="A1192" s="13" t="s">
        <v>12</v>
      </c>
      <c r="B1192" s="13" t="s">
        <v>3831</v>
      </c>
      <c r="C1192" s="13" t="s">
        <v>3832</v>
      </c>
      <c r="D1192" s="14">
        <v>43088</v>
      </c>
      <c r="E1192" s="13" t="s">
        <v>3055</v>
      </c>
      <c r="F1192" s="13" t="s">
        <v>1275</v>
      </c>
      <c r="G1192" s="13"/>
    </row>
    <row r="1193" spans="1:7" ht="16" x14ac:dyDescent="0.2">
      <c r="A1193" s="13" t="s">
        <v>12</v>
      </c>
      <c r="B1193" s="13" t="s">
        <v>3833</v>
      </c>
      <c r="C1193" s="13" t="s">
        <v>3834</v>
      </c>
      <c r="D1193" s="14">
        <v>43088</v>
      </c>
      <c r="E1193" s="13" t="s">
        <v>3055</v>
      </c>
      <c r="F1193" s="13" t="s">
        <v>1275</v>
      </c>
      <c r="G1193" s="13"/>
    </row>
    <row r="1194" spans="1:7" ht="16" x14ac:dyDescent="0.2">
      <c r="A1194" s="13" t="s">
        <v>12</v>
      </c>
      <c r="B1194" s="13" t="s">
        <v>3835</v>
      </c>
      <c r="C1194" s="13" t="s">
        <v>3836</v>
      </c>
      <c r="D1194" s="14">
        <v>43089</v>
      </c>
      <c r="E1194" s="13" t="s">
        <v>3055</v>
      </c>
      <c r="F1194" s="13" t="s">
        <v>1275</v>
      </c>
      <c r="G1194" s="13"/>
    </row>
    <row r="1195" spans="1:7" ht="16" x14ac:dyDescent="0.2">
      <c r="A1195" s="13" t="s">
        <v>12</v>
      </c>
      <c r="B1195" s="13" t="s">
        <v>3837</v>
      </c>
      <c r="C1195" s="13" t="s">
        <v>3838</v>
      </c>
      <c r="D1195" s="14">
        <v>43138</v>
      </c>
      <c r="E1195" s="13" t="s">
        <v>3055</v>
      </c>
      <c r="F1195" s="13" t="s">
        <v>1275</v>
      </c>
      <c r="G1195" s="13"/>
    </row>
    <row r="1196" spans="1:7" ht="16" x14ac:dyDescent="0.2">
      <c r="A1196" s="13" t="s">
        <v>12</v>
      </c>
      <c r="B1196" s="13" t="s">
        <v>3839</v>
      </c>
      <c r="C1196" s="13" t="s">
        <v>3840</v>
      </c>
      <c r="D1196" s="14">
        <v>43139</v>
      </c>
      <c r="E1196" s="13" t="s">
        <v>3055</v>
      </c>
      <c r="F1196" s="13" t="s">
        <v>1275</v>
      </c>
      <c r="G1196" s="13"/>
    </row>
    <row r="1197" spans="1:7" ht="16" x14ac:dyDescent="0.2">
      <c r="A1197" s="13" t="s">
        <v>12</v>
      </c>
      <c r="B1197" s="13" t="s">
        <v>3841</v>
      </c>
      <c r="C1197" s="13" t="s">
        <v>3842</v>
      </c>
      <c r="D1197" s="14">
        <v>43139</v>
      </c>
      <c r="E1197" s="13" t="s">
        <v>3055</v>
      </c>
      <c r="F1197" s="13" t="s">
        <v>1275</v>
      </c>
      <c r="G1197" s="13"/>
    </row>
    <row r="1198" spans="1:7" ht="16" x14ac:dyDescent="0.2">
      <c r="A1198" s="13" t="s">
        <v>12</v>
      </c>
      <c r="B1198" s="13" t="s">
        <v>3843</v>
      </c>
      <c r="C1198" s="13" t="s">
        <v>3844</v>
      </c>
      <c r="D1198" s="14">
        <v>43168</v>
      </c>
      <c r="E1198" s="13" t="s">
        <v>3055</v>
      </c>
      <c r="F1198" s="13" t="s">
        <v>1275</v>
      </c>
      <c r="G1198" s="13"/>
    </row>
    <row r="1199" spans="1:7" ht="16" x14ac:dyDescent="0.2">
      <c r="A1199" s="13" t="s">
        <v>12</v>
      </c>
      <c r="B1199" s="13" t="s">
        <v>3845</v>
      </c>
      <c r="C1199" s="13" t="s">
        <v>3846</v>
      </c>
      <c r="D1199" s="14">
        <v>43168</v>
      </c>
      <c r="E1199" s="13" t="s">
        <v>3055</v>
      </c>
      <c r="F1199" s="13" t="s">
        <v>1275</v>
      </c>
      <c r="G1199" s="13"/>
    </row>
    <row r="1200" spans="1:7" ht="16" x14ac:dyDescent="0.2">
      <c r="A1200" s="13" t="s">
        <v>12</v>
      </c>
      <c r="B1200" s="13" t="s">
        <v>3847</v>
      </c>
      <c r="C1200" s="13" t="s">
        <v>3848</v>
      </c>
      <c r="D1200" s="14">
        <v>43195</v>
      </c>
      <c r="E1200" s="13" t="s">
        <v>3055</v>
      </c>
      <c r="F1200" s="13" t="s">
        <v>1275</v>
      </c>
      <c r="G1200" s="13"/>
    </row>
    <row r="1201" spans="1:7" ht="16" x14ac:dyDescent="0.2">
      <c r="A1201" s="13" t="s">
        <v>12</v>
      </c>
      <c r="B1201" s="13" t="s">
        <v>3849</v>
      </c>
      <c r="C1201" s="13" t="s">
        <v>3850</v>
      </c>
      <c r="D1201" s="14">
        <v>42954</v>
      </c>
      <c r="E1201" s="13" t="s">
        <v>3055</v>
      </c>
      <c r="F1201" s="13" t="s">
        <v>1275</v>
      </c>
      <c r="G1201" s="13"/>
    </row>
    <row r="1202" spans="1:7" ht="16" x14ac:dyDescent="0.2">
      <c r="A1202" s="13" t="s">
        <v>12</v>
      </c>
      <c r="B1202" s="13" t="s">
        <v>3851</v>
      </c>
      <c r="C1202" s="13" t="s">
        <v>3852</v>
      </c>
      <c r="D1202" s="14">
        <v>43168</v>
      </c>
      <c r="E1202" s="13" t="s">
        <v>3055</v>
      </c>
      <c r="F1202" s="13" t="s">
        <v>1275</v>
      </c>
      <c r="G1202" s="13"/>
    </row>
    <row r="1203" spans="1:7" ht="16" x14ac:dyDescent="0.2">
      <c r="A1203" s="13" t="s">
        <v>12</v>
      </c>
      <c r="B1203" s="13" t="s">
        <v>3853</v>
      </c>
      <c r="C1203" s="13" t="s">
        <v>3854</v>
      </c>
      <c r="D1203" s="14">
        <v>43195</v>
      </c>
      <c r="E1203" s="13" t="s">
        <v>3055</v>
      </c>
      <c r="F1203" s="13" t="s">
        <v>1275</v>
      </c>
      <c r="G1203" s="13"/>
    </row>
    <row r="1204" spans="1:7" ht="16" x14ac:dyDescent="0.2">
      <c r="A1204" s="13" t="s">
        <v>12</v>
      </c>
      <c r="B1204" s="13" t="s">
        <v>3855</v>
      </c>
      <c r="C1204" s="13" t="s">
        <v>3856</v>
      </c>
      <c r="D1204" s="14">
        <v>43195</v>
      </c>
      <c r="E1204" s="13" t="s">
        <v>3055</v>
      </c>
      <c r="F1204" s="13" t="s">
        <v>1275</v>
      </c>
      <c r="G1204" s="13"/>
    </row>
    <row r="1205" spans="1:7" ht="16" x14ac:dyDescent="0.2">
      <c r="A1205" s="13" t="s">
        <v>12</v>
      </c>
      <c r="B1205" s="13" t="s">
        <v>3857</v>
      </c>
      <c r="C1205" s="13" t="s">
        <v>3858</v>
      </c>
      <c r="D1205" s="14">
        <v>43035</v>
      </c>
      <c r="E1205" s="13" t="s">
        <v>3055</v>
      </c>
      <c r="F1205" s="13" t="s">
        <v>1275</v>
      </c>
      <c r="G1205" s="13"/>
    </row>
    <row r="1206" spans="1:7" ht="16" x14ac:dyDescent="0.2">
      <c r="A1206" s="13" t="s">
        <v>12</v>
      </c>
      <c r="B1206" s="13" t="s">
        <v>3859</v>
      </c>
      <c r="C1206" s="13" t="s">
        <v>3860</v>
      </c>
      <c r="D1206" s="14">
        <v>43005</v>
      </c>
      <c r="E1206" s="13" t="s">
        <v>3055</v>
      </c>
      <c r="F1206" s="13" t="s">
        <v>1275</v>
      </c>
      <c r="G1206" s="13"/>
    </row>
    <row r="1207" spans="1:7" ht="16" x14ac:dyDescent="0.2">
      <c r="A1207" s="13" t="s">
        <v>12</v>
      </c>
      <c r="B1207" s="13" t="s">
        <v>3861</v>
      </c>
      <c r="C1207" s="13" t="s">
        <v>3862</v>
      </c>
      <c r="D1207" s="14">
        <v>43033</v>
      </c>
      <c r="E1207" s="13" t="s">
        <v>3055</v>
      </c>
      <c r="F1207" s="13" t="s">
        <v>1275</v>
      </c>
      <c r="G1207" s="13"/>
    </row>
    <row r="1208" spans="1:7" ht="16" x14ac:dyDescent="0.2">
      <c r="A1208" s="13" t="s">
        <v>12</v>
      </c>
      <c r="B1208" s="13" t="s">
        <v>3863</v>
      </c>
      <c r="C1208" s="13" t="s">
        <v>3864</v>
      </c>
      <c r="D1208" s="14">
        <v>43035</v>
      </c>
      <c r="E1208" s="13" t="s">
        <v>3055</v>
      </c>
      <c r="F1208" s="13" t="s">
        <v>1275</v>
      </c>
      <c r="G1208" s="13"/>
    </row>
    <row r="1209" spans="1:7" ht="16" x14ac:dyDescent="0.2">
      <c r="A1209" s="13" t="s">
        <v>12</v>
      </c>
      <c r="B1209" s="13" t="s">
        <v>3865</v>
      </c>
      <c r="C1209" s="13" t="s">
        <v>3866</v>
      </c>
      <c r="D1209" s="14">
        <v>43005</v>
      </c>
      <c r="E1209" s="13" t="s">
        <v>3055</v>
      </c>
      <c r="F1209" s="13" t="s">
        <v>1275</v>
      </c>
      <c r="G1209" s="13"/>
    </row>
    <row r="1210" spans="1:7" ht="16" x14ac:dyDescent="0.2">
      <c r="A1210" s="13" t="s">
        <v>12</v>
      </c>
      <c r="B1210" s="13" t="s">
        <v>3867</v>
      </c>
      <c r="C1210" s="13" t="s">
        <v>3868</v>
      </c>
      <c r="D1210" s="14">
        <v>43033</v>
      </c>
      <c r="E1210" s="13" t="s">
        <v>3055</v>
      </c>
      <c r="F1210" s="13" t="s">
        <v>1275</v>
      </c>
      <c r="G1210" s="13"/>
    </row>
    <row r="1211" spans="1:7" ht="16" x14ac:dyDescent="0.2">
      <c r="A1211" s="13" t="s">
        <v>12</v>
      </c>
      <c r="B1211" s="13" t="s">
        <v>3869</v>
      </c>
      <c r="C1211" s="13" t="s">
        <v>3870</v>
      </c>
      <c r="D1211" s="14">
        <v>43005</v>
      </c>
      <c r="E1211" s="13" t="s">
        <v>3055</v>
      </c>
      <c r="F1211" s="13" t="s">
        <v>1275</v>
      </c>
      <c r="G1211" s="13"/>
    </row>
    <row r="1212" spans="1:7" ht="16" x14ac:dyDescent="0.2">
      <c r="A1212" s="13" t="s">
        <v>12</v>
      </c>
      <c r="B1212" s="13" t="s">
        <v>3871</v>
      </c>
      <c r="C1212" s="13" t="s">
        <v>3872</v>
      </c>
      <c r="D1212" s="14">
        <v>43033</v>
      </c>
      <c r="E1212" s="13" t="s">
        <v>3055</v>
      </c>
      <c r="F1212" s="13" t="s">
        <v>1275</v>
      </c>
      <c r="G1212" s="13"/>
    </row>
    <row r="1213" spans="1:7" ht="16" x14ac:dyDescent="0.2">
      <c r="A1213" s="13" t="s">
        <v>12</v>
      </c>
      <c r="B1213" s="13" t="s">
        <v>3873</v>
      </c>
      <c r="C1213" s="13" t="s">
        <v>3874</v>
      </c>
      <c r="D1213" s="14">
        <v>43170</v>
      </c>
      <c r="E1213" s="13" t="s">
        <v>1617</v>
      </c>
      <c r="F1213" s="13" t="s">
        <v>1275</v>
      </c>
      <c r="G1213" s="13"/>
    </row>
    <row r="1214" spans="1:7" ht="16" x14ac:dyDescent="0.2">
      <c r="A1214" s="13" t="s">
        <v>12</v>
      </c>
      <c r="B1214" s="13" t="s">
        <v>3875</v>
      </c>
      <c r="C1214" s="13" t="s">
        <v>3876</v>
      </c>
      <c r="D1214" s="14">
        <v>43194</v>
      </c>
      <c r="E1214" s="13" t="s">
        <v>1617</v>
      </c>
      <c r="F1214" s="13" t="s">
        <v>1275</v>
      </c>
      <c r="G1214" s="13"/>
    </row>
    <row r="1215" spans="1:7" ht="16" x14ac:dyDescent="0.2">
      <c r="A1215" s="13" t="s">
        <v>12</v>
      </c>
      <c r="B1215" s="13" t="s">
        <v>3877</v>
      </c>
      <c r="C1215" s="13" t="s">
        <v>3878</v>
      </c>
      <c r="D1215" s="14">
        <v>43137</v>
      </c>
      <c r="E1215" s="13" t="s">
        <v>1617</v>
      </c>
      <c r="F1215" s="13" t="s">
        <v>1275</v>
      </c>
      <c r="G1215" s="13"/>
    </row>
    <row r="1216" spans="1:7" ht="16" x14ac:dyDescent="0.2">
      <c r="A1216" s="13" t="s">
        <v>12</v>
      </c>
      <c r="B1216" s="13" t="s">
        <v>3879</v>
      </c>
      <c r="C1216" s="13" t="s">
        <v>3880</v>
      </c>
      <c r="D1216" s="14">
        <v>43168</v>
      </c>
      <c r="E1216" s="13" t="s">
        <v>1617</v>
      </c>
      <c r="F1216" s="13" t="s">
        <v>1275</v>
      </c>
      <c r="G1216" s="13"/>
    </row>
    <row r="1217" spans="1:7" ht="16" x14ac:dyDescent="0.2">
      <c r="A1217" s="13" t="s">
        <v>12</v>
      </c>
      <c r="B1217" s="13" t="s">
        <v>3881</v>
      </c>
      <c r="C1217" s="13" t="s">
        <v>3882</v>
      </c>
      <c r="D1217" s="14">
        <v>43166</v>
      </c>
      <c r="E1217" s="13" t="s">
        <v>1617</v>
      </c>
      <c r="F1217" s="13" t="s">
        <v>1275</v>
      </c>
      <c r="G1217" s="13"/>
    </row>
    <row r="1218" spans="1:7" ht="16" x14ac:dyDescent="0.2">
      <c r="A1218" s="13" t="s">
        <v>12</v>
      </c>
      <c r="B1218" s="13" t="s">
        <v>3883</v>
      </c>
      <c r="C1218" s="13" t="s">
        <v>3884</v>
      </c>
      <c r="D1218" s="14">
        <v>43314</v>
      </c>
      <c r="E1218" s="13" t="s">
        <v>1617</v>
      </c>
      <c r="F1218" s="13" t="s">
        <v>1275</v>
      </c>
      <c r="G1218" s="13"/>
    </row>
    <row r="1219" spans="1:7" ht="16" x14ac:dyDescent="0.2">
      <c r="A1219" s="13" t="s">
        <v>12</v>
      </c>
      <c r="B1219" s="13" t="s">
        <v>3885</v>
      </c>
      <c r="C1219" s="13" t="s">
        <v>3886</v>
      </c>
      <c r="D1219" s="14">
        <v>43347</v>
      </c>
      <c r="E1219" s="13" t="s">
        <v>1617</v>
      </c>
      <c r="F1219" s="13" t="s">
        <v>1275</v>
      </c>
      <c r="G1219" s="13"/>
    </row>
    <row r="1220" spans="1:7" ht="16" x14ac:dyDescent="0.2">
      <c r="A1220" s="13" t="s">
        <v>12</v>
      </c>
      <c r="B1220" s="13" t="s">
        <v>3887</v>
      </c>
      <c r="C1220" s="13" t="s">
        <v>3888</v>
      </c>
      <c r="D1220" s="14">
        <v>43255</v>
      </c>
      <c r="E1220" s="13" t="s">
        <v>1617</v>
      </c>
      <c r="F1220" s="13" t="s">
        <v>1275</v>
      </c>
      <c r="G1220" s="13"/>
    </row>
    <row r="1221" spans="1:7" ht="16" x14ac:dyDescent="0.2">
      <c r="A1221" s="13" t="s">
        <v>12</v>
      </c>
      <c r="B1221" s="13" t="s">
        <v>3889</v>
      </c>
      <c r="C1221" s="13" t="s">
        <v>3890</v>
      </c>
      <c r="D1221" s="14">
        <v>43255</v>
      </c>
      <c r="E1221" s="13" t="s">
        <v>1617</v>
      </c>
      <c r="F1221" s="13" t="s">
        <v>1275</v>
      </c>
      <c r="G1221" s="13"/>
    </row>
    <row r="1222" spans="1:7" ht="16" x14ac:dyDescent="0.2">
      <c r="A1222" s="13" t="s">
        <v>12</v>
      </c>
      <c r="B1222" s="13" t="s">
        <v>3891</v>
      </c>
      <c r="C1222" s="13" t="s">
        <v>3892</v>
      </c>
      <c r="D1222" s="14">
        <v>43314</v>
      </c>
      <c r="E1222" s="13" t="s">
        <v>1617</v>
      </c>
      <c r="F1222" s="13" t="s">
        <v>1275</v>
      </c>
      <c r="G1222" s="13"/>
    </row>
    <row r="1223" spans="1:7" ht="16" x14ac:dyDescent="0.2">
      <c r="A1223" s="13" t="s">
        <v>12</v>
      </c>
      <c r="B1223" s="13" t="s">
        <v>3893</v>
      </c>
      <c r="C1223" s="13" t="s">
        <v>3894</v>
      </c>
      <c r="D1223" s="14">
        <v>43316</v>
      </c>
      <c r="E1223" s="13" t="s">
        <v>1617</v>
      </c>
      <c r="F1223" s="13" t="s">
        <v>1275</v>
      </c>
      <c r="G1223" s="13"/>
    </row>
    <row r="1224" spans="1:7" ht="16" x14ac:dyDescent="0.2">
      <c r="A1224" s="13" t="s">
        <v>12</v>
      </c>
      <c r="B1224" s="13" t="s">
        <v>3895</v>
      </c>
      <c r="C1224" s="13" t="s">
        <v>3896</v>
      </c>
      <c r="D1224" s="14">
        <v>43166</v>
      </c>
      <c r="E1224" s="13" t="s">
        <v>1617</v>
      </c>
      <c r="F1224" s="13" t="s">
        <v>1275</v>
      </c>
      <c r="G1224" s="13"/>
    </row>
    <row r="1225" spans="1:7" ht="16" x14ac:dyDescent="0.2">
      <c r="A1225" s="13" t="s">
        <v>12</v>
      </c>
      <c r="B1225" s="13" t="s">
        <v>3897</v>
      </c>
      <c r="C1225" s="13" t="s">
        <v>3898</v>
      </c>
      <c r="D1225" s="14">
        <v>43166</v>
      </c>
      <c r="E1225" s="13" t="s">
        <v>1617</v>
      </c>
      <c r="F1225" s="13" t="s">
        <v>1275</v>
      </c>
      <c r="G1225" s="13"/>
    </row>
    <row r="1226" spans="1:7" ht="16" x14ac:dyDescent="0.2">
      <c r="A1226" s="13" t="s">
        <v>12</v>
      </c>
      <c r="B1226" s="13" t="s">
        <v>3899</v>
      </c>
      <c r="C1226" s="13" t="s">
        <v>3900</v>
      </c>
      <c r="D1226" s="14">
        <v>43347</v>
      </c>
      <c r="E1226" s="13" t="s">
        <v>1617</v>
      </c>
      <c r="F1226" s="13" t="s">
        <v>1275</v>
      </c>
      <c r="G1226" s="13"/>
    </row>
    <row r="1227" spans="1:7" ht="16" x14ac:dyDescent="0.2">
      <c r="A1227" s="13" t="s">
        <v>12</v>
      </c>
      <c r="B1227" s="13" t="s">
        <v>3901</v>
      </c>
      <c r="C1227" s="13" t="s">
        <v>3902</v>
      </c>
      <c r="D1227" s="14">
        <v>43166</v>
      </c>
      <c r="E1227" s="13" t="s">
        <v>1617</v>
      </c>
      <c r="F1227" s="13" t="s">
        <v>1275</v>
      </c>
      <c r="G1227" s="13"/>
    </row>
    <row r="1228" spans="1:7" ht="16" x14ac:dyDescent="0.2">
      <c r="A1228" s="13" t="s">
        <v>12</v>
      </c>
      <c r="B1228" s="13" t="s">
        <v>3903</v>
      </c>
      <c r="C1228" s="13" t="s">
        <v>3904</v>
      </c>
      <c r="D1228" s="14">
        <v>43284</v>
      </c>
      <c r="E1228" s="13" t="s">
        <v>1617</v>
      </c>
      <c r="F1228" s="13" t="s">
        <v>1275</v>
      </c>
      <c r="G1228" s="13"/>
    </row>
    <row r="1229" spans="1:7" ht="16" x14ac:dyDescent="0.2">
      <c r="A1229" s="13" t="s">
        <v>12</v>
      </c>
      <c r="B1229" s="13" t="s">
        <v>3905</v>
      </c>
      <c r="C1229" s="13" t="s">
        <v>3906</v>
      </c>
      <c r="D1229" s="14">
        <v>43314</v>
      </c>
      <c r="E1229" s="13" t="s">
        <v>1617</v>
      </c>
      <c r="F1229" s="13" t="s">
        <v>1275</v>
      </c>
      <c r="G1229" s="13"/>
    </row>
    <row r="1230" spans="1:7" ht="16" x14ac:dyDescent="0.2">
      <c r="A1230" s="13" t="s">
        <v>12</v>
      </c>
      <c r="B1230" s="13" t="s">
        <v>3907</v>
      </c>
      <c r="C1230" s="13" t="s">
        <v>3908</v>
      </c>
      <c r="D1230" s="14">
        <v>43315</v>
      </c>
      <c r="E1230" s="13" t="s">
        <v>1617</v>
      </c>
      <c r="F1230" s="13" t="s">
        <v>1275</v>
      </c>
      <c r="G1230" s="13"/>
    </row>
    <row r="1231" spans="1:7" ht="16" x14ac:dyDescent="0.2">
      <c r="A1231" s="13" t="s">
        <v>12</v>
      </c>
      <c r="B1231" s="13" t="s">
        <v>3909</v>
      </c>
      <c r="C1231" s="13" t="s">
        <v>3910</v>
      </c>
      <c r="D1231" s="14">
        <v>43170</v>
      </c>
      <c r="E1231" s="13" t="s">
        <v>1617</v>
      </c>
      <c r="F1231" s="13" t="s">
        <v>1275</v>
      </c>
      <c r="G1231" s="13"/>
    </row>
    <row r="1232" spans="1:7" ht="16" x14ac:dyDescent="0.2">
      <c r="A1232" s="13" t="s">
        <v>12</v>
      </c>
      <c r="B1232" s="13" t="s">
        <v>3911</v>
      </c>
      <c r="C1232" s="13" t="s">
        <v>3912</v>
      </c>
      <c r="D1232" s="14">
        <v>43255</v>
      </c>
      <c r="E1232" s="13" t="s">
        <v>1617</v>
      </c>
      <c r="F1232" s="13" t="s">
        <v>1275</v>
      </c>
      <c r="G1232" s="13"/>
    </row>
    <row r="1233" spans="1:7" ht="16" x14ac:dyDescent="0.2">
      <c r="A1233" s="13" t="s">
        <v>12</v>
      </c>
      <c r="B1233" s="13" t="s">
        <v>3913</v>
      </c>
      <c r="C1233" s="13" t="s">
        <v>3914</v>
      </c>
      <c r="D1233" s="14">
        <v>43347</v>
      </c>
      <c r="E1233" s="13" t="s">
        <v>1617</v>
      </c>
      <c r="F1233" s="13" t="s">
        <v>1275</v>
      </c>
      <c r="G1233" s="13"/>
    </row>
    <row r="1234" spans="1:7" ht="16" x14ac:dyDescent="0.2">
      <c r="A1234" s="13" t="s">
        <v>12</v>
      </c>
      <c r="B1234" s="13" t="s">
        <v>3915</v>
      </c>
      <c r="C1234" s="13" t="s">
        <v>3916</v>
      </c>
      <c r="D1234" s="14">
        <v>43168</v>
      </c>
      <c r="E1234" s="13" t="s">
        <v>1617</v>
      </c>
      <c r="F1234" s="13" t="s">
        <v>1275</v>
      </c>
      <c r="G1234" s="13"/>
    </row>
    <row r="1235" spans="1:7" ht="16" x14ac:dyDescent="0.2">
      <c r="A1235" s="13" t="s">
        <v>12</v>
      </c>
      <c r="B1235" s="13" t="s">
        <v>3917</v>
      </c>
      <c r="C1235" s="13" t="s">
        <v>3918</v>
      </c>
      <c r="D1235" s="14">
        <v>43224</v>
      </c>
      <c r="E1235" s="13" t="s">
        <v>1617</v>
      </c>
      <c r="F1235" s="13" t="s">
        <v>1275</v>
      </c>
      <c r="G1235" s="13"/>
    </row>
    <row r="1236" spans="1:7" ht="16" x14ac:dyDescent="0.2">
      <c r="A1236" s="13" t="s">
        <v>12</v>
      </c>
      <c r="B1236" s="13" t="s">
        <v>3919</v>
      </c>
      <c r="C1236" s="13" t="s">
        <v>3920</v>
      </c>
      <c r="D1236" s="14">
        <v>43224</v>
      </c>
      <c r="E1236" s="13" t="s">
        <v>1617</v>
      </c>
      <c r="F1236" s="13" t="s">
        <v>1275</v>
      </c>
      <c r="G1236" s="13"/>
    </row>
    <row r="1237" spans="1:7" ht="16" x14ac:dyDescent="0.2">
      <c r="A1237" s="13" t="s">
        <v>12</v>
      </c>
      <c r="B1237" s="13" t="s">
        <v>3921</v>
      </c>
      <c r="C1237" s="13" t="s">
        <v>3922</v>
      </c>
      <c r="D1237" s="14">
        <v>43194</v>
      </c>
      <c r="E1237" s="13" t="s">
        <v>1617</v>
      </c>
      <c r="F1237" s="13" t="s">
        <v>1275</v>
      </c>
      <c r="G1237" s="13"/>
    </row>
    <row r="1238" spans="1:7" ht="16" x14ac:dyDescent="0.2">
      <c r="A1238" s="13" t="s">
        <v>12</v>
      </c>
      <c r="B1238" s="13" t="s">
        <v>3923</v>
      </c>
      <c r="C1238" s="13" t="s">
        <v>3924</v>
      </c>
      <c r="D1238" s="14">
        <v>43200</v>
      </c>
      <c r="E1238" s="13" t="s">
        <v>1617</v>
      </c>
      <c r="F1238" s="13" t="s">
        <v>1275</v>
      </c>
      <c r="G1238" s="13"/>
    </row>
    <row r="1239" spans="1:7" ht="16" x14ac:dyDescent="0.2">
      <c r="A1239" s="13" t="s">
        <v>12</v>
      </c>
      <c r="B1239" s="13" t="s">
        <v>3925</v>
      </c>
      <c r="C1239" s="13" t="s">
        <v>3926</v>
      </c>
      <c r="D1239" s="14">
        <v>43142</v>
      </c>
      <c r="E1239" s="13" t="s">
        <v>1617</v>
      </c>
      <c r="F1239" s="13" t="s">
        <v>1275</v>
      </c>
      <c r="G1239" s="13"/>
    </row>
    <row r="1240" spans="1:7" ht="16" x14ac:dyDescent="0.2">
      <c r="A1240" s="13" t="s">
        <v>12</v>
      </c>
      <c r="B1240" s="13" t="s">
        <v>3927</v>
      </c>
      <c r="C1240" s="13" t="s">
        <v>3928</v>
      </c>
      <c r="D1240" s="14">
        <v>43142</v>
      </c>
      <c r="E1240" s="13" t="s">
        <v>1617</v>
      </c>
      <c r="F1240" s="13" t="s">
        <v>1275</v>
      </c>
      <c r="G1240" s="13"/>
    </row>
    <row r="1241" spans="1:7" ht="16" x14ac:dyDescent="0.2">
      <c r="A1241" s="13" t="s">
        <v>12</v>
      </c>
      <c r="B1241" s="13" t="s">
        <v>3929</v>
      </c>
      <c r="C1241" s="13" t="s">
        <v>3930</v>
      </c>
      <c r="D1241" s="14">
        <v>43142</v>
      </c>
      <c r="E1241" s="13" t="s">
        <v>1617</v>
      </c>
      <c r="F1241" s="13" t="s">
        <v>1275</v>
      </c>
      <c r="G1241" s="13"/>
    </row>
    <row r="1242" spans="1:7" ht="16" x14ac:dyDescent="0.2">
      <c r="A1242" s="13" t="s">
        <v>12</v>
      </c>
      <c r="B1242" s="13" t="s">
        <v>3931</v>
      </c>
      <c r="C1242" s="13" t="s">
        <v>3932</v>
      </c>
      <c r="D1242" s="14">
        <v>43142</v>
      </c>
      <c r="E1242" s="13" t="s">
        <v>1617</v>
      </c>
      <c r="F1242" s="13" t="s">
        <v>1275</v>
      </c>
      <c r="G1242" s="13"/>
    </row>
    <row r="1243" spans="1:7" ht="16" x14ac:dyDescent="0.2">
      <c r="A1243" s="13" t="s">
        <v>12</v>
      </c>
      <c r="B1243" s="13" t="s">
        <v>3933</v>
      </c>
      <c r="C1243" s="13" t="s">
        <v>3934</v>
      </c>
      <c r="D1243" s="14">
        <v>43142</v>
      </c>
      <c r="E1243" s="13" t="s">
        <v>1617</v>
      </c>
      <c r="F1243" s="13" t="s">
        <v>1275</v>
      </c>
      <c r="G1243" s="13"/>
    </row>
    <row r="1244" spans="1:7" ht="16" x14ac:dyDescent="0.2">
      <c r="A1244" s="13" t="s">
        <v>12</v>
      </c>
      <c r="B1244" s="13" t="s">
        <v>3935</v>
      </c>
      <c r="C1244" s="13" t="s">
        <v>3936</v>
      </c>
      <c r="D1244" s="14">
        <v>43174</v>
      </c>
      <c r="E1244" s="13" t="s">
        <v>1617</v>
      </c>
      <c r="F1244" s="13" t="s">
        <v>1275</v>
      </c>
      <c r="G1244" s="13"/>
    </row>
    <row r="1245" spans="1:7" ht="16" x14ac:dyDescent="0.2">
      <c r="A1245" s="13" t="s">
        <v>12</v>
      </c>
      <c r="B1245" s="13" t="s">
        <v>3937</v>
      </c>
      <c r="C1245" s="13" t="s">
        <v>3938</v>
      </c>
      <c r="D1245" s="14">
        <v>43174</v>
      </c>
      <c r="E1245" s="13" t="s">
        <v>1617</v>
      </c>
      <c r="F1245" s="13" t="s">
        <v>1275</v>
      </c>
      <c r="G1245" s="13"/>
    </row>
    <row r="1246" spans="1:7" ht="16" x14ac:dyDescent="0.2">
      <c r="A1246" s="13" t="s">
        <v>12</v>
      </c>
      <c r="B1246" s="13" t="s">
        <v>3939</v>
      </c>
      <c r="C1246" s="13" t="s">
        <v>3940</v>
      </c>
      <c r="D1246" s="14">
        <v>43174</v>
      </c>
      <c r="E1246" s="13" t="s">
        <v>1617</v>
      </c>
      <c r="F1246" s="13" t="s">
        <v>1275</v>
      </c>
      <c r="G1246" s="13"/>
    </row>
    <row r="1247" spans="1:7" ht="16" x14ac:dyDescent="0.2">
      <c r="A1247" s="13" t="s">
        <v>12</v>
      </c>
      <c r="B1247" s="13" t="s">
        <v>3941</v>
      </c>
      <c r="C1247" s="13" t="s">
        <v>3942</v>
      </c>
      <c r="D1247" s="14">
        <v>43172</v>
      </c>
      <c r="E1247" s="13" t="s">
        <v>1617</v>
      </c>
      <c r="F1247" s="13" t="s">
        <v>1275</v>
      </c>
      <c r="G1247" s="13"/>
    </row>
    <row r="1248" spans="1:7" ht="16" x14ac:dyDescent="0.2">
      <c r="A1248" s="13" t="s">
        <v>12</v>
      </c>
      <c r="B1248" s="13" t="s">
        <v>3943</v>
      </c>
      <c r="C1248" s="13" t="s">
        <v>3944</v>
      </c>
      <c r="D1248" s="14">
        <v>43201</v>
      </c>
      <c r="E1248" s="13" t="s">
        <v>1617</v>
      </c>
      <c r="F1248" s="13" t="s">
        <v>1275</v>
      </c>
      <c r="G1248" s="13"/>
    </row>
    <row r="1249" spans="1:7" ht="16" x14ac:dyDescent="0.2">
      <c r="A1249" s="13" t="s">
        <v>12</v>
      </c>
      <c r="B1249" s="13" t="s">
        <v>3945</v>
      </c>
      <c r="C1249" s="13" t="s">
        <v>3946</v>
      </c>
      <c r="D1249" s="14">
        <v>43201</v>
      </c>
      <c r="E1249" s="13" t="s">
        <v>1617</v>
      </c>
      <c r="F1249" s="13" t="s">
        <v>1275</v>
      </c>
      <c r="G1249" s="13"/>
    </row>
    <row r="1250" spans="1:7" ht="16" x14ac:dyDescent="0.2">
      <c r="A1250" s="13" t="s">
        <v>12</v>
      </c>
      <c r="B1250" s="13" t="s">
        <v>3947</v>
      </c>
      <c r="C1250" s="13" t="s">
        <v>3948</v>
      </c>
      <c r="D1250" s="14">
        <v>43201</v>
      </c>
      <c r="E1250" s="13" t="s">
        <v>1617</v>
      </c>
      <c r="F1250" s="13" t="s">
        <v>1275</v>
      </c>
      <c r="G1250" s="13"/>
    </row>
    <row r="1251" spans="1:7" ht="16" x14ac:dyDescent="0.2">
      <c r="A1251" s="13" t="s">
        <v>12</v>
      </c>
      <c r="B1251" s="13" t="s">
        <v>3949</v>
      </c>
      <c r="C1251" s="13" t="s">
        <v>3950</v>
      </c>
      <c r="D1251" s="14">
        <v>43224</v>
      </c>
      <c r="E1251" s="13" t="s">
        <v>1617</v>
      </c>
      <c r="F1251" s="13" t="s">
        <v>1275</v>
      </c>
      <c r="G1251" s="13"/>
    </row>
    <row r="1252" spans="1:7" ht="16" x14ac:dyDescent="0.2">
      <c r="A1252" s="13" t="s">
        <v>12</v>
      </c>
      <c r="B1252" s="13" t="s">
        <v>3951</v>
      </c>
      <c r="C1252" s="13" t="s">
        <v>3952</v>
      </c>
      <c r="D1252" s="14">
        <v>43223</v>
      </c>
      <c r="E1252" s="13" t="s">
        <v>1617</v>
      </c>
      <c r="F1252" s="13" t="s">
        <v>1275</v>
      </c>
      <c r="G1252" s="13"/>
    </row>
    <row r="1253" spans="1:7" ht="16" x14ac:dyDescent="0.2">
      <c r="A1253" s="13" t="s">
        <v>12</v>
      </c>
      <c r="B1253" s="13" t="s">
        <v>3953</v>
      </c>
      <c r="C1253" s="13" t="s">
        <v>3954</v>
      </c>
      <c r="D1253" s="14">
        <v>43315</v>
      </c>
      <c r="E1253" s="13" t="s">
        <v>1617</v>
      </c>
      <c r="F1253" s="13" t="s">
        <v>1275</v>
      </c>
      <c r="G1253" s="13"/>
    </row>
    <row r="1254" spans="1:7" ht="16" x14ac:dyDescent="0.2">
      <c r="A1254" s="13" t="s">
        <v>12</v>
      </c>
      <c r="B1254" s="13" t="s">
        <v>3955</v>
      </c>
      <c r="C1254" s="13" t="s">
        <v>3956</v>
      </c>
      <c r="D1254" s="14">
        <v>43163</v>
      </c>
      <c r="E1254" s="13" t="s">
        <v>1617</v>
      </c>
      <c r="F1254" s="13" t="s">
        <v>1275</v>
      </c>
      <c r="G1254" s="13"/>
    </row>
    <row r="1255" spans="1:7" ht="16" x14ac:dyDescent="0.2">
      <c r="A1255" s="13" t="s">
        <v>12</v>
      </c>
      <c r="B1255" s="13" t="s">
        <v>3957</v>
      </c>
      <c r="C1255" s="13" t="s">
        <v>3958</v>
      </c>
      <c r="D1255" s="14">
        <v>43223</v>
      </c>
      <c r="E1255" s="13" t="s">
        <v>1617</v>
      </c>
      <c r="F1255" s="13" t="s">
        <v>1275</v>
      </c>
      <c r="G1255" s="13"/>
    </row>
    <row r="1256" spans="1:7" ht="16" x14ac:dyDescent="0.2">
      <c r="A1256" s="13" t="s">
        <v>12</v>
      </c>
      <c r="B1256" s="13" t="s">
        <v>3959</v>
      </c>
      <c r="C1256" s="13" t="s">
        <v>3960</v>
      </c>
      <c r="D1256" s="14">
        <v>43315</v>
      </c>
      <c r="E1256" s="13" t="s">
        <v>1617</v>
      </c>
      <c r="F1256" s="13" t="s">
        <v>1275</v>
      </c>
      <c r="G1256" s="13"/>
    </row>
    <row r="1257" spans="1:7" ht="16" x14ac:dyDescent="0.2">
      <c r="A1257" s="13" t="s">
        <v>12</v>
      </c>
      <c r="B1257" s="13" t="s">
        <v>3961</v>
      </c>
      <c r="C1257" s="13" t="s">
        <v>3962</v>
      </c>
      <c r="D1257" s="14">
        <v>43720</v>
      </c>
      <c r="E1257" s="13" t="s">
        <v>1620</v>
      </c>
      <c r="F1257" s="13" t="s">
        <v>1620</v>
      </c>
      <c r="G1257" s="13"/>
    </row>
    <row r="1258" spans="1:7" ht="16" x14ac:dyDescent="0.2">
      <c r="A1258" s="13" t="s">
        <v>12</v>
      </c>
      <c r="B1258" s="13" t="s">
        <v>3963</v>
      </c>
      <c r="C1258" s="13" t="s">
        <v>3964</v>
      </c>
      <c r="D1258" s="14">
        <v>43582</v>
      </c>
      <c r="E1258" s="13" t="s">
        <v>1620</v>
      </c>
      <c r="F1258" s="13" t="s">
        <v>1620</v>
      </c>
      <c r="G1258" s="13"/>
    </row>
    <row r="1259" spans="1:7" ht="16" x14ac:dyDescent="0.2">
      <c r="A1259" s="13" t="s">
        <v>12</v>
      </c>
      <c r="B1259" s="13" t="s">
        <v>3965</v>
      </c>
      <c r="C1259" s="13" t="s">
        <v>3966</v>
      </c>
      <c r="D1259" s="14">
        <v>43582</v>
      </c>
      <c r="E1259" s="13" t="s">
        <v>1620</v>
      </c>
      <c r="F1259" s="13" t="s">
        <v>1620</v>
      </c>
      <c r="G1259" s="13"/>
    </row>
    <row r="1260" spans="1:7" ht="16" x14ac:dyDescent="0.2">
      <c r="A1260" s="13" t="s">
        <v>12</v>
      </c>
      <c r="B1260" s="13" t="s">
        <v>3967</v>
      </c>
      <c r="C1260" s="13" t="s">
        <v>3968</v>
      </c>
      <c r="D1260" s="14">
        <v>43582</v>
      </c>
      <c r="E1260" s="13" t="s">
        <v>1620</v>
      </c>
      <c r="F1260" s="13" t="s">
        <v>1620</v>
      </c>
      <c r="G1260" s="13"/>
    </row>
    <row r="1261" spans="1:7" ht="16" x14ac:dyDescent="0.2">
      <c r="A1261" s="13" t="s">
        <v>12</v>
      </c>
      <c r="B1261" s="13" t="s">
        <v>3969</v>
      </c>
      <c r="C1261" s="13" t="s">
        <v>3970</v>
      </c>
      <c r="D1261" s="14">
        <v>43582</v>
      </c>
      <c r="E1261" s="13" t="s">
        <v>1620</v>
      </c>
      <c r="F1261" s="13" t="s">
        <v>1620</v>
      </c>
      <c r="G1261" s="13"/>
    </row>
    <row r="1262" spans="1:7" ht="16" x14ac:dyDescent="0.2">
      <c r="A1262" s="13" t="s">
        <v>12</v>
      </c>
      <c r="B1262" s="13" t="s">
        <v>3971</v>
      </c>
      <c r="C1262" s="13" t="s">
        <v>3972</v>
      </c>
      <c r="D1262" s="14">
        <v>43570</v>
      </c>
      <c r="E1262" s="13" t="s">
        <v>1620</v>
      </c>
      <c r="F1262" s="13" t="s">
        <v>1620</v>
      </c>
      <c r="G1262" s="13"/>
    </row>
    <row r="1263" spans="1:7" ht="16" x14ac:dyDescent="0.2">
      <c r="A1263" s="13" t="s">
        <v>12</v>
      </c>
      <c r="B1263" s="13" t="s">
        <v>3973</v>
      </c>
      <c r="C1263" s="13" t="s">
        <v>3974</v>
      </c>
      <c r="D1263" s="14">
        <v>43548</v>
      </c>
      <c r="E1263" s="13" t="s">
        <v>1620</v>
      </c>
      <c r="F1263" s="13" t="s">
        <v>1620</v>
      </c>
      <c r="G1263" s="13"/>
    </row>
    <row r="1264" spans="1:7" ht="16" x14ac:dyDescent="0.2">
      <c r="A1264" s="13" t="s">
        <v>12</v>
      </c>
      <c r="B1264" s="13" t="s">
        <v>3975</v>
      </c>
      <c r="C1264" s="13" t="s">
        <v>3976</v>
      </c>
      <c r="D1264" s="14">
        <v>43548</v>
      </c>
      <c r="E1264" s="13" t="s">
        <v>1620</v>
      </c>
      <c r="F1264" s="13" t="s">
        <v>1620</v>
      </c>
      <c r="G1264" s="13"/>
    </row>
    <row r="1265" spans="1:7" ht="16" x14ac:dyDescent="0.2">
      <c r="A1265" s="13" t="s">
        <v>12</v>
      </c>
      <c r="B1265" s="13" t="s">
        <v>3977</v>
      </c>
      <c r="C1265" s="13" t="s">
        <v>3978</v>
      </c>
      <c r="D1265" s="14">
        <v>43548</v>
      </c>
      <c r="E1265" s="13" t="s">
        <v>1620</v>
      </c>
      <c r="F1265" s="13" t="s">
        <v>1620</v>
      </c>
      <c r="G1265" s="13"/>
    </row>
    <row r="1266" spans="1:7" ht="16" x14ac:dyDescent="0.2">
      <c r="A1266" s="13" t="s">
        <v>12</v>
      </c>
      <c r="B1266" s="13" t="s">
        <v>3979</v>
      </c>
      <c r="C1266" s="13" t="s">
        <v>3980</v>
      </c>
      <c r="D1266" s="14">
        <v>43752</v>
      </c>
      <c r="E1266" s="13" t="s">
        <v>1620</v>
      </c>
      <c r="F1266" s="13" t="s">
        <v>1620</v>
      </c>
      <c r="G1266" s="13"/>
    </row>
    <row r="1267" spans="1:7" ht="16" x14ac:dyDescent="0.2">
      <c r="A1267" s="13" t="s">
        <v>12</v>
      </c>
      <c r="B1267" s="13" t="s">
        <v>3981</v>
      </c>
      <c r="C1267" s="13" t="s">
        <v>3982</v>
      </c>
      <c r="D1267" s="14">
        <v>43570</v>
      </c>
      <c r="E1267" s="13" t="s">
        <v>1620</v>
      </c>
      <c r="F1267" s="13" t="s">
        <v>1620</v>
      </c>
      <c r="G1267" s="13"/>
    </row>
    <row r="1268" spans="1:7" ht="16" x14ac:dyDescent="0.2">
      <c r="A1268" s="13" t="s">
        <v>12</v>
      </c>
      <c r="B1268" s="13" t="s">
        <v>3983</v>
      </c>
      <c r="C1268" s="13" t="s">
        <v>3984</v>
      </c>
      <c r="D1268" s="14">
        <v>43570</v>
      </c>
      <c r="E1268" s="13" t="s">
        <v>1620</v>
      </c>
      <c r="F1268" s="13" t="s">
        <v>1620</v>
      </c>
      <c r="G1268" s="13"/>
    </row>
    <row r="1269" spans="1:7" ht="16" x14ac:dyDescent="0.2">
      <c r="A1269" s="13" t="s">
        <v>12</v>
      </c>
      <c r="B1269" s="13" t="s">
        <v>3985</v>
      </c>
      <c r="C1269" s="13" t="s">
        <v>3986</v>
      </c>
      <c r="D1269" s="14">
        <v>43570</v>
      </c>
      <c r="E1269" s="13" t="s">
        <v>1620</v>
      </c>
      <c r="F1269" s="13" t="s">
        <v>1620</v>
      </c>
      <c r="G1269" s="13"/>
    </row>
    <row r="1270" spans="1:7" ht="16" x14ac:dyDescent="0.2">
      <c r="A1270" s="13" t="s">
        <v>12</v>
      </c>
      <c r="B1270" s="13" t="s">
        <v>3987</v>
      </c>
      <c r="C1270" s="13" t="s">
        <v>3988</v>
      </c>
      <c r="D1270" s="14">
        <v>43686</v>
      </c>
      <c r="E1270" s="13" t="s">
        <v>1620</v>
      </c>
      <c r="F1270" s="13" t="s">
        <v>1620</v>
      </c>
      <c r="G1270" s="13"/>
    </row>
    <row r="1271" spans="1:7" ht="16" x14ac:dyDescent="0.2">
      <c r="A1271" s="13" t="s">
        <v>12</v>
      </c>
      <c r="B1271" s="13" t="s">
        <v>3989</v>
      </c>
      <c r="C1271" s="13" t="s">
        <v>3990</v>
      </c>
      <c r="D1271" s="14">
        <v>43656</v>
      </c>
      <c r="E1271" s="13" t="s">
        <v>1620</v>
      </c>
      <c r="F1271" s="13" t="s">
        <v>1620</v>
      </c>
      <c r="G1271" s="13"/>
    </row>
    <row r="1272" spans="1:7" ht="16" x14ac:dyDescent="0.2">
      <c r="A1272" s="13" t="s">
        <v>12</v>
      </c>
      <c r="B1272" s="13" t="s">
        <v>3991</v>
      </c>
      <c r="C1272" s="13" t="s">
        <v>3992</v>
      </c>
      <c r="D1272" s="14">
        <v>43570</v>
      </c>
      <c r="E1272" s="13" t="s">
        <v>1620</v>
      </c>
      <c r="F1272" s="13" t="s">
        <v>1620</v>
      </c>
      <c r="G1272" s="13"/>
    </row>
    <row r="1273" spans="1:7" ht="16" x14ac:dyDescent="0.2">
      <c r="A1273" s="13" t="s">
        <v>12</v>
      </c>
      <c r="B1273" s="13" t="s">
        <v>3993</v>
      </c>
      <c r="C1273" s="13" t="s">
        <v>3994</v>
      </c>
      <c r="D1273" s="14">
        <v>43570</v>
      </c>
      <c r="E1273" s="13" t="s">
        <v>1620</v>
      </c>
      <c r="F1273" s="13" t="s">
        <v>1620</v>
      </c>
      <c r="G1273" s="13"/>
    </row>
    <row r="1274" spans="1:7" ht="16" x14ac:dyDescent="0.2">
      <c r="A1274" s="13" t="s">
        <v>12</v>
      </c>
      <c r="B1274" s="13" t="s">
        <v>3995</v>
      </c>
      <c r="C1274" s="13" t="s">
        <v>3996</v>
      </c>
      <c r="D1274" s="14">
        <v>43570</v>
      </c>
      <c r="E1274" s="13" t="s">
        <v>1620</v>
      </c>
      <c r="F1274" s="13" t="s">
        <v>1620</v>
      </c>
      <c r="G1274" s="13"/>
    </row>
    <row r="1275" spans="1:7" ht="16" x14ac:dyDescent="0.2">
      <c r="A1275" s="13" t="s">
        <v>12</v>
      </c>
      <c r="B1275" s="13" t="s">
        <v>3997</v>
      </c>
      <c r="C1275" s="13" t="s">
        <v>3998</v>
      </c>
      <c r="D1275" s="13">
        <v>2016</v>
      </c>
      <c r="E1275" s="13" t="s">
        <v>1237</v>
      </c>
      <c r="F1275" s="13" t="s">
        <v>1237</v>
      </c>
      <c r="G1275" s="13"/>
    </row>
    <row r="1276" spans="1:7" ht="16" x14ac:dyDescent="0.2">
      <c r="A1276" s="13" t="s">
        <v>12</v>
      </c>
      <c r="B1276" s="13" t="s">
        <v>3999</v>
      </c>
      <c r="C1276" s="13" t="s">
        <v>4000</v>
      </c>
      <c r="D1276" s="14">
        <v>42354</v>
      </c>
      <c r="E1276" s="13" t="s">
        <v>2801</v>
      </c>
      <c r="F1276" s="13" t="s">
        <v>4001</v>
      </c>
      <c r="G1276" s="13"/>
    </row>
    <row r="1277" spans="1:7" ht="16" x14ac:dyDescent="0.2">
      <c r="A1277" s="13" t="s">
        <v>12</v>
      </c>
      <c r="B1277" s="13" t="s">
        <v>4002</v>
      </c>
      <c r="C1277" s="13" t="s">
        <v>4003</v>
      </c>
      <c r="D1277" s="14">
        <v>42502</v>
      </c>
      <c r="E1277" s="13" t="s">
        <v>1617</v>
      </c>
      <c r="F1277" s="13" t="s">
        <v>1275</v>
      </c>
      <c r="G1277" s="13"/>
    </row>
    <row r="1278" spans="1:7" ht="16" x14ac:dyDescent="0.2">
      <c r="A1278" s="13" t="s">
        <v>12</v>
      </c>
      <c r="B1278" s="13" t="s">
        <v>4004</v>
      </c>
      <c r="C1278" s="13" t="s">
        <v>4005</v>
      </c>
      <c r="D1278" s="14">
        <v>43403</v>
      </c>
      <c r="E1278" s="13" t="s">
        <v>1292</v>
      </c>
      <c r="F1278" s="13" t="s">
        <v>1293</v>
      </c>
      <c r="G1278" s="13" t="s">
        <v>1294</v>
      </c>
    </row>
    <row r="1279" spans="1:7" ht="16" x14ac:dyDescent="0.2">
      <c r="A1279" s="13" t="s">
        <v>12</v>
      </c>
      <c r="B1279" s="13" t="s">
        <v>4006</v>
      </c>
      <c r="C1279" s="13" t="s">
        <v>4007</v>
      </c>
      <c r="D1279" s="14">
        <v>42801</v>
      </c>
      <c r="E1279" s="13" t="s">
        <v>1292</v>
      </c>
      <c r="F1279" s="13" t="s">
        <v>1293</v>
      </c>
      <c r="G1279" s="13" t="s">
        <v>1294</v>
      </c>
    </row>
    <row r="1280" spans="1:7" ht="16" x14ac:dyDescent="0.2">
      <c r="A1280" s="13" t="s">
        <v>12</v>
      </c>
      <c r="B1280" s="13" t="s">
        <v>4008</v>
      </c>
      <c r="C1280" s="13" t="s">
        <v>4009</v>
      </c>
      <c r="D1280" s="14">
        <v>40050</v>
      </c>
      <c r="E1280" s="13" t="s">
        <v>1292</v>
      </c>
      <c r="F1280" s="13" t="s">
        <v>1293</v>
      </c>
      <c r="G1280" s="13" t="s">
        <v>1294</v>
      </c>
    </row>
    <row r="1281" spans="1:7" ht="16" x14ac:dyDescent="0.2">
      <c r="A1281" s="13" t="s">
        <v>12</v>
      </c>
      <c r="B1281" s="13" t="s">
        <v>4010</v>
      </c>
      <c r="C1281" s="13" t="s">
        <v>4011</v>
      </c>
      <c r="D1281" s="14">
        <v>41962</v>
      </c>
      <c r="E1281" s="13" t="s">
        <v>1292</v>
      </c>
      <c r="F1281" s="13" t="s">
        <v>1293</v>
      </c>
      <c r="G1281" s="13" t="s">
        <v>1294</v>
      </c>
    </row>
    <row r="1282" spans="1:7" ht="16" x14ac:dyDescent="0.2">
      <c r="A1282" s="13" t="s">
        <v>13</v>
      </c>
      <c r="B1282" s="13" t="s">
        <v>4012</v>
      </c>
      <c r="C1282" s="13" t="s">
        <v>4013</v>
      </c>
      <c r="D1282" s="13">
        <v>2005</v>
      </c>
      <c r="E1282" s="13" t="s">
        <v>1254</v>
      </c>
      <c r="F1282" s="13" t="s">
        <v>1254</v>
      </c>
      <c r="G1282" s="13"/>
    </row>
    <row r="1283" spans="1:7" ht="16" x14ac:dyDescent="0.2">
      <c r="A1283" s="13" t="s">
        <v>13</v>
      </c>
      <c r="B1283" s="13" t="s">
        <v>4014</v>
      </c>
      <c r="C1283" s="13" t="s">
        <v>4015</v>
      </c>
      <c r="D1283" s="14">
        <v>38718</v>
      </c>
      <c r="E1283" s="13" t="s">
        <v>1254</v>
      </c>
      <c r="F1283" s="13" t="s">
        <v>1254</v>
      </c>
      <c r="G1283" s="13" t="s">
        <v>1311</v>
      </c>
    </row>
    <row r="1284" spans="1:7" ht="16" x14ac:dyDescent="0.2">
      <c r="A1284" s="13" t="s">
        <v>13</v>
      </c>
      <c r="B1284" s="13" t="s">
        <v>4016</v>
      </c>
      <c r="C1284" s="13" t="s">
        <v>4017</v>
      </c>
      <c r="D1284" s="13">
        <v>2006</v>
      </c>
      <c r="E1284" s="13"/>
      <c r="F1284" s="13" t="s">
        <v>1228</v>
      </c>
      <c r="G1284" s="13"/>
    </row>
    <row r="1285" spans="1:7" ht="16" x14ac:dyDescent="0.2">
      <c r="A1285" s="13" t="s">
        <v>13</v>
      </c>
      <c r="B1285" s="13" t="s">
        <v>4018</v>
      </c>
      <c r="C1285" s="13" t="s">
        <v>4019</v>
      </c>
      <c r="D1285" s="13">
        <v>1966</v>
      </c>
      <c r="E1285" s="13"/>
      <c r="F1285" s="13" t="s">
        <v>1228</v>
      </c>
      <c r="G1285" s="13"/>
    </row>
    <row r="1286" spans="1:7" ht="16" x14ac:dyDescent="0.2">
      <c r="A1286" s="13" t="s">
        <v>13</v>
      </c>
      <c r="B1286" s="13" t="s">
        <v>4020</v>
      </c>
      <c r="C1286" s="13" t="s">
        <v>4021</v>
      </c>
      <c r="D1286" s="13">
        <v>2007</v>
      </c>
      <c r="E1286" s="13"/>
      <c r="F1286" s="13" t="s">
        <v>1228</v>
      </c>
      <c r="G1286" s="13"/>
    </row>
    <row r="1287" spans="1:7" ht="16" x14ac:dyDescent="0.2">
      <c r="A1287" s="13" t="s">
        <v>13</v>
      </c>
      <c r="B1287" s="13" t="s">
        <v>4022</v>
      </c>
      <c r="C1287" s="13" t="s">
        <v>4023</v>
      </c>
      <c r="D1287" s="13">
        <v>2006</v>
      </c>
      <c r="E1287" s="13"/>
      <c r="F1287" s="13" t="s">
        <v>1228</v>
      </c>
      <c r="G1287" s="13"/>
    </row>
    <row r="1288" spans="1:7" ht="16" x14ac:dyDescent="0.2">
      <c r="A1288" s="13" t="s">
        <v>13</v>
      </c>
      <c r="B1288" s="13" t="s">
        <v>4024</v>
      </c>
      <c r="C1288" s="13" t="s">
        <v>4025</v>
      </c>
      <c r="D1288" s="13">
        <v>2004</v>
      </c>
      <c r="E1288" s="13"/>
      <c r="F1288" s="13" t="s">
        <v>1228</v>
      </c>
      <c r="G1288" s="13"/>
    </row>
    <row r="1289" spans="1:7" ht="16" x14ac:dyDescent="0.2">
      <c r="A1289" s="13" t="s">
        <v>13</v>
      </c>
      <c r="B1289" s="13" t="s">
        <v>4026</v>
      </c>
      <c r="C1289" s="13" t="s">
        <v>4027</v>
      </c>
      <c r="D1289" s="13">
        <v>1967</v>
      </c>
      <c r="E1289" s="13"/>
      <c r="F1289" s="13" t="s">
        <v>1228</v>
      </c>
      <c r="G1289" s="13"/>
    </row>
    <row r="1290" spans="1:7" ht="16" x14ac:dyDescent="0.2">
      <c r="A1290" s="13" t="s">
        <v>13</v>
      </c>
      <c r="B1290" s="13" t="s">
        <v>4028</v>
      </c>
      <c r="C1290" s="13" t="s">
        <v>4029</v>
      </c>
      <c r="D1290" s="13">
        <v>2006</v>
      </c>
      <c r="E1290" s="13"/>
      <c r="F1290" s="13" t="s">
        <v>1228</v>
      </c>
      <c r="G1290" s="13"/>
    </row>
    <row r="1291" spans="1:7" ht="16" x14ac:dyDescent="0.2">
      <c r="A1291" s="13" t="s">
        <v>13</v>
      </c>
      <c r="B1291" s="13" t="s">
        <v>4030</v>
      </c>
      <c r="C1291" s="13" t="s">
        <v>4031</v>
      </c>
      <c r="D1291" s="14">
        <v>41648</v>
      </c>
      <c r="E1291" s="13"/>
      <c r="F1291" s="13" t="s">
        <v>1644</v>
      </c>
      <c r="G1291" s="13"/>
    </row>
    <row r="1292" spans="1:7" ht="16" x14ac:dyDescent="0.2">
      <c r="A1292" s="13" t="s">
        <v>13</v>
      </c>
      <c r="B1292" s="13" t="s">
        <v>4032</v>
      </c>
      <c r="C1292" s="13" t="s">
        <v>4033</v>
      </c>
      <c r="D1292" s="14">
        <v>40861</v>
      </c>
      <c r="E1292" s="13" t="s">
        <v>1915</v>
      </c>
      <c r="F1292" s="13" t="s">
        <v>2085</v>
      </c>
      <c r="G1292" s="13" t="s">
        <v>4034</v>
      </c>
    </row>
    <row r="1293" spans="1:7" ht="16" x14ac:dyDescent="0.2">
      <c r="A1293" s="13" t="s">
        <v>13</v>
      </c>
      <c r="B1293" s="13" t="s">
        <v>4035</v>
      </c>
      <c r="C1293" s="13" t="s">
        <v>4036</v>
      </c>
      <c r="D1293" s="14">
        <v>41616</v>
      </c>
      <c r="E1293" s="13" t="s">
        <v>2366</v>
      </c>
      <c r="F1293" s="13" t="s">
        <v>1491</v>
      </c>
      <c r="G1293" s="13" t="s">
        <v>4037</v>
      </c>
    </row>
    <row r="1294" spans="1:7" ht="16" x14ac:dyDescent="0.2">
      <c r="A1294" s="13" t="s">
        <v>13</v>
      </c>
      <c r="B1294" s="13" t="s">
        <v>4038</v>
      </c>
      <c r="C1294" s="13" t="s">
        <v>4039</v>
      </c>
      <c r="D1294" s="13">
        <v>2005</v>
      </c>
      <c r="E1294" s="13" t="s">
        <v>1254</v>
      </c>
      <c r="F1294" s="13" t="s">
        <v>1254</v>
      </c>
      <c r="G1294" s="13"/>
    </row>
    <row r="1295" spans="1:7" ht="16" x14ac:dyDescent="0.2">
      <c r="A1295" s="13" t="s">
        <v>13</v>
      </c>
      <c r="B1295" s="13" t="s">
        <v>4040</v>
      </c>
      <c r="C1295" s="13" t="s">
        <v>4041</v>
      </c>
      <c r="D1295" s="13">
        <v>2005</v>
      </c>
      <c r="E1295" s="13" t="s">
        <v>1254</v>
      </c>
      <c r="F1295" s="13" t="s">
        <v>1254</v>
      </c>
      <c r="G1295" s="13"/>
    </row>
    <row r="1296" spans="1:7" ht="16" x14ac:dyDescent="0.2">
      <c r="A1296" s="13" t="s">
        <v>13</v>
      </c>
      <c r="B1296" s="13" t="s">
        <v>4042</v>
      </c>
      <c r="C1296" s="13" t="s">
        <v>4043</v>
      </c>
      <c r="D1296" s="14">
        <v>38718</v>
      </c>
      <c r="E1296" s="13" t="s">
        <v>1254</v>
      </c>
      <c r="F1296" s="13" t="s">
        <v>1254</v>
      </c>
      <c r="G1296" s="13" t="s">
        <v>1311</v>
      </c>
    </row>
    <row r="1297" spans="1:7" ht="16" x14ac:dyDescent="0.2">
      <c r="A1297" s="13" t="s">
        <v>13</v>
      </c>
      <c r="B1297" s="13" t="s">
        <v>4044</v>
      </c>
      <c r="C1297" s="13" t="s">
        <v>4045</v>
      </c>
      <c r="D1297" s="14">
        <v>41241</v>
      </c>
      <c r="E1297" s="13" t="s">
        <v>1254</v>
      </c>
      <c r="F1297" s="13" t="s">
        <v>1254</v>
      </c>
      <c r="G1297" s="13" t="s">
        <v>1314</v>
      </c>
    </row>
    <row r="1298" spans="1:7" ht="16" x14ac:dyDescent="0.2">
      <c r="A1298" s="13" t="s">
        <v>13</v>
      </c>
      <c r="B1298" s="13" t="s">
        <v>4046</v>
      </c>
      <c r="C1298" s="13" t="s">
        <v>4047</v>
      </c>
      <c r="D1298" s="13" t="s">
        <v>1826</v>
      </c>
      <c r="E1298" s="13" t="s">
        <v>1254</v>
      </c>
      <c r="F1298" s="13" t="s">
        <v>1254</v>
      </c>
      <c r="G1298" s="13"/>
    </row>
    <row r="1299" spans="1:7" ht="16" x14ac:dyDescent="0.2">
      <c r="A1299" s="13" t="s">
        <v>13</v>
      </c>
      <c r="B1299" s="13" t="s">
        <v>4048</v>
      </c>
      <c r="C1299" s="13" t="s">
        <v>4049</v>
      </c>
      <c r="D1299" s="13" t="s">
        <v>1336</v>
      </c>
      <c r="E1299" s="13" t="s">
        <v>1254</v>
      </c>
      <c r="F1299" s="13" t="s">
        <v>1254</v>
      </c>
      <c r="G1299" s="13"/>
    </row>
    <row r="1300" spans="1:7" ht="16" x14ac:dyDescent="0.2">
      <c r="A1300" s="13" t="s">
        <v>13</v>
      </c>
      <c r="B1300" s="13" t="s">
        <v>4050</v>
      </c>
      <c r="C1300" s="13" t="s">
        <v>4051</v>
      </c>
      <c r="D1300" s="14">
        <v>41249</v>
      </c>
      <c r="E1300" s="13" t="s">
        <v>1617</v>
      </c>
      <c r="F1300" s="13" t="s">
        <v>1275</v>
      </c>
      <c r="G1300" s="13"/>
    </row>
    <row r="1301" spans="1:7" ht="16" x14ac:dyDescent="0.2">
      <c r="A1301" s="13" t="s">
        <v>13</v>
      </c>
      <c r="B1301" s="13" t="s">
        <v>4052</v>
      </c>
      <c r="C1301" s="13" t="s">
        <v>4053</v>
      </c>
      <c r="D1301" s="14">
        <v>41247</v>
      </c>
      <c r="E1301" s="13" t="s">
        <v>1617</v>
      </c>
      <c r="F1301" s="13" t="s">
        <v>1275</v>
      </c>
      <c r="G1301" s="13"/>
    </row>
    <row r="1302" spans="1:7" ht="16" x14ac:dyDescent="0.2">
      <c r="A1302" s="13" t="s">
        <v>13</v>
      </c>
      <c r="B1302" s="13" t="s">
        <v>4054</v>
      </c>
      <c r="C1302" s="13" t="s">
        <v>4055</v>
      </c>
      <c r="D1302" s="14">
        <v>39953</v>
      </c>
      <c r="E1302" s="13" t="s">
        <v>4056</v>
      </c>
      <c r="F1302" s="13" t="s">
        <v>4057</v>
      </c>
      <c r="G1302" s="13" t="s">
        <v>4058</v>
      </c>
    </row>
    <row r="1303" spans="1:7" ht="16" x14ac:dyDescent="0.2">
      <c r="A1303" s="13" t="s">
        <v>13</v>
      </c>
      <c r="B1303" s="13" t="s">
        <v>4059</v>
      </c>
      <c r="C1303" s="13" t="s">
        <v>4060</v>
      </c>
      <c r="D1303" s="14">
        <v>38838</v>
      </c>
      <c r="E1303" s="13" t="s">
        <v>1342</v>
      </c>
      <c r="F1303" s="13" t="s">
        <v>1275</v>
      </c>
      <c r="G1303" s="13" t="s">
        <v>1343</v>
      </c>
    </row>
    <row r="1304" spans="1:7" ht="16" x14ac:dyDescent="0.2">
      <c r="A1304" s="13" t="s">
        <v>13</v>
      </c>
      <c r="B1304" s="13" t="s">
        <v>4061</v>
      </c>
      <c r="C1304" s="13" t="s">
        <v>4062</v>
      </c>
      <c r="D1304" s="14">
        <v>38677</v>
      </c>
      <c r="E1304" s="13" t="s">
        <v>1342</v>
      </c>
      <c r="F1304" s="13" t="s">
        <v>1275</v>
      </c>
      <c r="G1304" s="13" t="s">
        <v>1343</v>
      </c>
    </row>
    <row r="1305" spans="1:7" ht="16" x14ac:dyDescent="0.2">
      <c r="A1305" s="13" t="s">
        <v>13</v>
      </c>
      <c r="B1305" s="13" t="s">
        <v>4063</v>
      </c>
      <c r="C1305" s="13" t="s">
        <v>4064</v>
      </c>
      <c r="D1305" s="14">
        <v>39122</v>
      </c>
      <c r="E1305" s="13" t="s">
        <v>1342</v>
      </c>
      <c r="F1305" s="13" t="s">
        <v>1275</v>
      </c>
      <c r="G1305" s="13" t="s">
        <v>1343</v>
      </c>
    </row>
    <row r="1306" spans="1:7" ht="16" x14ac:dyDescent="0.2">
      <c r="A1306" s="13" t="s">
        <v>13</v>
      </c>
      <c r="B1306" s="13" t="s">
        <v>4065</v>
      </c>
      <c r="C1306" s="13" t="s">
        <v>4066</v>
      </c>
      <c r="D1306" s="14">
        <v>39080</v>
      </c>
      <c r="E1306" s="13" t="s">
        <v>1342</v>
      </c>
      <c r="F1306" s="13" t="s">
        <v>1275</v>
      </c>
      <c r="G1306" s="13" t="s">
        <v>1343</v>
      </c>
    </row>
    <row r="1307" spans="1:7" ht="16" x14ac:dyDescent="0.2">
      <c r="A1307" s="13" t="s">
        <v>13</v>
      </c>
      <c r="B1307" s="13" t="s">
        <v>4067</v>
      </c>
      <c r="C1307" s="13" t="s">
        <v>4068</v>
      </c>
      <c r="D1307" s="14">
        <v>39080</v>
      </c>
      <c r="E1307" s="13" t="s">
        <v>1342</v>
      </c>
      <c r="F1307" s="13" t="s">
        <v>1275</v>
      </c>
      <c r="G1307" s="13" t="s">
        <v>1343</v>
      </c>
    </row>
    <row r="1308" spans="1:7" ht="16" x14ac:dyDescent="0.2">
      <c r="A1308" s="13" t="s">
        <v>13</v>
      </c>
      <c r="B1308" s="13" t="s">
        <v>4069</v>
      </c>
      <c r="C1308" s="13" t="s">
        <v>4070</v>
      </c>
      <c r="D1308" s="14">
        <v>39101</v>
      </c>
      <c r="E1308" s="13" t="s">
        <v>1342</v>
      </c>
      <c r="F1308" s="13" t="s">
        <v>1275</v>
      </c>
      <c r="G1308" s="13" t="s">
        <v>1343</v>
      </c>
    </row>
    <row r="1309" spans="1:7" ht="16" x14ac:dyDescent="0.2">
      <c r="A1309" s="13" t="s">
        <v>13</v>
      </c>
      <c r="B1309" s="13" t="s">
        <v>4071</v>
      </c>
      <c r="C1309" s="13" t="s">
        <v>4072</v>
      </c>
      <c r="D1309" s="14">
        <v>39101</v>
      </c>
      <c r="E1309" s="13" t="s">
        <v>1342</v>
      </c>
      <c r="F1309" s="13" t="s">
        <v>1275</v>
      </c>
      <c r="G1309" s="13" t="s">
        <v>1343</v>
      </c>
    </row>
    <row r="1310" spans="1:7" ht="16" x14ac:dyDescent="0.2">
      <c r="A1310" s="13" t="s">
        <v>13</v>
      </c>
      <c r="B1310" s="13" t="s">
        <v>4073</v>
      </c>
      <c r="C1310" s="13" t="s">
        <v>4074</v>
      </c>
      <c r="D1310" s="14">
        <v>38339</v>
      </c>
      <c r="E1310" s="13" t="s">
        <v>1342</v>
      </c>
      <c r="F1310" s="13" t="s">
        <v>1275</v>
      </c>
      <c r="G1310" s="13" t="s">
        <v>1343</v>
      </c>
    </row>
    <row r="1311" spans="1:7" ht="16" x14ac:dyDescent="0.2">
      <c r="A1311" s="13" t="s">
        <v>13</v>
      </c>
      <c r="B1311" s="13" t="s">
        <v>4075</v>
      </c>
      <c r="C1311" s="13" t="s">
        <v>4076</v>
      </c>
      <c r="D1311" s="14">
        <v>38013</v>
      </c>
      <c r="E1311" s="13" t="s">
        <v>1342</v>
      </c>
      <c r="F1311" s="13" t="s">
        <v>1275</v>
      </c>
      <c r="G1311" s="13" t="s">
        <v>1343</v>
      </c>
    </row>
    <row r="1312" spans="1:7" ht="16" x14ac:dyDescent="0.2">
      <c r="A1312" s="13" t="s">
        <v>13</v>
      </c>
      <c r="B1312" s="13" t="s">
        <v>4077</v>
      </c>
      <c r="C1312" s="13" t="s">
        <v>4078</v>
      </c>
      <c r="D1312" s="13">
        <v>2007</v>
      </c>
      <c r="E1312" s="13" t="s">
        <v>1237</v>
      </c>
      <c r="F1312" s="13" t="s">
        <v>1237</v>
      </c>
      <c r="G1312" s="13" t="s">
        <v>1415</v>
      </c>
    </row>
    <row r="1313" spans="1:7" ht="16" x14ac:dyDescent="0.2">
      <c r="A1313" s="13" t="s">
        <v>13</v>
      </c>
      <c r="B1313" s="13" t="s">
        <v>4079</v>
      </c>
      <c r="C1313" s="13" t="s">
        <v>4080</v>
      </c>
      <c r="D1313" s="13">
        <v>2007</v>
      </c>
      <c r="E1313" s="13" t="s">
        <v>1354</v>
      </c>
      <c r="F1313" s="13" t="s">
        <v>1354</v>
      </c>
      <c r="G1313" s="13"/>
    </row>
    <row r="1314" spans="1:7" ht="16" x14ac:dyDescent="0.2">
      <c r="A1314" s="13" t="s">
        <v>13</v>
      </c>
      <c r="B1314" s="13" t="s">
        <v>4081</v>
      </c>
      <c r="C1314" s="13" t="s">
        <v>4082</v>
      </c>
      <c r="D1314" s="14">
        <v>40973</v>
      </c>
      <c r="E1314" s="13" t="s">
        <v>1293</v>
      </c>
      <c r="F1314" s="13" t="s">
        <v>1293</v>
      </c>
      <c r="G1314" s="13" t="s">
        <v>1368</v>
      </c>
    </row>
    <row r="1315" spans="1:7" ht="16" x14ac:dyDescent="0.2">
      <c r="A1315" s="13" t="s">
        <v>13</v>
      </c>
      <c r="B1315" s="13" t="s">
        <v>4083</v>
      </c>
      <c r="C1315" s="13" t="s">
        <v>4084</v>
      </c>
      <c r="D1315" s="14">
        <v>40945</v>
      </c>
      <c r="E1315" s="13" t="s">
        <v>1293</v>
      </c>
      <c r="F1315" s="13" t="s">
        <v>1293</v>
      </c>
      <c r="G1315" s="13" t="s">
        <v>1368</v>
      </c>
    </row>
    <row r="1316" spans="1:7" ht="16" x14ac:dyDescent="0.2">
      <c r="A1316" s="13" t="s">
        <v>13</v>
      </c>
      <c r="B1316" s="13" t="s">
        <v>4085</v>
      </c>
      <c r="C1316" s="13" t="s">
        <v>4086</v>
      </c>
      <c r="D1316" s="14">
        <v>39920</v>
      </c>
      <c r="E1316" s="13" t="s">
        <v>1293</v>
      </c>
      <c r="F1316" s="13" t="s">
        <v>1293</v>
      </c>
      <c r="G1316" s="13" t="s">
        <v>1368</v>
      </c>
    </row>
    <row r="1317" spans="1:7" ht="16" x14ac:dyDescent="0.2">
      <c r="A1317" s="13" t="s">
        <v>13</v>
      </c>
      <c r="B1317" s="13" t="s">
        <v>4087</v>
      </c>
      <c r="C1317" s="13" t="s">
        <v>4088</v>
      </c>
      <c r="D1317" s="14">
        <v>39918</v>
      </c>
      <c r="E1317" s="13" t="s">
        <v>1293</v>
      </c>
      <c r="F1317" s="13" t="s">
        <v>1293</v>
      </c>
      <c r="G1317" s="13" t="s">
        <v>1368</v>
      </c>
    </row>
    <row r="1318" spans="1:7" ht="16" x14ac:dyDescent="0.2">
      <c r="A1318" s="13" t="s">
        <v>13</v>
      </c>
      <c r="B1318" s="13" t="s">
        <v>4089</v>
      </c>
      <c r="C1318" s="13" t="s">
        <v>4090</v>
      </c>
      <c r="D1318" s="14">
        <v>42122</v>
      </c>
      <c r="E1318" s="13" t="s">
        <v>1293</v>
      </c>
      <c r="F1318" s="13" t="s">
        <v>1293</v>
      </c>
      <c r="G1318" s="13" t="s">
        <v>1368</v>
      </c>
    </row>
    <row r="1319" spans="1:7" ht="16" x14ac:dyDescent="0.2">
      <c r="A1319" s="13" t="s">
        <v>13</v>
      </c>
      <c r="B1319" s="13" t="s">
        <v>4091</v>
      </c>
      <c r="C1319" s="13" t="s">
        <v>4092</v>
      </c>
      <c r="D1319" s="14">
        <v>40981</v>
      </c>
      <c r="E1319" s="13" t="s">
        <v>1293</v>
      </c>
      <c r="F1319" s="13" t="s">
        <v>1293</v>
      </c>
      <c r="G1319" s="13" t="s">
        <v>1368</v>
      </c>
    </row>
    <row r="1320" spans="1:7" ht="16" x14ac:dyDescent="0.2">
      <c r="A1320" s="13" t="s">
        <v>13</v>
      </c>
      <c r="B1320" s="13" t="s">
        <v>4093</v>
      </c>
      <c r="C1320" s="13" t="s">
        <v>4094</v>
      </c>
      <c r="D1320" s="14">
        <v>40973</v>
      </c>
      <c r="E1320" s="13" t="s">
        <v>1293</v>
      </c>
      <c r="F1320" s="13" t="s">
        <v>1293</v>
      </c>
      <c r="G1320" s="13" t="s">
        <v>1368</v>
      </c>
    </row>
    <row r="1321" spans="1:7" ht="16" x14ac:dyDescent="0.2">
      <c r="A1321" s="13" t="s">
        <v>13</v>
      </c>
      <c r="B1321" s="13" t="s">
        <v>4095</v>
      </c>
      <c r="C1321" s="13" t="s">
        <v>4096</v>
      </c>
      <c r="D1321" s="14">
        <v>40945</v>
      </c>
      <c r="E1321" s="13" t="s">
        <v>1293</v>
      </c>
      <c r="F1321" s="13" t="s">
        <v>1293</v>
      </c>
      <c r="G1321" s="13" t="s">
        <v>1368</v>
      </c>
    </row>
    <row r="1322" spans="1:7" ht="16" x14ac:dyDescent="0.2">
      <c r="A1322" s="13" t="s">
        <v>13</v>
      </c>
      <c r="B1322" s="13" t="s">
        <v>4097</v>
      </c>
      <c r="C1322" s="13" t="s">
        <v>4098</v>
      </c>
      <c r="D1322" s="14">
        <v>39918</v>
      </c>
      <c r="E1322" s="13" t="s">
        <v>1293</v>
      </c>
      <c r="F1322" s="13" t="s">
        <v>1293</v>
      </c>
      <c r="G1322" s="13" t="s">
        <v>1368</v>
      </c>
    </row>
    <row r="1323" spans="1:7" ht="16" x14ac:dyDescent="0.2">
      <c r="A1323" s="13" t="s">
        <v>13</v>
      </c>
      <c r="B1323" s="13" t="s">
        <v>4099</v>
      </c>
      <c r="C1323" s="13" t="s">
        <v>4100</v>
      </c>
      <c r="D1323" s="14">
        <v>43005</v>
      </c>
      <c r="E1323" s="13" t="s">
        <v>1292</v>
      </c>
      <c r="F1323" s="13" t="s">
        <v>1293</v>
      </c>
      <c r="G1323" s="13" t="s">
        <v>4101</v>
      </c>
    </row>
    <row r="1324" spans="1:7" ht="16" x14ac:dyDescent="0.2">
      <c r="A1324" s="13" t="s">
        <v>13</v>
      </c>
      <c r="B1324" s="13" t="s">
        <v>4102</v>
      </c>
      <c r="C1324" s="13" t="s">
        <v>4103</v>
      </c>
      <c r="D1324" s="14">
        <v>42853</v>
      </c>
      <c r="E1324" s="13" t="s">
        <v>1620</v>
      </c>
      <c r="F1324" s="13" t="s">
        <v>1620</v>
      </c>
      <c r="G1324" s="13" t="s">
        <v>1853</v>
      </c>
    </row>
    <row r="1325" spans="1:7" ht="16" x14ac:dyDescent="0.2">
      <c r="A1325" s="13" t="s">
        <v>14</v>
      </c>
      <c r="B1325" s="13" t="s">
        <v>4104</v>
      </c>
      <c r="C1325" s="13" t="s">
        <v>4105</v>
      </c>
      <c r="D1325" s="14">
        <v>42702</v>
      </c>
      <c r="E1325" s="13"/>
      <c r="F1325" s="13" t="s">
        <v>1254</v>
      </c>
      <c r="G1325" s="13"/>
    </row>
    <row r="1326" spans="1:7" ht="16" x14ac:dyDescent="0.2">
      <c r="A1326" s="13" t="s">
        <v>14</v>
      </c>
      <c r="B1326" s="13" t="s">
        <v>4106</v>
      </c>
      <c r="C1326" s="13" t="s">
        <v>4107</v>
      </c>
      <c r="D1326" s="14">
        <v>42108</v>
      </c>
      <c r="E1326" s="13"/>
      <c r="F1326" s="13" t="s">
        <v>1259</v>
      </c>
      <c r="G1326" s="13"/>
    </row>
    <row r="1327" spans="1:7" ht="16" x14ac:dyDescent="0.2">
      <c r="A1327" s="13" t="s">
        <v>14</v>
      </c>
      <c r="B1327" s="13" t="s">
        <v>4108</v>
      </c>
      <c r="C1327" s="13" t="s">
        <v>4109</v>
      </c>
      <c r="D1327" s="14">
        <v>42702</v>
      </c>
      <c r="E1327" s="13"/>
      <c r="F1327" s="13" t="s">
        <v>1254</v>
      </c>
      <c r="G1327" s="13"/>
    </row>
    <row r="1328" spans="1:7" ht="16" x14ac:dyDescent="0.2">
      <c r="A1328" s="13" t="s">
        <v>14</v>
      </c>
      <c r="B1328" s="13" t="s">
        <v>4110</v>
      </c>
      <c r="C1328" s="13" t="s">
        <v>4111</v>
      </c>
      <c r="D1328" s="14">
        <v>42702</v>
      </c>
      <c r="E1328" s="13"/>
      <c r="F1328" s="13" t="s">
        <v>1254</v>
      </c>
      <c r="G1328" s="13"/>
    </row>
    <row r="1329" spans="1:7" ht="16" x14ac:dyDescent="0.2">
      <c r="A1329" s="13" t="s">
        <v>14</v>
      </c>
      <c r="B1329" s="13" t="s">
        <v>4112</v>
      </c>
      <c r="C1329" s="13" t="s">
        <v>4113</v>
      </c>
      <c r="D1329" s="14">
        <v>42702</v>
      </c>
      <c r="E1329" s="13"/>
      <c r="F1329" s="13" t="s">
        <v>1254</v>
      </c>
      <c r="G1329" s="13"/>
    </row>
    <row r="1330" spans="1:7" ht="16" x14ac:dyDescent="0.2">
      <c r="A1330" s="13" t="s">
        <v>14</v>
      </c>
      <c r="B1330" s="13" t="s">
        <v>4114</v>
      </c>
      <c r="C1330" s="13" t="s">
        <v>4115</v>
      </c>
      <c r="D1330" s="14">
        <v>42702</v>
      </c>
      <c r="E1330" s="13"/>
      <c r="F1330" s="13" t="s">
        <v>1254</v>
      </c>
      <c r="G1330" s="13"/>
    </row>
    <row r="1331" spans="1:7" ht="16" x14ac:dyDescent="0.2">
      <c r="A1331" s="13" t="s">
        <v>14</v>
      </c>
      <c r="B1331" s="13" t="s">
        <v>4116</v>
      </c>
      <c r="C1331" s="13" t="s">
        <v>4117</v>
      </c>
      <c r="D1331" s="14">
        <v>42702</v>
      </c>
      <c r="E1331" s="13"/>
      <c r="F1331" s="13" t="s">
        <v>1254</v>
      </c>
      <c r="G1331" s="13"/>
    </row>
    <row r="1332" spans="1:7" ht="16" x14ac:dyDescent="0.2">
      <c r="A1332" s="13" t="s">
        <v>14</v>
      </c>
      <c r="B1332" s="13" t="s">
        <v>4118</v>
      </c>
      <c r="C1332" s="13" t="s">
        <v>4119</v>
      </c>
      <c r="D1332" s="14">
        <v>42667</v>
      </c>
      <c r="E1332" s="13"/>
      <c r="F1332" s="13" t="s">
        <v>1254</v>
      </c>
      <c r="G1332" s="13"/>
    </row>
    <row r="1333" spans="1:7" ht="16" x14ac:dyDescent="0.2">
      <c r="A1333" s="13" t="s">
        <v>14</v>
      </c>
      <c r="B1333" s="13" t="s">
        <v>4120</v>
      </c>
      <c r="C1333" s="13" t="s">
        <v>4121</v>
      </c>
      <c r="D1333" s="14">
        <v>42667</v>
      </c>
      <c r="E1333" s="13"/>
      <c r="F1333" s="13" t="s">
        <v>1254</v>
      </c>
      <c r="G1333" s="13"/>
    </row>
    <row r="1334" spans="1:7" ht="16" x14ac:dyDescent="0.2">
      <c r="A1334" s="13" t="s">
        <v>14</v>
      </c>
      <c r="B1334" s="13" t="s">
        <v>4122</v>
      </c>
      <c r="C1334" s="13" t="s">
        <v>4123</v>
      </c>
      <c r="D1334" s="14">
        <v>42713</v>
      </c>
      <c r="E1334" s="13" t="s">
        <v>1274</v>
      </c>
      <c r="F1334" s="13" t="s">
        <v>1275</v>
      </c>
      <c r="G1334" s="13" t="s">
        <v>1276</v>
      </c>
    </row>
    <row r="1335" spans="1:7" ht="16" x14ac:dyDescent="0.2">
      <c r="A1335" s="13" t="s">
        <v>14</v>
      </c>
      <c r="B1335" s="13" t="s">
        <v>4124</v>
      </c>
      <c r="C1335" s="13" t="s">
        <v>4125</v>
      </c>
      <c r="D1335" s="14">
        <v>42620</v>
      </c>
      <c r="E1335" s="13" t="s">
        <v>1274</v>
      </c>
      <c r="F1335" s="13" t="s">
        <v>1275</v>
      </c>
      <c r="G1335" s="13" t="s">
        <v>1276</v>
      </c>
    </row>
    <row r="1336" spans="1:7" ht="16" x14ac:dyDescent="0.2">
      <c r="A1336" s="13" t="s">
        <v>14</v>
      </c>
      <c r="B1336" s="13" t="s">
        <v>4126</v>
      </c>
      <c r="C1336" s="13" t="s">
        <v>4127</v>
      </c>
      <c r="D1336" s="14">
        <v>42722</v>
      </c>
      <c r="E1336" s="13" t="s">
        <v>1274</v>
      </c>
      <c r="F1336" s="13" t="s">
        <v>1275</v>
      </c>
      <c r="G1336" s="13" t="s">
        <v>1276</v>
      </c>
    </row>
    <row r="1337" spans="1:7" ht="16" x14ac:dyDescent="0.2">
      <c r="A1337" s="13" t="s">
        <v>14</v>
      </c>
      <c r="B1337" s="13" t="s">
        <v>4128</v>
      </c>
      <c r="C1337" s="13" t="s">
        <v>4129</v>
      </c>
      <c r="D1337" s="14">
        <v>42713</v>
      </c>
      <c r="E1337" s="13" t="s">
        <v>1274</v>
      </c>
      <c r="F1337" s="13" t="s">
        <v>1275</v>
      </c>
      <c r="G1337" s="13" t="s">
        <v>1276</v>
      </c>
    </row>
    <row r="1338" spans="1:7" ht="16" x14ac:dyDescent="0.2">
      <c r="A1338" s="13" t="s">
        <v>14</v>
      </c>
      <c r="B1338" s="13" t="s">
        <v>4130</v>
      </c>
      <c r="C1338" s="13" t="s">
        <v>4131</v>
      </c>
      <c r="D1338" s="14">
        <v>42713</v>
      </c>
      <c r="E1338" s="13" t="s">
        <v>1274</v>
      </c>
      <c r="F1338" s="13" t="s">
        <v>1275</v>
      </c>
      <c r="G1338" s="13" t="s">
        <v>1276</v>
      </c>
    </row>
    <row r="1339" spans="1:7" ht="16" x14ac:dyDescent="0.2">
      <c r="A1339" s="13" t="s">
        <v>14</v>
      </c>
      <c r="B1339" s="13" t="s">
        <v>4132</v>
      </c>
      <c r="C1339" s="13" t="s">
        <v>4133</v>
      </c>
      <c r="D1339" s="14">
        <v>42713</v>
      </c>
      <c r="E1339" s="13" t="s">
        <v>1274</v>
      </c>
      <c r="F1339" s="13" t="s">
        <v>1275</v>
      </c>
      <c r="G1339" s="13" t="s">
        <v>1276</v>
      </c>
    </row>
    <row r="1340" spans="1:7" ht="16" x14ac:dyDescent="0.2">
      <c r="A1340" s="13" t="s">
        <v>14</v>
      </c>
      <c r="B1340" s="13" t="s">
        <v>4134</v>
      </c>
      <c r="C1340" s="13" t="s">
        <v>4135</v>
      </c>
      <c r="D1340" s="14">
        <v>40436</v>
      </c>
      <c r="E1340" s="13" t="s">
        <v>1274</v>
      </c>
      <c r="F1340" s="13" t="s">
        <v>1275</v>
      </c>
      <c r="G1340" s="13" t="s">
        <v>1279</v>
      </c>
    </row>
    <row r="1341" spans="1:7" ht="16" x14ac:dyDescent="0.2">
      <c r="A1341" s="13" t="s">
        <v>14</v>
      </c>
      <c r="B1341" s="13" t="s">
        <v>4136</v>
      </c>
      <c r="C1341" s="13" t="s">
        <v>4137</v>
      </c>
      <c r="D1341" s="14">
        <v>41402</v>
      </c>
      <c r="E1341" s="13" t="s">
        <v>1575</v>
      </c>
      <c r="F1341" s="13" t="s">
        <v>1575</v>
      </c>
      <c r="G1341" s="13" t="s">
        <v>1576</v>
      </c>
    </row>
    <row r="1342" spans="1:7" ht="16" x14ac:dyDescent="0.2">
      <c r="A1342" s="13" t="s">
        <v>14</v>
      </c>
      <c r="B1342" s="13" t="s">
        <v>4138</v>
      </c>
      <c r="C1342" s="13" t="s">
        <v>4139</v>
      </c>
      <c r="D1342" s="14">
        <v>41685</v>
      </c>
      <c r="E1342" s="13" t="s">
        <v>1288</v>
      </c>
      <c r="F1342" s="13" t="s">
        <v>1288</v>
      </c>
      <c r="G1342" s="13" t="s">
        <v>1289</v>
      </c>
    </row>
    <row r="1343" spans="1:7" ht="16" x14ac:dyDescent="0.2">
      <c r="A1343" s="13" t="s">
        <v>14</v>
      </c>
      <c r="B1343" s="13" t="s">
        <v>4140</v>
      </c>
      <c r="C1343" s="13" t="s">
        <v>4141</v>
      </c>
      <c r="D1343" s="14">
        <v>41632</v>
      </c>
      <c r="E1343" s="13" t="s">
        <v>1288</v>
      </c>
      <c r="F1343" s="13" t="s">
        <v>1288</v>
      </c>
      <c r="G1343" s="13" t="s">
        <v>1289</v>
      </c>
    </row>
    <row r="1344" spans="1:7" ht="16" x14ac:dyDescent="0.2">
      <c r="A1344" s="13" t="s">
        <v>14</v>
      </c>
      <c r="B1344" s="13" t="s">
        <v>4142</v>
      </c>
      <c r="C1344" s="13" t="s">
        <v>4143</v>
      </c>
      <c r="D1344" s="13">
        <v>2014</v>
      </c>
      <c r="E1344" s="13" t="s">
        <v>4144</v>
      </c>
      <c r="F1344" s="13" t="s">
        <v>1250</v>
      </c>
      <c r="G1344" s="13"/>
    </row>
    <row r="1345" spans="1:7" ht="16" x14ac:dyDescent="0.2">
      <c r="A1345" s="13" t="s">
        <v>14</v>
      </c>
      <c r="B1345" s="13" t="s">
        <v>4145</v>
      </c>
      <c r="C1345" s="13" t="s">
        <v>4146</v>
      </c>
      <c r="D1345" s="13">
        <v>2015</v>
      </c>
      <c r="E1345" s="13" t="s">
        <v>4144</v>
      </c>
      <c r="F1345" s="13" t="s">
        <v>1250</v>
      </c>
      <c r="G1345" s="13"/>
    </row>
    <row r="1346" spans="1:7" ht="16" x14ac:dyDescent="0.2">
      <c r="A1346" s="13" t="s">
        <v>14</v>
      </c>
      <c r="B1346" s="13" t="s">
        <v>4147</v>
      </c>
      <c r="C1346" s="13" t="s">
        <v>4148</v>
      </c>
      <c r="D1346" s="14">
        <v>42304</v>
      </c>
      <c r="E1346" s="13" t="s">
        <v>1299</v>
      </c>
      <c r="F1346" s="13" t="s">
        <v>1299</v>
      </c>
      <c r="G1346" s="13" t="s">
        <v>1303</v>
      </c>
    </row>
    <row r="1347" spans="1:7" ht="16" x14ac:dyDescent="0.2">
      <c r="A1347" s="13" t="s">
        <v>14</v>
      </c>
      <c r="B1347" s="13" t="s">
        <v>4149</v>
      </c>
      <c r="C1347" s="13" t="s">
        <v>4150</v>
      </c>
      <c r="D1347" s="14">
        <v>41532</v>
      </c>
      <c r="E1347" s="13" t="s">
        <v>1299</v>
      </c>
      <c r="F1347" s="13" t="s">
        <v>1299</v>
      </c>
      <c r="G1347" s="13" t="s">
        <v>4151</v>
      </c>
    </row>
    <row r="1348" spans="1:7" ht="16" x14ac:dyDescent="0.2">
      <c r="A1348" s="13" t="s">
        <v>14</v>
      </c>
      <c r="B1348" s="13" t="s">
        <v>4152</v>
      </c>
      <c r="C1348" s="13" t="s">
        <v>4153</v>
      </c>
      <c r="D1348" s="14">
        <v>38718</v>
      </c>
      <c r="E1348" s="13" t="s">
        <v>1254</v>
      </c>
      <c r="F1348" s="13" t="s">
        <v>1254</v>
      </c>
      <c r="G1348" s="13" t="s">
        <v>1311</v>
      </c>
    </row>
    <row r="1349" spans="1:7" ht="16" x14ac:dyDescent="0.2">
      <c r="A1349" s="13" t="s">
        <v>14</v>
      </c>
      <c r="B1349" s="13" t="s">
        <v>4154</v>
      </c>
      <c r="C1349" s="13" t="s">
        <v>4155</v>
      </c>
      <c r="D1349" s="14">
        <v>38718</v>
      </c>
      <c r="E1349" s="13" t="s">
        <v>1254</v>
      </c>
      <c r="F1349" s="13" t="s">
        <v>1254</v>
      </c>
      <c r="G1349" s="13" t="s">
        <v>1311</v>
      </c>
    </row>
    <row r="1350" spans="1:7" ht="16" x14ac:dyDescent="0.2">
      <c r="A1350" s="13" t="s">
        <v>14</v>
      </c>
      <c r="B1350" s="13" t="s">
        <v>4156</v>
      </c>
      <c r="C1350" s="13" t="s">
        <v>4157</v>
      </c>
      <c r="D1350" s="14">
        <v>38718</v>
      </c>
      <c r="E1350" s="13" t="s">
        <v>1254</v>
      </c>
      <c r="F1350" s="13" t="s">
        <v>1254</v>
      </c>
      <c r="G1350" s="13" t="s">
        <v>1311</v>
      </c>
    </row>
    <row r="1351" spans="1:7" ht="16" x14ac:dyDescent="0.2">
      <c r="A1351" s="13" t="s">
        <v>14</v>
      </c>
      <c r="B1351" s="13" t="s">
        <v>4158</v>
      </c>
      <c r="C1351" s="13" t="s">
        <v>4159</v>
      </c>
      <c r="D1351" s="14">
        <v>38718</v>
      </c>
      <c r="E1351" s="13" t="s">
        <v>1254</v>
      </c>
      <c r="F1351" s="13" t="s">
        <v>1254</v>
      </c>
      <c r="G1351" s="13" t="s">
        <v>1311</v>
      </c>
    </row>
    <row r="1352" spans="1:7" ht="16" x14ac:dyDescent="0.2">
      <c r="A1352" s="13" t="s">
        <v>14</v>
      </c>
      <c r="B1352" s="13" t="s">
        <v>4160</v>
      </c>
      <c r="C1352" s="13" t="s">
        <v>4161</v>
      </c>
      <c r="D1352" s="14">
        <v>38718</v>
      </c>
      <c r="E1352" s="13" t="s">
        <v>1254</v>
      </c>
      <c r="F1352" s="13" t="s">
        <v>1254</v>
      </c>
      <c r="G1352" s="13" t="s">
        <v>1311</v>
      </c>
    </row>
    <row r="1353" spans="1:7" ht="16" x14ac:dyDescent="0.2">
      <c r="A1353" s="13" t="s">
        <v>14</v>
      </c>
      <c r="B1353" s="13" t="s">
        <v>4162</v>
      </c>
      <c r="C1353" s="13" t="s">
        <v>4163</v>
      </c>
      <c r="D1353" s="14">
        <v>38718</v>
      </c>
      <c r="E1353" s="13" t="s">
        <v>1254</v>
      </c>
      <c r="F1353" s="13" t="s">
        <v>1254</v>
      </c>
      <c r="G1353" s="13" t="s">
        <v>1311</v>
      </c>
    </row>
    <row r="1354" spans="1:7" ht="16" x14ac:dyDescent="0.2">
      <c r="A1354" s="13" t="s">
        <v>14</v>
      </c>
      <c r="B1354" s="13" t="s">
        <v>4164</v>
      </c>
      <c r="C1354" s="13" t="s">
        <v>4165</v>
      </c>
      <c r="D1354" s="14">
        <v>39083</v>
      </c>
      <c r="E1354" s="13" t="s">
        <v>1254</v>
      </c>
      <c r="F1354" s="13" t="s">
        <v>1254</v>
      </c>
      <c r="G1354" s="13" t="s">
        <v>1311</v>
      </c>
    </row>
    <row r="1355" spans="1:7" ht="16" x14ac:dyDescent="0.2">
      <c r="A1355" s="13" t="s">
        <v>14</v>
      </c>
      <c r="B1355" s="13" t="s">
        <v>4166</v>
      </c>
      <c r="C1355" s="13" t="s">
        <v>4167</v>
      </c>
      <c r="D1355" s="14">
        <v>42718</v>
      </c>
      <c r="E1355" s="13" t="s">
        <v>1254</v>
      </c>
      <c r="F1355" s="13" t="s">
        <v>1254</v>
      </c>
      <c r="G1355" s="13" t="s">
        <v>1451</v>
      </c>
    </row>
    <row r="1356" spans="1:7" ht="16" x14ac:dyDescent="0.2">
      <c r="A1356" s="13" t="s">
        <v>14</v>
      </c>
      <c r="B1356" s="13" t="s">
        <v>4168</v>
      </c>
      <c r="C1356" s="13" t="s">
        <v>4169</v>
      </c>
      <c r="D1356" s="14">
        <v>41596</v>
      </c>
      <c r="E1356" s="13" t="s">
        <v>1254</v>
      </c>
      <c r="F1356" s="13" t="s">
        <v>1254</v>
      </c>
      <c r="G1356" s="13" t="s">
        <v>1314</v>
      </c>
    </row>
    <row r="1357" spans="1:7" ht="16" x14ac:dyDescent="0.2">
      <c r="A1357" s="13" t="s">
        <v>14</v>
      </c>
      <c r="B1357" s="13" t="s">
        <v>4170</v>
      </c>
      <c r="C1357" s="13" t="s">
        <v>4171</v>
      </c>
      <c r="D1357" s="13" t="s">
        <v>4172</v>
      </c>
      <c r="E1357" s="13" t="s">
        <v>1254</v>
      </c>
      <c r="F1357" s="13" t="s">
        <v>1254</v>
      </c>
      <c r="G1357" s="13"/>
    </row>
    <row r="1358" spans="1:7" ht="16" x14ac:dyDescent="0.2">
      <c r="A1358" s="13" t="s">
        <v>14</v>
      </c>
      <c r="B1358" s="13" t="s">
        <v>4173</v>
      </c>
      <c r="C1358" s="13" t="s">
        <v>4174</v>
      </c>
      <c r="D1358" s="13" t="s">
        <v>1253</v>
      </c>
      <c r="E1358" s="13" t="s">
        <v>1254</v>
      </c>
      <c r="F1358" s="13" t="s">
        <v>1254</v>
      </c>
      <c r="G1358" s="13"/>
    </row>
    <row r="1359" spans="1:7" ht="16" x14ac:dyDescent="0.2">
      <c r="A1359" s="13" t="s">
        <v>14</v>
      </c>
      <c r="B1359" s="13" t="s">
        <v>4175</v>
      </c>
      <c r="C1359" s="13" t="s">
        <v>4176</v>
      </c>
      <c r="D1359" s="13" t="s">
        <v>1339</v>
      </c>
      <c r="E1359" s="13" t="s">
        <v>1254</v>
      </c>
      <c r="F1359" s="13" t="s">
        <v>1254</v>
      </c>
      <c r="G1359" s="13"/>
    </row>
    <row r="1360" spans="1:7" ht="16" x14ac:dyDescent="0.2">
      <c r="A1360" s="13" t="s">
        <v>14</v>
      </c>
      <c r="B1360" s="13" t="s">
        <v>4177</v>
      </c>
      <c r="C1360" s="13" t="s">
        <v>4178</v>
      </c>
      <c r="D1360" s="13" t="s">
        <v>1253</v>
      </c>
      <c r="E1360" s="13" t="s">
        <v>1254</v>
      </c>
      <c r="F1360" s="13" t="s">
        <v>1254</v>
      </c>
      <c r="G1360" s="13"/>
    </row>
    <row r="1361" spans="1:7" ht="16" x14ac:dyDescent="0.2">
      <c r="A1361" s="13" t="s">
        <v>14</v>
      </c>
      <c r="B1361" s="13" t="s">
        <v>4179</v>
      </c>
      <c r="C1361" s="13" t="s">
        <v>4180</v>
      </c>
      <c r="D1361" s="13" t="s">
        <v>1988</v>
      </c>
      <c r="E1361" s="13" t="s">
        <v>1254</v>
      </c>
      <c r="F1361" s="13" t="s">
        <v>1254</v>
      </c>
      <c r="G1361" s="13"/>
    </row>
    <row r="1362" spans="1:7" ht="16" x14ac:dyDescent="0.2">
      <c r="A1362" s="13" t="s">
        <v>14</v>
      </c>
      <c r="B1362" s="13" t="s">
        <v>4181</v>
      </c>
      <c r="C1362" s="13" t="s">
        <v>4182</v>
      </c>
      <c r="D1362" s="14">
        <v>39386</v>
      </c>
      <c r="E1362" s="13" t="s">
        <v>1835</v>
      </c>
      <c r="F1362" s="13" t="s">
        <v>1275</v>
      </c>
      <c r="G1362" s="13" t="s">
        <v>1279</v>
      </c>
    </row>
    <row r="1363" spans="1:7" ht="16" x14ac:dyDescent="0.2">
      <c r="A1363" s="13" t="s">
        <v>14</v>
      </c>
      <c r="B1363" s="13" t="s">
        <v>4183</v>
      </c>
      <c r="C1363" s="13" t="s">
        <v>4184</v>
      </c>
      <c r="D1363" s="14">
        <v>39386</v>
      </c>
      <c r="E1363" s="13" t="s">
        <v>1835</v>
      </c>
      <c r="F1363" s="13" t="s">
        <v>1275</v>
      </c>
      <c r="G1363" s="13" t="s">
        <v>1279</v>
      </c>
    </row>
    <row r="1364" spans="1:7" ht="16" x14ac:dyDescent="0.2">
      <c r="A1364" s="13" t="s">
        <v>14</v>
      </c>
      <c r="B1364" s="13" t="s">
        <v>4185</v>
      </c>
      <c r="C1364" s="13" t="s">
        <v>4186</v>
      </c>
      <c r="D1364" s="14">
        <v>40438</v>
      </c>
      <c r="E1364" s="13" t="s">
        <v>1835</v>
      </c>
      <c r="F1364" s="13" t="s">
        <v>1275</v>
      </c>
      <c r="G1364" s="13" t="s">
        <v>1279</v>
      </c>
    </row>
    <row r="1365" spans="1:7" ht="16" x14ac:dyDescent="0.2">
      <c r="A1365" s="13" t="s">
        <v>14</v>
      </c>
      <c r="B1365" s="13" t="s">
        <v>4187</v>
      </c>
      <c r="C1365" s="13" t="s">
        <v>4188</v>
      </c>
      <c r="D1365" s="14">
        <v>40170</v>
      </c>
      <c r="E1365" s="13" t="s">
        <v>1835</v>
      </c>
      <c r="F1365" s="13" t="s">
        <v>1275</v>
      </c>
      <c r="G1365" s="13" t="s">
        <v>1279</v>
      </c>
    </row>
    <row r="1366" spans="1:7" ht="16" x14ac:dyDescent="0.2">
      <c r="A1366" s="13" t="s">
        <v>14</v>
      </c>
      <c r="B1366" s="13" t="s">
        <v>4189</v>
      </c>
      <c r="C1366" s="13" t="s">
        <v>4190</v>
      </c>
      <c r="D1366" s="14">
        <v>40198</v>
      </c>
      <c r="E1366" s="13" t="s">
        <v>1835</v>
      </c>
      <c r="F1366" s="13" t="s">
        <v>1275</v>
      </c>
      <c r="G1366" s="13" t="s">
        <v>1279</v>
      </c>
    </row>
    <row r="1367" spans="1:7" ht="16" x14ac:dyDescent="0.2">
      <c r="A1367" s="13" t="s">
        <v>14</v>
      </c>
      <c r="B1367" s="13" t="s">
        <v>4191</v>
      </c>
      <c r="C1367" s="13" t="s">
        <v>4192</v>
      </c>
      <c r="D1367" s="14">
        <v>38014</v>
      </c>
      <c r="E1367" s="13" t="s">
        <v>1342</v>
      </c>
      <c r="F1367" s="13" t="s">
        <v>1275</v>
      </c>
      <c r="G1367" s="13" t="s">
        <v>1343</v>
      </c>
    </row>
    <row r="1368" spans="1:7" ht="16" x14ac:dyDescent="0.2">
      <c r="A1368" s="13" t="s">
        <v>14</v>
      </c>
      <c r="B1368" s="13" t="s">
        <v>4193</v>
      </c>
      <c r="C1368" s="13" t="s">
        <v>4194</v>
      </c>
      <c r="D1368" s="14">
        <v>40687</v>
      </c>
      <c r="E1368" s="13" t="s">
        <v>1237</v>
      </c>
      <c r="F1368" s="13" t="s">
        <v>1237</v>
      </c>
      <c r="G1368" s="13" t="s">
        <v>1415</v>
      </c>
    </row>
    <row r="1369" spans="1:7" ht="16" x14ac:dyDescent="0.2">
      <c r="A1369" s="13" t="s">
        <v>14</v>
      </c>
      <c r="B1369" s="13" t="s">
        <v>4195</v>
      </c>
      <c r="C1369" s="13" t="s">
        <v>4196</v>
      </c>
      <c r="D1369" s="14">
        <v>41990</v>
      </c>
      <c r="E1369" s="13" t="s">
        <v>1293</v>
      </c>
      <c r="F1369" s="13" t="s">
        <v>1293</v>
      </c>
      <c r="G1369" s="13" t="s">
        <v>1368</v>
      </c>
    </row>
    <row r="1370" spans="1:7" ht="16" x14ac:dyDescent="0.2">
      <c r="A1370" s="13" t="s">
        <v>15</v>
      </c>
      <c r="B1370" s="13" t="s">
        <v>4197</v>
      </c>
      <c r="C1370" s="13" t="s">
        <v>4198</v>
      </c>
      <c r="D1370" s="14">
        <v>42981</v>
      </c>
      <c r="E1370" s="13"/>
      <c r="F1370" s="13" t="s">
        <v>1299</v>
      </c>
      <c r="G1370" s="13" t="s">
        <v>4199</v>
      </c>
    </row>
    <row r="1371" spans="1:7" ht="16" x14ac:dyDescent="0.2">
      <c r="A1371" s="13" t="s">
        <v>15</v>
      </c>
      <c r="B1371" s="13" t="s">
        <v>4200</v>
      </c>
      <c r="C1371" s="13" t="s">
        <v>4201</v>
      </c>
      <c r="D1371" s="14">
        <v>42307</v>
      </c>
      <c r="E1371" s="13"/>
      <c r="F1371" s="13" t="s">
        <v>1254</v>
      </c>
      <c r="G1371" s="13"/>
    </row>
    <row r="1372" spans="1:7" ht="16" x14ac:dyDescent="0.2">
      <c r="A1372" s="13" t="s">
        <v>15</v>
      </c>
      <c r="B1372" s="13" t="s">
        <v>4202</v>
      </c>
      <c r="C1372" s="13" t="s">
        <v>4203</v>
      </c>
      <c r="D1372" s="14">
        <v>43414</v>
      </c>
      <c r="E1372" s="13" t="s">
        <v>1299</v>
      </c>
      <c r="F1372" s="13" t="s">
        <v>1299</v>
      </c>
      <c r="G1372" s="13"/>
    </row>
    <row r="1373" spans="1:7" ht="16" x14ac:dyDescent="0.2">
      <c r="A1373" s="13" t="s">
        <v>15</v>
      </c>
      <c r="B1373" s="13" t="s">
        <v>4204</v>
      </c>
      <c r="C1373" s="13" t="s">
        <v>4205</v>
      </c>
      <c r="D1373" s="14">
        <v>43372</v>
      </c>
      <c r="E1373" s="13" t="s">
        <v>1299</v>
      </c>
      <c r="F1373" s="13" t="s">
        <v>1299</v>
      </c>
      <c r="G1373" s="13"/>
    </row>
    <row r="1374" spans="1:7" ht="16" x14ac:dyDescent="0.2">
      <c r="A1374" s="13" t="s">
        <v>15</v>
      </c>
      <c r="B1374" s="13" t="s">
        <v>4206</v>
      </c>
      <c r="C1374" s="13" t="s">
        <v>4207</v>
      </c>
      <c r="D1374" s="14">
        <v>43374</v>
      </c>
      <c r="E1374" s="13" t="s">
        <v>1299</v>
      </c>
      <c r="F1374" s="13" t="s">
        <v>1299</v>
      </c>
      <c r="G1374" s="13"/>
    </row>
    <row r="1375" spans="1:7" ht="16" x14ac:dyDescent="0.2">
      <c r="A1375" s="13" t="s">
        <v>15</v>
      </c>
      <c r="B1375" s="13" t="s">
        <v>4208</v>
      </c>
      <c r="C1375" s="13" t="s">
        <v>4209</v>
      </c>
      <c r="D1375" s="13">
        <v>2010</v>
      </c>
      <c r="E1375" s="13" t="s">
        <v>1254</v>
      </c>
      <c r="F1375" s="13" t="s">
        <v>1254</v>
      </c>
      <c r="G1375" s="13" t="s">
        <v>1314</v>
      </c>
    </row>
    <row r="1376" spans="1:7" ht="16" x14ac:dyDescent="0.2">
      <c r="A1376" s="13" t="s">
        <v>15</v>
      </c>
      <c r="B1376" s="13" t="s">
        <v>4210</v>
      </c>
      <c r="C1376" s="13" t="s">
        <v>4211</v>
      </c>
      <c r="D1376" s="14">
        <v>39627</v>
      </c>
      <c r="E1376" s="13" t="s">
        <v>4212</v>
      </c>
      <c r="F1376" s="13" t="s">
        <v>1275</v>
      </c>
      <c r="G1376" s="13"/>
    </row>
    <row r="1377" spans="1:7" ht="16" x14ac:dyDescent="0.2">
      <c r="A1377" s="13" t="s">
        <v>15</v>
      </c>
      <c r="B1377" s="13" t="s">
        <v>4213</v>
      </c>
      <c r="C1377" s="13" t="s">
        <v>4214</v>
      </c>
      <c r="D1377" s="14">
        <v>39513</v>
      </c>
      <c r="E1377" s="13" t="s">
        <v>4215</v>
      </c>
      <c r="F1377" s="13" t="s">
        <v>1275</v>
      </c>
      <c r="G1377" s="13"/>
    </row>
    <row r="1378" spans="1:7" ht="16" x14ac:dyDescent="0.2">
      <c r="A1378" s="13" t="s">
        <v>15</v>
      </c>
      <c r="B1378" s="13" t="s">
        <v>4216</v>
      </c>
      <c r="C1378" s="13" t="s">
        <v>4217</v>
      </c>
      <c r="D1378" s="14">
        <v>42253</v>
      </c>
      <c r="E1378" s="13" t="s">
        <v>1293</v>
      </c>
      <c r="F1378" s="13" t="s">
        <v>1293</v>
      </c>
      <c r="G1378" s="13" t="s">
        <v>1368</v>
      </c>
    </row>
    <row r="1379" spans="1:7" ht="16" x14ac:dyDescent="0.2">
      <c r="A1379" s="13" t="s">
        <v>15</v>
      </c>
      <c r="B1379" s="13" t="s">
        <v>4218</v>
      </c>
      <c r="C1379" s="13" t="s">
        <v>4219</v>
      </c>
      <c r="D1379" s="14">
        <v>40205</v>
      </c>
      <c r="E1379" s="13" t="s">
        <v>1378</v>
      </c>
      <c r="F1379" s="13" t="s">
        <v>1378</v>
      </c>
      <c r="G1379" s="13" t="s">
        <v>2134</v>
      </c>
    </row>
    <row r="1380" spans="1:7" ht="16" x14ac:dyDescent="0.2">
      <c r="A1380" s="13" t="s">
        <v>16</v>
      </c>
      <c r="B1380" s="13" t="s">
        <v>4220</v>
      </c>
      <c r="C1380" s="13" t="s">
        <v>4221</v>
      </c>
      <c r="D1380" s="14">
        <v>42644</v>
      </c>
      <c r="E1380" s="13"/>
      <c r="F1380" s="13" t="s">
        <v>1620</v>
      </c>
      <c r="G1380" s="13" t="s">
        <v>4222</v>
      </c>
    </row>
    <row r="1381" spans="1:7" ht="16" x14ac:dyDescent="0.2">
      <c r="A1381" s="13" t="s">
        <v>16</v>
      </c>
      <c r="B1381" s="13" t="s">
        <v>4223</v>
      </c>
      <c r="C1381" s="13" t="s">
        <v>4224</v>
      </c>
      <c r="D1381" s="14">
        <v>42364</v>
      </c>
      <c r="E1381" s="13" t="s">
        <v>1874</v>
      </c>
      <c r="F1381" s="13" t="s">
        <v>1491</v>
      </c>
      <c r="G1381" s="13" t="s">
        <v>4225</v>
      </c>
    </row>
    <row r="1382" spans="1:7" ht="16" x14ac:dyDescent="0.2">
      <c r="A1382" s="13" t="s">
        <v>16</v>
      </c>
      <c r="B1382" s="13" t="s">
        <v>4226</v>
      </c>
      <c r="C1382" s="13" t="s">
        <v>4227</v>
      </c>
      <c r="D1382" s="14">
        <v>39688</v>
      </c>
      <c r="E1382" s="13" t="s">
        <v>1293</v>
      </c>
      <c r="F1382" s="13" t="s">
        <v>1293</v>
      </c>
      <c r="G1382" s="13" t="s">
        <v>1368</v>
      </c>
    </row>
    <row r="1383" spans="1:7" ht="16" x14ac:dyDescent="0.2">
      <c r="A1383" s="13" t="s">
        <v>16</v>
      </c>
      <c r="B1383" s="13" t="s">
        <v>4228</v>
      </c>
      <c r="C1383" s="13" t="s">
        <v>4229</v>
      </c>
      <c r="D1383" s="14">
        <v>42267</v>
      </c>
      <c r="E1383" s="13" t="s">
        <v>1299</v>
      </c>
      <c r="F1383" s="13" t="s">
        <v>1299</v>
      </c>
      <c r="G1383" s="13" t="s">
        <v>4230</v>
      </c>
    </row>
    <row r="1384" spans="1:7" ht="16" x14ac:dyDescent="0.2">
      <c r="A1384" s="13" t="s">
        <v>16</v>
      </c>
      <c r="B1384" s="13" t="s">
        <v>4231</v>
      </c>
      <c r="C1384" s="13" t="s">
        <v>4232</v>
      </c>
      <c r="D1384" s="14">
        <v>38605</v>
      </c>
      <c r="E1384" s="13" t="s">
        <v>1342</v>
      </c>
      <c r="F1384" s="13" t="s">
        <v>1275</v>
      </c>
      <c r="G1384" s="13" t="s">
        <v>1343</v>
      </c>
    </row>
    <row r="1385" spans="1:7" ht="16" x14ac:dyDescent="0.2">
      <c r="A1385" s="13" t="s">
        <v>17</v>
      </c>
      <c r="B1385" s="13" t="s">
        <v>4233</v>
      </c>
      <c r="C1385" s="13" t="s">
        <v>4234</v>
      </c>
      <c r="D1385" s="14">
        <v>38942</v>
      </c>
      <c r="E1385" s="13" t="s">
        <v>1342</v>
      </c>
      <c r="F1385" s="13" t="s">
        <v>1275</v>
      </c>
      <c r="G1385" s="13" t="s">
        <v>1343</v>
      </c>
    </row>
    <row r="1386" spans="1:7" ht="16" x14ac:dyDescent="0.2">
      <c r="A1386" s="13" t="s">
        <v>17</v>
      </c>
      <c r="B1386" s="13" t="s">
        <v>4235</v>
      </c>
      <c r="C1386" s="13" t="s">
        <v>4236</v>
      </c>
      <c r="D1386" s="14">
        <v>40687</v>
      </c>
      <c r="E1386" s="13" t="s">
        <v>1237</v>
      </c>
      <c r="F1386" s="13" t="s">
        <v>1237</v>
      </c>
      <c r="G1386" s="13" t="s">
        <v>1415</v>
      </c>
    </row>
    <row r="1387" spans="1:7" ht="16" x14ac:dyDescent="0.2">
      <c r="A1387" s="13" t="s">
        <v>19</v>
      </c>
      <c r="B1387" s="13" t="s">
        <v>4237</v>
      </c>
      <c r="C1387" s="13" t="s">
        <v>4238</v>
      </c>
      <c r="D1387" s="13">
        <v>2006</v>
      </c>
      <c r="E1387" s="13"/>
      <c r="F1387" s="13" t="s">
        <v>1237</v>
      </c>
      <c r="G1387" s="13"/>
    </row>
    <row r="1388" spans="1:7" ht="16" x14ac:dyDescent="0.2">
      <c r="A1388" s="13" t="s">
        <v>19</v>
      </c>
      <c r="B1388" s="13" t="s">
        <v>4239</v>
      </c>
      <c r="C1388" s="13" t="s">
        <v>4240</v>
      </c>
      <c r="D1388" s="14">
        <v>39521</v>
      </c>
      <c r="E1388" s="13" t="s">
        <v>1293</v>
      </c>
      <c r="F1388" s="13" t="s">
        <v>1293</v>
      </c>
      <c r="G1388" s="13" t="s">
        <v>1368</v>
      </c>
    </row>
    <row r="1389" spans="1:7" ht="16" x14ac:dyDescent="0.2">
      <c r="A1389" s="13" t="s">
        <v>19</v>
      </c>
      <c r="B1389" s="13" t="s">
        <v>4241</v>
      </c>
      <c r="C1389" s="13" t="s">
        <v>4242</v>
      </c>
      <c r="D1389" s="14">
        <v>39674</v>
      </c>
      <c r="E1389" s="13" t="s">
        <v>1293</v>
      </c>
      <c r="F1389" s="13" t="s">
        <v>1293</v>
      </c>
      <c r="G1389" s="13" t="s">
        <v>1368</v>
      </c>
    </row>
    <row r="1390" spans="1:7" ht="16" x14ac:dyDescent="0.2">
      <c r="A1390" s="13" t="s">
        <v>19</v>
      </c>
      <c r="B1390" s="13" t="s">
        <v>4243</v>
      </c>
      <c r="C1390" s="13" t="s">
        <v>4244</v>
      </c>
      <c r="D1390" s="14">
        <v>43396</v>
      </c>
      <c r="E1390" s="13" t="s">
        <v>1745</v>
      </c>
      <c r="F1390" s="13" t="s">
        <v>1745</v>
      </c>
      <c r="G1390" s="13" t="s">
        <v>4245</v>
      </c>
    </row>
    <row r="1391" spans="1:7" ht="16" x14ac:dyDescent="0.2">
      <c r="A1391" s="13" t="s">
        <v>19</v>
      </c>
      <c r="B1391" s="13" t="s">
        <v>4246</v>
      </c>
      <c r="C1391" s="13" t="s">
        <v>4247</v>
      </c>
      <c r="D1391" s="14">
        <v>43396</v>
      </c>
      <c r="E1391" s="13" t="s">
        <v>1745</v>
      </c>
      <c r="F1391" s="13" t="s">
        <v>1745</v>
      </c>
      <c r="G1391" s="13" t="s">
        <v>4245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Table S1 frequency of CS motifs</vt:lpstr>
      <vt:lpstr>Table S2 species distribution</vt:lpstr>
      <vt:lpstr>Table S3 acknowledgements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Microsoft Office User</cp:lastModifiedBy>
  <dcterms:created xsi:type="dcterms:W3CDTF">2022-02-07T15:30:14Z</dcterms:created>
  <dcterms:modified xsi:type="dcterms:W3CDTF">2022-05-20T10:39:19Z</dcterms:modified>
</cp:coreProperties>
</file>