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arr/Downloads/Submission to Viruses/"/>
    </mc:Choice>
  </mc:AlternateContent>
  <xr:revisionPtr revIDLastSave="0" documentId="13_ncr:1_{E0E66827-2E49-CE41-A883-BD4DF1AEDA55}" xr6:coauthVersionLast="47" xr6:coauthVersionMax="47" xr10:uidLastSave="{00000000-0000-0000-0000-000000000000}"/>
  <bookViews>
    <workbookView xWindow="0" yWindow="500" windowWidth="17920" windowHeight="21900" xr2:uid="{00000000-000D-0000-FFFF-FFFF00000000}"/>
  </bookViews>
  <sheets>
    <sheet name="SubtypeA_stats" sheetId="1" r:id="rId1"/>
    <sheet name="SubtypeB_stats" sheetId="5" r:id="rId2"/>
    <sheet name="SubtypeC_stats" sheetId="3" r:id="rId3"/>
    <sheet name="SubtypeD_stats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01" i="5" l="1"/>
  <c r="N101" i="5"/>
  <c r="O90" i="5"/>
  <c r="N90" i="5"/>
  <c r="O79" i="5"/>
  <c r="N79" i="5"/>
  <c r="O68" i="5"/>
  <c r="N68" i="5"/>
  <c r="O57" i="5"/>
  <c r="N57" i="5"/>
  <c r="O46" i="5"/>
  <c r="N46" i="5"/>
  <c r="O35" i="5"/>
  <c r="N35" i="5"/>
  <c r="O24" i="5"/>
  <c r="N24" i="5"/>
  <c r="O13" i="5"/>
  <c r="N13" i="5"/>
  <c r="O2" i="5"/>
  <c r="N2" i="5"/>
  <c r="P101" i="4"/>
  <c r="P90" i="4"/>
  <c r="P79" i="4"/>
  <c r="P68" i="4"/>
  <c r="P57" i="4"/>
  <c r="P46" i="4"/>
  <c r="P35" i="4"/>
  <c r="P24" i="4"/>
  <c r="P13" i="4"/>
  <c r="P2" i="4"/>
  <c r="P101" i="3"/>
  <c r="P90" i="3"/>
  <c r="P79" i="3"/>
  <c r="P68" i="3"/>
  <c r="P57" i="3"/>
  <c r="P46" i="3"/>
  <c r="P35" i="3"/>
  <c r="P24" i="3"/>
  <c r="P13" i="3"/>
  <c r="P2" i="3"/>
  <c r="P102" i="1" l="1"/>
  <c r="P91" i="1"/>
  <c r="P80" i="1"/>
  <c r="P69" i="1"/>
  <c r="P58" i="1"/>
  <c r="P47" i="1"/>
  <c r="P36" i="1"/>
  <c r="P25" i="1"/>
  <c r="P14" i="1"/>
  <c r="P3" i="1"/>
  <c r="O101" i="4" l="1"/>
  <c r="O90" i="4"/>
  <c r="O79" i="4"/>
  <c r="O68" i="4"/>
  <c r="O57" i="4"/>
  <c r="O46" i="4"/>
  <c r="O35" i="4"/>
  <c r="O24" i="4"/>
  <c r="O13" i="4"/>
  <c r="O2" i="4"/>
  <c r="O101" i="3"/>
  <c r="O90" i="3"/>
  <c r="O79" i="3"/>
  <c r="O68" i="3"/>
  <c r="O57" i="3"/>
  <c r="O46" i="3"/>
  <c r="O35" i="3"/>
  <c r="O24" i="3"/>
  <c r="O13" i="3"/>
  <c r="O2" i="3"/>
  <c r="O102" i="1"/>
  <c r="O91" i="1"/>
  <c r="O80" i="1"/>
  <c r="O69" i="1"/>
  <c r="O58" i="1"/>
  <c r="O47" i="1"/>
  <c r="O36" i="1"/>
  <c r="O25" i="1"/>
  <c r="O14" i="1"/>
  <c r="O3" i="1"/>
</calcChain>
</file>

<file path=xl/sharedStrings.xml><?xml version="1.0" encoding="utf-8"?>
<sst xmlns="http://schemas.openxmlformats.org/spreadsheetml/2006/main" count="1382" uniqueCount="457">
  <si>
    <t>Features</t>
  </si>
  <si>
    <t>Test</t>
  </si>
  <si>
    <t>Random</t>
  </si>
  <si>
    <t>Testtotal</t>
  </si>
  <si>
    <t>Randomtotal</t>
  </si>
  <si>
    <t>x%</t>
  </si>
  <si>
    <t>r%</t>
  </si>
  <si>
    <t>fold</t>
  </si>
  <si>
    <t>x_diff</t>
  </si>
  <si>
    <t>r_diff</t>
  </si>
  <si>
    <t>Table1</t>
  </si>
  <si>
    <t>fisher</t>
  </si>
  <si>
    <t>sig_rank</t>
  </si>
  <si>
    <t>A_Phased_motifs_Bin0</t>
  </si>
  <si>
    <t>[[1, 352], [12, 4238]]</t>
  </si>
  <si>
    <t xml:space="preserve"> </t>
  </si>
  <si>
    <t>Bin1_1-49</t>
  </si>
  <si>
    <t>[[9, 344], [57, 4193]]</t>
  </si>
  <si>
    <t>Bin2_50-99</t>
  </si>
  <si>
    <t>[[7, 346], [55, 4195]]</t>
  </si>
  <si>
    <t>Bin3_100-149</t>
  </si>
  <si>
    <t>[[9, 344], [49, 4201]]</t>
  </si>
  <si>
    <t>*</t>
  </si>
  <si>
    <t>Bin4_150-199</t>
  </si>
  <si>
    <t>[[3, 350], [66, 4184]]</t>
  </si>
  <si>
    <t>Bin5_200-249</t>
  </si>
  <si>
    <t>[[2, 351], [59, 4191]]</t>
  </si>
  <si>
    <t>Bin6_250-299</t>
  </si>
  <si>
    <t>[[2, 351], [55, 4195]]</t>
  </si>
  <si>
    <t>Bin7_300-349</t>
  </si>
  <si>
    <t>[[6, 347], [59, 4191]]</t>
  </si>
  <si>
    <t>Bin8_350-399</t>
  </si>
  <si>
    <t>[[2, 351], [64, 4186]]</t>
  </si>
  <si>
    <t>Bin9_400-449</t>
  </si>
  <si>
    <t>[[5, 348], [51, 4199]]</t>
  </si>
  <si>
    <t>Bin10_450-499</t>
  </si>
  <si>
    <t>[[7, 346], [53, 4197]]</t>
  </si>
  <si>
    <t>Cruciform_motifs_Bin0</t>
  </si>
  <si>
    <t>[[0, 353], [8, 4242]]</t>
  </si>
  <si>
    <t>[[2, 351], [25, 4225]]</t>
  </si>
  <si>
    <t>[[3, 350], [16, 4234]]</t>
  </si>
  <si>
    <t>[[4, 349], [15, 4235]]</t>
  </si>
  <si>
    <t>[[0, 353], [18, 4232]]</t>
  </si>
  <si>
    <t>[[5, 348], [14, 4236]]</t>
  </si>
  <si>
    <t>[[1, 352], [21, 4229]]</t>
  </si>
  <si>
    <t>[[1, 352], [16, 4234]]</t>
  </si>
  <si>
    <t>[[2, 351], [19, 4231]]</t>
  </si>
  <si>
    <t>[[0, 353], [16, 4234]]</t>
  </si>
  <si>
    <t>Direct_repeats_Bin0</t>
  </si>
  <si>
    <t>[[3, 350], [50, 4200]]</t>
  </si>
  <si>
    <t>[[24, 329], [145, 4105]]</t>
  </si>
  <si>
    <t>**</t>
  </si>
  <si>
    <t>[[14, 339], [144, 4106]]</t>
  </si>
  <si>
    <t>[[10, 343], [144, 4106]]</t>
  </si>
  <si>
    <t>[[7, 346], [119, 4131]]</t>
  </si>
  <si>
    <t>[[7, 346], [121, 4129]]</t>
  </si>
  <si>
    <t>[[10, 343], [100, 4150]]</t>
  </si>
  <si>
    <t>[[11, 342], [111, 4139]]</t>
  </si>
  <si>
    <t>[[6, 347], [91, 4159]]</t>
  </si>
  <si>
    <t>[[14, 339], [114, 4136]]</t>
  </si>
  <si>
    <t>[[9, 344], [107, 4143]]</t>
  </si>
  <si>
    <t>G-quadruplex-forming_repeats_Bin0</t>
  </si>
  <si>
    <t>[[2, 351], [6, 4244]]</t>
  </si>
  <si>
    <t>[[3, 350], [30, 4220]]</t>
  </si>
  <si>
    <t>[[3, 350], [47, 4203]]</t>
  </si>
  <si>
    <t>[[8, 345], [44, 4206]]</t>
  </si>
  <si>
    <t>[[1, 352], [38, 4212]]</t>
  </si>
  <si>
    <t>[[0, 353], [36, 4214]]</t>
  </si>
  <si>
    <t>[[0, 353], [28, 4222]]</t>
  </si>
  <si>
    <t>[[0, 353], [33, 4217]]</t>
  </si>
  <si>
    <t>[[4, 349], [37, 4213]]</t>
  </si>
  <si>
    <t>[[2, 351], [31, 4219]]</t>
  </si>
  <si>
    <t>Inverted_repeats_Bin0</t>
  </si>
  <si>
    <t>[[19, 334], [217, 4033]]</t>
  </si>
  <si>
    <t>[[68, 285], [772, 3478]]</t>
  </si>
  <si>
    <t>[[58, 295], [616, 3634]]</t>
  </si>
  <si>
    <t>[[42, 311], [473, 3777]]</t>
  </si>
  <si>
    <t>[[33, 320], [399, 3851]]</t>
  </si>
  <si>
    <t>[[31, 322], [306, 3944]]</t>
  </si>
  <si>
    <t>[[19, 334], [291, 3959]]</t>
  </si>
  <si>
    <t>[[18, 335], [209, 4041]]</t>
  </si>
  <si>
    <t>[[12, 341], [162, 4088]]</t>
  </si>
  <si>
    <t>[[10, 343], [145, 4105]]</t>
  </si>
  <si>
    <t>[[5, 348], [131, 4119]]</t>
  </si>
  <si>
    <t>Mirror_repeats_Bin0</t>
  </si>
  <si>
    <t>[[26, 327], [197, 4053]]</t>
  </si>
  <si>
    <t>[[20, 333], [175, 4075]]</t>
  </si>
  <si>
    <t>[[12, 341], [182, 4068]]</t>
  </si>
  <si>
    <t>[[12, 341], [159, 4091]]</t>
  </si>
  <si>
    <t>[[12, 341], [164, 4086]]</t>
  </si>
  <si>
    <t>[[12, 341], [166, 4084]]</t>
  </si>
  <si>
    <t>[[13, 340], [129, 4121]]</t>
  </si>
  <si>
    <t>[[18, 335], [144, 4106]]</t>
  </si>
  <si>
    <t>[[9, 344], [125, 4125]]</t>
  </si>
  <si>
    <t>Short_Tandem_repeats_Bin0</t>
  </si>
  <si>
    <t>[[10, 343], [55, 4195]]</t>
  </si>
  <si>
    <t>[[31, 322], [330, 3920]]</t>
  </si>
  <si>
    <t>[[40, 313], [300, 3950]]</t>
  </si>
  <si>
    <t>[[26, 327], [313, 3937]]</t>
  </si>
  <si>
    <t>[[26, 327], [250, 4000]]</t>
  </si>
  <si>
    <t>[[27, 326], [229, 4021]]</t>
  </si>
  <si>
    <t>[[20, 333], [210, 4040]]</t>
  </si>
  <si>
    <t>[[17, 336], [207, 4043]]</t>
  </si>
  <si>
    <t>[[9, 344], [181, 4069]]</t>
  </si>
  <si>
    <t>[[13, 340], [193, 4057]]</t>
  </si>
  <si>
    <t>[[12, 341], [152, 4098]]</t>
  </si>
  <si>
    <t>Slipped_motifs_Bin0</t>
  </si>
  <si>
    <t>[[0, 353], [19, 4231]]</t>
  </si>
  <si>
    <t>[[6, 347], [48, 4202]]</t>
  </si>
  <si>
    <t>[[2, 351], [46, 4204]]</t>
  </si>
  <si>
    <t>[[1, 352], [42, 4208]]</t>
  </si>
  <si>
    <t>[[2, 351], [26, 4224]]</t>
  </si>
  <si>
    <t>[[2, 351], [33, 4217]]</t>
  </si>
  <si>
    <t>[[5, 348], [30, 4220]]</t>
  </si>
  <si>
    <t>[[3, 350], [34, 4216]]</t>
  </si>
  <si>
    <t>[[1, 352], [27, 4223]]</t>
  </si>
  <si>
    <t>[[4, 349], [43, 4207]]</t>
  </si>
  <si>
    <t>Triplex_motifs_Bin0</t>
  </si>
  <si>
    <t>[[1, 352], [4, 4246]]</t>
  </si>
  <si>
    <t>[[0, 353], [13, 4237]]</t>
  </si>
  <si>
    <t>[[0, 353], [14, 4236]]</t>
  </si>
  <si>
    <t>[[1, 352], [11, 4239]]</t>
  </si>
  <si>
    <t>[[1, 352], [9, 4241]]</t>
  </si>
  <si>
    <t>[[1, 352], [13, 4237]]</t>
  </si>
  <si>
    <t>[[2, 351], [10, 4240]]</t>
  </si>
  <si>
    <t>[[1, 352], [7, 4243]]</t>
  </si>
  <si>
    <t>Z-DNA_motifs_Bin0</t>
  </si>
  <si>
    <t>[[0, 353], [54, 4196]]</t>
  </si>
  <si>
    <t>[[7, 346], [42, 4208]]</t>
  </si>
  <si>
    <t>[[2, 351], [48, 4202]]</t>
  </si>
  <si>
    <t>[[2, 351], [51, 4199]]</t>
  </si>
  <si>
    <t>[[3, 350], [42, 4208]]</t>
  </si>
  <si>
    <t>[[2, 351], [42, 4208]]</t>
  </si>
  <si>
    <t>[[2, 351], [39, 4211]]</t>
  </si>
  <si>
    <t>[[3, 350], [36, 4214]]</t>
  </si>
  <si>
    <t>[[8, 345], [42, 4208]]</t>
  </si>
  <si>
    <t>****</t>
  </si>
  <si>
    <t>***</t>
  </si>
  <si>
    <t>[[4, 369], [49, 4724]]</t>
  </si>
  <si>
    <t>[[2, 371], [44, 4729]]</t>
  </si>
  <si>
    <t>[[2, 371], [51, 4722]]</t>
  </si>
  <si>
    <t>[[3, 370], [38, 4735]]</t>
  </si>
  <si>
    <t>[[2, 371], [37, 4736]]</t>
  </si>
  <si>
    <t>[[4, 369], [36, 4737]]</t>
  </si>
  <si>
    <t>[[4, 369], [44, 4729]]</t>
  </si>
  <si>
    <t>[[1, 372], [53, 4720]]</t>
  </si>
  <si>
    <t>[[2, 371], [46, 4727]]</t>
  </si>
  <si>
    <t>[[1, 372], [12, 4761]]</t>
  </si>
  <si>
    <t>[[0, 373], [12, 4761]]</t>
  </si>
  <si>
    <t>[[0, 373], [11, 4762]]</t>
  </si>
  <si>
    <t>[[0, 373], [22, 4751]]</t>
  </si>
  <si>
    <t>[[0, 373], [18, 4755]]</t>
  </si>
  <si>
    <t>[[0, 373], [15, 4758]]</t>
  </si>
  <si>
    <t>[[1, 372], [14, 4759]]</t>
  </si>
  <si>
    <t>[[0, 373], [10, 4763]]</t>
  </si>
  <si>
    <t>[[1, 372], [10, 4763]]</t>
  </si>
  <si>
    <t>[[0, 373], [7, 4766]]</t>
  </si>
  <si>
    <t>[[0, 373], [8, 4765]]</t>
  </si>
  <si>
    <t>[[6, 367], [35, 4738]]</t>
  </si>
  <si>
    <t>[[0, 373], [48, 4725]]</t>
  </si>
  <si>
    <t>[[2, 371], [45, 4728]]</t>
  </si>
  <si>
    <t>[[5, 368], [47, 4726]]</t>
  </si>
  <si>
    <t>[[3, 370], [58, 4715]]</t>
  </si>
  <si>
    <t>[[6, 367], [37, 4736]]</t>
  </si>
  <si>
    <t>[[5, 368], [34, 4739]]</t>
  </si>
  <si>
    <t>[[3, 370], [37, 4736]]</t>
  </si>
  <si>
    <t>[[5, 368], [36, 4737]]</t>
  </si>
  <si>
    <t>[[5, 368], [38, 4735]]</t>
  </si>
  <si>
    <t>[[11, 362], [158, 4615]]</t>
  </si>
  <si>
    <t>[[11, 362], [168, 4605]]</t>
  </si>
  <si>
    <t>[[17, 356], [236, 4537]]</t>
  </si>
  <si>
    <t>[[18, 355], [225, 4548]]</t>
  </si>
  <si>
    <t>[[14, 359], [238, 4535]]</t>
  </si>
  <si>
    <t>[[29, 344], [293, 4480]]</t>
  </si>
  <si>
    <t>[[23, 350], [279, 4494]]</t>
  </si>
  <si>
    <t>[[29, 344], [321, 4452]]</t>
  </si>
  <si>
    <t>[[28, 345], [373, 4400]]</t>
  </si>
  <si>
    <t>[[32, 341], [383, 4390]]</t>
  </si>
  <si>
    <t>[[9, 364], [65, 4708]]</t>
  </si>
  <si>
    <t>[[11, 362], [149, 4624]]</t>
  </si>
  <si>
    <t>[[13, 360], [125, 4648]]</t>
  </si>
  <si>
    <t>[[11, 362], [179, 4594]]</t>
  </si>
  <si>
    <t>[[17, 356], [178, 4595]]</t>
  </si>
  <si>
    <t>[[12, 361], [163, 4610]]</t>
  </si>
  <si>
    <t>[[16, 357], [181, 4592]]</t>
  </si>
  <si>
    <t>[[13, 360], [193, 4580]]</t>
  </si>
  <si>
    <t>[[15, 358], [185, 4588]]</t>
  </si>
  <si>
    <t>[[20, 353], [207, 4566]]</t>
  </si>
  <si>
    <t>[[19, 354], [213, 4560]]</t>
  </si>
  <si>
    <t>[[4, 369], [113, 4660]]</t>
  </si>
  <si>
    <t>[[9, 364], [117, 4656]]</t>
  </si>
  <si>
    <t>[[16, 357], [168, 4605]]</t>
  </si>
  <si>
    <t>[[13, 360], [195, 4578]]</t>
  </si>
  <si>
    <t>[[26, 347], [248, 4525]]</t>
  </si>
  <si>
    <t>[[19, 354], [296, 4477]]</t>
  </si>
  <si>
    <t>[[29, 344], [353, 4420]]</t>
  </si>
  <si>
    <t>[[29, 344], [487, 4286]]</t>
  </si>
  <si>
    <t>[[49, 324], [554, 4219]]</t>
  </si>
  <si>
    <t>[[42, 331], [717, 4056]]</t>
  </si>
  <si>
    <t>[[62, 311], [815, 3958]]</t>
  </si>
  <si>
    <t>[[17, 356], [226, 4547]]</t>
  </si>
  <si>
    <t>[[3, 370], [31, 4742]]</t>
  </si>
  <si>
    <t>[[2, 371], [48, 4725]]</t>
  </si>
  <si>
    <t>[[1, 372], [34, 4739]]</t>
  </si>
  <si>
    <t>[[1, 372], [38, 4735]]</t>
  </si>
  <si>
    <t>[[1, 372], [31, 4742]]</t>
  </si>
  <si>
    <t>[[2, 371], [32, 4741]]</t>
  </si>
  <si>
    <t>[[6, 367], [33, 4740]]</t>
  </si>
  <si>
    <t>[[1, 372], [47, 4726]]</t>
  </si>
  <si>
    <t>[[2, 371], [53, 4720]]</t>
  </si>
  <si>
    <t>[[11, 362], [116, 4657]]</t>
  </si>
  <si>
    <t>[[12, 361], [116, 4657]]</t>
  </si>
  <si>
    <t>[[13, 360], [139, 4634]]</t>
  </si>
  <si>
    <t>[[16, 357], [135, 4638]]</t>
  </si>
  <si>
    <t>[[17, 356], [137, 4636]]</t>
  </si>
  <si>
    <t>[[18, 355], [126, 4647]]</t>
  </si>
  <si>
    <t>[[13, 360], [150, 4623]]</t>
  </si>
  <si>
    <t>[[10, 363], [133, 4640]]</t>
  </si>
  <si>
    <t>[[13, 360], [149, 4624]]</t>
  </si>
  <si>
    <t>[[17, 356], [150, 4623]]</t>
  </si>
  <si>
    <t>[[2, 371], [55, 4718]]</t>
  </si>
  <si>
    <t>[[1, 372], [16, 4757]]</t>
  </si>
  <si>
    <t>[[5, 368], [16, 4757]]</t>
  </si>
  <si>
    <t>[[3, 370], [12, 4761]]</t>
  </si>
  <si>
    <t>[[3, 370], [16, 4757]]</t>
  </si>
  <si>
    <t>[[5, 368], [15, 4758]]</t>
  </si>
  <si>
    <t>[[2, 371], [12, 4761]]</t>
  </si>
  <si>
    <t>[[2, 371], [15, 4758]]</t>
  </si>
  <si>
    <t>[[0, 373], [9, 4764]]</t>
  </si>
  <si>
    <t>[[8, 365], [64, 4709]]</t>
  </si>
  <si>
    <t>[[1, 372], [63, 4710]]</t>
  </si>
  <si>
    <t>[[7, 366], [70, 4703]]</t>
  </si>
  <si>
    <t>[[2, 371], [60, 4713]]</t>
  </si>
  <si>
    <t>[[12, 361], [61, 4712]]</t>
  </si>
  <si>
    <t>[[10, 363], [67, 4706]]</t>
  </si>
  <si>
    <t>[[6, 367], [69, 4704]]</t>
  </si>
  <si>
    <t>[[7, 366], [71, 4702]]</t>
  </si>
  <si>
    <t>[[8, 365], [66, 4707]]</t>
  </si>
  <si>
    <t>[[6, 367], [70, 4703]]</t>
  </si>
  <si>
    <t>[[2, 371], [23, 4750]]</t>
  </si>
  <si>
    <t>[[5, 279], [23, 3161]]</t>
  </si>
  <si>
    <t>[[0, 284], [23, 3161]]</t>
  </si>
  <si>
    <t>[[5, 279], [40, 3144]]</t>
  </si>
  <si>
    <t>[[3, 281], [28, 3156]]</t>
  </si>
  <si>
    <t>[[3, 281], [30, 3154]]</t>
  </si>
  <si>
    <t>[[2, 282], [25, 3159]]</t>
  </si>
  <si>
    <t>[[1, 283], [40, 3144]]</t>
  </si>
  <si>
    <t>[[3, 281], [39, 3145]]</t>
  </si>
  <si>
    <t>[[9, 275], [38, 3146]]</t>
  </si>
  <si>
    <t>[[3, 281], [25, 3159]]</t>
  </si>
  <si>
    <t>[[0, 284], [6, 3178]]</t>
  </si>
  <si>
    <t>[[1, 283], [4, 3180]]</t>
  </si>
  <si>
    <t>[[1, 283], [9, 3175]]</t>
  </si>
  <si>
    <t>[[1, 283], [6, 3178]]</t>
  </si>
  <si>
    <t>[[0, 284], [9, 3175]]</t>
  </si>
  <si>
    <t>[[0, 284], [7, 3177]]</t>
  </si>
  <si>
    <t>[[1, 283], [5, 3179]]</t>
  </si>
  <si>
    <t>[[0, 284], [10, 3174]]</t>
  </si>
  <si>
    <t>[[1, 283], [12, 3172]]</t>
  </si>
  <si>
    <t>[[0, 284], [2, 3182]]</t>
  </si>
  <si>
    <t>[[5, 279], [20, 3164]]</t>
  </si>
  <si>
    <t>[[2, 282], [30, 3154]]</t>
  </si>
  <si>
    <t>[[0, 284], [28, 3156]]</t>
  </si>
  <si>
    <t>[[4, 280], [27, 3157]]</t>
  </si>
  <si>
    <t>[[0, 284], [29, 3155]]</t>
  </si>
  <si>
    <t>[[1, 283], [15, 3169]]</t>
  </si>
  <si>
    <t>[[3, 281], [40, 3144]]</t>
  </si>
  <si>
    <t>[[4, 280], [23, 3161]]</t>
  </si>
  <si>
    <t>[[0, 284], [13, 3171]]</t>
  </si>
  <si>
    <t>[[7, 277], [122, 3062]]</t>
  </si>
  <si>
    <t>[[11, 273], [117, 3067]]</t>
  </si>
  <si>
    <t>[[10, 274], [145, 3039]]</t>
  </si>
  <si>
    <t>[[16, 268], [158, 3026]]</t>
  </si>
  <si>
    <t>[[16, 268], [169, 3015]]</t>
  </si>
  <si>
    <t>[[17, 267], [158, 3026]]</t>
  </si>
  <si>
    <t>[[24, 260], [217, 2967]]</t>
  </si>
  <si>
    <t>[[18, 266], [191, 2993]]</t>
  </si>
  <si>
    <t>[[28, 256], [243, 2941]]</t>
  </si>
  <si>
    <t>[[31, 253], [246, 2938]]</t>
  </si>
  <si>
    <t>[[5, 279], [49, 3135]]</t>
  </si>
  <si>
    <t>[[8, 276], [97, 3087]]</t>
  </si>
  <si>
    <t>[[12, 272], [104, 3080]]</t>
  </si>
  <si>
    <t>[[13, 271], [98, 3086]]</t>
  </si>
  <si>
    <t>[[12, 272], [103, 3081]]</t>
  </si>
  <si>
    <t>[[9, 275], [119, 3065]]</t>
  </si>
  <si>
    <t>[[10, 274], [107, 3077]]</t>
  </si>
  <si>
    <t>[[17, 267], [134, 3050]]</t>
  </si>
  <si>
    <t>[[11, 273], [144, 3040]]</t>
  </si>
  <si>
    <t>[[13, 271], [145, 3039]]</t>
  </si>
  <si>
    <t>[[15, 269], [137, 3047]]</t>
  </si>
  <si>
    <t>[[6, 278], [79, 3105]]</t>
  </si>
  <si>
    <t>[[5, 279], [80, 3104]]</t>
  </si>
  <si>
    <t>[[11, 273], [106, 3078]]</t>
  </si>
  <si>
    <t>[[11, 273], [130, 3054]]</t>
  </si>
  <si>
    <t>[[14, 270], [149, 3035]]</t>
  </si>
  <si>
    <t>[[11, 273], [200, 2984]]</t>
  </si>
  <si>
    <t>[[27, 257], [254, 2930]]</t>
  </si>
  <si>
    <t>[[31, 253], [297, 2887]]</t>
  </si>
  <si>
    <t>[[36, 248], [361, 2823]]</t>
  </si>
  <si>
    <t>[[38, 246], [468, 2716]]</t>
  </si>
  <si>
    <t>[[50, 234], [562, 2622]]</t>
  </si>
  <si>
    <t>[[13, 271], [180, 3004]]</t>
  </si>
  <si>
    <t>[[3, 281], [34, 3150]]</t>
  </si>
  <si>
    <t>[[0, 284], [22, 3162]]</t>
  </si>
  <si>
    <t>[[0, 284], [25, 3159]]</t>
  </si>
  <si>
    <t>[[2, 282], [26, 3158]]</t>
  </si>
  <si>
    <t>[[4, 280], [13, 3171]]</t>
  </si>
  <si>
    <t>[[0, 284], [35, 3149]]</t>
  </si>
  <si>
    <t>[[1, 283], [31, 3153]]</t>
  </si>
  <si>
    <t>[[0, 284], [12, 3172]]</t>
  </si>
  <si>
    <t>[[7, 277], [80, 3104]]</t>
  </si>
  <si>
    <t>[[10, 274], [84, 3100]]</t>
  </si>
  <si>
    <t>[[6, 278], [75, 3109]]</t>
  </si>
  <si>
    <t>[[11, 273], [71, 3113]]</t>
  </si>
  <si>
    <t>[[8, 276], [78, 3106]]</t>
  </si>
  <si>
    <t>[[12, 272], [77, 3107]]</t>
  </si>
  <si>
    <t>[[5, 279], [98, 3086]]</t>
  </si>
  <si>
    <t>[[10, 274], [100, 3084]]</t>
  </si>
  <si>
    <t>[[9, 275], [131, 3053]]</t>
  </si>
  <si>
    <t>[[10, 274], [98, 3086]]</t>
  </si>
  <si>
    <t>[[0, 284], [41, 3143]]</t>
  </si>
  <si>
    <t>[[3, 281], [14, 3170]]</t>
  </si>
  <si>
    <t>[[1, 283], [11, 3173]]</t>
  </si>
  <si>
    <t>[[1, 283], [8, 3176]]</t>
  </si>
  <si>
    <t>[[0, 284], [18, 3166]]</t>
  </si>
  <si>
    <t>[[1, 283], [14, 3170]]</t>
  </si>
  <si>
    <t>[[2, 282], [16, 3168]]</t>
  </si>
  <si>
    <t>[[2, 282], [13, 3171]]</t>
  </si>
  <si>
    <t>[[1, 283], [13, 3171]]</t>
  </si>
  <si>
    <t>[[5, 279], [35, 3149]]</t>
  </si>
  <si>
    <t>[[4, 280], [38, 3146]]</t>
  </si>
  <si>
    <t>[[0, 284], [47, 3137]]</t>
  </si>
  <si>
    <t>[[2, 282], [43, 3141]]</t>
  </si>
  <si>
    <t>[[4, 280], [47, 3137]]</t>
  </si>
  <si>
    <t>[[4, 280], [45, 3139]]</t>
  </si>
  <si>
    <t>[[0, 284], [44, 3140]]</t>
  </si>
  <si>
    <t>[[7, 277], [60, 3124]]</t>
  </si>
  <si>
    <t>[[3, 281], [50, 3134]]</t>
  </si>
  <si>
    <t>[[5, 279], [51, 3133]]</t>
  </si>
  <si>
    <t>x%sum</t>
  </si>
  <si>
    <t>cf Subtype B</t>
  </si>
  <si>
    <t>r%sum</t>
  </si>
  <si>
    <t>invivo (x)</t>
  </si>
  <si>
    <t>Random (r)</t>
  </si>
  <si>
    <t>invivototal</t>
  </si>
  <si>
    <t>%x sum</t>
  </si>
  <si>
    <t>%r sum</t>
  </si>
  <si>
    <t>[[57, 22315], [777, 222941]]</t>
  </si>
  <si>
    <t>[[283, 22089], [2872, 220846]]</t>
  </si>
  <si>
    <t>[[274, 22098], [2869, 220849]]</t>
  </si>
  <si>
    <t>[[262, 22110], [2757, 220961]]</t>
  </si>
  <si>
    <t>[[290, 22082], [2841, 220877]]</t>
  </si>
  <si>
    <t>[[274, 22098], [2724, 220994]]</t>
  </si>
  <si>
    <t>[[256, 22116], [2624, 221094]]</t>
  </si>
  <si>
    <t>[[258, 22114], [2618, 221100]]</t>
  </si>
  <si>
    <t>[[238, 22134], [2543, 221175]]</t>
  </si>
  <si>
    <t>[[234, 22138], [2526, 221192]]</t>
  </si>
  <si>
    <t>[[265, 22107], [2533, 221185]]</t>
  </si>
  <si>
    <t>[[18, 22354], [264, 223454]]</t>
  </si>
  <si>
    <t>[[61, 22311], [850, 222868]]</t>
  </si>
  <si>
    <t>[[92, 22280], [805, 222913]]</t>
  </si>
  <si>
    <t>[[102, 22270], [833, 222885]]</t>
  </si>
  <si>
    <t>[[89, 22283], [799, 222919]]</t>
  </si>
  <si>
    <t>[[90, 22282], [763, 222955]]</t>
  </si>
  <si>
    <t>[[80, 22292], [772, 222946]]</t>
  </si>
  <si>
    <t>[[95, 22277], [752, 222966]]</t>
  </si>
  <si>
    <t>[[101, 22271], [696, 223022]]</t>
  </si>
  <si>
    <t>[[88, 22284], [788, 222930]]</t>
  </si>
  <si>
    <t>[[95, 22277], [746, 222972]]</t>
  </si>
  <si>
    <t>[[251, 22121], [3181, 220537]]</t>
  </si>
  <si>
    <t>[[861, 21511], [7294, 216424]]</t>
  </si>
  <si>
    <t>[[884, 21488], [6929, 216789]]</t>
  </si>
  <si>
    <t>[[791, 21581], [6649, 217069]]</t>
  </si>
  <si>
    <t>[[767, 21605], [6501, 217217]]</t>
  </si>
  <si>
    <t>[[930, 21442], [6142, 217576]]</t>
  </si>
  <si>
    <t>[[695, 21677], [5891, 217827]]</t>
  </si>
  <si>
    <t>[[691, 21681], [5615, 218103]]</t>
  </si>
  <si>
    <t>[[666, 21706], [5491, 218227]]</t>
  </si>
  <si>
    <t>[[620, 21752], [5137, 218581]]</t>
  </si>
  <si>
    <t>[[612, 21760], [5021, 218697]]</t>
  </si>
  <si>
    <t>[[134, 22238], [2465, 221253]]</t>
  </si>
  <si>
    <t>[[188, 22184], [2283, 221435]]</t>
  </si>
  <si>
    <t>[[152, 22220], [2194, 221524]]</t>
  </si>
  <si>
    <t>[[156, 22216], [2087, 221631]]</t>
  </si>
  <si>
    <t>[[165, 22207], [2006, 221712]]</t>
  </si>
  <si>
    <t>[[158, 22214], [1964, 221754]]</t>
  </si>
  <si>
    <t>[[148, 22224], [1930, 221788]]</t>
  </si>
  <si>
    <t>[[152, 22220], [1732, 221986]]</t>
  </si>
  <si>
    <t>[[120, 22252], [1769, 221949]]</t>
  </si>
  <si>
    <t>[[145, 22227], [1756, 221962]]</t>
  </si>
  <si>
    <t>[[1031, 21341], [10139, 213579]]</t>
  </si>
  <si>
    <t>[[3864, 18508], [36418, 187300]]</t>
  </si>
  <si>
    <t>[[3189, 19183], [29773, 193945]]</t>
  </si>
  <si>
    <t>[[2647, 19725], [24127, 199591]]</t>
  </si>
  <si>
    <t>[[2114, 20258], [19590, 204128]]</t>
  </si>
  <si>
    <t>[[1864, 20508], [15830, 207888]]</t>
  </si>
  <si>
    <t>[[1480, 20892], [12848, 210870]]</t>
  </si>
  <si>
    <t>[[1177, 21195], [10507, 213211]]</t>
  </si>
  <si>
    <t>[[941, 21431], [8611, 215107]]</t>
  </si>
  <si>
    <t>[[754, 21618], [6868, 216850]]</t>
  </si>
  <si>
    <t>[[619, 21753], [5795, 217923]]</t>
  </si>
  <si>
    <t>[[493, 21879], [5809, 217909]]</t>
  </si>
  <si>
    <t>[[1120, 21252], [9446, 214272]]</t>
  </si>
  <si>
    <t>[[1193, 21179], [9103, 214615]]</t>
  </si>
  <si>
    <t>[[1058, 21314], [8538, 215180]]</t>
  </si>
  <si>
    <t>[[1046, 21326], [8171, 215547]]</t>
  </si>
  <si>
    <t>[[1112, 21260], [7708, 216010]]</t>
  </si>
  <si>
    <t>[[937, 21435], [7287, 216431]]</t>
  </si>
  <si>
    <t>[[855, 21517], [7003, 216715]]</t>
  </si>
  <si>
    <t>[[785, 21587], [6538, 217180]]</t>
  </si>
  <si>
    <t>[[702, 21670], [6327, 217391]]</t>
  </si>
  <si>
    <t>[[690, 21682], [5954, 217764]]</t>
  </si>
  <si>
    <t>[[302, 22070], [3683, 220035]]</t>
  </si>
  <si>
    <t>[[2306, 20066], [17278, 206440]]</t>
  </si>
  <si>
    <t>[[2214, 20158], [15732, 207986]]</t>
  </si>
  <si>
    <t>[[1863, 20509], [14190, 209528]]</t>
  </si>
  <si>
    <t>[[1695, 20677], [13015, 210703]]</t>
  </si>
  <si>
    <t>[[1779, 20593], [11741, 211977]]</t>
  </si>
  <si>
    <t>[[1258, 21114], [10835, 212883]]</t>
  </si>
  <si>
    <t>[[1082, 21290], [9771, 213947]]</t>
  </si>
  <si>
    <t>[[999, 21373], [8946, 214772]]</t>
  </si>
  <si>
    <t>[[884, 21488], [7875, 215843]]</t>
  </si>
  <si>
    <t>[[739, 21633], [7246, 216472]]</t>
  </si>
  <si>
    <t>[[63, 22309], [782, 222936]]</t>
  </si>
  <si>
    <t>[[224, 22148], [2050, 221668]]</t>
  </si>
  <si>
    <t>[[207, 22165], [1950, 221768]]</t>
  </si>
  <si>
    <t>[[204, 22168], [1963, 221755]]</t>
  </si>
  <si>
    <t>[[217, 22155], [1931, 221787]]</t>
  </si>
  <si>
    <t>[[251, 22121], [1902, 221816]]</t>
  </si>
  <si>
    <t>[[210, 22162], [1815, 221903]]</t>
  </si>
  <si>
    <t>[[202, 22170], [1770, 221948]]</t>
  </si>
  <si>
    <t>[[219, 22153], [1775, 221943]]</t>
  </si>
  <si>
    <t>[[193, 22179], [1779, 221939]]</t>
  </si>
  <si>
    <t>[[200, 22172], [1707, 222011]]</t>
  </si>
  <si>
    <t>[[19, 22353], [261, 223457]]</t>
  </si>
  <si>
    <t>[[52, 22320], [596, 223122]]</t>
  </si>
  <si>
    <t>[[51, 22321], [542, 223176]]</t>
  </si>
  <si>
    <t>[[36, 22336], [525, 223193]]</t>
  </si>
  <si>
    <t>[[66, 22306], [527, 223191]]</t>
  </si>
  <si>
    <t>[[62, 22310], [549, 223169]]</t>
  </si>
  <si>
    <t>[[51, 22321], [529, 223189]]</t>
  </si>
  <si>
    <t>[[53, 22319], [532, 223186]]</t>
  </si>
  <si>
    <t>[[58, 22314], [505, 223213]]</t>
  </si>
  <si>
    <t>[[37, 22335], [521, 223197]]</t>
  </si>
  <si>
    <t>[[52, 22320], [529, 223189]]</t>
  </si>
  <si>
    <t>[[31, 22341], [532, 223186]]</t>
  </si>
  <si>
    <t>[[214, 22158], [2416, 221302]]</t>
  </si>
  <si>
    <t>[[217, 22155], [2255, 221463]]</t>
  </si>
  <si>
    <t>[[215, 22157], [2137, 221581]]</t>
  </si>
  <si>
    <t>[[211, 22161], [2211, 221507]]</t>
  </si>
  <si>
    <t>[[226, 22146], [2118, 221600]]</t>
  </si>
  <si>
    <t>[[211, 22161], [2152, 221566]]</t>
  </si>
  <si>
    <t>[[213, 22159], [2033, 221685]]</t>
  </si>
  <si>
    <t>[[185, 22187], [2129, 221589]]</t>
  </si>
  <si>
    <t>[[189, 22183], [2062, 221656]]</t>
  </si>
  <si>
    <t>[[201, 22171], [1944, 221774]]</t>
  </si>
  <si>
    <t>Table S8: Integration site profile of subtypes A, B, C and D in non-B DNA features.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</si>
</sst>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3">
    <xf numFmtId="0" fontId="0" fillId="0" borderId="0" xfId="0"/>
    <xf numFmtId="0" fontId="16" fillId="0" borderId="0" xfId="0" applyFont="1"/>
    <xf numFmtId="0" fontId="16" fillId="0" borderId="11" xfId="0" applyFont="1" applyBorder="1"/>
    <xf numFmtId="0" fontId="16" fillId="0" borderId="12" xfId="0" applyFont="1" applyBorder="1"/>
    <xf numFmtId="0" fontId="16" fillId="0" borderId="13" xfId="0" applyFont="1" applyBorder="1"/>
    <xf numFmtId="0" fontId="0" fillId="0" borderId="14" xfId="0" applyBorder="1"/>
    <xf numFmtId="2" fontId="16" fillId="0" borderId="10" xfId="0" applyNumberFormat="1" applyFont="1" applyBorder="1"/>
    <xf numFmtId="2" fontId="0" fillId="0" borderId="14" xfId="0" applyNumberFormat="1" applyBorder="1"/>
    <xf numFmtId="2" fontId="16" fillId="0" borderId="12" xfId="0" applyNumberFormat="1" applyFont="1" applyBorder="1"/>
    <xf numFmtId="2" fontId="0" fillId="0" borderId="0" xfId="0" applyNumberFormat="1"/>
    <xf numFmtId="11" fontId="0" fillId="0" borderId="0" xfId="0" applyNumberFormat="1"/>
    <xf numFmtId="0" fontId="16" fillId="0" borderId="10" xfId="0" applyFont="1" applyBorder="1"/>
    <xf numFmtId="164" fontId="16" fillId="0" borderId="12" xfId="0" applyNumberFormat="1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12"/>
  <sheetViews>
    <sheetView tabSelected="1" workbookViewId="0">
      <selection activeCell="A2" sqref="A2"/>
    </sheetView>
  </sheetViews>
  <sheetFormatPr baseColWidth="10" defaultRowHeight="16" x14ac:dyDescent="0.2"/>
  <cols>
    <col min="6" max="6" width="12.6640625" style="5" bestFit="1" customWidth="1"/>
    <col min="7" max="7" width="12.6640625" bestFit="1" customWidth="1"/>
    <col min="8" max="8" width="11.6640625" style="5" bestFit="1" customWidth="1"/>
  </cols>
  <sheetData>
    <row r="1" spans="1:17" ht="17" thickBot="1" x14ac:dyDescent="0.25">
      <c r="A1" s="1" t="s">
        <v>456</v>
      </c>
    </row>
    <row r="2" spans="1:17" s="1" customFormat="1" ht="17" thickBo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4" t="s">
        <v>5</v>
      </c>
      <c r="G2" s="1" t="s">
        <v>6</v>
      </c>
      <c r="H2" s="4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O2" s="1" t="s">
        <v>339</v>
      </c>
      <c r="P2" s="1" t="s">
        <v>341</v>
      </c>
      <c r="Q2" s="1" t="s">
        <v>340</v>
      </c>
    </row>
    <row r="3" spans="1:17" s="3" customFormat="1" ht="17" thickBot="1" x14ac:dyDescent="0.25">
      <c r="A3" s="2" t="s">
        <v>13</v>
      </c>
      <c r="B3" s="3">
        <v>1</v>
      </c>
      <c r="C3" s="3">
        <v>12</v>
      </c>
      <c r="D3" s="3">
        <v>353</v>
      </c>
      <c r="E3" s="3">
        <v>4250</v>
      </c>
      <c r="F3" s="6">
        <v>0.28328611898</v>
      </c>
      <c r="G3" s="8">
        <v>0.28235294117600002</v>
      </c>
      <c r="H3" s="6">
        <v>1</v>
      </c>
      <c r="I3" s="3">
        <v>352</v>
      </c>
      <c r="J3" s="3">
        <v>4238</v>
      </c>
      <c r="K3" s="3" t="s">
        <v>14</v>
      </c>
      <c r="L3" s="3">
        <v>1</v>
      </c>
      <c r="M3" s="3" t="s">
        <v>15</v>
      </c>
      <c r="O3" s="8">
        <f>SUM(F3:F13)</f>
        <v>15.014164305941</v>
      </c>
      <c r="P3" s="8">
        <f>SUM(G3:G13)</f>
        <v>13.647058823536</v>
      </c>
    </row>
    <row r="4" spans="1:17" x14ac:dyDescent="0.2">
      <c r="A4" t="s">
        <v>16</v>
      </c>
      <c r="B4">
        <v>9</v>
      </c>
      <c r="C4">
        <v>57</v>
      </c>
      <c r="D4">
        <v>353</v>
      </c>
      <c r="E4">
        <v>4250</v>
      </c>
      <c r="F4" s="7">
        <v>2.54957507082</v>
      </c>
      <c r="G4" s="9">
        <v>1.34117647059</v>
      </c>
      <c r="H4" s="7">
        <v>1.9</v>
      </c>
      <c r="I4">
        <v>344</v>
      </c>
      <c r="J4">
        <v>4193</v>
      </c>
      <c r="K4" t="s">
        <v>17</v>
      </c>
      <c r="L4">
        <v>9.55007707702E-2</v>
      </c>
      <c r="M4" t="s">
        <v>15</v>
      </c>
    </row>
    <row r="5" spans="1:17" x14ac:dyDescent="0.2">
      <c r="A5" t="s">
        <v>18</v>
      </c>
      <c r="B5">
        <v>7</v>
      </c>
      <c r="C5">
        <v>55</v>
      </c>
      <c r="D5">
        <v>353</v>
      </c>
      <c r="E5">
        <v>4250</v>
      </c>
      <c r="F5" s="7">
        <v>1.98300283286</v>
      </c>
      <c r="G5" s="9">
        <v>1.29411764706</v>
      </c>
      <c r="H5" s="7">
        <v>1.53</v>
      </c>
      <c r="I5">
        <v>346</v>
      </c>
      <c r="J5">
        <v>4195</v>
      </c>
      <c r="K5" t="s">
        <v>19</v>
      </c>
      <c r="L5">
        <v>0.32920397627100001</v>
      </c>
      <c r="M5" t="s">
        <v>15</v>
      </c>
    </row>
    <row r="6" spans="1:17" x14ac:dyDescent="0.2">
      <c r="A6" t="s">
        <v>20</v>
      </c>
      <c r="B6">
        <v>9</v>
      </c>
      <c r="C6">
        <v>49</v>
      </c>
      <c r="D6">
        <v>353</v>
      </c>
      <c r="E6">
        <v>4250</v>
      </c>
      <c r="F6" s="7">
        <v>2.54957507082</v>
      </c>
      <c r="G6" s="9">
        <v>1.1529411764699999</v>
      </c>
      <c r="H6" s="7">
        <v>2.21</v>
      </c>
      <c r="I6">
        <v>344</v>
      </c>
      <c r="J6">
        <v>4201</v>
      </c>
      <c r="K6" t="s">
        <v>21</v>
      </c>
      <c r="L6">
        <v>4.0339857473900002E-2</v>
      </c>
      <c r="M6" t="s">
        <v>22</v>
      </c>
    </row>
    <row r="7" spans="1:17" x14ac:dyDescent="0.2">
      <c r="A7" t="s">
        <v>23</v>
      </c>
      <c r="B7">
        <v>3</v>
      </c>
      <c r="C7">
        <v>66</v>
      </c>
      <c r="D7">
        <v>353</v>
      </c>
      <c r="E7">
        <v>4250</v>
      </c>
      <c r="F7" s="7">
        <v>0.84985835694099998</v>
      </c>
      <c r="G7" s="9">
        <v>1.5529411764700001</v>
      </c>
      <c r="H7" s="7">
        <v>0.55000000000000004</v>
      </c>
      <c r="I7">
        <v>350</v>
      </c>
      <c r="J7">
        <v>4184</v>
      </c>
      <c r="K7" t="s">
        <v>24</v>
      </c>
      <c r="L7">
        <v>0.48916387965199998</v>
      </c>
      <c r="M7" t="s">
        <v>15</v>
      </c>
    </row>
    <row r="8" spans="1:17" x14ac:dyDescent="0.2">
      <c r="A8" t="s">
        <v>25</v>
      </c>
      <c r="B8">
        <v>2</v>
      </c>
      <c r="C8">
        <v>59</v>
      </c>
      <c r="D8">
        <v>353</v>
      </c>
      <c r="E8">
        <v>4250</v>
      </c>
      <c r="F8" s="7">
        <v>0.56657223796</v>
      </c>
      <c r="G8" s="9">
        <v>1.38823529412</v>
      </c>
      <c r="H8" s="7">
        <v>0.41</v>
      </c>
      <c r="I8">
        <v>351</v>
      </c>
      <c r="J8">
        <v>4191</v>
      </c>
      <c r="K8" t="s">
        <v>26</v>
      </c>
      <c r="L8">
        <v>0.325872974895</v>
      </c>
      <c r="M8" t="s">
        <v>15</v>
      </c>
    </row>
    <row r="9" spans="1:17" x14ac:dyDescent="0.2">
      <c r="A9" t="s">
        <v>27</v>
      </c>
      <c r="B9">
        <v>2</v>
      </c>
      <c r="C9">
        <v>55</v>
      </c>
      <c r="D9">
        <v>353</v>
      </c>
      <c r="E9">
        <v>4250</v>
      </c>
      <c r="F9" s="7">
        <v>0.56657223796</v>
      </c>
      <c r="G9" s="9">
        <v>1.29411764706</v>
      </c>
      <c r="H9" s="7">
        <v>0.44</v>
      </c>
      <c r="I9">
        <v>351</v>
      </c>
      <c r="J9">
        <v>4195</v>
      </c>
      <c r="K9" t="s">
        <v>28</v>
      </c>
      <c r="L9">
        <v>0.31895650334800002</v>
      </c>
      <c r="M9" t="s">
        <v>15</v>
      </c>
    </row>
    <row r="10" spans="1:17" x14ac:dyDescent="0.2">
      <c r="A10" t="s">
        <v>29</v>
      </c>
      <c r="B10">
        <v>6</v>
      </c>
      <c r="C10">
        <v>59</v>
      </c>
      <c r="D10">
        <v>353</v>
      </c>
      <c r="E10">
        <v>4250</v>
      </c>
      <c r="F10" s="7">
        <v>1.69971671388</v>
      </c>
      <c r="G10" s="9">
        <v>1.38823529412</v>
      </c>
      <c r="H10" s="7">
        <v>1.22</v>
      </c>
      <c r="I10">
        <v>347</v>
      </c>
      <c r="J10">
        <v>4191</v>
      </c>
      <c r="K10" t="s">
        <v>30</v>
      </c>
      <c r="L10">
        <v>0.63510006151300002</v>
      </c>
      <c r="M10" t="s">
        <v>15</v>
      </c>
    </row>
    <row r="11" spans="1:17" x14ac:dyDescent="0.2">
      <c r="A11" t="s">
        <v>31</v>
      </c>
      <c r="B11">
        <v>2</v>
      </c>
      <c r="C11">
        <v>64</v>
      </c>
      <c r="D11">
        <v>353</v>
      </c>
      <c r="E11">
        <v>4250</v>
      </c>
      <c r="F11" s="7">
        <v>0.56657223796</v>
      </c>
      <c r="G11" s="9">
        <v>1.5058823529400001</v>
      </c>
      <c r="H11" s="7">
        <v>0.38</v>
      </c>
      <c r="I11">
        <v>351</v>
      </c>
      <c r="J11">
        <v>4186</v>
      </c>
      <c r="K11" t="s">
        <v>32</v>
      </c>
      <c r="L11">
        <v>0.23807134630999999</v>
      </c>
      <c r="M11" t="s">
        <v>15</v>
      </c>
    </row>
    <row r="12" spans="1:17" x14ac:dyDescent="0.2">
      <c r="A12" t="s">
        <v>33</v>
      </c>
      <c r="B12">
        <v>5</v>
      </c>
      <c r="C12">
        <v>51</v>
      </c>
      <c r="D12">
        <v>353</v>
      </c>
      <c r="E12">
        <v>4250</v>
      </c>
      <c r="F12" s="7">
        <v>1.4164305949</v>
      </c>
      <c r="G12" s="9">
        <v>1.2</v>
      </c>
      <c r="H12" s="7">
        <v>1.18</v>
      </c>
      <c r="I12">
        <v>348</v>
      </c>
      <c r="J12">
        <v>4199</v>
      </c>
      <c r="K12" t="s">
        <v>34</v>
      </c>
      <c r="L12">
        <v>0.61592584814499995</v>
      </c>
      <c r="M12" t="s">
        <v>15</v>
      </c>
    </row>
    <row r="13" spans="1:17" ht="17" thickBot="1" x14ac:dyDescent="0.25">
      <c r="A13" t="s">
        <v>35</v>
      </c>
      <c r="B13">
        <v>7</v>
      </c>
      <c r="C13">
        <v>53</v>
      </c>
      <c r="D13">
        <v>353</v>
      </c>
      <c r="E13">
        <v>4250</v>
      </c>
      <c r="F13" s="7">
        <v>1.98300283286</v>
      </c>
      <c r="G13" s="9">
        <v>1.24705882353</v>
      </c>
      <c r="H13" s="7">
        <v>1.59</v>
      </c>
      <c r="I13">
        <v>346</v>
      </c>
      <c r="J13">
        <v>4197</v>
      </c>
      <c r="K13" t="s">
        <v>36</v>
      </c>
      <c r="L13">
        <v>0.222132248453</v>
      </c>
      <c r="M13" t="s">
        <v>15</v>
      </c>
    </row>
    <row r="14" spans="1:17" s="3" customFormat="1" ht="17" thickBot="1" x14ac:dyDescent="0.25">
      <c r="A14" s="2" t="s">
        <v>37</v>
      </c>
      <c r="B14" s="3">
        <v>0</v>
      </c>
      <c r="C14" s="3">
        <v>8</v>
      </c>
      <c r="D14" s="3">
        <v>353</v>
      </c>
      <c r="E14" s="3">
        <v>4250</v>
      </c>
      <c r="F14" s="6">
        <v>0</v>
      </c>
      <c r="G14" s="8">
        <v>0.188235294118</v>
      </c>
      <c r="H14" s="6">
        <v>0</v>
      </c>
      <c r="I14" s="3">
        <v>353</v>
      </c>
      <c r="J14" s="3">
        <v>4242</v>
      </c>
      <c r="K14" s="3" t="s">
        <v>38</v>
      </c>
      <c r="L14" s="3">
        <v>1</v>
      </c>
      <c r="M14" s="3" t="s">
        <v>15</v>
      </c>
      <c r="O14" s="8">
        <f>SUM(F14:F24)</f>
        <v>5.6657223796010001</v>
      </c>
      <c r="P14" s="8">
        <f>SUM(G14:G24)</f>
        <v>4.5411764705889999</v>
      </c>
    </row>
    <row r="15" spans="1:17" x14ac:dyDescent="0.2">
      <c r="A15" t="s">
        <v>16</v>
      </c>
      <c r="B15">
        <v>2</v>
      </c>
      <c r="C15">
        <v>25</v>
      </c>
      <c r="D15">
        <v>353</v>
      </c>
      <c r="E15">
        <v>4250</v>
      </c>
      <c r="F15" s="7">
        <v>0.56657223796</v>
      </c>
      <c r="G15" s="9">
        <v>0.58823529411800002</v>
      </c>
      <c r="H15" s="7">
        <v>0.96</v>
      </c>
      <c r="I15">
        <v>351</v>
      </c>
      <c r="J15">
        <v>4225</v>
      </c>
      <c r="K15" t="s">
        <v>39</v>
      </c>
      <c r="L15">
        <v>1</v>
      </c>
      <c r="M15" t="s">
        <v>15</v>
      </c>
    </row>
    <row r="16" spans="1:17" x14ac:dyDescent="0.2">
      <c r="A16" t="s">
        <v>18</v>
      </c>
      <c r="B16">
        <v>3</v>
      </c>
      <c r="C16">
        <v>16</v>
      </c>
      <c r="D16">
        <v>353</v>
      </c>
      <c r="E16">
        <v>4250</v>
      </c>
      <c r="F16" s="7">
        <v>0.84985835694099998</v>
      </c>
      <c r="G16" s="9">
        <v>0.37647058823500001</v>
      </c>
      <c r="H16" s="7">
        <v>2.2599999999999998</v>
      </c>
      <c r="I16">
        <v>350</v>
      </c>
      <c r="J16">
        <v>4234</v>
      </c>
      <c r="K16" t="s">
        <v>40</v>
      </c>
      <c r="L16">
        <v>0.17450349831199999</v>
      </c>
      <c r="M16" t="s">
        <v>15</v>
      </c>
    </row>
    <row r="17" spans="1:16" x14ac:dyDescent="0.2">
      <c r="A17" t="s">
        <v>20</v>
      </c>
      <c r="B17">
        <v>4</v>
      </c>
      <c r="C17">
        <v>15</v>
      </c>
      <c r="D17">
        <v>353</v>
      </c>
      <c r="E17">
        <v>4250</v>
      </c>
      <c r="F17" s="7">
        <v>1.13314447592</v>
      </c>
      <c r="G17" s="9">
        <v>0.35294117647099998</v>
      </c>
      <c r="H17" s="7">
        <v>3.21</v>
      </c>
      <c r="I17">
        <v>349</v>
      </c>
      <c r="J17">
        <v>4235</v>
      </c>
      <c r="K17" t="s">
        <v>41</v>
      </c>
      <c r="L17">
        <v>5.2528501710200001E-2</v>
      </c>
      <c r="M17" t="s">
        <v>15</v>
      </c>
    </row>
    <row r="18" spans="1:16" x14ac:dyDescent="0.2">
      <c r="A18" t="s">
        <v>23</v>
      </c>
      <c r="B18">
        <v>0</v>
      </c>
      <c r="C18">
        <v>18</v>
      </c>
      <c r="D18">
        <v>353</v>
      </c>
      <c r="E18">
        <v>4250</v>
      </c>
      <c r="F18" s="7">
        <v>0</v>
      </c>
      <c r="G18" s="9">
        <v>0.42352941176499997</v>
      </c>
      <c r="H18" s="7">
        <v>0</v>
      </c>
      <c r="I18">
        <v>353</v>
      </c>
      <c r="J18">
        <v>4232</v>
      </c>
      <c r="K18" t="s">
        <v>42</v>
      </c>
      <c r="L18">
        <v>0.39241497688799998</v>
      </c>
      <c r="M18" t="s">
        <v>15</v>
      </c>
    </row>
    <row r="19" spans="1:16" x14ac:dyDescent="0.2">
      <c r="A19" t="s">
        <v>25</v>
      </c>
      <c r="B19">
        <v>5</v>
      </c>
      <c r="C19">
        <v>14</v>
      </c>
      <c r="D19">
        <v>353</v>
      </c>
      <c r="E19">
        <v>4250</v>
      </c>
      <c r="F19" s="7">
        <v>1.4164305949</v>
      </c>
      <c r="G19" s="9">
        <v>0.32941176470599998</v>
      </c>
      <c r="H19" s="7">
        <v>4.3</v>
      </c>
      <c r="I19">
        <v>348</v>
      </c>
      <c r="J19">
        <v>4236</v>
      </c>
      <c r="K19" t="s">
        <v>43</v>
      </c>
      <c r="L19">
        <v>1.22061887841E-2</v>
      </c>
      <c r="M19" t="s">
        <v>22</v>
      </c>
    </row>
    <row r="20" spans="1:16" x14ac:dyDescent="0.2">
      <c r="A20" t="s">
        <v>27</v>
      </c>
      <c r="B20">
        <v>1</v>
      </c>
      <c r="C20">
        <v>21</v>
      </c>
      <c r="D20">
        <v>353</v>
      </c>
      <c r="E20">
        <v>4250</v>
      </c>
      <c r="F20" s="7">
        <v>0.28328611898</v>
      </c>
      <c r="G20" s="9">
        <v>0.49411764705900002</v>
      </c>
      <c r="H20" s="7">
        <v>0.56999999999999995</v>
      </c>
      <c r="I20">
        <v>352</v>
      </c>
      <c r="J20">
        <v>4229</v>
      </c>
      <c r="K20" t="s">
        <v>44</v>
      </c>
      <c r="L20">
        <v>1</v>
      </c>
      <c r="M20" t="s">
        <v>15</v>
      </c>
    </row>
    <row r="21" spans="1:16" x14ac:dyDescent="0.2">
      <c r="A21" t="s">
        <v>29</v>
      </c>
      <c r="B21">
        <v>1</v>
      </c>
      <c r="C21">
        <v>16</v>
      </c>
      <c r="D21">
        <v>353</v>
      </c>
      <c r="E21">
        <v>4250</v>
      </c>
      <c r="F21" s="7">
        <v>0.28328611898</v>
      </c>
      <c r="G21" s="9">
        <v>0.37647058823500001</v>
      </c>
      <c r="H21" s="7">
        <v>0.75</v>
      </c>
      <c r="I21">
        <v>352</v>
      </c>
      <c r="J21">
        <v>4234</v>
      </c>
      <c r="K21" t="s">
        <v>45</v>
      </c>
      <c r="L21">
        <v>1</v>
      </c>
      <c r="M21" t="s">
        <v>15</v>
      </c>
    </row>
    <row r="22" spans="1:16" x14ac:dyDescent="0.2">
      <c r="A22" t="s">
        <v>31</v>
      </c>
      <c r="B22">
        <v>2</v>
      </c>
      <c r="C22">
        <v>25</v>
      </c>
      <c r="D22">
        <v>353</v>
      </c>
      <c r="E22">
        <v>4250</v>
      </c>
      <c r="F22" s="7">
        <v>0.56657223796</v>
      </c>
      <c r="G22" s="9">
        <v>0.58823529411800002</v>
      </c>
      <c r="H22" s="7">
        <v>0.96</v>
      </c>
      <c r="I22">
        <v>351</v>
      </c>
      <c r="J22">
        <v>4225</v>
      </c>
      <c r="K22" t="s">
        <v>39</v>
      </c>
      <c r="L22">
        <v>1</v>
      </c>
      <c r="M22" t="s">
        <v>15</v>
      </c>
    </row>
    <row r="23" spans="1:16" x14ac:dyDescent="0.2">
      <c r="A23" t="s">
        <v>33</v>
      </c>
      <c r="B23">
        <v>2</v>
      </c>
      <c r="C23">
        <v>19</v>
      </c>
      <c r="D23">
        <v>353</v>
      </c>
      <c r="E23">
        <v>4250</v>
      </c>
      <c r="F23" s="7">
        <v>0.56657223796</v>
      </c>
      <c r="G23" s="9">
        <v>0.447058823529</v>
      </c>
      <c r="H23" s="7">
        <v>1.27</v>
      </c>
      <c r="I23">
        <v>351</v>
      </c>
      <c r="J23">
        <v>4231</v>
      </c>
      <c r="K23" t="s">
        <v>46</v>
      </c>
      <c r="L23">
        <v>0.67317904649600002</v>
      </c>
      <c r="M23" t="s">
        <v>15</v>
      </c>
    </row>
    <row r="24" spans="1:16" ht="17" thickBot="1" x14ac:dyDescent="0.25">
      <c r="A24" t="s">
        <v>35</v>
      </c>
      <c r="B24">
        <v>0</v>
      </c>
      <c r="C24">
        <v>16</v>
      </c>
      <c r="D24">
        <v>353</v>
      </c>
      <c r="E24">
        <v>4250</v>
      </c>
      <c r="F24" s="7">
        <v>0</v>
      </c>
      <c r="G24" s="9">
        <v>0.37647058823500001</v>
      </c>
      <c r="H24" s="7">
        <v>0</v>
      </c>
      <c r="I24">
        <v>353</v>
      </c>
      <c r="J24">
        <v>4234</v>
      </c>
      <c r="K24" t="s">
        <v>47</v>
      </c>
      <c r="L24">
        <v>0.62875043265499997</v>
      </c>
      <c r="M24" t="s">
        <v>15</v>
      </c>
    </row>
    <row r="25" spans="1:16" s="3" customFormat="1" ht="17" thickBot="1" x14ac:dyDescent="0.25">
      <c r="A25" s="2" t="s">
        <v>48</v>
      </c>
      <c r="B25" s="3">
        <v>3</v>
      </c>
      <c r="C25" s="3">
        <v>50</v>
      </c>
      <c r="D25" s="3">
        <v>353</v>
      </c>
      <c r="E25" s="3">
        <v>4250</v>
      </c>
      <c r="F25" s="6">
        <v>0.84985835694099998</v>
      </c>
      <c r="G25" s="8">
        <v>1.1764705882399999</v>
      </c>
      <c r="H25" s="6">
        <v>0.72</v>
      </c>
      <c r="I25" s="3">
        <v>350</v>
      </c>
      <c r="J25" s="3">
        <v>4200</v>
      </c>
      <c r="K25" s="3" t="s">
        <v>49</v>
      </c>
      <c r="L25" s="3">
        <v>0.79579476932399995</v>
      </c>
      <c r="M25" s="3" t="s">
        <v>15</v>
      </c>
      <c r="O25" s="8">
        <f>SUM(F25:F35)</f>
        <v>32.577903682700999</v>
      </c>
      <c r="P25" s="8">
        <f>SUM(G25:G35)</f>
        <v>29.317647058829998</v>
      </c>
    </row>
    <row r="26" spans="1:16" x14ac:dyDescent="0.2">
      <c r="A26" t="s">
        <v>16</v>
      </c>
      <c r="B26">
        <v>24</v>
      </c>
      <c r="C26">
        <v>145</v>
      </c>
      <c r="D26">
        <v>353</v>
      </c>
      <c r="E26">
        <v>4250</v>
      </c>
      <c r="F26" s="7">
        <v>6.79886685552</v>
      </c>
      <c r="G26" s="9">
        <v>3.41176470588</v>
      </c>
      <c r="H26" s="7">
        <v>1.99</v>
      </c>
      <c r="I26">
        <v>329</v>
      </c>
      <c r="J26">
        <v>4105</v>
      </c>
      <c r="K26" t="s">
        <v>50</v>
      </c>
      <c r="L26">
        <v>2.80471713318E-3</v>
      </c>
      <c r="M26" t="s">
        <v>51</v>
      </c>
    </row>
    <row r="27" spans="1:16" x14ac:dyDescent="0.2">
      <c r="A27" t="s">
        <v>18</v>
      </c>
      <c r="B27">
        <v>14</v>
      </c>
      <c r="C27">
        <v>144</v>
      </c>
      <c r="D27">
        <v>353</v>
      </c>
      <c r="E27">
        <v>4250</v>
      </c>
      <c r="F27" s="7">
        <v>3.96600566572</v>
      </c>
      <c r="G27" s="9">
        <v>3.3882352941199998</v>
      </c>
      <c r="H27" s="7">
        <v>1.17</v>
      </c>
      <c r="I27">
        <v>339</v>
      </c>
      <c r="J27">
        <v>4106</v>
      </c>
      <c r="K27" t="s">
        <v>52</v>
      </c>
      <c r="L27">
        <v>0.54231831924600005</v>
      </c>
      <c r="M27" t="s">
        <v>15</v>
      </c>
    </row>
    <row r="28" spans="1:16" x14ac:dyDescent="0.2">
      <c r="A28" t="s">
        <v>20</v>
      </c>
      <c r="B28">
        <v>10</v>
      </c>
      <c r="C28">
        <v>144</v>
      </c>
      <c r="D28">
        <v>353</v>
      </c>
      <c r="E28">
        <v>4250</v>
      </c>
      <c r="F28" s="7">
        <v>2.8328611898</v>
      </c>
      <c r="G28" s="9">
        <v>3.3882352941199998</v>
      </c>
      <c r="H28" s="7">
        <v>0.84</v>
      </c>
      <c r="I28">
        <v>343</v>
      </c>
      <c r="J28">
        <v>4106</v>
      </c>
      <c r="K28" t="s">
        <v>53</v>
      </c>
      <c r="L28">
        <v>0.75710648718999995</v>
      </c>
      <c r="M28" t="s">
        <v>15</v>
      </c>
    </row>
    <row r="29" spans="1:16" x14ac:dyDescent="0.2">
      <c r="A29" t="s">
        <v>23</v>
      </c>
      <c r="B29">
        <v>7</v>
      </c>
      <c r="C29">
        <v>119</v>
      </c>
      <c r="D29">
        <v>353</v>
      </c>
      <c r="E29">
        <v>4250</v>
      </c>
      <c r="F29" s="7">
        <v>1.98300283286</v>
      </c>
      <c r="G29" s="9">
        <v>2.8</v>
      </c>
      <c r="H29" s="7">
        <v>0.71</v>
      </c>
      <c r="I29">
        <v>346</v>
      </c>
      <c r="J29">
        <v>4131</v>
      </c>
      <c r="K29" t="s">
        <v>54</v>
      </c>
      <c r="L29">
        <v>0.495337011326</v>
      </c>
      <c r="M29" t="s">
        <v>15</v>
      </c>
    </row>
    <row r="30" spans="1:16" x14ac:dyDescent="0.2">
      <c r="A30" t="s">
        <v>25</v>
      </c>
      <c r="B30">
        <v>7</v>
      </c>
      <c r="C30">
        <v>121</v>
      </c>
      <c r="D30">
        <v>353</v>
      </c>
      <c r="E30">
        <v>4250</v>
      </c>
      <c r="F30" s="7">
        <v>1.98300283286</v>
      </c>
      <c r="G30" s="9">
        <v>2.8470588235299998</v>
      </c>
      <c r="H30" s="7">
        <v>0.7</v>
      </c>
      <c r="I30">
        <v>346</v>
      </c>
      <c r="J30">
        <v>4129</v>
      </c>
      <c r="K30" t="s">
        <v>55</v>
      </c>
      <c r="L30">
        <v>0.40313837793099999</v>
      </c>
      <c r="M30" t="s">
        <v>15</v>
      </c>
    </row>
    <row r="31" spans="1:16" x14ac:dyDescent="0.2">
      <c r="A31" t="s">
        <v>27</v>
      </c>
      <c r="B31">
        <v>10</v>
      </c>
      <c r="C31">
        <v>100</v>
      </c>
      <c r="D31">
        <v>353</v>
      </c>
      <c r="E31">
        <v>4250</v>
      </c>
      <c r="F31" s="7">
        <v>2.8328611898</v>
      </c>
      <c r="G31" s="9">
        <v>2.3529411764699999</v>
      </c>
      <c r="H31" s="7">
        <v>1.2</v>
      </c>
      <c r="I31">
        <v>343</v>
      </c>
      <c r="J31">
        <v>4150</v>
      </c>
      <c r="K31" t="s">
        <v>56</v>
      </c>
      <c r="L31">
        <v>0.58397581710099999</v>
      </c>
      <c r="M31" t="s">
        <v>15</v>
      </c>
    </row>
    <row r="32" spans="1:16" x14ac:dyDescent="0.2">
      <c r="A32" t="s">
        <v>29</v>
      </c>
      <c r="B32">
        <v>11</v>
      </c>
      <c r="C32">
        <v>111</v>
      </c>
      <c r="D32">
        <v>353</v>
      </c>
      <c r="E32">
        <v>4250</v>
      </c>
      <c r="F32" s="7">
        <v>3.11614730878</v>
      </c>
      <c r="G32" s="9">
        <v>2.6117647058800002</v>
      </c>
      <c r="H32" s="7">
        <v>1.19</v>
      </c>
      <c r="I32">
        <v>342</v>
      </c>
      <c r="J32">
        <v>4139</v>
      </c>
      <c r="K32" t="s">
        <v>57</v>
      </c>
      <c r="L32">
        <v>0.60280286190800003</v>
      </c>
      <c r="M32" t="s">
        <v>15</v>
      </c>
    </row>
    <row r="33" spans="1:16" x14ac:dyDescent="0.2">
      <c r="A33" t="s">
        <v>31</v>
      </c>
      <c r="B33">
        <v>6</v>
      </c>
      <c r="C33">
        <v>91</v>
      </c>
      <c r="D33">
        <v>353</v>
      </c>
      <c r="E33">
        <v>4250</v>
      </c>
      <c r="F33" s="7">
        <v>1.69971671388</v>
      </c>
      <c r="G33" s="9">
        <v>2.14117647059</v>
      </c>
      <c r="H33" s="7">
        <v>0.79</v>
      </c>
      <c r="I33">
        <v>347</v>
      </c>
      <c r="J33">
        <v>4159</v>
      </c>
      <c r="K33" t="s">
        <v>58</v>
      </c>
      <c r="L33">
        <v>0.70197397936000006</v>
      </c>
      <c r="M33" t="s">
        <v>15</v>
      </c>
    </row>
    <row r="34" spans="1:16" x14ac:dyDescent="0.2">
      <c r="A34" t="s">
        <v>33</v>
      </c>
      <c r="B34">
        <v>14</v>
      </c>
      <c r="C34">
        <v>114</v>
      </c>
      <c r="D34">
        <v>353</v>
      </c>
      <c r="E34">
        <v>4250</v>
      </c>
      <c r="F34" s="7">
        <v>3.96600566572</v>
      </c>
      <c r="G34" s="9">
        <v>2.68235294118</v>
      </c>
      <c r="H34" s="7">
        <v>1.48</v>
      </c>
      <c r="I34">
        <v>339</v>
      </c>
      <c r="J34">
        <v>4136</v>
      </c>
      <c r="K34" t="s">
        <v>59</v>
      </c>
      <c r="L34">
        <v>0.17461654937500001</v>
      </c>
      <c r="M34" t="s">
        <v>15</v>
      </c>
    </row>
    <row r="35" spans="1:16" ht="17" thickBot="1" x14ac:dyDescent="0.25">
      <c r="A35" t="s">
        <v>35</v>
      </c>
      <c r="B35">
        <v>9</v>
      </c>
      <c r="C35">
        <v>107</v>
      </c>
      <c r="D35">
        <v>353</v>
      </c>
      <c r="E35">
        <v>4250</v>
      </c>
      <c r="F35" s="7">
        <v>2.54957507082</v>
      </c>
      <c r="G35" s="9">
        <v>2.5176470588200002</v>
      </c>
      <c r="H35" s="7">
        <v>1.01</v>
      </c>
      <c r="I35">
        <v>344</v>
      </c>
      <c r="J35">
        <v>4143</v>
      </c>
      <c r="K35" t="s">
        <v>60</v>
      </c>
      <c r="L35">
        <v>0.861036105745</v>
      </c>
      <c r="M35" t="s">
        <v>15</v>
      </c>
    </row>
    <row r="36" spans="1:16" s="3" customFormat="1" ht="17" thickBot="1" x14ac:dyDescent="0.25">
      <c r="A36" s="2" t="s">
        <v>61</v>
      </c>
      <c r="B36" s="3">
        <v>2</v>
      </c>
      <c r="C36" s="3">
        <v>6</v>
      </c>
      <c r="D36" s="3">
        <v>353</v>
      </c>
      <c r="E36" s="3">
        <v>4250</v>
      </c>
      <c r="F36" s="6">
        <v>0.56657223796</v>
      </c>
      <c r="G36" s="8">
        <v>0.14117647058800001</v>
      </c>
      <c r="H36" s="6">
        <v>4.01</v>
      </c>
      <c r="I36" s="3">
        <v>351</v>
      </c>
      <c r="J36" s="3">
        <v>4244</v>
      </c>
      <c r="K36" s="3" t="s">
        <v>62</v>
      </c>
      <c r="L36" s="3">
        <v>0.120722365049</v>
      </c>
      <c r="M36" s="3" t="s">
        <v>15</v>
      </c>
      <c r="O36" s="8">
        <f>SUM(F36:F46)</f>
        <v>6.7988668555219993</v>
      </c>
      <c r="P36" s="8">
        <f>SUM(G36:G46)</f>
        <v>8.6588235294129987</v>
      </c>
    </row>
    <row r="37" spans="1:16" x14ac:dyDescent="0.2">
      <c r="A37" t="s">
        <v>16</v>
      </c>
      <c r="B37">
        <v>3</v>
      </c>
      <c r="C37">
        <v>30</v>
      </c>
      <c r="D37">
        <v>353</v>
      </c>
      <c r="E37">
        <v>4250</v>
      </c>
      <c r="F37" s="7">
        <v>0.84985835694099998</v>
      </c>
      <c r="G37" s="9">
        <v>0.70588235294099999</v>
      </c>
      <c r="H37" s="7">
        <v>1.2</v>
      </c>
      <c r="I37">
        <v>350</v>
      </c>
      <c r="J37">
        <v>4220</v>
      </c>
      <c r="K37" t="s">
        <v>63</v>
      </c>
      <c r="L37">
        <v>0.73760257172900001</v>
      </c>
      <c r="M37" t="s">
        <v>15</v>
      </c>
    </row>
    <row r="38" spans="1:16" x14ac:dyDescent="0.2">
      <c r="A38" t="s">
        <v>18</v>
      </c>
      <c r="B38">
        <v>3</v>
      </c>
      <c r="C38">
        <v>47</v>
      </c>
      <c r="D38">
        <v>353</v>
      </c>
      <c r="E38">
        <v>4250</v>
      </c>
      <c r="F38" s="7">
        <v>0.84985835694099998</v>
      </c>
      <c r="G38" s="9">
        <v>1.1058823529399999</v>
      </c>
      <c r="H38" s="7">
        <v>0.77</v>
      </c>
      <c r="I38">
        <v>350</v>
      </c>
      <c r="J38">
        <v>4203</v>
      </c>
      <c r="K38" t="s">
        <v>64</v>
      </c>
      <c r="L38">
        <v>1</v>
      </c>
      <c r="M38" t="s">
        <v>15</v>
      </c>
    </row>
    <row r="39" spans="1:16" x14ac:dyDescent="0.2">
      <c r="A39" t="s">
        <v>20</v>
      </c>
      <c r="B39">
        <v>8</v>
      </c>
      <c r="C39">
        <v>44</v>
      </c>
      <c r="D39">
        <v>353</v>
      </c>
      <c r="E39">
        <v>4250</v>
      </c>
      <c r="F39" s="7">
        <v>2.26628895184</v>
      </c>
      <c r="G39" s="9">
        <v>1.0352941176499999</v>
      </c>
      <c r="H39" s="7">
        <v>2.19</v>
      </c>
      <c r="I39">
        <v>345</v>
      </c>
      <c r="J39">
        <v>4206</v>
      </c>
      <c r="K39" t="s">
        <v>65</v>
      </c>
      <c r="L39">
        <v>5.7883847596699997E-2</v>
      </c>
      <c r="M39" t="s">
        <v>15</v>
      </c>
    </row>
    <row r="40" spans="1:16" x14ac:dyDescent="0.2">
      <c r="A40" t="s">
        <v>23</v>
      </c>
      <c r="B40">
        <v>1</v>
      </c>
      <c r="C40">
        <v>38</v>
      </c>
      <c r="D40">
        <v>353</v>
      </c>
      <c r="E40">
        <v>4250</v>
      </c>
      <c r="F40" s="7">
        <v>0.28328611898</v>
      </c>
      <c r="G40" s="9">
        <v>0.89411764705899999</v>
      </c>
      <c r="H40" s="7">
        <v>0.32</v>
      </c>
      <c r="I40">
        <v>352</v>
      </c>
      <c r="J40">
        <v>4212</v>
      </c>
      <c r="K40" t="s">
        <v>66</v>
      </c>
      <c r="L40">
        <v>0.36295610834699998</v>
      </c>
      <c r="M40" t="s">
        <v>15</v>
      </c>
    </row>
    <row r="41" spans="1:16" x14ac:dyDescent="0.2">
      <c r="A41" t="s">
        <v>25</v>
      </c>
      <c r="B41">
        <v>0</v>
      </c>
      <c r="C41">
        <v>36</v>
      </c>
      <c r="D41">
        <v>353</v>
      </c>
      <c r="E41">
        <v>4250</v>
      </c>
      <c r="F41" s="7">
        <v>0</v>
      </c>
      <c r="G41" s="9">
        <v>0.84705882352899997</v>
      </c>
      <c r="H41" s="7">
        <v>0</v>
      </c>
      <c r="I41">
        <v>353</v>
      </c>
      <c r="J41">
        <v>4214</v>
      </c>
      <c r="K41" t="s">
        <v>67</v>
      </c>
      <c r="L41">
        <v>0.10941108313800001</v>
      </c>
      <c r="M41" t="s">
        <v>15</v>
      </c>
    </row>
    <row r="42" spans="1:16" x14ac:dyDescent="0.2">
      <c r="A42" t="s">
        <v>27</v>
      </c>
      <c r="B42">
        <v>0</v>
      </c>
      <c r="C42">
        <v>28</v>
      </c>
      <c r="D42">
        <v>353</v>
      </c>
      <c r="E42">
        <v>4250</v>
      </c>
      <c r="F42" s="7">
        <v>0</v>
      </c>
      <c r="G42" s="9">
        <v>0.65882352941199995</v>
      </c>
      <c r="H42" s="7">
        <v>0</v>
      </c>
      <c r="I42">
        <v>353</v>
      </c>
      <c r="J42">
        <v>4222</v>
      </c>
      <c r="K42" t="s">
        <v>68</v>
      </c>
      <c r="L42">
        <v>0.26938612645999999</v>
      </c>
      <c r="M42" t="s">
        <v>15</v>
      </c>
    </row>
    <row r="43" spans="1:16" x14ac:dyDescent="0.2">
      <c r="A43" t="s">
        <v>29</v>
      </c>
      <c r="B43">
        <v>0</v>
      </c>
      <c r="C43">
        <v>33</v>
      </c>
      <c r="D43">
        <v>353</v>
      </c>
      <c r="E43">
        <v>4250</v>
      </c>
      <c r="F43" s="7">
        <v>0</v>
      </c>
      <c r="G43" s="9">
        <v>0.77647058823500004</v>
      </c>
      <c r="H43" s="7">
        <v>0</v>
      </c>
      <c r="I43">
        <v>353</v>
      </c>
      <c r="J43">
        <v>4217</v>
      </c>
      <c r="K43" t="s">
        <v>69</v>
      </c>
      <c r="L43">
        <v>0.17526059774200001</v>
      </c>
      <c r="M43" t="s">
        <v>15</v>
      </c>
    </row>
    <row r="44" spans="1:16" x14ac:dyDescent="0.2">
      <c r="A44" t="s">
        <v>31</v>
      </c>
      <c r="B44">
        <v>1</v>
      </c>
      <c r="C44">
        <v>38</v>
      </c>
      <c r="D44">
        <v>353</v>
      </c>
      <c r="E44">
        <v>4250</v>
      </c>
      <c r="F44" s="7">
        <v>0.28328611898</v>
      </c>
      <c r="G44" s="9">
        <v>0.89411764705899999</v>
      </c>
      <c r="H44" s="7">
        <v>0.32</v>
      </c>
      <c r="I44">
        <v>352</v>
      </c>
      <c r="J44">
        <v>4212</v>
      </c>
      <c r="K44" t="s">
        <v>66</v>
      </c>
      <c r="L44">
        <v>0.36295610834699998</v>
      </c>
      <c r="M44" t="s">
        <v>15</v>
      </c>
    </row>
    <row r="45" spans="1:16" x14ac:dyDescent="0.2">
      <c r="A45" t="s">
        <v>33</v>
      </c>
      <c r="B45">
        <v>4</v>
      </c>
      <c r="C45">
        <v>37</v>
      </c>
      <c r="D45">
        <v>353</v>
      </c>
      <c r="E45">
        <v>4250</v>
      </c>
      <c r="F45" s="7">
        <v>1.13314447592</v>
      </c>
      <c r="G45" s="9">
        <v>0.87058823529399998</v>
      </c>
      <c r="H45" s="7">
        <v>1.3</v>
      </c>
      <c r="I45">
        <v>349</v>
      </c>
      <c r="J45">
        <v>4213</v>
      </c>
      <c r="K45" t="s">
        <v>70</v>
      </c>
      <c r="L45">
        <v>0.55226273289500005</v>
      </c>
      <c r="M45" t="s">
        <v>15</v>
      </c>
    </row>
    <row r="46" spans="1:16" ht="17" thickBot="1" x14ac:dyDescent="0.25">
      <c r="A46" t="s">
        <v>35</v>
      </c>
      <c r="B46">
        <v>2</v>
      </c>
      <c r="C46">
        <v>31</v>
      </c>
      <c r="D46">
        <v>353</v>
      </c>
      <c r="E46">
        <v>4250</v>
      </c>
      <c r="F46" s="7">
        <v>0.56657223796</v>
      </c>
      <c r="G46" s="9">
        <v>0.729411764706</v>
      </c>
      <c r="H46" s="7">
        <v>0.78</v>
      </c>
      <c r="I46">
        <v>351</v>
      </c>
      <c r="J46">
        <v>4219</v>
      </c>
      <c r="K46" t="s">
        <v>71</v>
      </c>
      <c r="L46">
        <v>1</v>
      </c>
      <c r="M46" t="s">
        <v>15</v>
      </c>
    </row>
    <row r="47" spans="1:16" s="3" customFormat="1" ht="17" thickBot="1" x14ac:dyDescent="0.25">
      <c r="A47" s="2" t="s">
        <v>72</v>
      </c>
      <c r="B47" s="3">
        <v>19</v>
      </c>
      <c r="C47" s="3">
        <v>217</v>
      </c>
      <c r="D47" s="3">
        <v>353</v>
      </c>
      <c r="E47" s="3">
        <v>4250</v>
      </c>
      <c r="F47" s="6">
        <v>5.3824362606199996</v>
      </c>
      <c r="G47" s="8">
        <v>5.1058823529400001</v>
      </c>
      <c r="H47" s="6">
        <v>1.05</v>
      </c>
      <c r="I47" s="3">
        <v>334</v>
      </c>
      <c r="J47" s="3">
        <v>4033</v>
      </c>
      <c r="K47" s="3" t="s">
        <v>73</v>
      </c>
      <c r="L47" s="3">
        <v>0.801502567331</v>
      </c>
      <c r="M47" s="3" t="s">
        <v>15</v>
      </c>
      <c r="O47" s="8">
        <f>SUM(F47:F57)</f>
        <v>89.235127478780001</v>
      </c>
      <c r="P47" s="8">
        <f>SUM(G47:G57)</f>
        <v>87.552941176550007</v>
      </c>
    </row>
    <row r="48" spans="1:16" x14ac:dyDescent="0.2">
      <c r="A48" t="s">
        <v>16</v>
      </c>
      <c r="B48">
        <v>68</v>
      </c>
      <c r="C48">
        <v>772</v>
      </c>
      <c r="D48">
        <v>353</v>
      </c>
      <c r="E48">
        <v>4250</v>
      </c>
      <c r="F48" s="7">
        <v>19.2634560907</v>
      </c>
      <c r="G48" s="9">
        <v>18.1647058824</v>
      </c>
      <c r="H48" s="7">
        <v>1.06</v>
      </c>
      <c r="I48">
        <v>285</v>
      </c>
      <c r="J48">
        <v>3478</v>
      </c>
      <c r="K48" t="s">
        <v>74</v>
      </c>
      <c r="L48">
        <v>0.61571037792299999</v>
      </c>
      <c r="M48" t="s">
        <v>15</v>
      </c>
    </row>
    <row r="49" spans="1:16" x14ac:dyDescent="0.2">
      <c r="A49" t="s">
        <v>18</v>
      </c>
      <c r="B49">
        <v>58</v>
      </c>
      <c r="C49">
        <v>616</v>
      </c>
      <c r="D49">
        <v>353</v>
      </c>
      <c r="E49">
        <v>4250</v>
      </c>
      <c r="F49" s="7">
        <v>16.430594900799999</v>
      </c>
      <c r="G49" s="9">
        <v>14.4941176471</v>
      </c>
      <c r="H49" s="7">
        <v>1.1299999999999999</v>
      </c>
      <c r="I49">
        <v>295</v>
      </c>
      <c r="J49">
        <v>3634</v>
      </c>
      <c r="K49" t="s">
        <v>75</v>
      </c>
      <c r="L49">
        <v>0.309500320499</v>
      </c>
      <c r="M49" t="s">
        <v>15</v>
      </c>
    </row>
    <row r="50" spans="1:16" x14ac:dyDescent="0.2">
      <c r="A50" t="s">
        <v>20</v>
      </c>
      <c r="B50">
        <v>42</v>
      </c>
      <c r="C50">
        <v>473</v>
      </c>
      <c r="D50">
        <v>353</v>
      </c>
      <c r="E50">
        <v>4250</v>
      </c>
      <c r="F50" s="7">
        <v>11.898016997199999</v>
      </c>
      <c r="G50" s="9">
        <v>11.1294117647</v>
      </c>
      <c r="H50" s="7">
        <v>1.07</v>
      </c>
      <c r="I50">
        <v>311</v>
      </c>
      <c r="J50">
        <v>3777</v>
      </c>
      <c r="K50" t="s">
        <v>76</v>
      </c>
      <c r="L50">
        <v>0.66033075489399995</v>
      </c>
      <c r="M50" t="s">
        <v>15</v>
      </c>
    </row>
    <row r="51" spans="1:16" x14ac:dyDescent="0.2">
      <c r="A51" t="s">
        <v>23</v>
      </c>
      <c r="B51">
        <v>33</v>
      </c>
      <c r="C51">
        <v>399</v>
      </c>
      <c r="D51">
        <v>353</v>
      </c>
      <c r="E51">
        <v>4250</v>
      </c>
      <c r="F51" s="7">
        <v>9.3484419263500005</v>
      </c>
      <c r="G51" s="9">
        <v>9.3882352941199994</v>
      </c>
      <c r="H51" s="7">
        <v>1</v>
      </c>
      <c r="I51">
        <v>320</v>
      </c>
      <c r="J51">
        <v>3851</v>
      </c>
      <c r="K51" t="s">
        <v>77</v>
      </c>
      <c r="L51">
        <v>1</v>
      </c>
      <c r="M51" t="s">
        <v>15</v>
      </c>
    </row>
    <row r="52" spans="1:16" x14ac:dyDescent="0.2">
      <c r="A52" t="s">
        <v>25</v>
      </c>
      <c r="B52">
        <v>31</v>
      </c>
      <c r="C52">
        <v>306</v>
      </c>
      <c r="D52">
        <v>353</v>
      </c>
      <c r="E52">
        <v>4250</v>
      </c>
      <c r="F52" s="7">
        <v>8.7818696883899996</v>
      </c>
      <c r="G52" s="9">
        <v>7.2</v>
      </c>
      <c r="H52" s="7">
        <v>1.22</v>
      </c>
      <c r="I52">
        <v>322</v>
      </c>
      <c r="J52">
        <v>3944</v>
      </c>
      <c r="K52" t="s">
        <v>78</v>
      </c>
      <c r="L52">
        <v>0.28667292925999999</v>
      </c>
      <c r="M52" t="s">
        <v>15</v>
      </c>
    </row>
    <row r="53" spans="1:16" x14ac:dyDescent="0.2">
      <c r="A53" t="s">
        <v>27</v>
      </c>
      <c r="B53">
        <v>19</v>
      </c>
      <c r="C53">
        <v>291</v>
      </c>
      <c r="D53">
        <v>353</v>
      </c>
      <c r="E53">
        <v>4250</v>
      </c>
      <c r="F53" s="7">
        <v>5.3824362606199996</v>
      </c>
      <c r="G53" s="9">
        <v>6.8470588235300003</v>
      </c>
      <c r="H53" s="7">
        <v>0.79</v>
      </c>
      <c r="I53">
        <v>334</v>
      </c>
      <c r="J53">
        <v>3959</v>
      </c>
      <c r="K53" t="s">
        <v>79</v>
      </c>
      <c r="L53">
        <v>0.321379389638</v>
      </c>
      <c r="M53" t="s">
        <v>15</v>
      </c>
    </row>
    <row r="54" spans="1:16" x14ac:dyDescent="0.2">
      <c r="A54" t="s">
        <v>29</v>
      </c>
      <c r="B54">
        <v>18</v>
      </c>
      <c r="C54">
        <v>209</v>
      </c>
      <c r="D54">
        <v>353</v>
      </c>
      <c r="E54">
        <v>4250</v>
      </c>
      <c r="F54" s="7">
        <v>5.09915014164</v>
      </c>
      <c r="G54" s="9">
        <v>4.9176470588200001</v>
      </c>
      <c r="H54" s="7">
        <v>1.04</v>
      </c>
      <c r="I54">
        <v>335</v>
      </c>
      <c r="J54">
        <v>4041</v>
      </c>
      <c r="K54" t="s">
        <v>80</v>
      </c>
      <c r="L54">
        <v>0.89795424565899995</v>
      </c>
      <c r="M54" t="s">
        <v>15</v>
      </c>
    </row>
    <row r="55" spans="1:16" x14ac:dyDescent="0.2">
      <c r="A55" t="s">
        <v>31</v>
      </c>
      <c r="B55">
        <v>12</v>
      </c>
      <c r="C55">
        <v>162</v>
      </c>
      <c r="D55">
        <v>353</v>
      </c>
      <c r="E55">
        <v>4250</v>
      </c>
      <c r="F55" s="7">
        <v>3.39943342776</v>
      </c>
      <c r="G55" s="9">
        <v>3.8117647058799999</v>
      </c>
      <c r="H55" s="7">
        <v>0.89</v>
      </c>
      <c r="I55">
        <v>341</v>
      </c>
      <c r="J55">
        <v>4088</v>
      </c>
      <c r="K55" t="s">
        <v>81</v>
      </c>
      <c r="L55">
        <v>0.88412784355100005</v>
      </c>
      <c r="M55" t="s">
        <v>15</v>
      </c>
    </row>
    <row r="56" spans="1:16" x14ac:dyDescent="0.2">
      <c r="A56" t="s">
        <v>33</v>
      </c>
      <c r="B56">
        <v>10</v>
      </c>
      <c r="C56">
        <v>145</v>
      </c>
      <c r="D56">
        <v>353</v>
      </c>
      <c r="E56">
        <v>4250</v>
      </c>
      <c r="F56" s="7">
        <v>2.8328611898</v>
      </c>
      <c r="G56" s="9">
        <v>3.41176470588</v>
      </c>
      <c r="H56" s="7">
        <v>0.83</v>
      </c>
      <c r="I56">
        <v>343</v>
      </c>
      <c r="J56">
        <v>4105</v>
      </c>
      <c r="K56" t="s">
        <v>82</v>
      </c>
      <c r="L56">
        <v>0.64723520431500003</v>
      </c>
      <c r="M56" t="s">
        <v>15</v>
      </c>
    </row>
    <row r="57" spans="1:16" ht="17" thickBot="1" x14ac:dyDescent="0.25">
      <c r="A57" t="s">
        <v>35</v>
      </c>
      <c r="B57">
        <v>5</v>
      </c>
      <c r="C57">
        <v>131</v>
      </c>
      <c r="D57">
        <v>353</v>
      </c>
      <c r="E57">
        <v>4250</v>
      </c>
      <c r="F57" s="7">
        <v>1.4164305949</v>
      </c>
      <c r="G57" s="9">
        <v>3.0823529411799999</v>
      </c>
      <c r="H57" s="7">
        <v>0.46</v>
      </c>
      <c r="I57">
        <v>348</v>
      </c>
      <c r="J57">
        <v>4119</v>
      </c>
      <c r="K57" t="s">
        <v>83</v>
      </c>
      <c r="L57">
        <v>9.8807252629199996E-2</v>
      </c>
      <c r="M57" t="s">
        <v>15</v>
      </c>
    </row>
    <row r="58" spans="1:16" s="3" customFormat="1" ht="17" thickBot="1" x14ac:dyDescent="0.25">
      <c r="A58" s="2" t="s">
        <v>84</v>
      </c>
      <c r="B58" s="3">
        <v>10</v>
      </c>
      <c r="C58" s="3">
        <v>100</v>
      </c>
      <c r="D58" s="3">
        <v>353</v>
      </c>
      <c r="E58" s="3">
        <v>4250</v>
      </c>
      <c r="F58" s="6">
        <v>2.8328611898</v>
      </c>
      <c r="G58" s="8">
        <v>2.3529411764699999</v>
      </c>
      <c r="H58" s="6">
        <v>1.2</v>
      </c>
      <c r="I58" s="3">
        <v>343</v>
      </c>
      <c r="J58" s="3">
        <v>4150</v>
      </c>
      <c r="K58" s="3" t="s">
        <v>56</v>
      </c>
      <c r="L58" s="3">
        <v>0.58397581710099999</v>
      </c>
      <c r="M58" s="3" t="s">
        <v>15</v>
      </c>
      <c r="O58" s="8">
        <f>SUM(F58:F68)</f>
        <v>43.909348441900008</v>
      </c>
      <c r="P58" s="8">
        <f>SUM(G58:G68)</f>
        <v>38.870588235300005</v>
      </c>
    </row>
    <row r="59" spans="1:16" x14ac:dyDescent="0.2">
      <c r="A59" t="s">
        <v>16</v>
      </c>
      <c r="B59">
        <v>26</v>
      </c>
      <c r="C59">
        <v>197</v>
      </c>
      <c r="D59">
        <v>353</v>
      </c>
      <c r="E59">
        <v>4250</v>
      </c>
      <c r="F59" s="7">
        <v>7.36543909348</v>
      </c>
      <c r="G59" s="9">
        <v>4.63529411765</v>
      </c>
      <c r="H59" s="7">
        <v>1.59</v>
      </c>
      <c r="I59">
        <v>327</v>
      </c>
      <c r="J59">
        <v>4053</v>
      </c>
      <c r="K59" t="s">
        <v>85</v>
      </c>
      <c r="L59">
        <v>2.76622653818E-2</v>
      </c>
      <c r="M59" t="s">
        <v>22</v>
      </c>
    </row>
    <row r="60" spans="1:16" x14ac:dyDescent="0.2">
      <c r="A60" t="s">
        <v>18</v>
      </c>
      <c r="B60">
        <v>20</v>
      </c>
      <c r="C60">
        <v>175</v>
      </c>
      <c r="D60">
        <v>353</v>
      </c>
      <c r="E60">
        <v>4250</v>
      </c>
      <c r="F60" s="7">
        <v>5.6657223796</v>
      </c>
      <c r="G60" s="9">
        <v>4.1176470588200003</v>
      </c>
      <c r="H60" s="7">
        <v>1.38</v>
      </c>
      <c r="I60">
        <v>333</v>
      </c>
      <c r="J60">
        <v>4075</v>
      </c>
      <c r="K60" t="s">
        <v>86</v>
      </c>
      <c r="L60">
        <v>0.16830557559699999</v>
      </c>
      <c r="M60" t="s">
        <v>15</v>
      </c>
    </row>
    <row r="61" spans="1:16" x14ac:dyDescent="0.2">
      <c r="A61" t="s">
        <v>20</v>
      </c>
      <c r="B61">
        <v>12</v>
      </c>
      <c r="C61">
        <v>182</v>
      </c>
      <c r="D61">
        <v>353</v>
      </c>
      <c r="E61">
        <v>4250</v>
      </c>
      <c r="F61" s="7">
        <v>3.39943342776</v>
      </c>
      <c r="G61" s="9">
        <v>4.2823529411800001</v>
      </c>
      <c r="H61" s="7">
        <v>0.79</v>
      </c>
      <c r="I61">
        <v>341</v>
      </c>
      <c r="J61">
        <v>4068</v>
      </c>
      <c r="K61" t="s">
        <v>87</v>
      </c>
      <c r="L61">
        <v>0.49241275545899998</v>
      </c>
      <c r="M61" t="s">
        <v>15</v>
      </c>
    </row>
    <row r="62" spans="1:16" x14ac:dyDescent="0.2">
      <c r="A62" t="s">
        <v>23</v>
      </c>
      <c r="B62">
        <v>12</v>
      </c>
      <c r="C62">
        <v>159</v>
      </c>
      <c r="D62">
        <v>353</v>
      </c>
      <c r="E62">
        <v>4250</v>
      </c>
      <c r="F62" s="7">
        <v>3.39943342776</v>
      </c>
      <c r="G62" s="9">
        <v>3.7411764705900001</v>
      </c>
      <c r="H62" s="7">
        <v>0.91</v>
      </c>
      <c r="I62">
        <v>341</v>
      </c>
      <c r="J62">
        <v>4091</v>
      </c>
      <c r="K62" t="s">
        <v>88</v>
      </c>
      <c r="L62">
        <v>0.88352972802399998</v>
      </c>
      <c r="M62" t="s">
        <v>15</v>
      </c>
    </row>
    <row r="63" spans="1:16" x14ac:dyDescent="0.2">
      <c r="A63" t="s">
        <v>25</v>
      </c>
      <c r="B63">
        <v>12</v>
      </c>
      <c r="C63">
        <v>164</v>
      </c>
      <c r="D63">
        <v>353</v>
      </c>
      <c r="E63">
        <v>4250</v>
      </c>
      <c r="F63" s="7">
        <v>3.39943342776</v>
      </c>
      <c r="G63" s="9">
        <v>3.85882352941</v>
      </c>
      <c r="H63" s="7">
        <v>0.88</v>
      </c>
      <c r="I63">
        <v>341</v>
      </c>
      <c r="J63">
        <v>4086</v>
      </c>
      <c r="K63" t="s">
        <v>89</v>
      </c>
      <c r="L63">
        <v>0.77325282971200004</v>
      </c>
      <c r="M63" t="s">
        <v>15</v>
      </c>
    </row>
    <row r="64" spans="1:16" x14ac:dyDescent="0.2">
      <c r="A64" t="s">
        <v>27</v>
      </c>
      <c r="B64">
        <v>12</v>
      </c>
      <c r="C64">
        <v>166</v>
      </c>
      <c r="D64">
        <v>353</v>
      </c>
      <c r="E64">
        <v>4250</v>
      </c>
      <c r="F64" s="7">
        <v>3.39943342776</v>
      </c>
      <c r="G64" s="9">
        <v>3.90588235294</v>
      </c>
      <c r="H64" s="7">
        <v>0.87</v>
      </c>
      <c r="I64">
        <v>341</v>
      </c>
      <c r="J64">
        <v>4084</v>
      </c>
      <c r="K64" t="s">
        <v>90</v>
      </c>
      <c r="L64">
        <v>0.773583391259</v>
      </c>
      <c r="M64" t="s">
        <v>15</v>
      </c>
    </row>
    <row r="65" spans="1:16" x14ac:dyDescent="0.2">
      <c r="A65" t="s">
        <v>29</v>
      </c>
      <c r="B65">
        <v>13</v>
      </c>
      <c r="C65">
        <v>129</v>
      </c>
      <c r="D65">
        <v>353</v>
      </c>
      <c r="E65">
        <v>4250</v>
      </c>
      <c r="F65" s="7">
        <v>3.68271954674</v>
      </c>
      <c r="G65" s="9">
        <v>3.0352941176499999</v>
      </c>
      <c r="H65" s="7">
        <v>1.21</v>
      </c>
      <c r="I65">
        <v>340</v>
      </c>
      <c r="J65">
        <v>4121</v>
      </c>
      <c r="K65" t="s">
        <v>91</v>
      </c>
      <c r="L65">
        <v>0.51953293304100001</v>
      </c>
      <c r="M65" t="s">
        <v>15</v>
      </c>
    </row>
    <row r="66" spans="1:16" x14ac:dyDescent="0.2">
      <c r="A66" t="s">
        <v>31</v>
      </c>
      <c r="B66">
        <v>11</v>
      </c>
      <c r="C66">
        <v>111</v>
      </c>
      <c r="D66">
        <v>353</v>
      </c>
      <c r="E66">
        <v>4250</v>
      </c>
      <c r="F66" s="7">
        <v>3.11614730878</v>
      </c>
      <c r="G66" s="9">
        <v>2.6117647058800002</v>
      </c>
      <c r="H66" s="7">
        <v>1.19</v>
      </c>
      <c r="I66">
        <v>342</v>
      </c>
      <c r="J66">
        <v>4139</v>
      </c>
      <c r="K66" t="s">
        <v>57</v>
      </c>
      <c r="L66">
        <v>0.60280286190800003</v>
      </c>
      <c r="M66" t="s">
        <v>15</v>
      </c>
    </row>
    <row r="67" spans="1:16" x14ac:dyDescent="0.2">
      <c r="A67" t="s">
        <v>33</v>
      </c>
      <c r="B67">
        <v>18</v>
      </c>
      <c r="C67">
        <v>144</v>
      </c>
      <c r="D67">
        <v>353</v>
      </c>
      <c r="E67">
        <v>4250</v>
      </c>
      <c r="F67" s="7">
        <v>5.09915014164</v>
      </c>
      <c r="G67" s="9">
        <v>3.3882352941199998</v>
      </c>
      <c r="H67" s="7">
        <v>1.5</v>
      </c>
      <c r="I67">
        <v>335</v>
      </c>
      <c r="J67">
        <v>4106</v>
      </c>
      <c r="K67" t="s">
        <v>92</v>
      </c>
      <c r="L67">
        <v>9.7876994631799996E-2</v>
      </c>
      <c r="M67" t="s">
        <v>15</v>
      </c>
    </row>
    <row r="68" spans="1:16" ht="17" thickBot="1" x14ac:dyDescent="0.25">
      <c r="A68" t="s">
        <v>35</v>
      </c>
      <c r="B68">
        <v>9</v>
      </c>
      <c r="C68">
        <v>125</v>
      </c>
      <c r="D68">
        <v>353</v>
      </c>
      <c r="E68">
        <v>4250</v>
      </c>
      <c r="F68" s="7">
        <v>2.54957507082</v>
      </c>
      <c r="G68" s="9">
        <v>2.9411764705899999</v>
      </c>
      <c r="H68" s="7">
        <v>0.87</v>
      </c>
      <c r="I68">
        <v>344</v>
      </c>
      <c r="J68">
        <v>4125</v>
      </c>
      <c r="K68" t="s">
        <v>93</v>
      </c>
      <c r="L68">
        <v>0.86861398949900004</v>
      </c>
      <c r="M68" t="s">
        <v>15</v>
      </c>
    </row>
    <row r="69" spans="1:16" s="3" customFormat="1" ht="17" thickBot="1" x14ac:dyDescent="0.25">
      <c r="A69" s="2" t="s">
        <v>94</v>
      </c>
      <c r="B69" s="3">
        <v>10</v>
      </c>
      <c r="C69" s="3">
        <v>55</v>
      </c>
      <c r="D69" s="3">
        <v>353</v>
      </c>
      <c r="E69" s="3">
        <v>4250</v>
      </c>
      <c r="F69" s="6">
        <v>2.8328611898</v>
      </c>
      <c r="G69" s="8">
        <v>1.29411764706</v>
      </c>
      <c r="H69" s="6">
        <v>2.19</v>
      </c>
      <c r="I69" s="3">
        <v>343</v>
      </c>
      <c r="J69" s="3">
        <v>4195</v>
      </c>
      <c r="K69" s="3" t="s">
        <v>95</v>
      </c>
      <c r="L69" s="3">
        <v>3.0220341618799999E-2</v>
      </c>
      <c r="M69" s="3" t="s">
        <v>22</v>
      </c>
      <c r="O69" s="8">
        <f>SUM(F69:F79)</f>
        <v>65.43909348439</v>
      </c>
      <c r="P69" s="8">
        <f>SUM(G69:G79)</f>
        <v>56.941176470590001</v>
      </c>
    </row>
    <row r="70" spans="1:16" x14ac:dyDescent="0.2">
      <c r="A70" t="s">
        <v>16</v>
      </c>
      <c r="B70">
        <v>31</v>
      </c>
      <c r="C70">
        <v>330</v>
      </c>
      <c r="D70">
        <v>353</v>
      </c>
      <c r="E70">
        <v>4250</v>
      </c>
      <c r="F70" s="7">
        <v>8.7818696883899996</v>
      </c>
      <c r="G70" s="9">
        <v>7.7647058823500004</v>
      </c>
      <c r="H70" s="7">
        <v>1.1299999999999999</v>
      </c>
      <c r="I70">
        <v>322</v>
      </c>
      <c r="J70">
        <v>3920</v>
      </c>
      <c r="K70" t="s">
        <v>96</v>
      </c>
      <c r="L70">
        <v>0.47146630886599999</v>
      </c>
      <c r="M70" t="s">
        <v>15</v>
      </c>
    </row>
    <row r="71" spans="1:16" x14ac:dyDescent="0.2">
      <c r="A71" t="s">
        <v>18</v>
      </c>
      <c r="B71">
        <v>40</v>
      </c>
      <c r="C71">
        <v>300</v>
      </c>
      <c r="D71">
        <v>353</v>
      </c>
      <c r="E71">
        <v>4250</v>
      </c>
      <c r="F71" s="7">
        <v>11.3314447592</v>
      </c>
      <c r="G71" s="9">
        <v>7.0588235294099997</v>
      </c>
      <c r="H71" s="7">
        <v>1.61</v>
      </c>
      <c r="I71">
        <v>313</v>
      </c>
      <c r="J71">
        <v>3950</v>
      </c>
      <c r="K71" t="s">
        <v>97</v>
      </c>
      <c r="L71">
        <v>5.5709146887100002E-3</v>
      </c>
      <c r="M71" t="s">
        <v>51</v>
      </c>
    </row>
    <row r="72" spans="1:16" x14ac:dyDescent="0.2">
      <c r="A72" t="s">
        <v>20</v>
      </c>
      <c r="B72">
        <v>26</v>
      </c>
      <c r="C72">
        <v>313</v>
      </c>
      <c r="D72">
        <v>353</v>
      </c>
      <c r="E72">
        <v>4250</v>
      </c>
      <c r="F72" s="7">
        <v>7.36543909348</v>
      </c>
      <c r="G72" s="9">
        <v>7.36470588235</v>
      </c>
      <c r="H72" s="7">
        <v>1</v>
      </c>
      <c r="I72">
        <v>327</v>
      </c>
      <c r="J72">
        <v>3937</v>
      </c>
      <c r="K72" t="s">
        <v>98</v>
      </c>
      <c r="L72">
        <v>1</v>
      </c>
      <c r="M72" t="s">
        <v>15</v>
      </c>
    </row>
    <row r="73" spans="1:16" x14ac:dyDescent="0.2">
      <c r="A73" t="s">
        <v>23</v>
      </c>
      <c r="B73">
        <v>26</v>
      </c>
      <c r="C73">
        <v>250</v>
      </c>
      <c r="D73">
        <v>353</v>
      </c>
      <c r="E73">
        <v>4250</v>
      </c>
      <c r="F73" s="7">
        <v>7.36543909348</v>
      </c>
      <c r="G73" s="9">
        <v>5.8823529411799997</v>
      </c>
      <c r="H73" s="7">
        <v>1.25</v>
      </c>
      <c r="I73">
        <v>327</v>
      </c>
      <c r="J73">
        <v>4000</v>
      </c>
      <c r="K73" t="s">
        <v>99</v>
      </c>
      <c r="L73">
        <v>0.24459124261099999</v>
      </c>
      <c r="M73" t="s">
        <v>15</v>
      </c>
    </row>
    <row r="74" spans="1:16" x14ac:dyDescent="0.2">
      <c r="A74" t="s">
        <v>25</v>
      </c>
      <c r="B74">
        <v>27</v>
      </c>
      <c r="C74">
        <v>229</v>
      </c>
      <c r="D74">
        <v>353</v>
      </c>
      <c r="E74">
        <v>4250</v>
      </c>
      <c r="F74" s="7">
        <v>7.6487252124599996</v>
      </c>
      <c r="G74" s="9">
        <v>5.3882352941200002</v>
      </c>
      <c r="H74" s="7">
        <v>1.42</v>
      </c>
      <c r="I74">
        <v>326</v>
      </c>
      <c r="J74">
        <v>4021</v>
      </c>
      <c r="K74" t="s">
        <v>100</v>
      </c>
      <c r="L74">
        <v>8.9172446366399996E-2</v>
      </c>
      <c r="M74" t="s">
        <v>15</v>
      </c>
    </row>
    <row r="75" spans="1:16" x14ac:dyDescent="0.2">
      <c r="A75" t="s">
        <v>27</v>
      </c>
      <c r="B75">
        <v>20</v>
      </c>
      <c r="C75">
        <v>210</v>
      </c>
      <c r="D75">
        <v>353</v>
      </c>
      <c r="E75">
        <v>4250</v>
      </c>
      <c r="F75" s="7">
        <v>5.6657223796</v>
      </c>
      <c r="G75" s="9">
        <v>4.9411764705900003</v>
      </c>
      <c r="H75" s="7">
        <v>1.1499999999999999</v>
      </c>
      <c r="I75">
        <v>333</v>
      </c>
      <c r="J75">
        <v>4040</v>
      </c>
      <c r="K75" t="s">
        <v>101</v>
      </c>
      <c r="L75">
        <v>0.52505227803200005</v>
      </c>
      <c r="M75" t="s">
        <v>15</v>
      </c>
    </row>
    <row r="76" spans="1:16" x14ac:dyDescent="0.2">
      <c r="A76" t="s">
        <v>29</v>
      </c>
      <c r="B76">
        <v>17</v>
      </c>
      <c r="C76">
        <v>207</v>
      </c>
      <c r="D76">
        <v>353</v>
      </c>
      <c r="E76">
        <v>4250</v>
      </c>
      <c r="F76" s="7">
        <v>4.8158640226599996</v>
      </c>
      <c r="G76" s="9">
        <v>4.8705882352899996</v>
      </c>
      <c r="H76" s="7">
        <v>0.99</v>
      </c>
      <c r="I76">
        <v>336</v>
      </c>
      <c r="J76">
        <v>4043</v>
      </c>
      <c r="K76" t="s">
        <v>102</v>
      </c>
      <c r="L76">
        <v>1</v>
      </c>
      <c r="M76" t="s">
        <v>15</v>
      </c>
    </row>
    <row r="77" spans="1:16" x14ac:dyDescent="0.2">
      <c r="A77" t="s">
        <v>31</v>
      </c>
      <c r="B77">
        <v>9</v>
      </c>
      <c r="C77">
        <v>181</v>
      </c>
      <c r="D77">
        <v>353</v>
      </c>
      <c r="E77">
        <v>4250</v>
      </c>
      <c r="F77" s="7">
        <v>2.54957507082</v>
      </c>
      <c r="G77" s="9">
        <v>4.2588235294099999</v>
      </c>
      <c r="H77" s="7">
        <v>0.6</v>
      </c>
      <c r="I77">
        <v>344</v>
      </c>
      <c r="J77">
        <v>4069</v>
      </c>
      <c r="K77" t="s">
        <v>103</v>
      </c>
      <c r="L77">
        <v>0.16148208760999999</v>
      </c>
      <c r="M77" t="s">
        <v>15</v>
      </c>
    </row>
    <row r="78" spans="1:16" x14ac:dyDescent="0.2">
      <c r="A78" t="s">
        <v>33</v>
      </c>
      <c r="B78">
        <v>13</v>
      </c>
      <c r="C78">
        <v>193</v>
      </c>
      <c r="D78">
        <v>353</v>
      </c>
      <c r="E78">
        <v>4250</v>
      </c>
      <c r="F78" s="7">
        <v>3.68271954674</v>
      </c>
      <c r="G78" s="9">
        <v>4.54117647059</v>
      </c>
      <c r="H78" s="7">
        <v>0.81</v>
      </c>
      <c r="I78">
        <v>340</v>
      </c>
      <c r="J78">
        <v>4057</v>
      </c>
      <c r="K78" t="s">
        <v>104</v>
      </c>
      <c r="L78">
        <v>0.59090933191399997</v>
      </c>
      <c r="M78" t="s">
        <v>15</v>
      </c>
    </row>
    <row r="79" spans="1:16" ht="17" thickBot="1" x14ac:dyDescent="0.25">
      <c r="A79" t="s">
        <v>35</v>
      </c>
      <c r="B79">
        <v>12</v>
      </c>
      <c r="C79">
        <v>152</v>
      </c>
      <c r="D79">
        <v>353</v>
      </c>
      <c r="E79">
        <v>4250</v>
      </c>
      <c r="F79" s="7">
        <v>3.39943342776</v>
      </c>
      <c r="G79" s="9">
        <v>3.5764705882399999</v>
      </c>
      <c r="H79" s="7">
        <v>0.95</v>
      </c>
      <c r="I79">
        <v>341</v>
      </c>
      <c r="J79">
        <v>4098</v>
      </c>
      <c r="K79" t="s">
        <v>105</v>
      </c>
      <c r="L79">
        <v>1</v>
      </c>
      <c r="M79" t="s">
        <v>15</v>
      </c>
    </row>
    <row r="80" spans="1:16" s="3" customFormat="1" ht="17" thickBot="1" x14ac:dyDescent="0.25">
      <c r="A80" s="2" t="s">
        <v>106</v>
      </c>
      <c r="B80" s="3">
        <v>0</v>
      </c>
      <c r="C80" s="3">
        <v>19</v>
      </c>
      <c r="D80" s="3">
        <v>353</v>
      </c>
      <c r="E80" s="3">
        <v>4250</v>
      </c>
      <c r="F80" s="6">
        <v>0</v>
      </c>
      <c r="G80" s="8">
        <v>0.447058823529</v>
      </c>
      <c r="H80" s="6">
        <v>0</v>
      </c>
      <c r="I80" s="3">
        <v>353</v>
      </c>
      <c r="J80" s="3">
        <v>4231</v>
      </c>
      <c r="K80" s="3" t="s">
        <v>107</v>
      </c>
      <c r="L80" s="3">
        <v>0.39341437160199999</v>
      </c>
      <c r="M80" s="3" t="s">
        <v>15</v>
      </c>
      <c r="O80" s="8">
        <f>SUM(F80:F90)</f>
        <v>8.7818696883809988</v>
      </c>
      <c r="P80" s="8">
        <f>SUM(G80:G90)</f>
        <v>8.8941176470630001</v>
      </c>
    </row>
    <row r="81" spans="1:16" x14ac:dyDescent="0.2">
      <c r="A81" t="s">
        <v>16</v>
      </c>
      <c r="B81">
        <v>6</v>
      </c>
      <c r="C81">
        <v>48</v>
      </c>
      <c r="D81">
        <v>353</v>
      </c>
      <c r="E81">
        <v>4250</v>
      </c>
      <c r="F81" s="7">
        <v>1.69971671388</v>
      </c>
      <c r="G81" s="9">
        <v>1.1294117647099999</v>
      </c>
      <c r="H81" s="7">
        <v>1.5</v>
      </c>
      <c r="I81">
        <v>347</v>
      </c>
      <c r="J81">
        <v>4202</v>
      </c>
      <c r="K81" t="s">
        <v>108</v>
      </c>
      <c r="L81">
        <v>0.303295016689</v>
      </c>
      <c r="M81" t="s">
        <v>15</v>
      </c>
    </row>
    <row r="82" spans="1:16" x14ac:dyDescent="0.2">
      <c r="A82" t="s">
        <v>18</v>
      </c>
      <c r="B82">
        <v>2</v>
      </c>
      <c r="C82">
        <v>46</v>
      </c>
      <c r="D82">
        <v>353</v>
      </c>
      <c r="E82">
        <v>4250</v>
      </c>
      <c r="F82" s="7">
        <v>0.56657223796</v>
      </c>
      <c r="G82" s="9">
        <v>1.0823529411799999</v>
      </c>
      <c r="H82" s="7">
        <v>0.52</v>
      </c>
      <c r="I82">
        <v>351</v>
      </c>
      <c r="J82">
        <v>4204</v>
      </c>
      <c r="K82" t="s">
        <v>109</v>
      </c>
      <c r="L82">
        <v>0.58185955590799998</v>
      </c>
      <c r="M82" t="s">
        <v>15</v>
      </c>
    </row>
    <row r="83" spans="1:16" x14ac:dyDescent="0.2">
      <c r="A83" t="s">
        <v>20</v>
      </c>
      <c r="B83">
        <v>1</v>
      </c>
      <c r="C83">
        <v>42</v>
      </c>
      <c r="D83">
        <v>353</v>
      </c>
      <c r="E83">
        <v>4250</v>
      </c>
      <c r="F83" s="7">
        <v>0.28328611898</v>
      </c>
      <c r="G83" s="9">
        <v>0.98823529411800004</v>
      </c>
      <c r="H83" s="7">
        <v>0.28999999999999998</v>
      </c>
      <c r="I83">
        <v>352</v>
      </c>
      <c r="J83">
        <v>4208</v>
      </c>
      <c r="K83" t="s">
        <v>110</v>
      </c>
      <c r="L83">
        <v>0.25420171743800002</v>
      </c>
      <c r="M83" t="s">
        <v>15</v>
      </c>
    </row>
    <row r="84" spans="1:16" x14ac:dyDescent="0.2">
      <c r="A84" t="s">
        <v>23</v>
      </c>
      <c r="B84">
        <v>2</v>
      </c>
      <c r="C84">
        <v>26</v>
      </c>
      <c r="D84">
        <v>353</v>
      </c>
      <c r="E84">
        <v>4250</v>
      </c>
      <c r="F84" s="7">
        <v>0.56657223796</v>
      </c>
      <c r="G84" s="9">
        <v>0.61176470588200005</v>
      </c>
      <c r="H84" s="7">
        <v>0.93</v>
      </c>
      <c r="I84">
        <v>351</v>
      </c>
      <c r="J84">
        <v>4224</v>
      </c>
      <c r="K84" t="s">
        <v>111</v>
      </c>
      <c r="L84">
        <v>1</v>
      </c>
      <c r="M84" t="s">
        <v>15</v>
      </c>
    </row>
    <row r="85" spans="1:16" x14ac:dyDescent="0.2">
      <c r="A85" t="s">
        <v>25</v>
      </c>
      <c r="B85">
        <v>2</v>
      </c>
      <c r="C85">
        <v>33</v>
      </c>
      <c r="D85">
        <v>353</v>
      </c>
      <c r="E85">
        <v>4250</v>
      </c>
      <c r="F85" s="7">
        <v>0.56657223796</v>
      </c>
      <c r="G85" s="9">
        <v>0.77647058823500004</v>
      </c>
      <c r="H85" s="7">
        <v>0.73</v>
      </c>
      <c r="I85">
        <v>351</v>
      </c>
      <c r="J85">
        <v>4217</v>
      </c>
      <c r="K85" t="s">
        <v>112</v>
      </c>
      <c r="L85">
        <v>1</v>
      </c>
      <c r="M85" t="s">
        <v>15</v>
      </c>
    </row>
    <row r="86" spans="1:16" x14ac:dyDescent="0.2">
      <c r="A86" t="s">
        <v>27</v>
      </c>
      <c r="B86">
        <v>5</v>
      </c>
      <c r="C86">
        <v>30</v>
      </c>
      <c r="D86">
        <v>353</v>
      </c>
      <c r="E86">
        <v>4250</v>
      </c>
      <c r="F86" s="7">
        <v>1.4164305949</v>
      </c>
      <c r="G86" s="9">
        <v>0.70588235294099999</v>
      </c>
      <c r="H86" s="7">
        <v>2.0099999999999998</v>
      </c>
      <c r="I86">
        <v>348</v>
      </c>
      <c r="J86">
        <v>4220</v>
      </c>
      <c r="K86" t="s">
        <v>113</v>
      </c>
      <c r="L86">
        <v>0.18661363741500001</v>
      </c>
      <c r="M86" t="s">
        <v>15</v>
      </c>
    </row>
    <row r="87" spans="1:16" x14ac:dyDescent="0.2">
      <c r="A87" t="s">
        <v>29</v>
      </c>
      <c r="B87">
        <v>3</v>
      </c>
      <c r="C87">
        <v>34</v>
      </c>
      <c r="D87">
        <v>353</v>
      </c>
      <c r="E87">
        <v>4250</v>
      </c>
      <c r="F87" s="7">
        <v>0.84985835694099998</v>
      </c>
      <c r="G87" s="9">
        <v>0.8</v>
      </c>
      <c r="H87" s="7">
        <v>1.06</v>
      </c>
      <c r="I87">
        <v>350</v>
      </c>
      <c r="J87">
        <v>4216</v>
      </c>
      <c r="K87" t="s">
        <v>114</v>
      </c>
      <c r="L87">
        <v>0.75960483979799998</v>
      </c>
      <c r="M87" t="s">
        <v>15</v>
      </c>
    </row>
    <row r="88" spans="1:16" x14ac:dyDescent="0.2">
      <c r="A88" t="s">
        <v>31</v>
      </c>
      <c r="B88">
        <v>1</v>
      </c>
      <c r="C88">
        <v>27</v>
      </c>
      <c r="D88">
        <v>353</v>
      </c>
      <c r="E88">
        <v>4250</v>
      </c>
      <c r="F88" s="7">
        <v>0.28328611898</v>
      </c>
      <c r="G88" s="9">
        <v>0.63529411764699995</v>
      </c>
      <c r="H88" s="7">
        <v>0.45</v>
      </c>
      <c r="I88">
        <v>352</v>
      </c>
      <c r="J88">
        <v>4223</v>
      </c>
      <c r="K88" t="s">
        <v>115</v>
      </c>
      <c r="L88">
        <v>0.71995209277200001</v>
      </c>
      <c r="M88" t="s">
        <v>15</v>
      </c>
    </row>
    <row r="89" spans="1:16" x14ac:dyDescent="0.2">
      <c r="A89" t="s">
        <v>33</v>
      </c>
      <c r="B89">
        <v>4</v>
      </c>
      <c r="C89">
        <v>43</v>
      </c>
      <c r="D89">
        <v>353</v>
      </c>
      <c r="E89">
        <v>4250</v>
      </c>
      <c r="F89" s="7">
        <v>1.13314447592</v>
      </c>
      <c r="G89" s="9">
        <v>1.0117647058799999</v>
      </c>
      <c r="H89" s="7">
        <v>1.1200000000000001</v>
      </c>
      <c r="I89">
        <v>349</v>
      </c>
      <c r="J89">
        <v>4207</v>
      </c>
      <c r="K89" t="s">
        <v>116</v>
      </c>
      <c r="L89">
        <v>0.78068614578499995</v>
      </c>
      <c r="M89" t="s">
        <v>15</v>
      </c>
    </row>
    <row r="90" spans="1:16" ht="17" thickBot="1" x14ac:dyDescent="0.25">
      <c r="A90" t="s">
        <v>35</v>
      </c>
      <c r="B90">
        <v>5</v>
      </c>
      <c r="C90">
        <v>30</v>
      </c>
      <c r="D90">
        <v>353</v>
      </c>
      <c r="E90">
        <v>4250</v>
      </c>
      <c r="F90" s="7">
        <v>1.4164305949</v>
      </c>
      <c r="G90" s="9">
        <v>0.70588235294099999</v>
      </c>
      <c r="H90" s="7">
        <v>2.0099999999999998</v>
      </c>
      <c r="I90">
        <v>348</v>
      </c>
      <c r="J90">
        <v>4220</v>
      </c>
      <c r="K90" t="s">
        <v>113</v>
      </c>
      <c r="L90">
        <v>0.18661363741500001</v>
      </c>
      <c r="M90" t="s">
        <v>15</v>
      </c>
    </row>
    <row r="91" spans="1:16" s="3" customFormat="1" ht="17" thickBot="1" x14ac:dyDescent="0.25">
      <c r="A91" s="2" t="s">
        <v>117</v>
      </c>
      <c r="B91" s="3">
        <v>1</v>
      </c>
      <c r="C91" s="3">
        <v>4</v>
      </c>
      <c r="D91" s="3">
        <v>353</v>
      </c>
      <c r="E91" s="3">
        <v>4250</v>
      </c>
      <c r="F91" s="6">
        <v>0.28328611898</v>
      </c>
      <c r="G91" s="8">
        <v>9.4117647058800005E-2</v>
      </c>
      <c r="H91" s="6">
        <v>3.01</v>
      </c>
      <c r="I91" s="3">
        <v>352</v>
      </c>
      <c r="J91" s="3">
        <v>4246</v>
      </c>
      <c r="K91" s="3" t="s">
        <v>118</v>
      </c>
      <c r="L91" s="3">
        <v>0.32909449366299998</v>
      </c>
      <c r="M91" s="3" t="s">
        <v>15</v>
      </c>
      <c r="O91" s="8">
        <f>SUM(F91:F101)</f>
        <v>1.98300283286</v>
      </c>
      <c r="P91" s="8">
        <f>SUM(G91:G101)</f>
        <v>2.7294117647057998</v>
      </c>
    </row>
    <row r="92" spans="1:16" x14ac:dyDescent="0.2">
      <c r="A92" t="s">
        <v>16</v>
      </c>
      <c r="B92">
        <v>0</v>
      </c>
      <c r="C92">
        <v>13</v>
      </c>
      <c r="D92">
        <v>353</v>
      </c>
      <c r="E92">
        <v>4250</v>
      </c>
      <c r="F92" s="7">
        <v>0</v>
      </c>
      <c r="G92" s="9">
        <v>0.30588235294100002</v>
      </c>
      <c r="H92" s="7">
        <v>0</v>
      </c>
      <c r="I92">
        <v>353</v>
      </c>
      <c r="J92">
        <v>4237</v>
      </c>
      <c r="K92" t="s">
        <v>119</v>
      </c>
      <c r="L92">
        <v>0.61676240111400005</v>
      </c>
      <c r="M92" t="s">
        <v>15</v>
      </c>
    </row>
    <row r="93" spans="1:16" x14ac:dyDescent="0.2">
      <c r="A93" t="s">
        <v>18</v>
      </c>
      <c r="B93">
        <v>0</v>
      </c>
      <c r="C93">
        <v>13</v>
      </c>
      <c r="D93">
        <v>353</v>
      </c>
      <c r="E93">
        <v>4250</v>
      </c>
      <c r="F93" s="7">
        <v>0</v>
      </c>
      <c r="G93" s="9">
        <v>0.30588235294100002</v>
      </c>
      <c r="H93" s="7">
        <v>0</v>
      </c>
      <c r="I93">
        <v>353</v>
      </c>
      <c r="J93">
        <v>4237</v>
      </c>
      <c r="K93" t="s">
        <v>119</v>
      </c>
      <c r="L93">
        <v>0.61676240111400005</v>
      </c>
      <c r="M93" t="s">
        <v>15</v>
      </c>
    </row>
    <row r="94" spans="1:16" x14ac:dyDescent="0.2">
      <c r="A94" t="s">
        <v>20</v>
      </c>
      <c r="B94">
        <v>0</v>
      </c>
      <c r="C94">
        <v>14</v>
      </c>
      <c r="D94">
        <v>353</v>
      </c>
      <c r="E94">
        <v>4250</v>
      </c>
      <c r="F94" s="7">
        <v>0</v>
      </c>
      <c r="G94" s="9">
        <v>0.32941176470599998</v>
      </c>
      <c r="H94" s="7">
        <v>0</v>
      </c>
      <c r="I94">
        <v>353</v>
      </c>
      <c r="J94">
        <v>4236</v>
      </c>
      <c r="K94" t="s">
        <v>120</v>
      </c>
      <c r="L94">
        <v>0.61893324590300003</v>
      </c>
      <c r="M94" t="s">
        <v>15</v>
      </c>
    </row>
    <row r="95" spans="1:16" x14ac:dyDescent="0.2">
      <c r="A95" t="s">
        <v>23</v>
      </c>
      <c r="B95">
        <v>1</v>
      </c>
      <c r="C95">
        <v>11</v>
      </c>
      <c r="D95">
        <v>353</v>
      </c>
      <c r="E95">
        <v>4250</v>
      </c>
      <c r="F95" s="7">
        <v>0.28328611898</v>
      </c>
      <c r="G95" s="9">
        <v>0.25882352941199999</v>
      </c>
      <c r="H95" s="7">
        <v>1.0900000000000001</v>
      </c>
      <c r="I95">
        <v>352</v>
      </c>
      <c r="J95">
        <v>4239</v>
      </c>
      <c r="K95" t="s">
        <v>121</v>
      </c>
      <c r="L95">
        <v>0.61659537666300002</v>
      </c>
      <c r="M95" t="s">
        <v>15</v>
      </c>
    </row>
    <row r="96" spans="1:16" x14ac:dyDescent="0.2">
      <c r="A96" t="s">
        <v>25</v>
      </c>
      <c r="B96">
        <v>0</v>
      </c>
      <c r="C96">
        <v>14</v>
      </c>
      <c r="D96">
        <v>353</v>
      </c>
      <c r="E96">
        <v>4250</v>
      </c>
      <c r="F96" s="7">
        <v>0</v>
      </c>
      <c r="G96" s="9">
        <v>0.32941176470599998</v>
      </c>
      <c r="H96" s="7">
        <v>0</v>
      </c>
      <c r="I96">
        <v>353</v>
      </c>
      <c r="J96">
        <v>4236</v>
      </c>
      <c r="K96" t="s">
        <v>120</v>
      </c>
      <c r="L96">
        <v>0.61893324590300003</v>
      </c>
      <c r="M96" t="s">
        <v>15</v>
      </c>
    </row>
    <row r="97" spans="1:16" x14ac:dyDescent="0.2">
      <c r="A97" t="s">
        <v>27</v>
      </c>
      <c r="B97">
        <v>1</v>
      </c>
      <c r="C97">
        <v>9</v>
      </c>
      <c r="D97">
        <v>353</v>
      </c>
      <c r="E97">
        <v>4250</v>
      </c>
      <c r="F97" s="7">
        <v>0.28328611898</v>
      </c>
      <c r="G97" s="9">
        <v>0.211764705882</v>
      </c>
      <c r="H97" s="7">
        <v>1.34</v>
      </c>
      <c r="I97">
        <v>352</v>
      </c>
      <c r="J97">
        <v>4241</v>
      </c>
      <c r="K97" t="s">
        <v>122</v>
      </c>
      <c r="L97">
        <v>0.55008922196900001</v>
      </c>
      <c r="M97" t="s">
        <v>15</v>
      </c>
    </row>
    <row r="98" spans="1:16" x14ac:dyDescent="0.2">
      <c r="A98" t="s">
        <v>29</v>
      </c>
      <c r="B98">
        <v>1</v>
      </c>
      <c r="C98">
        <v>13</v>
      </c>
      <c r="D98">
        <v>353</v>
      </c>
      <c r="E98">
        <v>4250</v>
      </c>
      <c r="F98" s="7">
        <v>0.28328611898</v>
      </c>
      <c r="G98" s="9">
        <v>0.30588235294100002</v>
      </c>
      <c r="H98" s="7">
        <v>0.93</v>
      </c>
      <c r="I98">
        <v>352</v>
      </c>
      <c r="J98">
        <v>4237</v>
      </c>
      <c r="K98" t="s">
        <v>123</v>
      </c>
      <c r="L98">
        <v>1</v>
      </c>
      <c r="M98" t="s">
        <v>15</v>
      </c>
    </row>
    <row r="99" spans="1:16" x14ac:dyDescent="0.2">
      <c r="A99" t="s">
        <v>31</v>
      </c>
      <c r="B99">
        <v>0</v>
      </c>
      <c r="C99">
        <v>8</v>
      </c>
      <c r="D99">
        <v>353</v>
      </c>
      <c r="E99">
        <v>4250</v>
      </c>
      <c r="F99" s="7">
        <v>0</v>
      </c>
      <c r="G99" s="9">
        <v>0.188235294118</v>
      </c>
      <c r="H99" s="7">
        <v>0</v>
      </c>
      <c r="I99">
        <v>353</v>
      </c>
      <c r="J99">
        <v>4242</v>
      </c>
      <c r="K99" t="s">
        <v>38</v>
      </c>
      <c r="L99">
        <v>1</v>
      </c>
      <c r="M99" t="s">
        <v>15</v>
      </c>
    </row>
    <row r="100" spans="1:16" x14ac:dyDescent="0.2">
      <c r="A100" t="s">
        <v>33</v>
      </c>
      <c r="B100">
        <v>2</v>
      </c>
      <c r="C100">
        <v>10</v>
      </c>
      <c r="D100">
        <v>353</v>
      </c>
      <c r="E100">
        <v>4250</v>
      </c>
      <c r="F100" s="7">
        <v>0.56657223796</v>
      </c>
      <c r="G100" s="9">
        <v>0.23529411764700001</v>
      </c>
      <c r="H100" s="7">
        <v>2.41</v>
      </c>
      <c r="I100">
        <v>351</v>
      </c>
      <c r="J100">
        <v>4240</v>
      </c>
      <c r="K100" t="s">
        <v>124</v>
      </c>
      <c r="L100">
        <v>0.233462094175</v>
      </c>
      <c r="M100" t="s">
        <v>15</v>
      </c>
    </row>
    <row r="101" spans="1:16" ht="17" thickBot="1" x14ac:dyDescent="0.25">
      <c r="A101" t="s">
        <v>35</v>
      </c>
      <c r="B101">
        <v>1</v>
      </c>
      <c r="C101">
        <v>7</v>
      </c>
      <c r="D101">
        <v>353</v>
      </c>
      <c r="E101">
        <v>4250</v>
      </c>
      <c r="F101" s="7">
        <v>0.28328611898</v>
      </c>
      <c r="G101" s="9">
        <v>0.16470588235299999</v>
      </c>
      <c r="H101" s="7">
        <v>1.72</v>
      </c>
      <c r="I101">
        <v>352</v>
      </c>
      <c r="J101">
        <v>4243</v>
      </c>
      <c r="K101" t="s">
        <v>125</v>
      </c>
      <c r="L101">
        <v>0.47208504243900001</v>
      </c>
      <c r="M101" t="s">
        <v>15</v>
      </c>
    </row>
    <row r="102" spans="1:16" s="3" customFormat="1" ht="17" thickBot="1" x14ac:dyDescent="0.25">
      <c r="A102" s="2" t="s">
        <v>126</v>
      </c>
      <c r="B102" s="3">
        <v>2</v>
      </c>
      <c r="C102" s="3">
        <v>10</v>
      </c>
      <c r="D102" s="3">
        <v>353</v>
      </c>
      <c r="E102" s="3">
        <v>4250</v>
      </c>
      <c r="F102" s="6">
        <v>0.56657223796</v>
      </c>
      <c r="G102" s="8">
        <v>0.23529411764700001</v>
      </c>
      <c r="H102" s="6">
        <v>2.41</v>
      </c>
      <c r="I102" s="3">
        <v>351</v>
      </c>
      <c r="J102" s="3">
        <v>4240</v>
      </c>
      <c r="K102" s="3" t="s">
        <v>124</v>
      </c>
      <c r="L102" s="3">
        <v>0.233462094175</v>
      </c>
      <c r="M102" s="3" t="s">
        <v>15</v>
      </c>
      <c r="O102" s="8">
        <f>SUM(F102:F112)</f>
        <v>9.3484419263419998</v>
      </c>
      <c r="P102" s="8">
        <f>SUM(G102:G112)</f>
        <v>10.635294117652</v>
      </c>
    </row>
    <row r="103" spans="1:16" x14ac:dyDescent="0.2">
      <c r="A103" t="s">
        <v>16</v>
      </c>
      <c r="B103">
        <v>0</v>
      </c>
      <c r="C103">
        <v>54</v>
      </c>
      <c r="D103">
        <v>353</v>
      </c>
      <c r="E103">
        <v>4250</v>
      </c>
      <c r="F103" s="7">
        <v>0</v>
      </c>
      <c r="G103" s="9">
        <v>1.27058823529</v>
      </c>
      <c r="H103" s="7">
        <v>0</v>
      </c>
      <c r="I103">
        <v>353</v>
      </c>
      <c r="J103">
        <v>4196</v>
      </c>
      <c r="K103" t="s">
        <v>127</v>
      </c>
      <c r="L103">
        <v>2.01316880096E-2</v>
      </c>
      <c r="M103" t="s">
        <v>22</v>
      </c>
    </row>
    <row r="104" spans="1:16" x14ac:dyDescent="0.2">
      <c r="A104" t="s">
        <v>18</v>
      </c>
      <c r="B104">
        <v>7</v>
      </c>
      <c r="C104">
        <v>42</v>
      </c>
      <c r="D104">
        <v>353</v>
      </c>
      <c r="E104">
        <v>4250</v>
      </c>
      <c r="F104" s="7">
        <v>1.98300283286</v>
      </c>
      <c r="G104" s="9">
        <v>0.98823529411800004</v>
      </c>
      <c r="H104" s="7">
        <v>2.0099999999999998</v>
      </c>
      <c r="I104">
        <v>346</v>
      </c>
      <c r="J104">
        <v>4208</v>
      </c>
      <c r="K104" t="s">
        <v>128</v>
      </c>
      <c r="L104">
        <v>9.7317570263299999E-2</v>
      </c>
      <c r="M104" t="s">
        <v>15</v>
      </c>
    </row>
    <row r="105" spans="1:16" x14ac:dyDescent="0.2">
      <c r="A105" t="s">
        <v>20</v>
      </c>
      <c r="B105">
        <v>2</v>
      </c>
      <c r="C105">
        <v>48</v>
      </c>
      <c r="D105">
        <v>353</v>
      </c>
      <c r="E105">
        <v>4250</v>
      </c>
      <c r="F105" s="7">
        <v>0.56657223796</v>
      </c>
      <c r="G105" s="9">
        <v>1.1294117647099999</v>
      </c>
      <c r="H105" s="7">
        <v>0.5</v>
      </c>
      <c r="I105">
        <v>351</v>
      </c>
      <c r="J105">
        <v>4202</v>
      </c>
      <c r="K105" t="s">
        <v>129</v>
      </c>
      <c r="L105">
        <v>0.58741263609100003</v>
      </c>
      <c r="M105" t="s">
        <v>15</v>
      </c>
    </row>
    <row r="106" spans="1:16" x14ac:dyDescent="0.2">
      <c r="A106" t="s">
        <v>23</v>
      </c>
      <c r="B106">
        <v>2</v>
      </c>
      <c r="C106">
        <v>51</v>
      </c>
      <c r="D106">
        <v>353</v>
      </c>
      <c r="E106">
        <v>4250</v>
      </c>
      <c r="F106" s="7">
        <v>0.56657223796</v>
      </c>
      <c r="G106" s="9">
        <v>1.2</v>
      </c>
      <c r="H106" s="7">
        <v>0.47</v>
      </c>
      <c r="I106">
        <v>351</v>
      </c>
      <c r="J106">
        <v>4199</v>
      </c>
      <c r="K106" t="s">
        <v>130</v>
      </c>
      <c r="L106">
        <v>0.433499094764</v>
      </c>
      <c r="M106" t="s">
        <v>15</v>
      </c>
    </row>
    <row r="107" spans="1:16" x14ac:dyDescent="0.2">
      <c r="A107" t="s">
        <v>25</v>
      </c>
      <c r="B107">
        <v>3</v>
      </c>
      <c r="C107">
        <v>42</v>
      </c>
      <c r="D107">
        <v>353</v>
      </c>
      <c r="E107">
        <v>4250</v>
      </c>
      <c r="F107" s="7">
        <v>0.84985835694099998</v>
      </c>
      <c r="G107" s="9">
        <v>0.98823529411800004</v>
      </c>
      <c r="H107" s="7">
        <v>0.86</v>
      </c>
      <c r="I107">
        <v>350</v>
      </c>
      <c r="J107">
        <v>4208</v>
      </c>
      <c r="K107" t="s">
        <v>131</v>
      </c>
      <c r="L107">
        <v>1</v>
      </c>
      <c r="M107" t="s">
        <v>15</v>
      </c>
    </row>
    <row r="108" spans="1:16" x14ac:dyDescent="0.2">
      <c r="A108" t="s">
        <v>27</v>
      </c>
      <c r="B108">
        <v>2</v>
      </c>
      <c r="C108">
        <v>42</v>
      </c>
      <c r="D108">
        <v>353</v>
      </c>
      <c r="E108">
        <v>4250</v>
      </c>
      <c r="F108" s="7">
        <v>0.56657223796</v>
      </c>
      <c r="G108" s="9">
        <v>0.98823529411800004</v>
      </c>
      <c r="H108" s="7">
        <v>0.56999999999999995</v>
      </c>
      <c r="I108">
        <v>351</v>
      </c>
      <c r="J108">
        <v>4208</v>
      </c>
      <c r="K108" t="s">
        <v>132</v>
      </c>
      <c r="L108">
        <v>0.77235188475700001</v>
      </c>
      <c r="M108" t="s">
        <v>15</v>
      </c>
    </row>
    <row r="109" spans="1:16" x14ac:dyDescent="0.2">
      <c r="A109" t="s">
        <v>29</v>
      </c>
      <c r="B109">
        <v>2</v>
      </c>
      <c r="C109">
        <v>39</v>
      </c>
      <c r="D109">
        <v>353</v>
      </c>
      <c r="E109">
        <v>4250</v>
      </c>
      <c r="F109" s="7">
        <v>0.56657223796</v>
      </c>
      <c r="G109" s="9">
        <v>0.91764705882399999</v>
      </c>
      <c r="H109" s="7">
        <v>0.62</v>
      </c>
      <c r="I109">
        <v>351</v>
      </c>
      <c r="J109">
        <v>4211</v>
      </c>
      <c r="K109" t="s">
        <v>133</v>
      </c>
      <c r="L109">
        <v>0.76717662110700002</v>
      </c>
      <c r="M109" t="s">
        <v>15</v>
      </c>
    </row>
    <row r="110" spans="1:16" x14ac:dyDescent="0.2">
      <c r="A110" t="s">
        <v>31</v>
      </c>
      <c r="B110">
        <v>3</v>
      </c>
      <c r="C110">
        <v>36</v>
      </c>
      <c r="D110">
        <v>353</v>
      </c>
      <c r="E110">
        <v>4250</v>
      </c>
      <c r="F110" s="7">
        <v>0.84985835694099998</v>
      </c>
      <c r="G110" s="9">
        <v>0.84705882352899997</v>
      </c>
      <c r="H110" s="7">
        <v>1</v>
      </c>
      <c r="I110">
        <v>350</v>
      </c>
      <c r="J110">
        <v>4214</v>
      </c>
      <c r="K110" t="s">
        <v>134</v>
      </c>
      <c r="L110">
        <v>1</v>
      </c>
      <c r="M110" t="s">
        <v>15</v>
      </c>
    </row>
    <row r="111" spans="1:16" x14ac:dyDescent="0.2">
      <c r="A111" t="s">
        <v>33</v>
      </c>
      <c r="B111">
        <v>2</v>
      </c>
      <c r="C111">
        <v>46</v>
      </c>
      <c r="D111">
        <v>353</v>
      </c>
      <c r="E111">
        <v>4250</v>
      </c>
      <c r="F111" s="7">
        <v>0.56657223796</v>
      </c>
      <c r="G111" s="9">
        <v>1.0823529411799999</v>
      </c>
      <c r="H111" s="7">
        <v>0.52</v>
      </c>
      <c r="I111">
        <v>351</v>
      </c>
      <c r="J111">
        <v>4204</v>
      </c>
      <c r="K111" t="s">
        <v>109</v>
      </c>
      <c r="L111">
        <v>0.58185955590799998</v>
      </c>
      <c r="M111" t="s">
        <v>15</v>
      </c>
    </row>
    <row r="112" spans="1:16" x14ac:dyDescent="0.2">
      <c r="A112" t="s">
        <v>35</v>
      </c>
      <c r="B112">
        <v>8</v>
      </c>
      <c r="C112">
        <v>42</v>
      </c>
      <c r="D112">
        <v>353</v>
      </c>
      <c r="E112">
        <v>4250</v>
      </c>
      <c r="F112" s="7">
        <v>2.26628895184</v>
      </c>
      <c r="G112" s="9">
        <v>0.98823529411800004</v>
      </c>
      <c r="H112" s="7">
        <v>2.29</v>
      </c>
      <c r="I112">
        <v>345</v>
      </c>
      <c r="J112">
        <v>4208</v>
      </c>
      <c r="K112" t="s">
        <v>135</v>
      </c>
      <c r="L112">
        <v>5.2693278773900003E-2</v>
      </c>
      <c r="M112" t="s">
        <v>15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AA21A-C62C-CC4D-8E3B-A5F07C11D3E3}">
  <dimension ref="A1:P111"/>
  <sheetViews>
    <sheetView workbookViewId="0">
      <selection activeCell="C40" sqref="C40"/>
    </sheetView>
  </sheetViews>
  <sheetFormatPr baseColWidth="10" defaultRowHeight="16" x14ac:dyDescent="0.2"/>
  <cols>
    <col min="1" max="1" width="21.6640625" customWidth="1"/>
    <col min="8" max="8" width="10.83203125" style="5"/>
    <col min="16" max="16" width="21.6640625" customWidth="1"/>
  </cols>
  <sheetData>
    <row r="1" spans="1:16" s="1" customFormat="1" ht="17" thickBot="1" x14ac:dyDescent="0.25">
      <c r="A1" s="1" t="s">
        <v>0</v>
      </c>
      <c r="B1" s="1" t="s">
        <v>342</v>
      </c>
      <c r="C1" s="1" t="s">
        <v>343</v>
      </c>
      <c r="D1" s="1" t="s">
        <v>344</v>
      </c>
      <c r="E1" s="1" t="s">
        <v>4</v>
      </c>
      <c r="F1" s="1" t="s">
        <v>5</v>
      </c>
      <c r="G1" s="1" t="s">
        <v>6</v>
      </c>
      <c r="H1" s="4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345</v>
      </c>
      <c r="O1" s="1" t="s">
        <v>346</v>
      </c>
    </row>
    <row r="2" spans="1:16" s="3" customFormat="1" ht="17" thickBot="1" x14ac:dyDescent="0.25">
      <c r="A2" s="2" t="s">
        <v>13</v>
      </c>
      <c r="B2" s="3">
        <v>57</v>
      </c>
      <c r="C2" s="3">
        <v>777</v>
      </c>
      <c r="D2" s="3">
        <v>22372</v>
      </c>
      <c r="E2" s="3">
        <v>223718</v>
      </c>
      <c r="F2" s="3">
        <v>0.25478276416899998</v>
      </c>
      <c r="G2" s="3">
        <v>0.34731224130400001</v>
      </c>
      <c r="H2" s="11">
        <v>0.73</v>
      </c>
      <c r="I2" s="3">
        <v>22315</v>
      </c>
      <c r="J2" s="3">
        <v>222941</v>
      </c>
      <c r="K2" s="3" t="s">
        <v>347</v>
      </c>
      <c r="L2" s="3">
        <v>2.1757200078399999E-2</v>
      </c>
      <c r="M2" s="3" t="s">
        <v>22</v>
      </c>
      <c r="N2" s="12">
        <f>SUM(F2:F12)</f>
        <v>12.028428392648999</v>
      </c>
      <c r="O2" s="12">
        <f>SUM(G2:G12)</f>
        <v>12.374507192084</v>
      </c>
      <c r="P2" s="2"/>
    </row>
    <row r="3" spans="1:16" x14ac:dyDescent="0.2">
      <c r="A3" t="s">
        <v>16</v>
      </c>
      <c r="B3">
        <v>283</v>
      </c>
      <c r="C3">
        <v>2872</v>
      </c>
      <c r="D3">
        <v>22372</v>
      </c>
      <c r="E3">
        <v>223718</v>
      </c>
      <c r="F3">
        <v>1.26497407474</v>
      </c>
      <c r="G3">
        <v>1.28375901805</v>
      </c>
      <c r="H3" s="5">
        <v>0.99</v>
      </c>
      <c r="I3">
        <v>22089</v>
      </c>
      <c r="J3">
        <v>220846</v>
      </c>
      <c r="K3" t="s">
        <v>348</v>
      </c>
      <c r="L3">
        <v>0.85164498814400003</v>
      </c>
      <c r="M3" t="s">
        <v>15</v>
      </c>
    </row>
    <row r="4" spans="1:16" x14ac:dyDescent="0.2">
      <c r="A4" t="s">
        <v>18</v>
      </c>
      <c r="B4">
        <v>274</v>
      </c>
      <c r="C4">
        <v>2869</v>
      </c>
      <c r="D4">
        <v>22372</v>
      </c>
      <c r="E4">
        <v>223718</v>
      </c>
      <c r="F4">
        <v>1.22474521724</v>
      </c>
      <c r="G4">
        <v>1.2824180441399999</v>
      </c>
      <c r="H4" s="5">
        <v>0.96</v>
      </c>
      <c r="I4">
        <v>22098</v>
      </c>
      <c r="J4">
        <v>220849</v>
      </c>
      <c r="K4" t="s">
        <v>349</v>
      </c>
      <c r="L4">
        <v>0.49205614490100003</v>
      </c>
      <c r="M4" t="s">
        <v>15</v>
      </c>
    </row>
    <row r="5" spans="1:16" x14ac:dyDescent="0.2">
      <c r="A5" t="s">
        <v>20</v>
      </c>
      <c r="B5">
        <v>262</v>
      </c>
      <c r="C5">
        <v>2757</v>
      </c>
      <c r="D5">
        <v>22372</v>
      </c>
      <c r="E5">
        <v>223718</v>
      </c>
      <c r="F5">
        <v>1.17110674057</v>
      </c>
      <c r="G5">
        <v>1.2323550183700001</v>
      </c>
      <c r="H5" s="5">
        <v>0.95</v>
      </c>
      <c r="I5">
        <v>22110</v>
      </c>
      <c r="J5">
        <v>220961</v>
      </c>
      <c r="K5" t="s">
        <v>350</v>
      </c>
      <c r="L5">
        <v>0.44464927844199997</v>
      </c>
      <c r="M5" t="s">
        <v>15</v>
      </c>
    </row>
    <row r="6" spans="1:16" x14ac:dyDescent="0.2">
      <c r="A6" t="s">
        <v>23</v>
      </c>
      <c r="B6">
        <v>290</v>
      </c>
      <c r="C6">
        <v>2841</v>
      </c>
      <c r="D6">
        <v>22372</v>
      </c>
      <c r="E6">
        <v>223718</v>
      </c>
      <c r="F6">
        <v>1.29626318613</v>
      </c>
      <c r="G6">
        <v>1.2699022876999999</v>
      </c>
      <c r="H6" s="5">
        <v>1.02</v>
      </c>
      <c r="I6">
        <v>22082</v>
      </c>
      <c r="J6">
        <v>220877</v>
      </c>
      <c r="K6" t="s">
        <v>351</v>
      </c>
      <c r="L6">
        <v>0.73075116975700005</v>
      </c>
      <c r="M6" t="s">
        <v>15</v>
      </c>
    </row>
    <row r="7" spans="1:16" x14ac:dyDescent="0.2">
      <c r="A7" t="s">
        <v>25</v>
      </c>
      <c r="B7">
        <v>274</v>
      </c>
      <c r="C7">
        <v>2724</v>
      </c>
      <c r="D7">
        <v>22372</v>
      </c>
      <c r="E7">
        <v>223718</v>
      </c>
      <c r="F7">
        <v>1.22474521724</v>
      </c>
      <c r="G7">
        <v>1.2176043054200001</v>
      </c>
      <c r="H7" s="5">
        <v>1.01</v>
      </c>
      <c r="I7">
        <v>22098</v>
      </c>
      <c r="J7">
        <v>220994</v>
      </c>
      <c r="K7" t="s">
        <v>352</v>
      </c>
      <c r="L7">
        <v>0.92360503803899996</v>
      </c>
      <c r="M7" t="s">
        <v>15</v>
      </c>
    </row>
    <row r="8" spans="1:16" x14ac:dyDescent="0.2">
      <c r="A8" t="s">
        <v>27</v>
      </c>
      <c r="B8">
        <v>256</v>
      </c>
      <c r="C8">
        <v>2624</v>
      </c>
      <c r="D8">
        <v>22372</v>
      </c>
      <c r="E8">
        <v>223718</v>
      </c>
      <c r="F8">
        <v>1.1442875022300001</v>
      </c>
      <c r="G8">
        <v>1.1729051752699999</v>
      </c>
      <c r="H8" s="5">
        <v>0.98</v>
      </c>
      <c r="I8">
        <v>22116</v>
      </c>
      <c r="J8">
        <v>221094</v>
      </c>
      <c r="K8" t="s">
        <v>353</v>
      </c>
      <c r="L8">
        <v>0.74437465642099998</v>
      </c>
      <c r="M8" t="s">
        <v>15</v>
      </c>
    </row>
    <row r="9" spans="1:16" x14ac:dyDescent="0.2">
      <c r="A9" t="s">
        <v>29</v>
      </c>
      <c r="B9">
        <v>258</v>
      </c>
      <c r="C9">
        <v>2618</v>
      </c>
      <c r="D9">
        <v>22372</v>
      </c>
      <c r="E9">
        <v>223718</v>
      </c>
      <c r="F9">
        <v>1.1532272483499999</v>
      </c>
      <c r="G9">
        <v>1.17022322746</v>
      </c>
      <c r="H9" s="5">
        <v>0.99</v>
      </c>
      <c r="I9">
        <v>22114</v>
      </c>
      <c r="J9">
        <v>221100</v>
      </c>
      <c r="K9" t="s">
        <v>354</v>
      </c>
      <c r="L9">
        <v>0.84484903787300003</v>
      </c>
      <c r="M9" t="s">
        <v>15</v>
      </c>
    </row>
    <row r="10" spans="1:16" x14ac:dyDescent="0.2">
      <c r="A10" t="s">
        <v>31</v>
      </c>
      <c r="B10">
        <v>238</v>
      </c>
      <c r="C10">
        <v>2543</v>
      </c>
      <c r="D10">
        <v>22372</v>
      </c>
      <c r="E10">
        <v>223718</v>
      </c>
      <c r="F10">
        <v>1.06382978723</v>
      </c>
      <c r="G10">
        <v>1.13669887984</v>
      </c>
      <c r="H10" s="5">
        <v>0.94</v>
      </c>
      <c r="I10">
        <v>22134</v>
      </c>
      <c r="J10">
        <v>221175</v>
      </c>
      <c r="K10" t="s">
        <v>355</v>
      </c>
      <c r="L10">
        <v>0.33619559086700002</v>
      </c>
      <c r="M10" t="s">
        <v>15</v>
      </c>
    </row>
    <row r="11" spans="1:16" x14ac:dyDescent="0.2">
      <c r="A11" t="s">
        <v>33</v>
      </c>
      <c r="B11">
        <v>234</v>
      </c>
      <c r="C11">
        <v>2526</v>
      </c>
      <c r="D11">
        <v>22372</v>
      </c>
      <c r="E11">
        <v>223718</v>
      </c>
      <c r="F11">
        <v>1.0459502950099999</v>
      </c>
      <c r="G11">
        <v>1.1291000277100001</v>
      </c>
      <c r="H11" s="5">
        <v>0.93</v>
      </c>
      <c r="I11">
        <v>22138</v>
      </c>
      <c r="J11">
        <v>221192</v>
      </c>
      <c r="K11" t="s">
        <v>356</v>
      </c>
      <c r="L11">
        <v>0.27188443803099999</v>
      </c>
      <c r="M11" t="s">
        <v>15</v>
      </c>
    </row>
    <row r="12" spans="1:16" ht="17" thickBot="1" x14ac:dyDescent="0.25">
      <c r="A12" t="s">
        <v>35</v>
      </c>
      <c r="B12">
        <v>265</v>
      </c>
      <c r="C12">
        <v>2533</v>
      </c>
      <c r="D12">
        <v>22372</v>
      </c>
      <c r="E12">
        <v>223718</v>
      </c>
      <c r="F12">
        <v>1.1845163597399999</v>
      </c>
      <c r="G12">
        <v>1.1322289668200001</v>
      </c>
      <c r="H12" s="5">
        <v>1.05</v>
      </c>
      <c r="I12">
        <v>22107</v>
      </c>
      <c r="J12">
        <v>221185</v>
      </c>
      <c r="K12" t="s">
        <v>357</v>
      </c>
      <c r="L12">
        <v>0.48729981853999998</v>
      </c>
      <c r="M12" t="s">
        <v>15</v>
      </c>
    </row>
    <row r="13" spans="1:16" s="3" customFormat="1" ht="17" thickBot="1" x14ac:dyDescent="0.25">
      <c r="A13" s="2" t="s">
        <v>37</v>
      </c>
      <c r="B13" s="3">
        <v>18</v>
      </c>
      <c r="C13" s="3">
        <v>264</v>
      </c>
      <c r="D13" s="3">
        <v>22372</v>
      </c>
      <c r="E13" s="3">
        <v>223718</v>
      </c>
      <c r="F13" s="3">
        <v>8.0457715000900001E-2</v>
      </c>
      <c r="G13" s="3">
        <v>0.11800570360900001</v>
      </c>
      <c r="H13" s="11">
        <v>0.68</v>
      </c>
      <c r="I13" s="3">
        <v>22354</v>
      </c>
      <c r="J13" s="3">
        <v>223454</v>
      </c>
      <c r="K13" s="3" t="s">
        <v>358</v>
      </c>
      <c r="L13" s="3">
        <v>0.120246336459</v>
      </c>
      <c r="M13" s="3" t="s">
        <v>15</v>
      </c>
      <c r="N13" s="12">
        <f>SUM(F13:F23)</f>
        <v>4.0720543536549005</v>
      </c>
      <c r="O13" s="12">
        <f>SUM(G13:G23)</f>
        <v>3.6063258209</v>
      </c>
      <c r="P13" s="2"/>
    </row>
    <row r="14" spans="1:16" x14ac:dyDescent="0.2">
      <c r="A14" t="s">
        <v>16</v>
      </c>
      <c r="B14">
        <v>61</v>
      </c>
      <c r="C14">
        <v>850</v>
      </c>
      <c r="D14">
        <v>22372</v>
      </c>
      <c r="E14">
        <v>223718</v>
      </c>
      <c r="F14">
        <v>0.27266225639199998</v>
      </c>
      <c r="G14">
        <v>0.379942606317</v>
      </c>
      <c r="H14" s="5">
        <v>0.72</v>
      </c>
      <c r="I14">
        <v>22311</v>
      </c>
      <c r="J14">
        <v>222868</v>
      </c>
      <c r="K14" t="s">
        <v>359</v>
      </c>
      <c r="L14">
        <v>1.0939599788299999E-2</v>
      </c>
      <c r="M14" t="s">
        <v>22</v>
      </c>
    </row>
    <row r="15" spans="1:16" x14ac:dyDescent="0.2">
      <c r="A15" t="s">
        <v>18</v>
      </c>
      <c r="B15">
        <v>92</v>
      </c>
      <c r="C15">
        <v>805</v>
      </c>
      <c r="D15">
        <v>22372</v>
      </c>
      <c r="E15">
        <v>223718</v>
      </c>
      <c r="F15">
        <v>0.411228321116</v>
      </c>
      <c r="G15">
        <v>0.35982799774699997</v>
      </c>
      <c r="H15" s="5">
        <v>1.1399999999999999</v>
      </c>
      <c r="I15">
        <v>22280</v>
      </c>
      <c r="J15">
        <v>222913</v>
      </c>
      <c r="K15" t="s">
        <v>360</v>
      </c>
      <c r="L15">
        <v>0.22172135175800001</v>
      </c>
      <c r="M15" t="s">
        <v>15</v>
      </c>
    </row>
    <row r="16" spans="1:16" x14ac:dyDescent="0.2">
      <c r="A16" t="s">
        <v>20</v>
      </c>
      <c r="B16">
        <v>102</v>
      </c>
      <c r="C16">
        <v>833</v>
      </c>
      <c r="D16">
        <v>22372</v>
      </c>
      <c r="E16">
        <v>223718</v>
      </c>
      <c r="F16">
        <v>0.45592705167199998</v>
      </c>
      <c r="G16">
        <v>0.37234375419100002</v>
      </c>
      <c r="H16" s="5">
        <v>1.22</v>
      </c>
      <c r="I16">
        <v>22270</v>
      </c>
      <c r="J16">
        <v>222885</v>
      </c>
      <c r="K16" t="s">
        <v>361</v>
      </c>
      <c r="L16">
        <v>5.9684421132200002E-2</v>
      </c>
      <c r="M16" t="s">
        <v>15</v>
      </c>
    </row>
    <row r="17" spans="1:16" x14ac:dyDescent="0.2">
      <c r="A17" t="s">
        <v>23</v>
      </c>
      <c r="B17">
        <v>89</v>
      </c>
      <c r="C17">
        <v>799</v>
      </c>
      <c r="D17">
        <v>22372</v>
      </c>
      <c r="E17">
        <v>223718</v>
      </c>
      <c r="F17">
        <v>0.39781870194899999</v>
      </c>
      <c r="G17">
        <v>0.35714604993799998</v>
      </c>
      <c r="H17" s="5">
        <v>1.1100000000000001</v>
      </c>
      <c r="I17">
        <v>22283</v>
      </c>
      <c r="J17">
        <v>222919</v>
      </c>
      <c r="K17" t="s">
        <v>362</v>
      </c>
      <c r="L17">
        <v>0.32048274185300002</v>
      </c>
      <c r="M17" t="s">
        <v>15</v>
      </c>
    </row>
    <row r="18" spans="1:16" x14ac:dyDescent="0.2">
      <c r="A18" t="s">
        <v>25</v>
      </c>
      <c r="B18">
        <v>90</v>
      </c>
      <c r="C18">
        <v>763</v>
      </c>
      <c r="D18">
        <v>22372</v>
      </c>
      <c r="E18">
        <v>223718</v>
      </c>
      <c r="F18">
        <v>0.402288575004</v>
      </c>
      <c r="G18">
        <v>0.34105436308199999</v>
      </c>
      <c r="H18" s="5">
        <v>1.18</v>
      </c>
      <c r="I18">
        <v>22282</v>
      </c>
      <c r="J18">
        <v>222955</v>
      </c>
      <c r="K18" t="s">
        <v>363</v>
      </c>
      <c r="L18">
        <v>0.135942020996</v>
      </c>
      <c r="M18" t="s">
        <v>15</v>
      </c>
    </row>
    <row r="19" spans="1:16" x14ac:dyDescent="0.2">
      <c r="A19" t="s">
        <v>27</v>
      </c>
      <c r="B19">
        <v>80</v>
      </c>
      <c r="C19">
        <v>772</v>
      </c>
      <c r="D19">
        <v>22372</v>
      </c>
      <c r="E19">
        <v>223718</v>
      </c>
      <c r="F19">
        <v>0.35758984444800002</v>
      </c>
      <c r="G19">
        <v>0.34507728479599997</v>
      </c>
      <c r="H19" s="5">
        <v>1.04</v>
      </c>
      <c r="I19">
        <v>22292</v>
      </c>
      <c r="J19">
        <v>222946</v>
      </c>
      <c r="K19" t="s">
        <v>364</v>
      </c>
      <c r="L19">
        <v>0.765208906809</v>
      </c>
      <c r="M19" t="s">
        <v>15</v>
      </c>
    </row>
    <row r="20" spans="1:16" x14ac:dyDescent="0.2">
      <c r="A20" t="s">
        <v>29</v>
      </c>
      <c r="B20">
        <v>95</v>
      </c>
      <c r="C20">
        <v>752</v>
      </c>
      <c r="D20">
        <v>22372</v>
      </c>
      <c r="E20">
        <v>223718</v>
      </c>
      <c r="F20">
        <v>0.42463794028200003</v>
      </c>
      <c r="G20">
        <v>0.33613745876500001</v>
      </c>
      <c r="H20" s="5">
        <v>1.26</v>
      </c>
      <c r="I20">
        <v>22277</v>
      </c>
      <c r="J20">
        <v>222966</v>
      </c>
      <c r="K20" t="s">
        <v>365</v>
      </c>
      <c r="L20">
        <v>3.5877672312299998E-2</v>
      </c>
      <c r="M20" t="s">
        <v>22</v>
      </c>
    </row>
    <row r="21" spans="1:16" x14ac:dyDescent="0.2">
      <c r="A21" t="s">
        <v>31</v>
      </c>
      <c r="B21">
        <v>101</v>
      </c>
      <c r="C21">
        <v>696</v>
      </c>
      <c r="D21">
        <v>22372</v>
      </c>
      <c r="E21">
        <v>223718</v>
      </c>
      <c r="F21">
        <v>0.45145717861599999</v>
      </c>
      <c r="G21">
        <v>0.311105945878</v>
      </c>
      <c r="H21" s="5">
        <v>1.45</v>
      </c>
      <c r="I21">
        <v>22271</v>
      </c>
      <c r="J21">
        <v>223022</v>
      </c>
      <c r="K21" t="s">
        <v>366</v>
      </c>
      <c r="L21">
        <v>8.2606337275100002E-4</v>
      </c>
      <c r="M21" t="s">
        <v>137</v>
      </c>
    </row>
    <row r="22" spans="1:16" x14ac:dyDescent="0.2">
      <c r="A22" t="s">
        <v>33</v>
      </c>
      <c r="B22">
        <v>88</v>
      </c>
      <c r="C22">
        <v>788</v>
      </c>
      <c r="D22">
        <v>22372</v>
      </c>
      <c r="E22">
        <v>223718</v>
      </c>
      <c r="F22">
        <v>0.39334882889299999</v>
      </c>
      <c r="G22">
        <v>0.35222914562099999</v>
      </c>
      <c r="H22" s="5">
        <v>1.1200000000000001</v>
      </c>
      <c r="I22">
        <v>22284</v>
      </c>
      <c r="J22">
        <v>222930</v>
      </c>
      <c r="K22" t="s">
        <v>367</v>
      </c>
      <c r="L22">
        <v>0.31695860102099999</v>
      </c>
      <c r="M22" t="s">
        <v>15</v>
      </c>
    </row>
    <row r="23" spans="1:16" ht="17" thickBot="1" x14ac:dyDescent="0.25">
      <c r="A23" t="s">
        <v>35</v>
      </c>
      <c r="B23">
        <v>95</v>
      </c>
      <c r="C23">
        <v>746</v>
      </c>
      <c r="D23">
        <v>22372</v>
      </c>
      <c r="E23">
        <v>223718</v>
      </c>
      <c r="F23">
        <v>0.42463794028200003</v>
      </c>
      <c r="G23">
        <v>0.33345551095600001</v>
      </c>
      <c r="H23" s="5">
        <v>1.27</v>
      </c>
      <c r="I23">
        <v>22277</v>
      </c>
      <c r="J23">
        <v>222972</v>
      </c>
      <c r="K23" t="s">
        <v>368</v>
      </c>
      <c r="L23">
        <v>3.0301285521200001E-2</v>
      </c>
      <c r="M23" t="s">
        <v>22</v>
      </c>
    </row>
    <row r="24" spans="1:16" s="3" customFormat="1" ht="17" thickBot="1" x14ac:dyDescent="0.25">
      <c r="A24" s="2" t="s">
        <v>48</v>
      </c>
      <c r="B24" s="3">
        <v>251</v>
      </c>
      <c r="C24" s="3">
        <v>3181</v>
      </c>
      <c r="D24" s="3">
        <v>22372</v>
      </c>
      <c r="E24" s="3">
        <v>223718</v>
      </c>
      <c r="F24" s="3">
        <v>1.1219381369600001</v>
      </c>
      <c r="G24" s="3">
        <v>1.4218793302299999</v>
      </c>
      <c r="H24" s="11">
        <v>0.79</v>
      </c>
      <c r="I24" s="3">
        <v>22121</v>
      </c>
      <c r="J24" s="3">
        <v>220537</v>
      </c>
      <c r="K24" s="3" t="s">
        <v>369</v>
      </c>
      <c r="L24" s="3">
        <v>2.0656732778899999E-4</v>
      </c>
      <c r="M24" s="3" t="s">
        <v>137</v>
      </c>
      <c r="N24" s="12">
        <f>SUM(F24:F34)</f>
        <v>34.721973895949994</v>
      </c>
      <c r="O24" s="12">
        <f>SUM(G24:G34)</f>
        <v>28.540841595229999</v>
      </c>
      <c r="P24" s="2"/>
    </row>
    <row r="25" spans="1:16" x14ac:dyDescent="0.2">
      <c r="A25" t="s">
        <v>16</v>
      </c>
      <c r="B25">
        <v>861</v>
      </c>
      <c r="C25">
        <v>7294</v>
      </c>
      <c r="D25">
        <v>22372</v>
      </c>
      <c r="E25">
        <v>223718</v>
      </c>
      <c r="F25">
        <v>3.8485607008799998</v>
      </c>
      <c r="G25">
        <v>3.2603545535</v>
      </c>
      <c r="H25" s="5">
        <v>1.18</v>
      </c>
      <c r="I25">
        <v>21511</v>
      </c>
      <c r="J25">
        <v>216424</v>
      </c>
      <c r="K25" t="s">
        <v>370</v>
      </c>
      <c r="L25" s="10">
        <v>4.5197742625299999E-6</v>
      </c>
      <c r="M25" t="s">
        <v>136</v>
      </c>
    </row>
    <row r="26" spans="1:16" x14ac:dyDescent="0.2">
      <c r="A26" t="s">
        <v>18</v>
      </c>
      <c r="B26">
        <v>884</v>
      </c>
      <c r="C26">
        <v>6929</v>
      </c>
      <c r="D26">
        <v>22372</v>
      </c>
      <c r="E26">
        <v>223718</v>
      </c>
      <c r="F26">
        <v>3.9513677811600001</v>
      </c>
      <c r="G26">
        <v>3.0972027284300001</v>
      </c>
      <c r="H26" s="5">
        <v>1.28</v>
      </c>
      <c r="I26">
        <v>21488</v>
      </c>
      <c r="J26">
        <v>216789</v>
      </c>
      <c r="K26" t="s">
        <v>371</v>
      </c>
      <c r="L26" s="10">
        <v>1.7315486106E-11</v>
      </c>
      <c r="M26" t="s">
        <v>136</v>
      </c>
    </row>
    <row r="27" spans="1:16" x14ac:dyDescent="0.2">
      <c r="A27" t="s">
        <v>20</v>
      </c>
      <c r="B27">
        <v>791</v>
      </c>
      <c r="C27">
        <v>6649</v>
      </c>
      <c r="D27">
        <v>22372</v>
      </c>
      <c r="E27">
        <v>223718</v>
      </c>
      <c r="F27">
        <v>3.5356695869800001</v>
      </c>
      <c r="G27">
        <v>2.9720451639999999</v>
      </c>
      <c r="H27" s="5">
        <v>1.19</v>
      </c>
      <c r="I27">
        <v>21581</v>
      </c>
      <c r="J27">
        <v>217069</v>
      </c>
      <c r="K27" t="s">
        <v>372</v>
      </c>
      <c r="L27" s="10">
        <v>4.4455109896400003E-6</v>
      </c>
      <c r="M27" t="s">
        <v>136</v>
      </c>
    </row>
    <row r="28" spans="1:16" x14ac:dyDescent="0.2">
      <c r="A28" t="s">
        <v>23</v>
      </c>
      <c r="B28">
        <v>767</v>
      </c>
      <c r="C28">
        <v>6501</v>
      </c>
      <c r="D28">
        <v>22372</v>
      </c>
      <c r="E28">
        <v>223718</v>
      </c>
      <c r="F28">
        <v>3.4283926336500001</v>
      </c>
      <c r="G28">
        <v>2.9058904513699999</v>
      </c>
      <c r="H28" s="5">
        <v>1.18</v>
      </c>
      <c r="I28">
        <v>21605</v>
      </c>
      <c r="J28">
        <v>217217</v>
      </c>
      <c r="K28" t="s">
        <v>373</v>
      </c>
      <c r="L28" s="10">
        <v>1.6337156767300001E-5</v>
      </c>
      <c r="M28" t="s">
        <v>136</v>
      </c>
    </row>
    <row r="29" spans="1:16" x14ac:dyDescent="0.2">
      <c r="A29" t="s">
        <v>25</v>
      </c>
      <c r="B29">
        <v>930</v>
      </c>
      <c r="C29">
        <v>6142</v>
      </c>
      <c r="D29">
        <v>22372</v>
      </c>
      <c r="E29">
        <v>223718</v>
      </c>
      <c r="F29">
        <v>4.1569819417099998</v>
      </c>
      <c r="G29">
        <v>2.7454205741200002</v>
      </c>
      <c r="H29" s="5">
        <v>1.51</v>
      </c>
      <c r="I29">
        <v>21442</v>
      </c>
      <c r="J29">
        <v>217576</v>
      </c>
      <c r="K29" t="s">
        <v>374</v>
      </c>
      <c r="L29" s="10">
        <v>4.3907051603800003E-30</v>
      </c>
      <c r="M29" t="s">
        <v>136</v>
      </c>
    </row>
    <row r="30" spans="1:16" x14ac:dyDescent="0.2">
      <c r="A30" t="s">
        <v>27</v>
      </c>
      <c r="B30">
        <v>695</v>
      </c>
      <c r="C30">
        <v>5891</v>
      </c>
      <c r="D30">
        <v>22372</v>
      </c>
      <c r="E30">
        <v>223718</v>
      </c>
      <c r="F30">
        <v>3.1065617736500002</v>
      </c>
      <c r="G30">
        <v>2.63322575743</v>
      </c>
      <c r="H30" s="5">
        <v>1.18</v>
      </c>
      <c r="I30">
        <v>21677</v>
      </c>
      <c r="J30">
        <v>217827</v>
      </c>
      <c r="K30" t="s">
        <v>375</v>
      </c>
      <c r="L30" s="10">
        <v>4.3787080006700002E-5</v>
      </c>
      <c r="M30" t="s">
        <v>136</v>
      </c>
    </row>
    <row r="31" spans="1:16" x14ac:dyDescent="0.2">
      <c r="A31" t="s">
        <v>29</v>
      </c>
      <c r="B31">
        <v>691</v>
      </c>
      <c r="C31">
        <v>5615</v>
      </c>
      <c r="D31">
        <v>22372</v>
      </c>
      <c r="E31">
        <v>223718</v>
      </c>
      <c r="F31">
        <v>3.0886822814200001</v>
      </c>
      <c r="G31">
        <v>2.5098561581999999</v>
      </c>
      <c r="H31" s="5">
        <v>1.23</v>
      </c>
      <c r="I31">
        <v>21681</v>
      </c>
      <c r="J31">
        <v>218103</v>
      </c>
      <c r="K31" t="s">
        <v>376</v>
      </c>
      <c r="L31" s="10">
        <v>3.6681668391399999E-7</v>
      </c>
      <c r="M31" t="s">
        <v>136</v>
      </c>
    </row>
    <row r="32" spans="1:16" x14ac:dyDescent="0.2">
      <c r="A32" t="s">
        <v>31</v>
      </c>
      <c r="B32">
        <v>666</v>
      </c>
      <c r="C32">
        <v>5491</v>
      </c>
      <c r="D32">
        <v>22372</v>
      </c>
      <c r="E32">
        <v>223718</v>
      </c>
      <c r="F32">
        <v>2.97693545503</v>
      </c>
      <c r="G32">
        <v>2.4544292368099998</v>
      </c>
      <c r="H32" s="5">
        <v>1.21</v>
      </c>
      <c r="I32">
        <v>21706</v>
      </c>
      <c r="J32">
        <v>218227</v>
      </c>
      <c r="K32" t="s">
        <v>377</v>
      </c>
      <c r="L32" s="10">
        <v>3.3141243652399999E-6</v>
      </c>
      <c r="M32" t="s">
        <v>136</v>
      </c>
    </row>
    <row r="33" spans="1:16" x14ac:dyDescent="0.2">
      <c r="A33" t="s">
        <v>33</v>
      </c>
      <c r="B33">
        <v>620</v>
      </c>
      <c r="C33">
        <v>5137</v>
      </c>
      <c r="D33">
        <v>22372</v>
      </c>
      <c r="E33">
        <v>223718</v>
      </c>
      <c r="F33">
        <v>2.7713212944799999</v>
      </c>
      <c r="G33">
        <v>2.2961943160599998</v>
      </c>
      <c r="H33" s="5">
        <v>1.21</v>
      </c>
      <c r="I33">
        <v>21752</v>
      </c>
      <c r="J33">
        <v>218581</v>
      </c>
      <c r="K33" t="s">
        <v>378</v>
      </c>
      <c r="L33" s="10">
        <v>1.15350854968E-5</v>
      </c>
      <c r="M33" t="s">
        <v>136</v>
      </c>
    </row>
    <row r="34" spans="1:16" ht="17" thickBot="1" x14ac:dyDescent="0.25">
      <c r="A34" t="s">
        <v>35</v>
      </c>
      <c r="B34">
        <v>612</v>
      </c>
      <c r="C34">
        <v>5021</v>
      </c>
      <c r="D34">
        <v>22372</v>
      </c>
      <c r="E34">
        <v>223718</v>
      </c>
      <c r="F34">
        <v>2.7355623100300002</v>
      </c>
      <c r="G34">
        <v>2.24434332508</v>
      </c>
      <c r="H34" s="5">
        <v>1.22</v>
      </c>
      <c r="I34">
        <v>21760</v>
      </c>
      <c r="J34">
        <v>218697</v>
      </c>
      <c r="K34" t="s">
        <v>379</v>
      </c>
      <c r="L34" s="10">
        <v>4.7768166000999997E-6</v>
      </c>
      <c r="M34" t="s">
        <v>136</v>
      </c>
    </row>
    <row r="35" spans="1:16" s="3" customFormat="1" ht="17" thickBot="1" x14ac:dyDescent="0.25">
      <c r="A35" s="2" t="s">
        <v>61</v>
      </c>
      <c r="B35" s="3">
        <v>90</v>
      </c>
      <c r="C35" s="3">
        <v>763</v>
      </c>
      <c r="D35" s="3">
        <v>22372</v>
      </c>
      <c r="E35" s="3">
        <v>223718</v>
      </c>
      <c r="F35" s="3">
        <v>0.402288575004</v>
      </c>
      <c r="G35" s="3">
        <v>0.34105436308199999</v>
      </c>
      <c r="H35" s="11">
        <v>1.18</v>
      </c>
      <c r="I35" s="3">
        <v>22282</v>
      </c>
      <c r="J35" s="3">
        <v>222955</v>
      </c>
      <c r="K35" s="3" t="s">
        <v>363</v>
      </c>
      <c r="L35" s="3">
        <v>0.135942020996</v>
      </c>
      <c r="M35" s="3" t="s">
        <v>15</v>
      </c>
      <c r="N35" s="12">
        <f>SUM(F35:F45)</f>
        <v>7.1875558734139995</v>
      </c>
      <c r="O35" s="12">
        <f>SUM(G35:G45)</f>
        <v>9.3640207761600021</v>
      </c>
      <c r="P35" s="2"/>
    </row>
    <row r="36" spans="1:16" x14ac:dyDescent="0.2">
      <c r="A36" t="s">
        <v>16</v>
      </c>
      <c r="B36">
        <v>134</v>
      </c>
      <c r="C36">
        <v>2465</v>
      </c>
      <c r="D36">
        <v>22372</v>
      </c>
      <c r="E36">
        <v>223718</v>
      </c>
      <c r="F36">
        <v>0.59896298945100002</v>
      </c>
      <c r="G36">
        <v>1.1018335583200001</v>
      </c>
      <c r="H36" s="5">
        <v>0.54</v>
      </c>
      <c r="I36">
        <v>22238</v>
      </c>
      <c r="J36">
        <v>221253</v>
      </c>
      <c r="K36" t="s">
        <v>380</v>
      </c>
      <c r="L36" s="10">
        <v>4.6318134701199999E-14</v>
      </c>
      <c r="M36" t="s">
        <v>136</v>
      </c>
    </row>
    <row r="37" spans="1:16" x14ac:dyDescent="0.2">
      <c r="A37" t="s">
        <v>18</v>
      </c>
      <c r="B37">
        <v>188</v>
      </c>
      <c r="C37">
        <v>2283</v>
      </c>
      <c r="D37">
        <v>22372</v>
      </c>
      <c r="E37">
        <v>223718</v>
      </c>
      <c r="F37">
        <v>0.84033613445400002</v>
      </c>
      <c r="G37">
        <v>1.0204811414399999</v>
      </c>
      <c r="H37" s="5">
        <v>0.82</v>
      </c>
      <c r="I37">
        <v>22184</v>
      </c>
      <c r="J37">
        <v>221435</v>
      </c>
      <c r="K37" t="s">
        <v>381</v>
      </c>
      <c r="L37">
        <v>9.2294423410100006E-3</v>
      </c>
      <c r="M37" t="s">
        <v>51</v>
      </c>
    </row>
    <row r="38" spans="1:16" x14ac:dyDescent="0.2">
      <c r="A38" t="s">
        <v>20</v>
      </c>
      <c r="B38">
        <v>152</v>
      </c>
      <c r="C38">
        <v>2194</v>
      </c>
      <c r="D38">
        <v>22372</v>
      </c>
      <c r="E38">
        <v>223718</v>
      </c>
      <c r="F38">
        <v>0.67942070445199998</v>
      </c>
      <c r="G38">
        <v>0.98069891559900002</v>
      </c>
      <c r="H38" s="5">
        <v>0.69</v>
      </c>
      <c r="I38">
        <v>22220</v>
      </c>
      <c r="J38">
        <v>221524</v>
      </c>
      <c r="K38" t="s">
        <v>382</v>
      </c>
      <c r="L38" s="10">
        <v>4.4216078178600002E-6</v>
      </c>
      <c r="M38" t="s">
        <v>136</v>
      </c>
    </row>
    <row r="39" spans="1:16" x14ac:dyDescent="0.2">
      <c r="A39" t="s">
        <v>23</v>
      </c>
      <c r="B39">
        <v>156</v>
      </c>
      <c r="C39">
        <v>2087</v>
      </c>
      <c r="D39">
        <v>22372</v>
      </c>
      <c r="E39">
        <v>223718</v>
      </c>
      <c r="F39">
        <v>0.69730019667400001</v>
      </c>
      <c r="G39">
        <v>0.93287084633299999</v>
      </c>
      <c r="H39" s="5">
        <v>0.75</v>
      </c>
      <c r="I39">
        <v>22216</v>
      </c>
      <c r="J39">
        <v>221631</v>
      </c>
      <c r="K39" t="s">
        <v>383</v>
      </c>
      <c r="L39">
        <v>2.9458294481499999E-4</v>
      </c>
      <c r="M39" t="s">
        <v>137</v>
      </c>
    </row>
    <row r="40" spans="1:16" x14ac:dyDescent="0.2">
      <c r="A40" t="s">
        <v>25</v>
      </c>
      <c r="B40">
        <v>165</v>
      </c>
      <c r="C40">
        <v>2006</v>
      </c>
      <c r="D40">
        <v>22372</v>
      </c>
      <c r="E40">
        <v>223718</v>
      </c>
      <c r="F40">
        <v>0.73752905417500003</v>
      </c>
      <c r="G40">
        <v>0.89666455090800001</v>
      </c>
      <c r="H40" s="5">
        <v>0.82</v>
      </c>
      <c r="I40">
        <v>22207</v>
      </c>
      <c r="J40">
        <v>221712</v>
      </c>
      <c r="K40" t="s">
        <v>384</v>
      </c>
      <c r="L40">
        <v>1.47425285817E-2</v>
      </c>
      <c r="M40" t="s">
        <v>22</v>
      </c>
    </row>
    <row r="41" spans="1:16" x14ac:dyDescent="0.2">
      <c r="A41" t="s">
        <v>27</v>
      </c>
      <c r="B41">
        <v>158</v>
      </c>
      <c r="C41">
        <v>1964</v>
      </c>
      <c r="D41">
        <v>22372</v>
      </c>
      <c r="E41">
        <v>223718</v>
      </c>
      <c r="F41">
        <v>0.706239942786</v>
      </c>
      <c r="G41">
        <v>0.87789091624299997</v>
      </c>
      <c r="H41" s="5">
        <v>0.8</v>
      </c>
      <c r="I41">
        <v>22214</v>
      </c>
      <c r="J41">
        <v>221754</v>
      </c>
      <c r="K41" t="s">
        <v>385</v>
      </c>
      <c r="L41">
        <v>7.8873334188400007E-3</v>
      </c>
      <c r="M41" t="s">
        <v>51</v>
      </c>
    </row>
    <row r="42" spans="1:16" x14ac:dyDescent="0.2">
      <c r="A42" t="s">
        <v>29</v>
      </c>
      <c r="B42">
        <v>148</v>
      </c>
      <c r="C42">
        <v>1930</v>
      </c>
      <c r="D42">
        <v>22372</v>
      </c>
      <c r="E42">
        <v>223718</v>
      </c>
      <c r="F42">
        <v>0.66154121222999995</v>
      </c>
      <c r="G42">
        <v>0.86269321199000004</v>
      </c>
      <c r="H42" s="5">
        <v>0.77</v>
      </c>
      <c r="I42">
        <v>22224</v>
      </c>
      <c r="J42">
        <v>221788</v>
      </c>
      <c r="K42" t="s">
        <v>386</v>
      </c>
      <c r="L42">
        <v>1.45243754529E-3</v>
      </c>
      <c r="M42" t="s">
        <v>51</v>
      </c>
    </row>
    <row r="43" spans="1:16" x14ac:dyDescent="0.2">
      <c r="A43" t="s">
        <v>31</v>
      </c>
      <c r="B43">
        <v>152</v>
      </c>
      <c r="C43">
        <v>1732</v>
      </c>
      <c r="D43">
        <v>22372</v>
      </c>
      <c r="E43">
        <v>223718</v>
      </c>
      <c r="F43">
        <v>0.67942070445199998</v>
      </c>
      <c r="G43">
        <v>0.77418893428299995</v>
      </c>
      <c r="H43" s="5">
        <v>0.88</v>
      </c>
      <c r="I43">
        <v>22220</v>
      </c>
      <c r="J43">
        <v>221986</v>
      </c>
      <c r="K43" t="s">
        <v>387</v>
      </c>
      <c r="L43">
        <v>0.12629548823299999</v>
      </c>
      <c r="M43" t="s">
        <v>15</v>
      </c>
    </row>
    <row r="44" spans="1:16" x14ac:dyDescent="0.2">
      <c r="A44" t="s">
        <v>33</v>
      </c>
      <c r="B44">
        <v>120</v>
      </c>
      <c r="C44">
        <v>1769</v>
      </c>
      <c r="D44">
        <v>22372</v>
      </c>
      <c r="E44">
        <v>223718</v>
      </c>
      <c r="F44">
        <v>0.53638476667299995</v>
      </c>
      <c r="G44">
        <v>0.79072761244099998</v>
      </c>
      <c r="H44" s="5">
        <v>0.68</v>
      </c>
      <c r="I44">
        <v>22252</v>
      </c>
      <c r="J44">
        <v>221949</v>
      </c>
      <c r="K44" t="s">
        <v>388</v>
      </c>
      <c r="L44" s="10">
        <v>1.6499205298500001E-5</v>
      </c>
      <c r="M44" t="s">
        <v>136</v>
      </c>
    </row>
    <row r="45" spans="1:16" ht="17" thickBot="1" x14ac:dyDescent="0.25">
      <c r="A45" t="s">
        <v>35</v>
      </c>
      <c r="B45">
        <v>145</v>
      </c>
      <c r="C45">
        <v>1756</v>
      </c>
      <c r="D45">
        <v>22372</v>
      </c>
      <c r="E45">
        <v>223718</v>
      </c>
      <c r="F45">
        <v>0.64813159306300006</v>
      </c>
      <c r="G45">
        <v>0.784916725521</v>
      </c>
      <c r="H45" s="5">
        <v>0.83</v>
      </c>
      <c r="I45">
        <v>22227</v>
      </c>
      <c r="J45">
        <v>221962</v>
      </c>
      <c r="K45" t="s">
        <v>389</v>
      </c>
      <c r="L45">
        <v>2.4883632944399998E-2</v>
      </c>
      <c r="M45" t="s">
        <v>22</v>
      </c>
    </row>
    <row r="46" spans="1:16" s="3" customFormat="1" ht="17" thickBot="1" x14ac:dyDescent="0.25">
      <c r="A46" s="2" t="s">
        <v>72</v>
      </c>
      <c r="B46" s="3">
        <v>1031</v>
      </c>
      <c r="C46" s="3">
        <v>10139</v>
      </c>
      <c r="D46" s="3">
        <v>22372</v>
      </c>
      <c r="E46" s="3">
        <v>223718</v>
      </c>
      <c r="F46" s="3">
        <v>4.6084391203299999</v>
      </c>
      <c r="G46" s="3">
        <v>4.5320448064100001</v>
      </c>
      <c r="H46" s="11">
        <v>1.02</v>
      </c>
      <c r="I46" s="3">
        <v>21341</v>
      </c>
      <c r="J46" s="3">
        <v>213579</v>
      </c>
      <c r="K46" s="3" t="s">
        <v>390</v>
      </c>
      <c r="L46" s="3">
        <v>0.60156185056599998</v>
      </c>
      <c r="M46" s="3" t="s">
        <v>15</v>
      </c>
      <c r="N46" s="12">
        <f>SUM(F46:F56)</f>
        <v>87.967101734349995</v>
      </c>
      <c r="O46" s="12">
        <f>SUM(G46:G56)</f>
        <v>80.684611877430001</v>
      </c>
      <c r="P46" s="2"/>
    </row>
    <row r="47" spans="1:16" x14ac:dyDescent="0.2">
      <c r="A47" t="s">
        <v>16</v>
      </c>
      <c r="B47">
        <v>3864</v>
      </c>
      <c r="C47">
        <v>36418</v>
      </c>
      <c r="D47">
        <v>22372</v>
      </c>
      <c r="E47">
        <v>223718</v>
      </c>
      <c r="F47">
        <v>17.271589486900002</v>
      </c>
      <c r="G47">
        <v>16.278529219799999</v>
      </c>
      <c r="H47" s="5">
        <v>1.06</v>
      </c>
      <c r="I47">
        <v>18508</v>
      </c>
      <c r="J47">
        <v>187300</v>
      </c>
      <c r="K47" t="s">
        <v>391</v>
      </c>
      <c r="L47">
        <v>1.44595587265E-4</v>
      </c>
      <c r="M47" t="s">
        <v>137</v>
      </c>
    </row>
    <row r="48" spans="1:16" x14ac:dyDescent="0.2">
      <c r="A48" t="s">
        <v>18</v>
      </c>
      <c r="B48">
        <v>3189</v>
      </c>
      <c r="C48">
        <v>29773</v>
      </c>
      <c r="D48">
        <v>22372</v>
      </c>
      <c r="E48">
        <v>223718</v>
      </c>
      <c r="F48">
        <v>14.2544251743</v>
      </c>
      <c r="G48">
        <v>13.308272021000001</v>
      </c>
      <c r="H48" s="5">
        <v>1.07</v>
      </c>
      <c r="I48">
        <v>19183</v>
      </c>
      <c r="J48">
        <v>193945</v>
      </c>
      <c r="K48" t="s">
        <v>392</v>
      </c>
      <c r="L48" s="10">
        <v>8.4017972388499994E-5</v>
      </c>
      <c r="M48" t="s">
        <v>136</v>
      </c>
    </row>
    <row r="49" spans="1:16" x14ac:dyDescent="0.2">
      <c r="A49" t="s">
        <v>20</v>
      </c>
      <c r="B49">
        <v>2647</v>
      </c>
      <c r="C49">
        <v>24127</v>
      </c>
      <c r="D49">
        <v>22372</v>
      </c>
      <c r="E49">
        <v>223718</v>
      </c>
      <c r="F49">
        <v>11.8317539782</v>
      </c>
      <c r="G49">
        <v>10.7845591325</v>
      </c>
      <c r="H49" s="5">
        <v>1.1000000000000001</v>
      </c>
      <c r="I49">
        <v>19725</v>
      </c>
      <c r="J49">
        <v>199591</v>
      </c>
      <c r="K49" t="s">
        <v>393</v>
      </c>
      <c r="L49" s="10">
        <v>2.12530558278E-6</v>
      </c>
      <c r="M49" t="s">
        <v>136</v>
      </c>
    </row>
    <row r="50" spans="1:16" x14ac:dyDescent="0.2">
      <c r="A50" t="s">
        <v>23</v>
      </c>
      <c r="B50">
        <v>2114</v>
      </c>
      <c r="C50">
        <v>19590</v>
      </c>
      <c r="D50">
        <v>22372</v>
      </c>
      <c r="E50">
        <v>223718</v>
      </c>
      <c r="F50">
        <v>9.4493116395500003</v>
      </c>
      <c r="G50">
        <v>8.7565595973499999</v>
      </c>
      <c r="H50" s="5">
        <v>1.08</v>
      </c>
      <c r="I50">
        <v>20258</v>
      </c>
      <c r="J50">
        <v>204128</v>
      </c>
      <c r="K50" t="s">
        <v>394</v>
      </c>
      <c r="L50">
        <v>5.6088300220000003E-4</v>
      </c>
      <c r="M50" t="s">
        <v>137</v>
      </c>
    </row>
    <row r="51" spans="1:16" x14ac:dyDescent="0.2">
      <c r="A51" t="s">
        <v>25</v>
      </c>
      <c r="B51">
        <v>1864</v>
      </c>
      <c r="C51">
        <v>15830</v>
      </c>
      <c r="D51">
        <v>22372</v>
      </c>
      <c r="E51">
        <v>223718</v>
      </c>
      <c r="F51">
        <v>8.3318433756499992</v>
      </c>
      <c r="G51">
        <v>7.0758723035199997</v>
      </c>
      <c r="H51" s="5">
        <v>1.18</v>
      </c>
      <c r="I51">
        <v>20508</v>
      </c>
      <c r="J51">
        <v>207888</v>
      </c>
      <c r="K51" t="s">
        <v>395</v>
      </c>
      <c r="L51" s="10">
        <v>1.12169307351E-11</v>
      </c>
      <c r="M51" t="s">
        <v>136</v>
      </c>
    </row>
    <row r="52" spans="1:16" x14ac:dyDescent="0.2">
      <c r="A52" t="s">
        <v>27</v>
      </c>
      <c r="B52">
        <v>1480</v>
      </c>
      <c r="C52">
        <v>12848</v>
      </c>
      <c r="D52">
        <v>22372</v>
      </c>
      <c r="E52">
        <v>223718</v>
      </c>
      <c r="F52">
        <v>6.6154121223000004</v>
      </c>
      <c r="G52">
        <v>5.7429442423100001</v>
      </c>
      <c r="H52" s="5">
        <v>1.1499999999999999</v>
      </c>
      <c r="I52">
        <v>20892</v>
      </c>
      <c r="J52">
        <v>210870</v>
      </c>
      <c r="K52" t="s">
        <v>396</v>
      </c>
      <c r="L52" s="10">
        <v>1.72221922175E-7</v>
      </c>
      <c r="M52" t="s">
        <v>136</v>
      </c>
    </row>
    <row r="53" spans="1:16" x14ac:dyDescent="0.2">
      <c r="A53" t="s">
        <v>29</v>
      </c>
      <c r="B53">
        <v>1177</v>
      </c>
      <c r="C53">
        <v>10507</v>
      </c>
      <c r="D53">
        <v>22372</v>
      </c>
      <c r="E53">
        <v>223718</v>
      </c>
      <c r="F53">
        <v>5.2610405864500001</v>
      </c>
      <c r="G53">
        <v>4.6965376053799996</v>
      </c>
      <c r="H53" s="5">
        <v>1.1200000000000001</v>
      </c>
      <c r="I53">
        <v>21195</v>
      </c>
      <c r="J53">
        <v>213211</v>
      </c>
      <c r="K53" t="s">
        <v>397</v>
      </c>
      <c r="L53">
        <v>1.9377261684700001E-4</v>
      </c>
      <c r="M53" t="s">
        <v>137</v>
      </c>
    </row>
    <row r="54" spans="1:16" x14ac:dyDescent="0.2">
      <c r="A54" t="s">
        <v>31</v>
      </c>
      <c r="B54">
        <v>941</v>
      </c>
      <c r="C54">
        <v>8611</v>
      </c>
      <c r="D54">
        <v>22372</v>
      </c>
      <c r="E54">
        <v>223718</v>
      </c>
      <c r="F54">
        <v>4.2061505453199999</v>
      </c>
      <c r="G54">
        <v>3.8490420976399999</v>
      </c>
      <c r="H54" s="5">
        <v>1.0900000000000001</v>
      </c>
      <c r="I54">
        <v>21431</v>
      </c>
      <c r="J54">
        <v>215107</v>
      </c>
      <c r="K54" t="s">
        <v>398</v>
      </c>
      <c r="L54">
        <v>8.9461879531199991E-3</v>
      </c>
      <c r="M54" t="s">
        <v>51</v>
      </c>
    </row>
    <row r="55" spans="1:16" x14ac:dyDescent="0.2">
      <c r="A55" t="s">
        <v>33</v>
      </c>
      <c r="B55">
        <v>754</v>
      </c>
      <c r="C55">
        <v>6868</v>
      </c>
      <c r="D55">
        <v>22372</v>
      </c>
      <c r="E55">
        <v>223718</v>
      </c>
      <c r="F55">
        <v>3.3702842839299998</v>
      </c>
      <c r="G55">
        <v>3.0699362590399999</v>
      </c>
      <c r="H55" s="5">
        <v>1.1000000000000001</v>
      </c>
      <c r="I55">
        <v>21618</v>
      </c>
      <c r="J55">
        <v>216850</v>
      </c>
      <c r="K55" t="s">
        <v>399</v>
      </c>
      <c r="L55">
        <v>1.43204961614E-2</v>
      </c>
      <c r="M55" t="s">
        <v>22</v>
      </c>
    </row>
    <row r="56" spans="1:16" ht="17" thickBot="1" x14ac:dyDescent="0.25">
      <c r="A56" t="s">
        <v>35</v>
      </c>
      <c r="B56">
        <v>619</v>
      </c>
      <c r="C56">
        <v>5795</v>
      </c>
      <c r="D56">
        <v>22372</v>
      </c>
      <c r="E56">
        <v>223718</v>
      </c>
      <c r="F56">
        <v>2.7668514214200002</v>
      </c>
      <c r="G56">
        <v>2.59031459248</v>
      </c>
      <c r="H56" s="5">
        <v>1.07</v>
      </c>
      <c r="I56">
        <v>21753</v>
      </c>
      <c r="J56">
        <v>217923</v>
      </c>
      <c r="K56" t="s">
        <v>400</v>
      </c>
      <c r="L56">
        <v>0.118137881055</v>
      </c>
      <c r="M56" t="s">
        <v>15</v>
      </c>
    </row>
    <row r="57" spans="1:16" s="3" customFormat="1" ht="17" thickBot="1" x14ac:dyDescent="0.25">
      <c r="A57" s="2" t="s">
        <v>84</v>
      </c>
      <c r="B57" s="3">
        <v>493</v>
      </c>
      <c r="C57" s="3">
        <v>5809</v>
      </c>
      <c r="D57" s="3">
        <v>22372</v>
      </c>
      <c r="E57" s="3">
        <v>223718</v>
      </c>
      <c r="F57" s="3">
        <v>2.2036474164099999</v>
      </c>
      <c r="G57" s="3">
        <v>2.5965724707</v>
      </c>
      <c r="H57" s="11">
        <v>0.85</v>
      </c>
      <c r="I57" s="3">
        <v>21879</v>
      </c>
      <c r="J57" s="3">
        <v>217909</v>
      </c>
      <c r="K57" s="3" t="s">
        <v>401</v>
      </c>
      <c r="L57" s="3">
        <v>3.2183955369800003E-4</v>
      </c>
      <c r="M57" s="3" t="s">
        <v>137</v>
      </c>
      <c r="N57" s="12">
        <f>SUM(F57:F67)</f>
        <v>44.65850169854</v>
      </c>
      <c r="O57" s="12">
        <f>SUM(G57:G67)</f>
        <v>36.60143573605</v>
      </c>
      <c r="P57" s="2"/>
    </row>
    <row r="58" spans="1:16" x14ac:dyDescent="0.2">
      <c r="A58" t="s">
        <v>16</v>
      </c>
      <c r="B58">
        <v>1120</v>
      </c>
      <c r="C58">
        <v>9446</v>
      </c>
      <c r="D58">
        <v>22372</v>
      </c>
      <c r="E58">
        <v>223718</v>
      </c>
      <c r="F58">
        <v>5.0062578222800003</v>
      </c>
      <c r="G58">
        <v>4.2222798344300001</v>
      </c>
      <c r="H58" s="5">
        <v>1.19</v>
      </c>
      <c r="I58">
        <v>21252</v>
      </c>
      <c r="J58">
        <v>214272</v>
      </c>
      <c r="K58" t="s">
        <v>402</v>
      </c>
      <c r="L58" s="10">
        <v>6.6944245681099996E-8</v>
      </c>
      <c r="M58" t="s">
        <v>136</v>
      </c>
    </row>
    <row r="59" spans="1:16" x14ac:dyDescent="0.2">
      <c r="A59" t="s">
        <v>18</v>
      </c>
      <c r="B59">
        <v>1193</v>
      </c>
      <c r="C59">
        <v>9103</v>
      </c>
      <c r="D59">
        <v>22372</v>
      </c>
      <c r="E59">
        <v>223718</v>
      </c>
      <c r="F59">
        <v>5.3325585553400003</v>
      </c>
      <c r="G59">
        <v>4.068961818</v>
      </c>
      <c r="H59" s="5">
        <v>1.31</v>
      </c>
      <c r="I59">
        <v>21179</v>
      </c>
      <c r="J59">
        <v>214615</v>
      </c>
      <c r="K59" t="s">
        <v>403</v>
      </c>
      <c r="L59" s="10">
        <v>3.9140732969700003E-18</v>
      </c>
      <c r="M59" t="s">
        <v>136</v>
      </c>
    </row>
    <row r="60" spans="1:16" x14ac:dyDescent="0.2">
      <c r="A60" t="s">
        <v>20</v>
      </c>
      <c r="B60">
        <v>1058</v>
      </c>
      <c r="C60">
        <v>8538</v>
      </c>
      <c r="D60">
        <v>22372</v>
      </c>
      <c r="E60">
        <v>223718</v>
      </c>
      <c r="F60">
        <v>4.7291256928300003</v>
      </c>
      <c r="G60">
        <v>3.8164117326300002</v>
      </c>
      <c r="H60" s="5">
        <v>1.24</v>
      </c>
      <c r="I60">
        <v>21314</v>
      </c>
      <c r="J60">
        <v>215180</v>
      </c>
      <c r="K60" t="s">
        <v>404</v>
      </c>
      <c r="L60" s="10">
        <v>5.9946095724600004E-11</v>
      </c>
      <c r="M60" t="s">
        <v>136</v>
      </c>
    </row>
    <row r="61" spans="1:16" x14ac:dyDescent="0.2">
      <c r="A61" t="s">
        <v>23</v>
      </c>
      <c r="B61">
        <v>1046</v>
      </c>
      <c r="C61">
        <v>8171</v>
      </c>
      <c r="D61">
        <v>22372</v>
      </c>
      <c r="E61">
        <v>223718</v>
      </c>
      <c r="F61">
        <v>4.6754872161599996</v>
      </c>
      <c r="G61">
        <v>3.6523659249599998</v>
      </c>
      <c r="H61" s="5">
        <v>1.28</v>
      </c>
      <c r="I61">
        <v>21326</v>
      </c>
      <c r="J61">
        <v>215547</v>
      </c>
      <c r="K61" t="s">
        <v>405</v>
      </c>
      <c r="L61" s="10">
        <v>1.06560314884E-13</v>
      </c>
      <c r="M61" t="s">
        <v>136</v>
      </c>
    </row>
    <row r="62" spans="1:16" x14ac:dyDescent="0.2">
      <c r="A62" t="s">
        <v>25</v>
      </c>
      <c r="B62">
        <v>1112</v>
      </c>
      <c r="C62">
        <v>7708</v>
      </c>
      <c r="D62">
        <v>22372</v>
      </c>
      <c r="E62">
        <v>223718</v>
      </c>
      <c r="F62">
        <v>4.9704988378300001</v>
      </c>
      <c r="G62">
        <v>3.4454089523400002</v>
      </c>
      <c r="H62" s="5">
        <v>1.44</v>
      </c>
      <c r="I62">
        <v>21260</v>
      </c>
      <c r="J62">
        <v>216010</v>
      </c>
      <c r="K62" t="s">
        <v>406</v>
      </c>
      <c r="L62" s="10">
        <v>7.9122201991299996E-29</v>
      </c>
      <c r="M62" t="s">
        <v>136</v>
      </c>
    </row>
    <row r="63" spans="1:16" x14ac:dyDescent="0.2">
      <c r="A63" t="s">
        <v>27</v>
      </c>
      <c r="B63">
        <v>937</v>
      </c>
      <c r="C63">
        <v>7287</v>
      </c>
      <c r="D63">
        <v>22372</v>
      </c>
      <c r="E63">
        <v>223718</v>
      </c>
      <c r="F63">
        <v>4.1882710531000003</v>
      </c>
      <c r="G63">
        <v>3.2572256143899998</v>
      </c>
      <c r="H63" s="5">
        <v>1.29</v>
      </c>
      <c r="I63">
        <v>21435</v>
      </c>
      <c r="J63">
        <v>216431</v>
      </c>
      <c r="K63" t="s">
        <v>407</v>
      </c>
      <c r="L63" s="10">
        <v>8.7564711030499997E-13</v>
      </c>
      <c r="M63" t="s">
        <v>136</v>
      </c>
    </row>
    <row r="64" spans="1:16" x14ac:dyDescent="0.2">
      <c r="A64" t="s">
        <v>29</v>
      </c>
      <c r="B64">
        <v>855</v>
      </c>
      <c r="C64">
        <v>7003</v>
      </c>
      <c r="D64">
        <v>22372</v>
      </c>
      <c r="E64">
        <v>223718</v>
      </c>
      <c r="F64">
        <v>3.8217414625399999</v>
      </c>
      <c r="G64">
        <v>3.1302800847499999</v>
      </c>
      <c r="H64" s="5">
        <v>1.22</v>
      </c>
      <c r="I64">
        <v>21517</v>
      </c>
      <c r="J64">
        <v>216715</v>
      </c>
      <c r="K64" t="s">
        <v>408</v>
      </c>
      <c r="L64" s="10">
        <v>4.5501847149400002E-8</v>
      </c>
      <c r="M64" t="s">
        <v>136</v>
      </c>
    </row>
    <row r="65" spans="1:16" x14ac:dyDescent="0.2">
      <c r="A65" t="s">
        <v>31</v>
      </c>
      <c r="B65">
        <v>785</v>
      </c>
      <c r="C65">
        <v>6538</v>
      </c>
      <c r="D65">
        <v>22372</v>
      </c>
      <c r="E65">
        <v>223718</v>
      </c>
      <c r="F65">
        <v>3.5088503486499998</v>
      </c>
      <c r="G65">
        <v>2.9224291295299998</v>
      </c>
      <c r="H65" s="5">
        <v>1.2</v>
      </c>
      <c r="I65">
        <v>21587</v>
      </c>
      <c r="J65">
        <v>217180</v>
      </c>
      <c r="K65" t="s">
        <v>409</v>
      </c>
      <c r="L65" s="10">
        <v>1.5045272012700001E-6</v>
      </c>
      <c r="M65" t="s">
        <v>136</v>
      </c>
    </row>
    <row r="66" spans="1:16" x14ac:dyDescent="0.2">
      <c r="A66" t="s">
        <v>33</v>
      </c>
      <c r="B66">
        <v>702</v>
      </c>
      <c r="C66">
        <v>6327</v>
      </c>
      <c r="D66">
        <v>22372</v>
      </c>
      <c r="E66">
        <v>223718</v>
      </c>
      <c r="F66">
        <v>3.1378508850300002</v>
      </c>
      <c r="G66">
        <v>2.8281139649</v>
      </c>
      <c r="H66" s="5">
        <v>1.1100000000000001</v>
      </c>
      <c r="I66">
        <v>21670</v>
      </c>
      <c r="J66">
        <v>217391</v>
      </c>
      <c r="K66" t="s">
        <v>410</v>
      </c>
      <c r="L66">
        <v>9.0375378792900002E-3</v>
      </c>
      <c r="M66" t="s">
        <v>51</v>
      </c>
    </row>
    <row r="67" spans="1:16" ht="17" thickBot="1" x14ac:dyDescent="0.25">
      <c r="A67" t="s">
        <v>35</v>
      </c>
      <c r="B67">
        <v>690</v>
      </c>
      <c r="C67">
        <v>5954</v>
      </c>
      <c r="D67">
        <v>22372</v>
      </c>
      <c r="E67">
        <v>223718</v>
      </c>
      <c r="F67">
        <v>3.08421240837</v>
      </c>
      <c r="G67">
        <v>2.6613862094199998</v>
      </c>
      <c r="H67" s="5">
        <v>1.1599999999999999</v>
      </c>
      <c r="I67">
        <v>21682</v>
      </c>
      <c r="J67">
        <v>217764</v>
      </c>
      <c r="K67" t="s">
        <v>411</v>
      </c>
      <c r="L67">
        <v>2.5507542368900001E-4</v>
      </c>
      <c r="M67" t="s">
        <v>137</v>
      </c>
    </row>
    <row r="68" spans="1:16" s="3" customFormat="1" ht="17" thickBot="1" x14ac:dyDescent="0.25">
      <c r="A68" s="2" t="s">
        <v>94</v>
      </c>
      <c r="B68" s="3">
        <v>302</v>
      </c>
      <c r="C68" s="3">
        <v>3683</v>
      </c>
      <c r="D68" s="3">
        <v>22372</v>
      </c>
      <c r="E68" s="3">
        <v>223718</v>
      </c>
      <c r="F68" s="3">
        <v>1.34990166279</v>
      </c>
      <c r="G68" s="3">
        <v>1.6462689636100001</v>
      </c>
      <c r="H68" s="11">
        <v>0.82</v>
      </c>
      <c r="I68" s="3">
        <v>22070</v>
      </c>
      <c r="J68" s="3">
        <v>220035</v>
      </c>
      <c r="K68" s="3" t="s">
        <v>412</v>
      </c>
      <c r="L68" s="3">
        <v>6.9584237425199995E-4</v>
      </c>
      <c r="M68" s="3" t="s">
        <v>137</v>
      </c>
      <c r="N68" s="12">
        <f>SUM(F68:F78)</f>
        <v>67.588950473769984</v>
      </c>
      <c r="O68" s="12">
        <f>SUM(G68:G78)</f>
        <v>53.778417471999994</v>
      </c>
      <c r="P68" s="2"/>
    </row>
    <row r="69" spans="1:16" x14ac:dyDescent="0.2">
      <c r="A69" t="s">
        <v>16</v>
      </c>
      <c r="B69">
        <v>2306</v>
      </c>
      <c r="C69">
        <v>17278</v>
      </c>
      <c r="D69">
        <v>22372</v>
      </c>
      <c r="E69">
        <v>223718</v>
      </c>
      <c r="F69">
        <v>10.307527266199999</v>
      </c>
      <c r="G69">
        <v>7.7231157081699999</v>
      </c>
      <c r="H69" s="5">
        <v>1.33</v>
      </c>
      <c r="I69">
        <v>20066</v>
      </c>
      <c r="J69">
        <v>206440</v>
      </c>
      <c r="K69" t="s">
        <v>413</v>
      </c>
      <c r="L69" s="10">
        <v>2.1009087173000001E-39</v>
      </c>
      <c r="M69" t="s">
        <v>136</v>
      </c>
    </row>
    <row r="70" spans="1:16" x14ac:dyDescent="0.2">
      <c r="A70" t="s">
        <v>18</v>
      </c>
      <c r="B70">
        <v>2214</v>
      </c>
      <c r="C70">
        <v>15732</v>
      </c>
      <c r="D70">
        <v>22372</v>
      </c>
      <c r="E70">
        <v>223718</v>
      </c>
      <c r="F70">
        <v>9.8962989451100007</v>
      </c>
      <c r="G70">
        <v>7.0320671559700001</v>
      </c>
      <c r="H70" s="5">
        <v>1.41</v>
      </c>
      <c r="I70">
        <v>20158</v>
      </c>
      <c r="J70">
        <v>207986</v>
      </c>
      <c r="K70" t="s">
        <v>414</v>
      </c>
      <c r="L70" s="10">
        <v>4.3557929501100002E-51</v>
      </c>
      <c r="M70" t="s">
        <v>136</v>
      </c>
    </row>
    <row r="71" spans="1:16" x14ac:dyDescent="0.2">
      <c r="A71" t="s">
        <v>20</v>
      </c>
      <c r="B71">
        <v>1863</v>
      </c>
      <c r="C71">
        <v>14190</v>
      </c>
      <c r="D71">
        <v>22372</v>
      </c>
      <c r="E71">
        <v>223718</v>
      </c>
      <c r="F71">
        <v>8.3273735025899995</v>
      </c>
      <c r="G71">
        <v>6.3428065689800004</v>
      </c>
      <c r="H71" s="5">
        <v>1.31</v>
      </c>
      <c r="I71">
        <v>20509</v>
      </c>
      <c r="J71">
        <v>209528</v>
      </c>
      <c r="K71" t="s">
        <v>415</v>
      </c>
      <c r="L71" s="10">
        <v>1.8741145326400001E-28</v>
      </c>
      <c r="M71" t="s">
        <v>136</v>
      </c>
    </row>
    <row r="72" spans="1:16" x14ac:dyDescent="0.2">
      <c r="A72" t="s">
        <v>23</v>
      </c>
      <c r="B72">
        <v>1695</v>
      </c>
      <c r="C72">
        <v>13015</v>
      </c>
      <c r="D72">
        <v>22372</v>
      </c>
      <c r="E72">
        <v>223718</v>
      </c>
      <c r="F72">
        <v>7.5764348292500001</v>
      </c>
      <c r="G72">
        <v>5.8175917896599998</v>
      </c>
      <c r="H72" s="5">
        <v>1.3</v>
      </c>
      <c r="I72">
        <v>20677</v>
      </c>
      <c r="J72">
        <v>210703</v>
      </c>
      <c r="K72" t="s">
        <v>416</v>
      </c>
      <c r="L72" s="10">
        <v>1.6165797751800001E-24</v>
      </c>
      <c r="M72" t="s">
        <v>136</v>
      </c>
    </row>
    <row r="73" spans="1:16" x14ac:dyDescent="0.2">
      <c r="A73" t="s">
        <v>25</v>
      </c>
      <c r="B73">
        <v>1779</v>
      </c>
      <c r="C73">
        <v>11741</v>
      </c>
      <c r="D73">
        <v>22372</v>
      </c>
      <c r="E73">
        <v>223718</v>
      </c>
      <c r="F73">
        <v>7.9519041659200003</v>
      </c>
      <c r="G73">
        <v>5.24812487149</v>
      </c>
      <c r="H73" s="5">
        <v>1.52</v>
      </c>
      <c r="I73">
        <v>20593</v>
      </c>
      <c r="J73">
        <v>211977</v>
      </c>
      <c r="K73" t="s">
        <v>417</v>
      </c>
      <c r="L73" s="10">
        <v>9.2716380681599996E-58</v>
      </c>
      <c r="M73" t="s">
        <v>136</v>
      </c>
    </row>
    <row r="74" spans="1:16" x14ac:dyDescent="0.2">
      <c r="A74" t="s">
        <v>27</v>
      </c>
      <c r="B74">
        <v>1258</v>
      </c>
      <c r="C74">
        <v>10835</v>
      </c>
      <c r="D74">
        <v>22372</v>
      </c>
      <c r="E74">
        <v>223718</v>
      </c>
      <c r="F74">
        <v>5.6231003039500003</v>
      </c>
      <c r="G74">
        <v>4.8431507522899997</v>
      </c>
      <c r="H74" s="5">
        <v>1.1599999999999999</v>
      </c>
      <c r="I74">
        <v>21114</v>
      </c>
      <c r="J74">
        <v>212883</v>
      </c>
      <c r="K74" t="s">
        <v>418</v>
      </c>
      <c r="L74" s="10">
        <v>4.4980678396500003E-7</v>
      </c>
      <c r="M74" t="s">
        <v>136</v>
      </c>
    </row>
    <row r="75" spans="1:16" x14ac:dyDescent="0.2">
      <c r="A75" t="s">
        <v>29</v>
      </c>
      <c r="B75">
        <v>1082</v>
      </c>
      <c r="C75">
        <v>9771</v>
      </c>
      <c r="D75">
        <v>22372</v>
      </c>
      <c r="E75">
        <v>223718</v>
      </c>
      <c r="F75">
        <v>4.8364026461599998</v>
      </c>
      <c r="G75">
        <v>4.3675520074399996</v>
      </c>
      <c r="H75" s="5">
        <v>1.1100000000000001</v>
      </c>
      <c r="I75">
        <v>21290</v>
      </c>
      <c r="J75">
        <v>213947</v>
      </c>
      <c r="K75" t="s">
        <v>419</v>
      </c>
      <c r="L75">
        <v>1.3227182690700001E-3</v>
      </c>
      <c r="M75" t="s">
        <v>51</v>
      </c>
    </row>
    <row r="76" spans="1:16" x14ac:dyDescent="0.2">
      <c r="A76" t="s">
        <v>31</v>
      </c>
      <c r="B76">
        <v>999</v>
      </c>
      <c r="C76">
        <v>8946</v>
      </c>
      <c r="D76">
        <v>22372</v>
      </c>
      <c r="E76">
        <v>223718</v>
      </c>
      <c r="F76">
        <v>4.4654031825500002</v>
      </c>
      <c r="G76">
        <v>3.9987841836600002</v>
      </c>
      <c r="H76" s="5">
        <v>1.1200000000000001</v>
      </c>
      <c r="I76">
        <v>21373</v>
      </c>
      <c r="J76">
        <v>214772</v>
      </c>
      <c r="K76" t="s">
        <v>420</v>
      </c>
      <c r="L76">
        <v>8.6774030017199998E-4</v>
      </c>
      <c r="M76" t="s">
        <v>137</v>
      </c>
    </row>
    <row r="77" spans="1:16" x14ac:dyDescent="0.2">
      <c r="A77" t="s">
        <v>33</v>
      </c>
      <c r="B77">
        <v>884</v>
      </c>
      <c r="C77">
        <v>7875</v>
      </c>
      <c r="D77">
        <v>22372</v>
      </c>
      <c r="E77">
        <v>223718</v>
      </c>
      <c r="F77">
        <v>3.9513677811600001</v>
      </c>
      <c r="G77">
        <v>3.5200564996999999</v>
      </c>
      <c r="H77" s="5">
        <v>1.1200000000000001</v>
      </c>
      <c r="I77">
        <v>21488</v>
      </c>
      <c r="J77">
        <v>215843</v>
      </c>
      <c r="K77" t="s">
        <v>421</v>
      </c>
      <c r="L77">
        <v>1.0580235373E-3</v>
      </c>
      <c r="M77" t="s">
        <v>51</v>
      </c>
    </row>
    <row r="78" spans="1:16" ht="17" thickBot="1" x14ac:dyDescent="0.25">
      <c r="A78" t="s">
        <v>35</v>
      </c>
      <c r="B78">
        <v>739</v>
      </c>
      <c r="C78">
        <v>7246</v>
      </c>
      <c r="D78">
        <v>22372</v>
      </c>
      <c r="E78">
        <v>223718</v>
      </c>
      <c r="F78">
        <v>3.3032361880900001</v>
      </c>
      <c r="G78">
        <v>3.2388989710299998</v>
      </c>
      <c r="H78" s="5">
        <v>1.02</v>
      </c>
      <c r="I78">
        <v>21633</v>
      </c>
      <c r="J78">
        <v>216472</v>
      </c>
      <c r="K78" t="s">
        <v>422</v>
      </c>
      <c r="L78">
        <v>0.60689956807199996</v>
      </c>
      <c r="M78" t="s">
        <v>15</v>
      </c>
    </row>
    <row r="79" spans="1:16" s="3" customFormat="1" ht="17" thickBot="1" x14ac:dyDescent="0.25">
      <c r="A79" s="2" t="s">
        <v>106</v>
      </c>
      <c r="B79" s="3">
        <v>63</v>
      </c>
      <c r="C79" s="3">
        <v>782</v>
      </c>
      <c r="D79" s="3">
        <v>22372</v>
      </c>
      <c r="E79" s="3">
        <v>223718</v>
      </c>
      <c r="F79" s="3">
        <v>0.28160200250299999</v>
      </c>
      <c r="G79" s="3">
        <v>0.349547197812</v>
      </c>
      <c r="H79" s="11">
        <v>0.81</v>
      </c>
      <c r="I79" s="3">
        <v>22309</v>
      </c>
      <c r="J79" s="3">
        <v>222936</v>
      </c>
      <c r="K79" s="3" t="s">
        <v>423</v>
      </c>
      <c r="L79" s="3">
        <v>0.105291867274</v>
      </c>
      <c r="M79" s="3" t="s">
        <v>15</v>
      </c>
      <c r="N79" s="12">
        <f>SUM(F79:F89)</f>
        <v>9.7890219917819987</v>
      </c>
      <c r="O79" s="12">
        <f>SUM(G79:G89)</f>
        <v>8.682359041294001</v>
      </c>
      <c r="P79" s="2"/>
    </row>
    <row r="80" spans="1:16" x14ac:dyDescent="0.2">
      <c r="A80" t="s">
        <v>16</v>
      </c>
      <c r="B80">
        <v>224</v>
      </c>
      <c r="C80">
        <v>2050</v>
      </c>
      <c r="D80">
        <v>22372</v>
      </c>
      <c r="E80">
        <v>223718</v>
      </c>
      <c r="F80">
        <v>1.00125156446</v>
      </c>
      <c r="G80">
        <v>0.91633216817600005</v>
      </c>
      <c r="H80" s="5">
        <v>1.0900000000000001</v>
      </c>
      <c r="I80">
        <v>22148</v>
      </c>
      <c r="J80">
        <v>221668</v>
      </c>
      <c r="K80" t="s">
        <v>424</v>
      </c>
      <c r="L80">
        <v>0.212650155476</v>
      </c>
      <c r="M80" t="s">
        <v>15</v>
      </c>
    </row>
    <row r="81" spans="1:16" x14ac:dyDescent="0.2">
      <c r="A81" t="s">
        <v>18</v>
      </c>
      <c r="B81">
        <v>207</v>
      </c>
      <c r="C81">
        <v>1950</v>
      </c>
      <c r="D81">
        <v>22372</v>
      </c>
      <c r="E81">
        <v>223718</v>
      </c>
      <c r="F81">
        <v>0.92526372251</v>
      </c>
      <c r="G81">
        <v>0.87163303802100001</v>
      </c>
      <c r="H81" s="5">
        <v>1.06</v>
      </c>
      <c r="I81">
        <v>22165</v>
      </c>
      <c r="J81">
        <v>221768</v>
      </c>
      <c r="K81" t="s">
        <v>425</v>
      </c>
      <c r="L81">
        <v>0.407903483545</v>
      </c>
      <c r="M81" t="s">
        <v>15</v>
      </c>
    </row>
    <row r="82" spans="1:16" x14ac:dyDescent="0.2">
      <c r="A82" t="s">
        <v>20</v>
      </c>
      <c r="B82">
        <v>204</v>
      </c>
      <c r="C82">
        <v>1963</v>
      </c>
      <c r="D82">
        <v>22372</v>
      </c>
      <c r="E82">
        <v>223718</v>
      </c>
      <c r="F82">
        <v>0.91185410334299999</v>
      </c>
      <c r="G82">
        <v>0.87744392494099999</v>
      </c>
      <c r="H82" s="5">
        <v>1.04</v>
      </c>
      <c r="I82">
        <v>22168</v>
      </c>
      <c r="J82">
        <v>221755</v>
      </c>
      <c r="K82" t="s">
        <v>426</v>
      </c>
      <c r="L82">
        <v>0.59922737257799996</v>
      </c>
      <c r="M82" t="s">
        <v>15</v>
      </c>
    </row>
    <row r="83" spans="1:16" x14ac:dyDescent="0.2">
      <c r="A83" t="s">
        <v>23</v>
      </c>
      <c r="B83">
        <v>217</v>
      </c>
      <c r="C83">
        <v>1931</v>
      </c>
      <c r="D83">
        <v>22372</v>
      </c>
      <c r="E83">
        <v>223718</v>
      </c>
      <c r="F83">
        <v>0.96996245306600004</v>
      </c>
      <c r="G83">
        <v>0.86314020329200003</v>
      </c>
      <c r="H83" s="5">
        <v>1.1200000000000001</v>
      </c>
      <c r="I83">
        <v>22155</v>
      </c>
      <c r="J83">
        <v>221787</v>
      </c>
      <c r="K83" t="s">
        <v>427</v>
      </c>
      <c r="L83">
        <v>0.104944560105</v>
      </c>
      <c r="M83" t="s">
        <v>15</v>
      </c>
    </row>
    <row r="84" spans="1:16" x14ac:dyDescent="0.2">
      <c r="A84" t="s">
        <v>25</v>
      </c>
      <c r="B84">
        <v>251</v>
      </c>
      <c r="C84">
        <v>1902</v>
      </c>
      <c r="D84">
        <v>22372</v>
      </c>
      <c r="E84">
        <v>223718</v>
      </c>
      <c r="F84">
        <v>1.1219381369600001</v>
      </c>
      <c r="G84">
        <v>0.85017745554699997</v>
      </c>
      <c r="H84" s="5">
        <v>1.32</v>
      </c>
      <c r="I84">
        <v>22121</v>
      </c>
      <c r="J84">
        <v>221816</v>
      </c>
      <c r="K84" t="s">
        <v>428</v>
      </c>
      <c r="L84" s="10">
        <v>6.3962783794500002E-5</v>
      </c>
      <c r="M84" t="s">
        <v>136</v>
      </c>
    </row>
    <row r="85" spans="1:16" x14ac:dyDescent="0.2">
      <c r="A85" t="s">
        <v>27</v>
      </c>
      <c r="B85">
        <v>210</v>
      </c>
      <c r="C85">
        <v>1815</v>
      </c>
      <c r="D85">
        <v>22372</v>
      </c>
      <c r="E85">
        <v>223718</v>
      </c>
      <c r="F85">
        <v>0.93867334167700001</v>
      </c>
      <c r="G85">
        <v>0.81128921231200002</v>
      </c>
      <c r="H85" s="5">
        <v>1.1599999999999999</v>
      </c>
      <c r="I85">
        <v>22162</v>
      </c>
      <c r="J85">
        <v>221903</v>
      </c>
      <c r="K85" t="s">
        <v>429</v>
      </c>
      <c r="L85">
        <v>4.7664744087999998E-2</v>
      </c>
      <c r="M85" t="s">
        <v>22</v>
      </c>
    </row>
    <row r="86" spans="1:16" x14ac:dyDescent="0.2">
      <c r="A86" t="s">
        <v>29</v>
      </c>
      <c r="B86">
        <v>202</v>
      </c>
      <c r="C86">
        <v>1770</v>
      </c>
      <c r="D86">
        <v>22372</v>
      </c>
      <c r="E86">
        <v>223718</v>
      </c>
      <c r="F86">
        <v>0.90291435723199998</v>
      </c>
      <c r="G86">
        <v>0.79117460374199999</v>
      </c>
      <c r="H86" s="5">
        <v>1.1399999999999999</v>
      </c>
      <c r="I86">
        <v>22170</v>
      </c>
      <c r="J86">
        <v>221948</v>
      </c>
      <c r="K86" t="s">
        <v>430</v>
      </c>
      <c r="L86">
        <v>7.6698806119200005E-2</v>
      </c>
      <c r="M86" t="s">
        <v>15</v>
      </c>
    </row>
    <row r="87" spans="1:16" x14ac:dyDescent="0.2">
      <c r="A87" t="s">
        <v>31</v>
      </c>
      <c r="B87">
        <v>219</v>
      </c>
      <c r="C87">
        <v>1775</v>
      </c>
      <c r="D87">
        <v>22372</v>
      </c>
      <c r="E87">
        <v>223718</v>
      </c>
      <c r="F87">
        <v>0.97890219917800003</v>
      </c>
      <c r="G87">
        <v>0.79340956024999998</v>
      </c>
      <c r="H87" s="5">
        <v>1.23</v>
      </c>
      <c r="I87">
        <v>22153</v>
      </c>
      <c r="J87">
        <v>221943</v>
      </c>
      <c r="K87" t="s">
        <v>431</v>
      </c>
      <c r="L87">
        <v>3.7912158590900002E-3</v>
      </c>
      <c r="M87" t="s">
        <v>51</v>
      </c>
    </row>
    <row r="88" spans="1:16" x14ac:dyDescent="0.2">
      <c r="A88" t="s">
        <v>33</v>
      </c>
      <c r="B88">
        <v>193</v>
      </c>
      <c r="C88">
        <v>1779</v>
      </c>
      <c r="D88">
        <v>22372</v>
      </c>
      <c r="E88">
        <v>223718</v>
      </c>
      <c r="F88">
        <v>0.86268549973200004</v>
      </c>
      <c r="G88">
        <v>0.79519752545599998</v>
      </c>
      <c r="H88" s="5">
        <v>1.08</v>
      </c>
      <c r="I88">
        <v>22179</v>
      </c>
      <c r="J88">
        <v>221939</v>
      </c>
      <c r="K88" t="s">
        <v>432</v>
      </c>
      <c r="L88">
        <v>0.288159906405</v>
      </c>
      <c r="M88" t="s">
        <v>15</v>
      </c>
    </row>
    <row r="89" spans="1:16" ht="17" thickBot="1" x14ac:dyDescent="0.25">
      <c r="A89" t="s">
        <v>35</v>
      </c>
      <c r="B89">
        <v>200</v>
      </c>
      <c r="C89">
        <v>1707</v>
      </c>
      <c r="D89">
        <v>22372</v>
      </c>
      <c r="E89">
        <v>223718</v>
      </c>
      <c r="F89">
        <v>0.89397461112099996</v>
      </c>
      <c r="G89">
        <v>0.76301415174499998</v>
      </c>
      <c r="H89" s="5">
        <v>1.17</v>
      </c>
      <c r="I89">
        <v>22172</v>
      </c>
      <c r="J89">
        <v>222011</v>
      </c>
      <c r="K89" t="s">
        <v>433</v>
      </c>
      <c r="L89">
        <v>3.7464895764E-2</v>
      </c>
      <c r="M89" t="s">
        <v>22</v>
      </c>
    </row>
    <row r="90" spans="1:16" s="3" customFormat="1" ht="17" thickBot="1" x14ac:dyDescent="0.25">
      <c r="A90" s="2" t="s">
        <v>117</v>
      </c>
      <c r="B90" s="3">
        <v>19</v>
      </c>
      <c r="C90" s="3">
        <v>261</v>
      </c>
      <c r="D90" s="3">
        <v>22372</v>
      </c>
      <c r="E90" s="3">
        <v>223718</v>
      </c>
      <c r="F90" s="3">
        <v>8.4927588056499997E-2</v>
      </c>
      <c r="G90" s="3">
        <v>0.11666472970400001</v>
      </c>
      <c r="H90" s="11">
        <v>0.73</v>
      </c>
      <c r="I90" s="3">
        <v>22353</v>
      </c>
      <c r="J90" s="3">
        <v>223457</v>
      </c>
      <c r="K90" s="3" t="s">
        <v>434</v>
      </c>
      <c r="L90" s="3">
        <v>0.21115108243899999</v>
      </c>
      <c r="M90" s="3" t="s">
        <v>15</v>
      </c>
      <c r="N90" s="12">
        <f>SUM(F90:F100)</f>
        <v>2.4003218308595002</v>
      </c>
      <c r="O90" s="12">
        <f>SUM(G90:G100)</f>
        <v>2.5103031494999999</v>
      </c>
      <c r="P90" s="2"/>
    </row>
    <row r="91" spans="1:16" x14ac:dyDescent="0.2">
      <c r="A91" t="s">
        <v>16</v>
      </c>
      <c r="B91">
        <v>52</v>
      </c>
      <c r="C91">
        <v>596</v>
      </c>
      <c r="D91">
        <v>22372</v>
      </c>
      <c r="E91">
        <v>223718</v>
      </c>
      <c r="F91">
        <v>0.23243339889100001</v>
      </c>
      <c r="G91">
        <v>0.26640681572300001</v>
      </c>
      <c r="H91" s="5">
        <v>0.87</v>
      </c>
      <c r="I91">
        <v>22320</v>
      </c>
      <c r="J91">
        <v>223122</v>
      </c>
      <c r="K91" t="s">
        <v>435</v>
      </c>
      <c r="L91">
        <v>0.37393457436299998</v>
      </c>
      <c r="M91" t="s">
        <v>15</v>
      </c>
    </row>
    <row r="92" spans="1:16" x14ac:dyDescent="0.2">
      <c r="A92" t="s">
        <v>18</v>
      </c>
      <c r="B92">
        <v>51</v>
      </c>
      <c r="C92">
        <v>542</v>
      </c>
      <c r="D92">
        <v>22372</v>
      </c>
      <c r="E92">
        <v>223718</v>
      </c>
      <c r="F92">
        <v>0.22796352583599999</v>
      </c>
      <c r="G92">
        <v>0.24226928544000001</v>
      </c>
      <c r="H92" s="5">
        <v>0.94</v>
      </c>
      <c r="I92">
        <v>22321</v>
      </c>
      <c r="J92">
        <v>223176</v>
      </c>
      <c r="K92" t="s">
        <v>436</v>
      </c>
      <c r="L92">
        <v>0.72104356199099995</v>
      </c>
      <c r="M92" t="s">
        <v>15</v>
      </c>
    </row>
    <row r="93" spans="1:16" x14ac:dyDescent="0.2">
      <c r="A93" t="s">
        <v>20</v>
      </c>
      <c r="B93">
        <v>36</v>
      </c>
      <c r="C93">
        <v>525</v>
      </c>
      <c r="D93">
        <v>22372</v>
      </c>
      <c r="E93">
        <v>223718</v>
      </c>
      <c r="F93">
        <v>0.16091543000200001</v>
      </c>
      <c r="G93">
        <v>0.234670433313</v>
      </c>
      <c r="H93" s="5">
        <v>0.69</v>
      </c>
      <c r="I93">
        <v>22336</v>
      </c>
      <c r="J93">
        <v>223193</v>
      </c>
      <c r="K93" t="s">
        <v>437</v>
      </c>
      <c r="L93">
        <v>2.70937125176E-2</v>
      </c>
      <c r="M93" t="s">
        <v>22</v>
      </c>
    </row>
    <row r="94" spans="1:16" x14ac:dyDescent="0.2">
      <c r="A94" t="s">
        <v>23</v>
      </c>
      <c r="B94">
        <v>66</v>
      </c>
      <c r="C94">
        <v>527</v>
      </c>
      <c r="D94">
        <v>22372</v>
      </c>
      <c r="E94">
        <v>223718</v>
      </c>
      <c r="F94">
        <v>0.29501162167</v>
      </c>
      <c r="G94">
        <v>0.235564415916</v>
      </c>
      <c r="H94" s="5">
        <v>1.25</v>
      </c>
      <c r="I94">
        <v>22306</v>
      </c>
      <c r="J94">
        <v>223191</v>
      </c>
      <c r="K94" t="s">
        <v>438</v>
      </c>
      <c r="L94">
        <v>8.6027174114299998E-2</v>
      </c>
      <c r="M94" t="s">
        <v>15</v>
      </c>
    </row>
    <row r="95" spans="1:16" x14ac:dyDescent="0.2">
      <c r="A95" t="s">
        <v>25</v>
      </c>
      <c r="B95">
        <v>62</v>
      </c>
      <c r="C95">
        <v>549</v>
      </c>
      <c r="D95">
        <v>22372</v>
      </c>
      <c r="E95">
        <v>223718</v>
      </c>
      <c r="F95">
        <v>0.27713212944799998</v>
      </c>
      <c r="G95">
        <v>0.24539822455099999</v>
      </c>
      <c r="H95" s="5">
        <v>1.1299999999999999</v>
      </c>
      <c r="I95">
        <v>22310</v>
      </c>
      <c r="J95">
        <v>223169</v>
      </c>
      <c r="K95" t="s">
        <v>439</v>
      </c>
      <c r="L95">
        <v>0.35945814852699998</v>
      </c>
      <c r="M95" t="s">
        <v>15</v>
      </c>
    </row>
    <row r="96" spans="1:16" x14ac:dyDescent="0.2">
      <c r="A96" t="s">
        <v>27</v>
      </c>
      <c r="B96">
        <v>51</v>
      </c>
      <c r="C96">
        <v>529</v>
      </c>
      <c r="D96">
        <v>22372</v>
      </c>
      <c r="E96">
        <v>223718</v>
      </c>
      <c r="F96">
        <v>0.22796352583599999</v>
      </c>
      <c r="G96">
        <v>0.23645839852</v>
      </c>
      <c r="H96" s="5">
        <v>0.96</v>
      </c>
      <c r="I96">
        <v>22321</v>
      </c>
      <c r="J96">
        <v>223189</v>
      </c>
      <c r="K96" t="s">
        <v>440</v>
      </c>
      <c r="L96">
        <v>0.88494293904700005</v>
      </c>
      <c r="M96" t="s">
        <v>15</v>
      </c>
    </row>
    <row r="97" spans="1:16" x14ac:dyDescent="0.2">
      <c r="A97" t="s">
        <v>29</v>
      </c>
      <c r="B97">
        <v>53</v>
      </c>
      <c r="C97">
        <v>532</v>
      </c>
      <c r="D97">
        <v>22372</v>
      </c>
      <c r="E97">
        <v>223718</v>
      </c>
      <c r="F97">
        <v>0.236903271947</v>
      </c>
      <c r="G97">
        <v>0.23779937242400001</v>
      </c>
      <c r="H97" s="5">
        <v>1</v>
      </c>
      <c r="I97">
        <v>22319</v>
      </c>
      <c r="J97">
        <v>223186</v>
      </c>
      <c r="K97" t="s">
        <v>441</v>
      </c>
      <c r="L97">
        <v>1</v>
      </c>
      <c r="M97" t="s">
        <v>15</v>
      </c>
    </row>
    <row r="98" spans="1:16" x14ac:dyDescent="0.2">
      <c r="A98" t="s">
        <v>31</v>
      </c>
      <c r="B98">
        <v>58</v>
      </c>
      <c r="C98">
        <v>505</v>
      </c>
      <c r="D98">
        <v>22372</v>
      </c>
      <c r="E98">
        <v>223718</v>
      </c>
      <c r="F98">
        <v>0.25925263722500003</v>
      </c>
      <c r="G98">
        <v>0.22573060728200001</v>
      </c>
      <c r="H98" s="5">
        <v>1.1499999999999999</v>
      </c>
      <c r="I98">
        <v>22314</v>
      </c>
      <c r="J98">
        <v>223213</v>
      </c>
      <c r="K98" t="s">
        <v>442</v>
      </c>
      <c r="L98">
        <v>0.304467265619</v>
      </c>
      <c r="M98" t="s">
        <v>15</v>
      </c>
    </row>
    <row r="99" spans="1:16" x14ac:dyDescent="0.2">
      <c r="A99" t="s">
        <v>33</v>
      </c>
      <c r="B99">
        <v>37</v>
      </c>
      <c r="C99">
        <v>521</v>
      </c>
      <c r="D99">
        <v>22372</v>
      </c>
      <c r="E99">
        <v>223718</v>
      </c>
      <c r="F99">
        <v>0.165385303057</v>
      </c>
      <c r="G99">
        <v>0.232882468107</v>
      </c>
      <c r="H99" s="5">
        <v>0.71</v>
      </c>
      <c r="I99">
        <v>22335</v>
      </c>
      <c r="J99">
        <v>223197</v>
      </c>
      <c r="K99" t="s">
        <v>443</v>
      </c>
      <c r="L99">
        <v>4.6073519613599997E-2</v>
      </c>
      <c r="M99" t="s">
        <v>22</v>
      </c>
    </row>
    <row r="100" spans="1:16" ht="17" thickBot="1" x14ac:dyDescent="0.25">
      <c r="A100" t="s">
        <v>35</v>
      </c>
      <c r="B100">
        <v>52</v>
      </c>
      <c r="C100">
        <v>529</v>
      </c>
      <c r="D100">
        <v>22372</v>
      </c>
      <c r="E100">
        <v>223718</v>
      </c>
      <c r="F100">
        <v>0.23243339889100001</v>
      </c>
      <c r="G100">
        <v>0.23645839852</v>
      </c>
      <c r="H100" s="5">
        <v>0.98</v>
      </c>
      <c r="I100">
        <v>22320</v>
      </c>
      <c r="J100">
        <v>223189</v>
      </c>
      <c r="K100" t="s">
        <v>444</v>
      </c>
      <c r="L100">
        <v>1</v>
      </c>
      <c r="M100" t="s">
        <v>15</v>
      </c>
    </row>
    <row r="101" spans="1:16" s="3" customFormat="1" ht="17" thickBot="1" x14ac:dyDescent="0.25">
      <c r="A101" s="2" t="s">
        <v>126</v>
      </c>
      <c r="B101" s="3">
        <v>31</v>
      </c>
      <c r="C101" s="3">
        <v>532</v>
      </c>
      <c r="D101" s="3">
        <v>22372</v>
      </c>
      <c r="E101" s="3">
        <v>223718</v>
      </c>
      <c r="F101" s="3">
        <v>0.13856606472399999</v>
      </c>
      <c r="G101" s="3">
        <v>0.23779937242400001</v>
      </c>
      <c r="H101" s="11">
        <v>0.57999999999999996</v>
      </c>
      <c r="I101" s="3">
        <v>22341</v>
      </c>
      <c r="J101" s="3">
        <v>223186</v>
      </c>
      <c r="K101" s="3" t="s">
        <v>445</v>
      </c>
      <c r="L101" s="3">
        <v>2.0026034580100001E-3</v>
      </c>
      <c r="M101" s="3" t="s">
        <v>51</v>
      </c>
      <c r="N101" s="12">
        <f>SUM(F101:F111)</f>
        <v>9.4448417664980013</v>
      </c>
      <c r="O101" s="12">
        <f>SUM(G101:G111)</f>
        <v>9.8288917297600022</v>
      </c>
      <c r="P101" s="2"/>
    </row>
    <row r="102" spans="1:16" x14ac:dyDescent="0.2">
      <c r="A102" t="s">
        <v>16</v>
      </c>
      <c r="B102">
        <v>214</v>
      </c>
      <c r="C102">
        <v>2416</v>
      </c>
      <c r="D102">
        <v>22372</v>
      </c>
      <c r="E102">
        <v>223718</v>
      </c>
      <c r="F102">
        <v>0.95655283390000001</v>
      </c>
      <c r="G102">
        <v>1.07993098454</v>
      </c>
      <c r="H102" s="5">
        <v>0.89</v>
      </c>
      <c r="I102">
        <v>22158</v>
      </c>
      <c r="J102">
        <v>221302</v>
      </c>
      <c r="K102" t="s">
        <v>446</v>
      </c>
      <c r="L102">
        <v>8.8214636313E-2</v>
      </c>
      <c r="M102" t="s">
        <v>15</v>
      </c>
    </row>
    <row r="103" spans="1:16" x14ac:dyDescent="0.2">
      <c r="A103" t="s">
        <v>18</v>
      </c>
      <c r="B103">
        <v>217</v>
      </c>
      <c r="C103">
        <v>2255</v>
      </c>
      <c r="D103">
        <v>22372</v>
      </c>
      <c r="E103">
        <v>223718</v>
      </c>
      <c r="F103">
        <v>0.96996245306600004</v>
      </c>
      <c r="G103">
        <v>1.0079653849900001</v>
      </c>
      <c r="H103" s="5">
        <v>0.96</v>
      </c>
      <c r="I103">
        <v>22155</v>
      </c>
      <c r="J103">
        <v>221463</v>
      </c>
      <c r="K103" t="s">
        <v>447</v>
      </c>
      <c r="L103">
        <v>0.622495828202</v>
      </c>
      <c r="M103" t="s">
        <v>15</v>
      </c>
    </row>
    <row r="104" spans="1:16" x14ac:dyDescent="0.2">
      <c r="A104" t="s">
        <v>20</v>
      </c>
      <c r="B104">
        <v>215</v>
      </c>
      <c r="C104">
        <v>2137</v>
      </c>
      <c r="D104">
        <v>22372</v>
      </c>
      <c r="E104">
        <v>223718</v>
      </c>
      <c r="F104">
        <v>0.96102270695500003</v>
      </c>
      <c r="G104">
        <v>0.955220411411</v>
      </c>
      <c r="H104" s="5">
        <v>1.01</v>
      </c>
      <c r="I104">
        <v>22157</v>
      </c>
      <c r="J104">
        <v>221581</v>
      </c>
      <c r="K104" t="s">
        <v>448</v>
      </c>
      <c r="L104">
        <v>0.91393026863500004</v>
      </c>
      <c r="M104" t="s">
        <v>15</v>
      </c>
    </row>
    <row r="105" spans="1:16" x14ac:dyDescent="0.2">
      <c r="A105" t="s">
        <v>23</v>
      </c>
      <c r="B105">
        <v>211</v>
      </c>
      <c r="C105">
        <v>2211</v>
      </c>
      <c r="D105">
        <v>22372</v>
      </c>
      <c r="E105">
        <v>223718</v>
      </c>
      <c r="F105">
        <v>0.943143214733</v>
      </c>
      <c r="G105">
        <v>0.988297767725</v>
      </c>
      <c r="H105" s="5">
        <v>0.95</v>
      </c>
      <c r="I105">
        <v>22161</v>
      </c>
      <c r="J105">
        <v>221507</v>
      </c>
      <c r="K105" t="s">
        <v>449</v>
      </c>
      <c r="L105">
        <v>0.54592038335500004</v>
      </c>
      <c r="M105" t="s">
        <v>15</v>
      </c>
    </row>
    <row r="106" spans="1:16" x14ac:dyDescent="0.2">
      <c r="A106" t="s">
        <v>25</v>
      </c>
      <c r="B106">
        <v>226</v>
      </c>
      <c r="C106">
        <v>2118</v>
      </c>
      <c r="D106">
        <v>22372</v>
      </c>
      <c r="E106">
        <v>223718</v>
      </c>
      <c r="F106">
        <v>1.01019131057</v>
      </c>
      <c r="G106">
        <v>0.94672757668100005</v>
      </c>
      <c r="H106" s="5">
        <v>1.07</v>
      </c>
      <c r="I106">
        <v>22146</v>
      </c>
      <c r="J106">
        <v>221600</v>
      </c>
      <c r="K106" t="s">
        <v>450</v>
      </c>
      <c r="L106">
        <v>0.34795532739399998</v>
      </c>
      <c r="M106" t="s">
        <v>15</v>
      </c>
    </row>
    <row r="107" spans="1:16" x14ac:dyDescent="0.2">
      <c r="A107" t="s">
        <v>27</v>
      </c>
      <c r="B107">
        <v>211</v>
      </c>
      <c r="C107">
        <v>2152</v>
      </c>
      <c r="D107">
        <v>22372</v>
      </c>
      <c r="E107">
        <v>223718</v>
      </c>
      <c r="F107">
        <v>0.943143214733</v>
      </c>
      <c r="G107">
        <v>0.96192528093399998</v>
      </c>
      <c r="H107" s="5">
        <v>0.98</v>
      </c>
      <c r="I107">
        <v>22161</v>
      </c>
      <c r="J107">
        <v>221566</v>
      </c>
      <c r="K107" t="s">
        <v>451</v>
      </c>
      <c r="L107">
        <v>0.82917317624800002</v>
      </c>
      <c r="M107" t="s">
        <v>15</v>
      </c>
    </row>
    <row r="108" spans="1:16" x14ac:dyDescent="0.2">
      <c r="A108" t="s">
        <v>29</v>
      </c>
      <c r="B108">
        <v>213</v>
      </c>
      <c r="C108">
        <v>2033</v>
      </c>
      <c r="D108">
        <v>22372</v>
      </c>
      <c r="E108">
        <v>223718</v>
      </c>
      <c r="F108">
        <v>0.95208296084400001</v>
      </c>
      <c r="G108">
        <v>0.90873331604999996</v>
      </c>
      <c r="H108" s="5">
        <v>1.05</v>
      </c>
      <c r="I108">
        <v>22159</v>
      </c>
      <c r="J108">
        <v>221685</v>
      </c>
      <c r="K108" t="s">
        <v>452</v>
      </c>
      <c r="L108">
        <v>0.50694331363400003</v>
      </c>
      <c r="M108" t="s">
        <v>15</v>
      </c>
    </row>
    <row r="109" spans="1:16" x14ac:dyDescent="0.2">
      <c r="A109" t="s">
        <v>31</v>
      </c>
      <c r="B109">
        <v>185</v>
      </c>
      <c r="C109">
        <v>2129</v>
      </c>
      <c r="D109">
        <v>22372</v>
      </c>
      <c r="E109">
        <v>223718</v>
      </c>
      <c r="F109">
        <v>0.82692651528700001</v>
      </c>
      <c r="G109">
        <v>0.95164448099800003</v>
      </c>
      <c r="H109" s="5">
        <v>0.87</v>
      </c>
      <c r="I109">
        <v>22187</v>
      </c>
      <c r="J109">
        <v>221589</v>
      </c>
      <c r="K109" t="s">
        <v>453</v>
      </c>
      <c r="L109">
        <v>6.9175342357100003E-2</v>
      </c>
      <c r="M109" t="s">
        <v>15</v>
      </c>
    </row>
    <row r="110" spans="1:16" x14ac:dyDescent="0.2">
      <c r="A110" t="s">
        <v>33</v>
      </c>
      <c r="B110">
        <v>189</v>
      </c>
      <c r="C110">
        <v>2062</v>
      </c>
      <c r="D110">
        <v>22372</v>
      </c>
      <c r="E110">
        <v>223718</v>
      </c>
      <c r="F110">
        <v>0.84480600750900003</v>
      </c>
      <c r="G110">
        <v>0.92169606379500002</v>
      </c>
      <c r="H110" s="5">
        <v>0.92</v>
      </c>
      <c r="I110">
        <v>22183</v>
      </c>
      <c r="J110">
        <v>221656</v>
      </c>
      <c r="K110" t="s">
        <v>454</v>
      </c>
      <c r="L110">
        <v>0.26908002252399998</v>
      </c>
      <c r="M110" t="s">
        <v>15</v>
      </c>
    </row>
    <row r="111" spans="1:16" x14ac:dyDescent="0.2">
      <c r="A111" t="s">
        <v>35</v>
      </c>
      <c r="B111">
        <v>201</v>
      </c>
      <c r="C111">
        <v>1944</v>
      </c>
      <c r="D111">
        <v>22372</v>
      </c>
      <c r="E111">
        <v>223718</v>
      </c>
      <c r="F111">
        <v>0.89844448417699996</v>
      </c>
      <c r="G111">
        <v>0.86895109021200001</v>
      </c>
      <c r="H111" s="5">
        <v>1.03</v>
      </c>
      <c r="I111">
        <v>22171</v>
      </c>
      <c r="J111">
        <v>221774</v>
      </c>
      <c r="K111" t="s">
        <v>455</v>
      </c>
      <c r="L111">
        <v>0.65074760359399997</v>
      </c>
      <c r="M111" t="s">
        <v>15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11"/>
  <sheetViews>
    <sheetView workbookViewId="0">
      <selection activeCell="B5" sqref="B5"/>
    </sheetView>
  </sheetViews>
  <sheetFormatPr baseColWidth="10" defaultRowHeight="16" x14ac:dyDescent="0.2"/>
  <cols>
    <col min="6" max="6" width="12.6640625" style="5" bestFit="1" customWidth="1"/>
    <col min="7" max="7" width="12.6640625" bestFit="1" customWidth="1"/>
    <col min="8" max="8" width="11.6640625" style="5" bestFit="1" customWidth="1"/>
  </cols>
  <sheetData>
    <row r="1" spans="1:16" s="1" customFormat="1" ht="17" thickBo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4" t="s">
        <v>5</v>
      </c>
      <c r="G1" s="1" t="s">
        <v>6</v>
      </c>
      <c r="H1" s="4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O1" s="1" t="s">
        <v>339</v>
      </c>
      <c r="P1" s="1" t="s">
        <v>341</v>
      </c>
    </row>
    <row r="2" spans="1:16" s="3" customFormat="1" ht="17" thickBot="1" x14ac:dyDescent="0.25">
      <c r="A2" s="2" t="s">
        <v>13</v>
      </c>
      <c r="B2" s="3">
        <v>2</v>
      </c>
      <c r="C2" s="3">
        <v>23</v>
      </c>
      <c r="D2" s="3">
        <v>373</v>
      </c>
      <c r="E2" s="3">
        <v>4773</v>
      </c>
      <c r="F2" s="6">
        <v>0.53619302949100001</v>
      </c>
      <c r="G2" s="8">
        <v>0.48187722606299999</v>
      </c>
      <c r="H2" s="6">
        <v>1.1100000000000001</v>
      </c>
      <c r="I2" s="3">
        <v>371</v>
      </c>
      <c r="J2" s="3">
        <v>4750</v>
      </c>
      <c r="K2" s="3" t="s">
        <v>239</v>
      </c>
      <c r="L2" s="3">
        <v>0.70207780744199999</v>
      </c>
      <c r="M2" s="3" t="s">
        <v>15</v>
      </c>
      <c r="O2" s="8">
        <f>SUM(F2:F12)</f>
        <v>18.498659517417</v>
      </c>
      <c r="P2" s="8">
        <f>SUM(G2:G12)</f>
        <v>14.330609679433</v>
      </c>
    </row>
    <row r="3" spans="1:16" x14ac:dyDescent="0.2">
      <c r="A3" t="s">
        <v>16</v>
      </c>
      <c r="B3">
        <v>6</v>
      </c>
      <c r="C3">
        <v>70</v>
      </c>
      <c r="D3">
        <v>373</v>
      </c>
      <c r="E3">
        <v>4773</v>
      </c>
      <c r="F3" s="7">
        <v>1.60857908847</v>
      </c>
      <c r="G3" s="9">
        <v>1.4665828619300001</v>
      </c>
      <c r="H3" s="7">
        <v>1.1000000000000001</v>
      </c>
      <c r="I3">
        <v>367</v>
      </c>
      <c r="J3">
        <v>4703</v>
      </c>
      <c r="K3" t="s">
        <v>238</v>
      </c>
      <c r="L3">
        <v>0.82200773945600003</v>
      </c>
      <c r="M3" t="s">
        <v>15</v>
      </c>
    </row>
    <row r="4" spans="1:16" x14ac:dyDescent="0.2">
      <c r="A4" t="s">
        <v>18</v>
      </c>
      <c r="B4">
        <v>8</v>
      </c>
      <c r="C4">
        <v>66</v>
      </c>
      <c r="D4">
        <v>373</v>
      </c>
      <c r="E4">
        <v>4773</v>
      </c>
      <c r="F4" s="7">
        <v>2.1447721179600001</v>
      </c>
      <c r="G4" s="9">
        <v>1.3827781269599999</v>
      </c>
      <c r="H4" s="7">
        <v>1.55</v>
      </c>
      <c r="I4">
        <v>365</v>
      </c>
      <c r="J4">
        <v>4707</v>
      </c>
      <c r="K4" t="s">
        <v>237</v>
      </c>
      <c r="L4">
        <v>0.25237841990499998</v>
      </c>
      <c r="M4" t="s">
        <v>15</v>
      </c>
    </row>
    <row r="5" spans="1:16" x14ac:dyDescent="0.2">
      <c r="A5" t="s">
        <v>20</v>
      </c>
      <c r="B5">
        <v>7</v>
      </c>
      <c r="C5">
        <v>71</v>
      </c>
      <c r="D5">
        <v>373</v>
      </c>
      <c r="E5">
        <v>4773</v>
      </c>
      <c r="F5" s="7">
        <v>1.87667560322</v>
      </c>
      <c r="G5" s="9">
        <v>1.4875340456699999</v>
      </c>
      <c r="H5" s="7">
        <v>1.26</v>
      </c>
      <c r="I5">
        <v>366</v>
      </c>
      <c r="J5">
        <v>4702</v>
      </c>
      <c r="K5" t="s">
        <v>236</v>
      </c>
      <c r="L5">
        <v>0.50790455750999997</v>
      </c>
      <c r="M5" t="s">
        <v>15</v>
      </c>
    </row>
    <row r="6" spans="1:16" x14ac:dyDescent="0.2">
      <c r="A6" t="s">
        <v>23</v>
      </c>
      <c r="B6">
        <v>6</v>
      </c>
      <c r="C6">
        <v>69</v>
      </c>
      <c r="D6">
        <v>373</v>
      </c>
      <c r="E6">
        <v>4773</v>
      </c>
      <c r="F6" s="7">
        <v>1.60857908847</v>
      </c>
      <c r="G6" s="9">
        <v>1.44563167819</v>
      </c>
      <c r="H6" s="7">
        <v>1.1100000000000001</v>
      </c>
      <c r="I6">
        <v>367</v>
      </c>
      <c r="J6">
        <v>4704</v>
      </c>
      <c r="K6" t="s">
        <v>235</v>
      </c>
      <c r="L6">
        <v>0.82070651578099996</v>
      </c>
      <c r="M6" t="s">
        <v>15</v>
      </c>
    </row>
    <row r="7" spans="1:16" x14ac:dyDescent="0.2">
      <c r="A7" t="s">
        <v>25</v>
      </c>
      <c r="B7">
        <v>10</v>
      </c>
      <c r="C7">
        <v>67</v>
      </c>
      <c r="D7">
        <v>373</v>
      </c>
      <c r="E7">
        <v>4773</v>
      </c>
      <c r="F7" s="7">
        <v>2.6809651474499998</v>
      </c>
      <c r="G7" s="9">
        <v>1.40372931071</v>
      </c>
      <c r="H7" s="7">
        <v>1.91</v>
      </c>
      <c r="I7">
        <v>363</v>
      </c>
      <c r="J7">
        <v>4706</v>
      </c>
      <c r="K7" t="s">
        <v>234</v>
      </c>
      <c r="L7">
        <v>7.0554519349199998E-2</v>
      </c>
      <c r="M7" t="s">
        <v>15</v>
      </c>
    </row>
    <row r="8" spans="1:16" x14ac:dyDescent="0.2">
      <c r="A8" t="s">
        <v>27</v>
      </c>
      <c r="B8">
        <v>12</v>
      </c>
      <c r="C8">
        <v>61</v>
      </c>
      <c r="D8">
        <v>373</v>
      </c>
      <c r="E8">
        <v>4773</v>
      </c>
      <c r="F8" s="7">
        <v>3.2171581769399999</v>
      </c>
      <c r="G8" s="9">
        <v>1.2780222082499999</v>
      </c>
      <c r="H8" s="7">
        <v>2.52</v>
      </c>
      <c r="I8">
        <v>361</v>
      </c>
      <c r="J8">
        <v>4712</v>
      </c>
      <c r="K8" t="s">
        <v>233</v>
      </c>
      <c r="L8">
        <v>5.69186650893E-3</v>
      </c>
      <c r="M8" t="s">
        <v>51</v>
      </c>
    </row>
    <row r="9" spans="1:16" x14ac:dyDescent="0.2">
      <c r="A9" t="s">
        <v>29</v>
      </c>
      <c r="B9">
        <v>2</v>
      </c>
      <c r="C9">
        <v>60</v>
      </c>
      <c r="D9">
        <v>373</v>
      </c>
      <c r="E9">
        <v>4773</v>
      </c>
      <c r="F9" s="7">
        <v>0.53619302949100001</v>
      </c>
      <c r="G9" s="9">
        <v>1.2570710245100001</v>
      </c>
      <c r="H9" s="7">
        <v>0.43</v>
      </c>
      <c r="I9">
        <v>371</v>
      </c>
      <c r="J9">
        <v>4713</v>
      </c>
      <c r="K9" t="s">
        <v>232</v>
      </c>
      <c r="L9">
        <v>0.321685268277</v>
      </c>
      <c r="M9" t="s">
        <v>15</v>
      </c>
    </row>
    <row r="10" spans="1:16" x14ac:dyDescent="0.2">
      <c r="A10" t="s">
        <v>31</v>
      </c>
      <c r="B10">
        <v>7</v>
      </c>
      <c r="C10">
        <v>70</v>
      </c>
      <c r="D10">
        <v>373</v>
      </c>
      <c r="E10">
        <v>4773</v>
      </c>
      <c r="F10" s="7">
        <v>1.87667560322</v>
      </c>
      <c r="G10" s="9">
        <v>1.4665828619300001</v>
      </c>
      <c r="H10" s="7">
        <v>1.28</v>
      </c>
      <c r="I10">
        <v>366</v>
      </c>
      <c r="J10">
        <v>4703</v>
      </c>
      <c r="K10" t="s">
        <v>231</v>
      </c>
      <c r="L10">
        <v>0.50362116756499997</v>
      </c>
      <c r="M10" t="s">
        <v>15</v>
      </c>
    </row>
    <row r="11" spans="1:16" x14ac:dyDescent="0.2">
      <c r="A11" t="s">
        <v>33</v>
      </c>
      <c r="B11">
        <v>1</v>
      </c>
      <c r="C11">
        <v>63</v>
      </c>
      <c r="D11">
        <v>373</v>
      </c>
      <c r="E11">
        <v>4773</v>
      </c>
      <c r="F11" s="7">
        <v>0.26809651474500001</v>
      </c>
      <c r="G11" s="9">
        <v>1.31992457574</v>
      </c>
      <c r="H11" s="7">
        <v>0.2</v>
      </c>
      <c r="I11">
        <v>372</v>
      </c>
      <c r="J11">
        <v>4710</v>
      </c>
      <c r="K11" t="s">
        <v>230</v>
      </c>
      <c r="L11">
        <v>8.7320553360100001E-2</v>
      </c>
      <c r="M11" t="s">
        <v>15</v>
      </c>
    </row>
    <row r="12" spans="1:16" ht="17" thickBot="1" x14ac:dyDescent="0.25">
      <c r="A12" t="s">
        <v>35</v>
      </c>
      <c r="B12">
        <v>8</v>
      </c>
      <c r="C12">
        <v>64</v>
      </c>
      <c r="D12">
        <v>373</v>
      </c>
      <c r="E12">
        <v>4773</v>
      </c>
      <c r="F12" s="7">
        <v>2.1447721179600001</v>
      </c>
      <c r="G12" s="9">
        <v>1.34087575948</v>
      </c>
      <c r="H12" s="7">
        <v>1.6</v>
      </c>
      <c r="I12">
        <v>365</v>
      </c>
      <c r="J12">
        <v>4709</v>
      </c>
      <c r="K12" t="s">
        <v>229</v>
      </c>
      <c r="L12">
        <v>0.24506390918199999</v>
      </c>
      <c r="M12" t="s">
        <v>15</v>
      </c>
    </row>
    <row r="13" spans="1:16" s="3" customFormat="1" ht="17" thickBot="1" x14ac:dyDescent="0.25">
      <c r="A13" s="2" t="s">
        <v>37</v>
      </c>
      <c r="B13" s="3">
        <v>0</v>
      </c>
      <c r="C13" s="3">
        <v>9</v>
      </c>
      <c r="D13" s="3">
        <v>373</v>
      </c>
      <c r="E13" s="3">
        <v>4773</v>
      </c>
      <c r="F13" s="6">
        <v>0</v>
      </c>
      <c r="G13" s="8">
        <v>0.18856065367700001</v>
      </c>
      <c r="H13" s="6">
        <v>0</v>
      </c>
      <c r="I13" s="3">
        <v>373</v>
      </c>
      <c r="J13" s="3">
        <v>4764</v>
      </c>
      <c r="K13" s="3" t="s">
        <v>228</v>
      </c>
      <c r="L13" s="3">
        <v>1</v>
      </c>
      <c r="M13" s="3" t="s">
        <v>15</v>
      </c>
      <c r="O13" s="8">
        <f>SUM(F13:F23)</f>
        <v>6.1662198391490008</v>
      </c>
      <c r="P13" s="8">
        <f>SUM(G13:G23)</f>
        <v>3.4150429499259998</v>
      </c>
    </row>
    <row r="14" spans="1:16" x14ac:dyDescent="0.2">
      <c r="A14" t="s">
        <v>16</v>
      </c>
      <c r="B14">
        <v>2</v>
      </c>
      <c r="C14">
        <v>15</v>
      </c>
      <c r="D14">
        <v>373</v>
      </c>
      <c r="E14">
        <v>4773</v>
      </c>
      <c r="F14" s="7">
        <v>0.53619302949100001</v>
      </c>
      <c r="G14" s="9">
        <v>0.31426775612800001</v>
      </c>
      <c r="H14" s="7">
        <v>1.71</v>
      </c>
      <c r="I14">
        <v>371</v>
      </c>
      <c r="J14">
        <v>4758</v>
      </c>
      <c r="K14" t="s">
        <v>227</v>
      </c>
      <c r="L14">
        <v>0.35214068299899998</v>
      </c>
      <c r="M14" t="s">
        <v>15</v>
      </c>
    </row>
    <row r="15" spans="1:16" x14ac:dyDescent="0.2">
      <c r="A15" t="s">
        <v>18</v>
      </c>
      <c r="B15">
        <v>2</v>
      </c>
      <c r="C15">
        <v>12</v>
      </c>
      <c r="D15">
        <v>373</v>
      </c>
      <c r="E15">
        <v>4773</v>
      </c>
      <c r="F15" s="7">
        <v>0.53619302949100001</v>
      </c>
      <c r="G15" s="9">
        <v>0.25141420490299998</v>
      </c>
      <c r="H15" s="7">
        <v>2.13</v>
      </c>
      <c r="I15">
        <v>371</v>
      </c>
      <c r="J15">
        <v>4761</v>
      </c>
      <c r="K15" t="s">
        <v>226</v>
      </c>
      <c r="L15">
        <v>0.26968119048599998</v>
      </c>
      <c r="M15" t="s">
        <v>15</v>
      </c>
    </row>
    <row r="16" spans="1:16" x14ac:dyDescent="0.2">
      <c r="A16" t="s">
        <v>20</v>
      </c>
      <c r="B16">
        <v>5</v>
      </c>
      <c r="C16">
        <v>15</v>
      </c>
      <c r="D16">
        <v>373</v>
      </c>
      <c r="E16">
        <v>4773</v>
      </c>
      <c r="F16" s="7">
        <v>1.3404825737299999</v>
      </c>
      <c r="G16" s="9">
        <v>0.31426775612800001</v>
      </c>
      <c r="H16" s="7">
        <v>4.2699999999999996</v>
      </c>
      <c r="I16">
        <v>368</v>
      </c>
      <c r="J16">
        <v>4758</v>
      </c>
      <c r="K16" t="s">
        <v>225</v>
      </c>
      <c r="L16">
        <v>1.21675739316E-2</v>
      </c>
      <c r="M16" t="s">
        <v>22</v>
      </c>
    </row>
    <row r="17" spans="1:16" x14ac:dyDescent="0.2">
      <c r="A17" t="s">
        <v>23</v>
      </c>
      <c r="B17">
        <v>3</v>
      </c>
      <c r="C17">
        <v>16</v>
      </c>
      <c r="D17">
        <v>373</v>
      </c>
      <c r="E17">
        <v>4773</v>
      </c>
      <c r="F17" s="7">
        <v>0.80428954423599996</v>
      </c>
      <c r="G17" s="9">
        <v>0.33521893987000001</v>
      </c>
      <c r="H17" s="7">
        <v>2.4</v>
      </c>
      <c r="I17">
        <v>370</v>
      </c>
      <c r="J17">
        <v>4757</v>
      </c>
      <c r="K17" t="s">
        <v>224</v>
      </c>
      <c r="L17">
        <v>0.15484186408699999</v>
      </c>
      <c r="M17" t="s">
        <v>15</v>
      </c>
    </row>
    <row r="18" spans="1:16" x14ac:dyDescent="0.2">
      <c r="A18" t="s">
        <v>25</v>
      </c>
      <c r="B18">
        <v>3</v>
      </c>
      <c r="C18">
        <v>12</v>
      </c>
      <c r="D18">
        <v>373</v>
      </c>
      <c r="E18">
        <v>4773</v>
      </c>
      <c r="F18" s="7">
        <v>0.80428954423599996</v>
      </c>
      <c r="G18" s="9">
        <v>0.25141420490299998</v>
      </c>
      <c r="H18" s="7">
        <v>3.2</v>
      </c>
      <c r="I18">
        <v>370</v>
      </c>
      <c r="J18">
        <v>4761</v>
      </c>
      <c r="K18" t="s">
        <v>223</v>
      </c>
      <c r="L18">
        <v>8.9669198861799998E-2</v>
      </c>
      <c r="M18" t="s">
        <v>15</v>
      </c>
    </row>
    <row r="19" spans="1:16" x14ac:dyDescent="0.2">
      <c r="A19" t="s">
        <v>27</v>
      </c>
      <c r="B19">
        <v>1</v>
      </c>
      <c r="C19">
        <v>14</v>
      </c>
      <c r="D19">
        <v>373</v>
      </c>
      <c r="E19">
        <v>4773</v>
      </c>
      <c r="F19" s="7">
        <v>0.26809651474500001</v>
      </c>
      <c r="G19" s="9">
        <v>0.29331657238600001</v>
      </c>
      <c r="H19" s="7">
        <v>0.91</v>
      </c>
      <c r="I19">
        <v>372</v>
      </c>
      <c r="J19">
        <v>4759</v>
      </c>
      <c r="K19" t="s">
        <v>153</v>
      </c>
      <c r="L19">
        <v>1</v>
      </c>
      <c r="M19" t="s">
        <v>15</v>
      </c>
    </row>
    <row r="20" spans="1:16" x14ac:dyDescent="0.2">
      <c r="A20" t="s">
        <v>29</v>
      </c>
      <c r="B20">
        <v>5</v>
      </c>
      <c r="C20">
        <v>16</v>
      </c>
      <c r="D20">
        <v>373</v>
      </c>
      <c r="E20">
        <v>4773</v>
      </c>
      <c r="F20" s="7">
        <v>1.3404825737299999</v>
      </c>
      <c r="G20" s="9">
        <v>0.33521893987000001</v>
      </c>
      <c r="H20" s="7">
        <v>4</v>
      </c>
      <c r="I20">
        <v>368</v>
      </c>
      <c r="J20">
        <v>4757</v>
      </c>
      <c r="K20" t="s">
        <v>222</v>
      </c>
      <c r="L20">
        <v>1.50433886786E-2</v>
      </c>
      <c r="M20" t="s">
        <v>22</v>
      </c>
    </row>
    <row r="21" spans="1:16" x14ac:dyDescent="0.2">
      <c r="A21" t="s">
        <v>31</v>
      </c>
      <c r="B21">
        <v>1</v>
      </c>
      <c r="C21">
        <v>16</v>
      </c>
      <c r="D21">
        <v>373</v>
      </c>
      <c r="E21">
        <v>4773</v>
      </c>
      <c r="F21" s="7">
        <v>0.26809651474500001</v>
      </c>
      <c r="G21" s="9">
        <v>0.33521893987000001</v>
      </c>
      <c r="H21" s="7">
        <v>0.8</v>
      </c>
      <c r="I21">
        <v>372</v>
      </c>
      <c r="J21">
        <v>4757</v>
      </c>
      <c r="K21" t="s">
        <v>221</v>
      </c>
      <c r="L21">
        <v>1</v>
      </c>
      <c r="M21" t="s">
        <v>15</v>
      </c>
    </row>
    <row r="22" spans="1:16" x14ac:dyDescent="0.2">
      <c r="A22" t="s">
        <v>33</v>
      </c>
      <c r="B22">
        <v>1</v>
      </c>
      <c r="C22">
        <v>16</v>
      </c>
      <c r="D22">
        <v>373</v>
      </c>
      <c r="E22">
        <v>4773</v>
      </c>
      <c r="F22" s="7">
        <v>0.26809651474500001</v>
      </c>
      <c r="G22" s="9">
        <v>0.33521893987000001</v>
      </c>
      <c r="H22" s="7">
        <v>0.8</v>
      </c>
      <c r="I22">
        <v>372</v>
      </c>
      <c r="J22">
        <v>4757</v>
      </c>
      <c r="K22" t="s">
        <v>221</v>
      </c>
      <c r="L22">
        <v>1</v>
      </c>
      <c r="M22" t="s">
        <v>15</v>
      </c>
    </row>
    <row r="23" spans="1:16" ht="17" thickBot="1" x14ac:dyDescent="0.25">
      <c r="A23" t="s">
        <v>35</v>
      </c>
      <c r="B23">
        <v>0</v>
      </c>
      <c r="C23">
        <v>22</v>
      </c>
      <c r="D23">
        <v>373</v>
      </c>
      <c r="E23">
        <v>4773</v>
      </c>
      <c r="F23" s="7">
        <v>0</v>
      </c>
      <c r="G23" s="9">
        <v>0.46092604232099998</v>
      </c>
      <c r="H23" s="7">
        <v>0</v>
      </c>
      <c r="I23">
        <v>373</v>
      </c>
      <c r="J23">
        <v>4751</v>
      </c>
      <c r="K23" t="s">
        <v>150</v>
      </c>
      <c r="L23">
        <v>0.40117016174699999</v>
      </c>
      <c r="M23" t="s">
        <v>15</v>
      </c>
    </row>
    <row r="24" spans="1:16" s="3" customFormat="1" ht="17" thickBot="1" x14ac:dyDescent="0.25">
      <c r="A24" s="2" t="s">
        <v>48</v>
      </c>
      <c r="B24" s="3">
        <v>2</v>
      </c>
      <c r="C24" s="3">
        <v>55</v>
      </c>
      <c r="D24" s="3">
        <v>373</v>
      </c>
      <c r="E24" s="3">
        <v>4773</v>
      </c>
      <c r="F24" s="6">
        <v>0.53619302949100001</v>
      </c>
      <c r="G24" s="8">
        <v>1.1523151058000001</v>
      </c>
      <c r="H24" s="6">
        <v>0.47</v>
      </c>
      <c r="I24" s="3">
        <v>371</v>
      </c>
      <c r="J24" s="3">
        <v>4718</v>
      </c>
      <c r="K24" s="3" t="s">
        <v>220</v>
      </c>
      <c r="L24" s="3">
        <v>0.43640338924900002</v>
      </c>
      <c r="M24" s="3" t="s">
        <v>15</v>
      </c>
      <c r="O24" s="8">
        <f>SUM(F24:F34)</f>
        <v>38.069705093830997</v>
      </c>
      <c r="P24" s="8">
        <f>SUM(G24:G34)</f>
        <v>29.457364341080002</v>
      </c>
    </row>
    <row r="25" spans="1:16" x14ac:dyDescent="0.2">
      <c r="A25" t="s">
        <v>16</v>
      </c>
      <c r="B25">
        <v>17</v>
      </c>
      <c r="C25">
        <v>150</v>
      </c>
      <c r="D25">
        <v>373</v>
      </c>
      <c r="E25">
        <v>4773</v>
      </c>
      <c r="F25" s="7">
        <v>4.5576407506700001</v>
      </c>
      <c r="G25" s="9">
        <v>3.1426775612800002</v>
      </c>
      <c r="H25" s="7">
        <v>1.45</v>
      </c>
      <c r="I25">
        <v>356</v>
      </c>
      <c r="J25">
        <v>4623</v>
      </c>
      <c r="K25" t="s">
        <v>219</v>
      </c>
      <c r="L25">
        <v>0.16913144875300001</v>
      </c>
      <c r="M25" t="s">
        <v>15</v>
      </c>
    </row>
    <row r="26" spans="1:16" x14ac:dyDescent="0.2">
      <c r="A26" t="s">
        <v>18</v>
      </c>
      <c r="B26">
        <v>13</v>
      </c>
      <c r="C26">
        <v>149</v>
      </c>
      <c r="D26">
        <v>373</v>
      </c>
      <c r="E26">
        <v>4773</v>
      </c>
      <c r="F26" s="7">
        <v>3.4852546916899998</v>
      </c>
      <c r="G26" s="9">
        <v>3.1217263775399999</v>
      </c>
      <c r="H26" s="7">
        <v>1.1200000000000001</v>
      </c>
      <c r="I26">
        <v>360</v>
      </c>
      <c r="J26">
        <v>4624</v>
      </c>
      <c r="K26" t="s">
        <v>218</v>
      </c>
      <c r="L26">
        <v>0.644731095468</v>
      </c>
      <c r="M26" t="s">
        <v>15</v>
      </c>
    </row>
    <row r="27" spans="1:16" x14ac:dyDescent="0.2">
      <c r="A27" t="s">
        <v>20</v>
      </c>
      <c r="B27">
        <v>10</v>
      </c>
      <c r="C27">
        <v>133</v>
      </c>
      <c r="D27">
        <v>373</v>
      </c>
      <c r="E27">
        <v>4773</v>
      </c>
      <c r="F27" s="7">
        <v>2.6809651474499998</v>
      </c>
      <c r="G27" s="9">
        <v>2.7865074376700001</v>
      </c>
      <c r="H27" s="7">
        <v>0.96</v>
      </c>
      <c r="I27">
        <v>363</v>
      </c>
      <c r="J27">
        <v>4640</v>
      </c>
      <c r="K27" t="s">
        <v>217</v>
      </c>
      <c r="L27">
        <v>1</v>
      </c>
      <c r="M27" t="s">
        <v>15</v>
      </c>
    </row>
    <row r="28" spans="1:16" x14ac:dyDescent="0.2">
      <c r="A28" t="s">
        <v>23</v>
      </c>
      <c r="B28">
        <v>13</v>
      </c>
      <c r="C28">
        <v>150</v>
      </c>
      <c r="D28">
        <v>373</v>
      </c>
      <c r="E28">
        <v>4773</v>
      </c>
      <c r="F28" s="7">
        <v>3.4852546916899998</v>
      </c>
      <c r="G28" s="9">
        <v>3.1426775612800002</v>
      </c>
      <c r="H28" s="7">
        <v>1.1100000000000001</v>
      </c>
      <c r="I28">
        <v>360</v>
      </c>
      <c r="J28">
        <v>4623</v>
      </c>
      <c r="K28" t="s">
        <v>216</v>
      </c>
      <c r="L28">
        <v>0.64662916368599999</v>
      </c>
      <c r="M28" t="s">
        <v>15</v>
      </c>
    </row>
    <row r="29" spans="1:16" x14ac:dyDescent="0.2">
      <c r="A29" t="s">
        <v>25</v>
      </c>
      <c r="B29">
        <v>18</v>
      </c>
      <c r="C29">
        <v>126</v>
      </c>
      <c r="D29">
        <v>373</v>
      </c>
      <c r="E29">
        <v>4773</v>
      </c>
      <c r="F29" s="7">
        <v>4.8257372654199999</v>
      </c>
      <c r="G29" s="9">
        <v>2.63984915148</v>
      </c>
      <c r="H29" s="7">
        <v>1.83</v>
      </c>
      <c r="I29">
        <v>355</v>
      </c>
      <c r="J29">
        <v>4647</v>
      </c>
      <c r="K29" t="s">
        <v>215</v>
      </c>
      <c r="L29">
        <v>2.1006494632100001E-2</v>
      </c>
      <c r="M29" t="s">
        <v>22</v>
      </c>
    </row>
    <row r="30" spans="1:16" x14ac:dyDescent="0.2">
      <c r="A30" t="s">
        <v>27</v>
      </c>
      <c r="B30">
        <v>17</v>
      </c>
      <c r="C30">
        <v>137</v>
      </c>
      <c r="D30">
        <v>373</v>
      </c>
      <c r="E30">
        <v>4773</v>
      </c>
      <c r="F30" s="7">
        <v>4.5576407506700001</v>
      </c>
      <c r="G30" s="9">
        <v>2.8703121726399998</v>
      </c>
      <c r="H30" s="7">
        <v>1.59</v>
      </c>
      <c r="I30">
        <v>356</v>
      </c>
      <c r="J30">
        <v>4636</v>
      </c>
      <c r="K30" t="s">
        <v>214</v>
      </c>
      <c r="L30">
        <v>8.0087518142300002E-2</v>
      </c>
      <c r="M30" t="s">
        <v>15</v>
      </c>
    </row>
    <row r="31" spans="1:16" x14ac:dyDescent="0.2">
      <c r="A31" t="s">
        <v>29</v>
      </c>
      <c r="B31">
        <v>16</v>
      </c>
      <c r="C31">
        <v>135</v>
      </c>
      <c r="D31">
        <v>373</v>
      </c>
      <c r="E31">
        <v>4773</v>
      </c>
      <c r="F31" s="7">
        <v>4.2895442359200002</v>
      </c>
      <c r="G31" s="9">
        <v>2.8284098051500002</v>
      </c>
      <c r="H31" s="7">
        <v>1.52</v>
      </c>
      <c r="I31">
        <v>357</v>
      </c>
      <c r="J31">
        <v>4638</v>
      </c>
      <c r="K31" t="s">
        <v>213</v>
      </c>
      <c r="L31">
        <v>0.11065147883699999</v>
      </c>
      <c r="M31" t="s">
        <v>15</v>
      </c>
    </row>
    <row r="32" spans="1:16" x14ac:dyDescent="0.2">
      <c r="A32" t="s">
        <v>31</v>
      </c>
      <c r="B32">
        <v>13</v>
      </c>
      <c r="C32">
        <v>139</v>
      </c>
      <c r="D32">
        <v>373</v>
      </c>
      <c r="E32">
        <v>4773</v>
      </c>
      <c r="F32" s="7">
        <v>3.4852546916899998</v>
      </c>
      <c r="G32" s="9">
        <v>2.9122145401199999</v>
      </c>
      <c r="H32" s="7">
        <v>1.2</v>
      </c>
      <c r="I32">
        <v>360</v>
      </c>
      <c r="J32">
        <v>4634</v>
      </c>
      <c r="K32" t="s">
        <v>212</v>
      </c>
      <c r="L32">
        <v>0.52368975176499999</v>
      </c>
      <c r="M32" t="s">
        <v>15</v>
      </c>
    </row>
    <row r="33" spans="1:16" x14ac:dyDescent="0.2">
      <c r="A33" t="s">
        <v>33</v>
      </c>
      <c r="B33">
        <v>12</v>
      </c>
      <c r="C33">
        <v>116</v>
      </c>
      <c r="D33">
        <v>373</v>
      </c>
      <c r="E33">
        <v>4773</v>
      </c>
      <c r="F33" s="7">
        <v>3.2171581769399999</v>
      </c>
      <c r="G33" s="9">
        <v>2.43033731406</v>
      </c>
      <c r="H33" s="7">
        <v>1.32</v>
      </c>
      <c r="I33">
        <v>361</v>
      </c>
      <c r="J33">
        <v>4657</v>
      </c>
      <c r="K33" t="s">
        <v>211</v>
      </c>
      <c r="L33">
        <v>0.38471701431799998</v>
      </c>
      <c r="M33" t="s">
        <v>15</v>
      </c>
    </row>
    <row r="34" spans="1:16" ht="17" thickBot="1" x14ac:dyDescent="0.25">
      <c r="A34" t="s">
        <v>35</v>
      </c>
      <c r="B34">
        <v>11</v>
      </c>
      <c r="C34">
        <v>116</v>
      </c>
      <c r="D34">
        <v>373</v>
      </c>
      <c r="E34">
        <v>4773</v>
      </c>
      <c r="F34" s="7">
        <v>2.9490616622000001</v>
      </c>
      <c r="G34" s="9">
        <v>2.43033731406</v>
      </c>
      <c r="H34" s="7">
        <v>1.21</v>
      </c>
      <c r="I34">
        <v>362</v>
      </c>
      <c r="J34">
        <v>4657</v>
      </c>
      <c r="K34" t="s">
        <v>210</v>
      </c>
      <c r="L34">
        <v>0.48871029003700001</v>
      </c>
      <c r="M34" t="s">
        <v>15</v>
      </c>
    </row>
    <row r="35" spans="1:16" s="3" customFormat="1" ht="17" thickBot="1" x14ac:dyDescent="0.25">
      <c r="A35" s="2" t="s">
        <v>61</v>
      </c>
      <c r="B35" s="3">
        <v>0</v>
      </c>
      <c r="C35" s="3">
        <v>12</v>
      </c>
      <c r="D35" s="3">
        <v>373</v>
      </c>
      <c r="E35" s="3">
        <v>4773</v>
      </c>
      <c r="F35" s="6">
        <v>0</v>
      </c>
      <c r="G35" s="8">
        <v>0.25141420490299998</v>
      </c>
      <c r="H35" s="6">
        <v>0</v>
      </c>
      <c r="I35" s="3">
        <v>373</v>
      </c>
      <c r="J35" s="3">
        <v>4761</v>
      </c>
      <c r="K35" s="3" t="s">
        <v>148</v>
      </c>
      <c r="L35" s="3">
        <v>1</v>
      </c>
      <c r="M35" s="3" t="s">
        <v>15</v>
      </c>
      <c r="O35" s="8">
        <f>SUM(F35:F45)</f>
        <v>5.6300268096499995</v>
      </c>
      <c r="P35" s="8">
        <f>SUM(G35:G45)</f>
        <v>8.4642782317189997</v>
      </c>
    </row>
    <row r="36" spans="1:16" x14ac:dyDescent="0.2">
      <c r="A36" t="s">
        <v>16</v>
      </c>
      <c r="B36">
        <v>2</v>
      </c>
      <c r="C36">
        <v>53</v>
      </c>
      <c r="D36">
        <v>373</v>
      </c>
      <c r="E36">
        <v>4773</v>
      </c>
      <c r="F36" s="7">
        <v>0.53619302949100001</v>
      </c>
      <c r="G36" s="9">
        <v>1.11041273832</v>
      </c>
      <c r="H36" s="7">
        <v>0.48</v>
      </c>
      <c r="I36">
        <v>371</v>
      </c>
      <c r="J36">
        <v>4720</v>
      </c>
      <c r="K36" t="s">
        <v>209</v>
      </c>
      <c r="L36">
        <v>0.433300946056</v>
      </c>
      <c r="M36" t="s">
        <v>15</v>
      </c>
    </row>
    <row r="37" spans="1:16" x14ac:dyDescent="0.2">
      <c r="A37" t="s">
        <v>18</v>
      </c>
      <c r="B37">
        <v>1</v>
      </c>
      <c r="C37">
        <v>47</v>
      </c>
      <c r="D37">
        <v>373</v>
      </c>
      <c r="E37">
        <v>4773</v>
      </c>
      <c r="F37" s="7">
        <v>0.26809651474500001</v>
      </c>
      <c r="G37" s="9">
        <v>0.98470563586799997</v>
      </c>
      <c r="H37" s="7">
        <v>0.27</v>
      </c>
      <c r="I37">
        <v>372</v>
      </c>
      <c r="J37">
        <v>4726</v>
      </c>
      <c r="K37" t="s">
        <v>208</v>
      </c>
      <c r="L37">
        <v>0.25812722604799998</v>
      </c>
      <c r="M37" t="s">
        <v>15</v>
      </c>
    </row>
    <row r="38" spans="1:16" x14ac:dyDescent="0.2">
      <c r="A38" t="s">
        <v>20</v>
      </c>
      <c r="B38">
        <v>6</v>
      </c>
      <c r="C38">
        <v>33</v>
      </c>
      <c r="D38">
        <v>373</v>
      </c>
      <c r="E38">
        <v>4773</v>
      </c>
      <c r="F38" s="7">
        <v>1.60857908847</v>
      </c>
      <c r="G38" s="9">
        <v>0.69138906348200002</v>
      </c>
      <c r="H38" s="7">
        <v>2.33</v>
      </c>
      <c r="I38">
        <v>367</v>
      </c>
      <c r="J38">
        <v>4740</v>
      </c>
      <c r="K38" t="s">
        <v>207</v>
      </c>
      <c r="L38">
        <v>5.9471458110100003E-2</v>
      </c>
      <c r="M38" t="s">
        <v>15</v>
      </c>
    </row>
    <row r="39" spans="1:16" x14ac:dyDescent="0.2">
      <c r="A39" t="s">
        <v>23</v>
      </c>
      <c r="B39">
        <v>2</v>
      </c>
      <c r="C39">
        <v>32</v>
      </c>
      <c r="D39">
        <v>373</v>
      </c>
      <c r="E39">
        <v>4773</v>
      </c>
      <c r="F39" s="7">
        <v>0.53619302949100001</v>
      </c>
      <c r="G39" s="9">
        <v>0.67043787974000002</v>
      </c>
      <c r="H39" s="7">
        <v>0.8</v>
      </c>
      <c r="I39">
        <v>371</v>
      </c>
      <c r="J39">
        <v>4741</v>
      </c>
      <c r="K39" t="s">
        <v>206</v>
      </c>
      <c r="L39">
        <v>1</v>
      </c>
      <c r="M39" t="s">
        <v>15</v>
      </c>
    </row>
    <row r="40" spans="1:16" x14ac:dyDescent="0.2">
      <c r="A40" t="s">
        <v>25</v>
      </c>
      <c r="B40">
        <v>1</v>
      </c>
      <c r="C40">
        <v>31</v>
      </c>
      <c r="D40">
        <v>373</v>
      </c>
      <c r="E40">
        <v>4773</v>
      </c>
      <c r="F40" s="7">
        <v>0.26809651474500001</v>
      </c>
      <c r="G40" s="9">
        <v>0.64948669599800002</v>
      </c>
      <c r="H40" s="7">
        <v>0.41</v>
      </c>
      <c r="I40">
        <v>372</v>
      </c>
      <c r="J40">
        <v>4742</v>
      </c>
      <c r="K40" t="s">
        <v>205</v>
      </c>
      <c r="L40">
        <v>0.72664534935000002</v>
      </c>
      <c r="M40" t="s">
        <v>15</v>
      </c>
    </row>
    <row r="41" spans="1:16" x14ac:dyDescent="0.2">
      <c r="A41" t="s">
        <v>27</v>
      </c>
      <c r="B41">
        <v>1</v>
      </c>
      <c r="C41">
        <v>38</v>
      </c>
      <c r="D41">
        <v>373</v>
      </c>
      <c r="E41">
        <v>4773</v>
      </c>
      <c r="F41" s="7">
        <v>0.26809651474500001</v>
      </c>
      <c r="G41" s="9">
        <v>0.79614498219100005</v>
      </c>
      <c r="H41" s="7">
        <v>0.34</v>
      </c>
      <c r="I41">
        <v>372</v>
      </c>
      <c r="J41">
        <v>4735</v>
      </c>
      <c r="K41" t="s">
        <v>204</v>
      </c>
      <c r="L41">
        <v>0.36266399877400002</v>
      </c>
      <c r="M41" t="s">
        <v>15</v>
      </c>
    </row>
    <row r="42" spans="1:16" x14ac:dyDescent="0.2">
      <c r="A42" t="s">
        <v>29</v>
      </c>
      <c r="B42">
        <v>1</v>
      </c>
      <c r="C42">
        <v>34</v>
      </c>
      <c r="D42">
        <v>373</v>
      </c>
      <c r="E42">
        <v>4773</v>
      </c>
      <c r="F42" s="7">
        <v>0.26809651474500001</v>
      </c>
      <c r="G42" s="9">
        <v>0.71234024722400002</v>
      </c>
      <c r="H42" s="7">
        <v>0.38</v>
      </c>
      <c r="I42">
        <v>372</v>
      </c>
      <c r="J42">
        <v>4739</v>
      </c>
      <c r="K42" t="s">
        <v>203</v>
      </c>
      <c r="L42">
        <v>0.51323861017399997</v>
      </c>
      <c r="M42" t="s">
        <v>15</v>
      </c>
    </row>
    <row r="43" spans="1:16" x14ac:dyDescent="0.2">
      <c r="A43" t="s">
        <v>31</v>
      </c>
      <c r="B43">
        <v>2</v>
      </c>
      <c r="C43">
        <v>45</v>
      </c>
      <c r="D43">
        <v>373</v>
      </c>
      <c r="E43">
        <v>4773</v>
      </c>
      <c r="F43" s="7">
        <v>0.53619302949100001</v>
      </c>
      <c r="G43" s="9">
        <v>0.94280326838499995</v>
      </c>
      <c r="H43" s="7">
        <v>0.56999999999999995</v>
      </c>
      <c r="I43">
        <v>371</v>
      </c>
      <c r="J43">
        <v>4728</v>
      </c>
      <c r="K43" t="s">
        <v>160</v>
      </c>
      <c r="L43">
        <v>0.57920068040200001</v>
      </c>
      <c r="M43" t="s">
        <v>15</v>
      </c>
    </row>
    <row r="44" spans="1:16" x14ac:dyDescent="0.2">
      <c r="A44" t="s">
        <v>33</v>
      </c>
      <c r="B44">
        <v>2</v>
      </c>
      <c r="C44">
        <v>48</v>
      </c>
      <c r="D44">
        <v>373</v>
      </c>
      <c r="E44">
        <v>4773</v>
      </c>
      <c r="F44" s="7">
        <v>0.53619302949100001</v>
      </c>
      <c r="G44" s="9">
        <v>1.00565681961</v>
      </c>
      <c r="H44" s="7">
        <v>0.53</v>
      </c>
      <c r="I44">
        <v>371</v>
      </c>
      <c r="J44">
        <v>4725</v>
      </c>
      <c r="K44" t="s">
        <v>202</v>
      </c>
      <c r="L44">
        <v>0.58133888471399997</v>
      </c>
      <c r="M44" t="s">
        <v>15</v>
      </c>
    </row>
    <row r="45" spans="1:16" ht="17" thickBot="1" x14ac:dyDescent="0.25">
      <c r="A45" t="s">
        <v>35</v>
      </c>
      <c r="B45">
        <v>3</v>
      </c>
      <c r="C45">
        <v>31</v>
      </c>
      <c r="D45">
        <v>373</v>
      </c>
      <c r="E45">
        <v>4773</v>
      </c>
      <c r="F45" s="7">
        <v>0.80428954423599996</v>
      </c>
      <c r="G45" s="9">
        <v>0.64948669599800002</v>
      </c>
      <c r="H45" s="7">
        <v>1.24</v>
      </c>
      <c r="I45">
        <v>370</v>
      </c>
      <c r="J45">
        <v>4742</v>
      </c>
      <c r="K45" t="s">
        <v>201</v>
      </c>
      <c r="L45">
        <v>0.73405868633799998</v>
      </c>
      <c r="M45" t="s">
        <v>15</v>
      </c>
    </row>
    <row r="46" spans="1:16" s="3" customFormat="1" ht="17" thickBot="1" x14ac:dyDescent="0.25">
      <c r="A46" s="2" t="s">
        <v>72</v>
      </c>
      <c r="B46" s="3">
        <v>17</v>
      </c>
      <c r="C46" s="3">
        <v>226</v>
      </c>
      <c r="D46" s="3">
        <v>373</v>
      </c>
      <c r="E46" s="3">
        <v>4773</v>
      </c>
      <c r="F46" s="6">
        <v>4.5576407506700001</v>
      </c>
      <c r="G46" s="8">
        <v>4.7349675256700001</v>
      </c>
      <c r="H46" s="6">
        <v>0.96</v>
      </c>
      <c r="I46" s="3">
        <v>356</v>
      </c>
      <c r="J46" s="3">
        <v>4547</v>
      </c>
      <c r="K46" s="3" t="s">
        <v>200</v>
      </c>
      <c r="L46" s="3">
        <v>1</v>
      </c>
      <c r="M46" s="3" t="s">
        <v>15</v>
      </c>
      <c r="O46" s="8">
        <f>SUM(F46:F56)</f>
        <v>83.378016085750019</v>
      </c>
      <c r="P46" s="8">
        <f>SUM(G46:G56)</f>
        <v>87.492143306049982</v>
      </c>
    </row>
    <row r="47" spans="1:16" x14ac:dyDescent="0.2">
      <c r="A47" t="s">
        <v>16</v>
      </c>
      <c r="B47">
        <v>62</v>
      </c>
      <c r="C47">
        <v>815</v>
      </c>
      <c r="D47">
        <v>373</v>
      </c>
      <c r="E47">
        <v>4773</v>
      </c>
      <c r="F47" s="7">
        <v>16.621983914200001</v>
      </c>
      <c r="G47" s="9">
        <v>17.075214749600001</v>
      </c>
      <c r="H47" s="7">
        <v>0.97</v>
      </c>
      <c r="I47">
        <v>311</v>
      </c>
      <c r="J47">
        <v>3958</v>
      </c>
      <c r="K47" t="s">
        <v>199</v>
      </c>
      <c r="L47">
        <v>0.88631959753199996</v>
      </c>
      <c r="M47" t="s">
        <v>15</v>
      </c>
    </row>
    <row r="48" spans="1:16" x14ac:dyDescent="0.2">
      <c r="A48" t="s">
        <v>18</v>
      </c>
      <c r="B48">
        <v>42</v>
      </c>
      <c r="C48">
        <v>717</v>
      </c>
      <c r="D48">
        <v>373</v>
      </c>
      <c r="E48">
        <v>4773</v>
      </c>
      <c r="F48" s="7">
        <v>11.260053619300001</v>
      </c>
      <c r="G48" s="9">
        <v>15.021998742899999</v>
      </c>
      <c r="H48" s="7">
        <v>0.75</v>
      </c>
      <c r="I48">
        <v>331</v>
      </c>
      <c r="J48">
        <v>4056</v>
      </c>
      <c r="K48" t="s">
        <v>198</v>
      </c>
      <c r="L48">
        <v>4.8700048704500003E-2</v>
      </c>
      <c r="M48" t="s">
        <v>22</v>
      </c>
    </row>
    <row r="49" spans="1:16" x14ac:dyDescent="0.2">
      <c r="A49" t="s">
        <v>20</v>
      </c>
      <c r="B49">
        <v>49</v>
      </c>
      <c r="C49">
        <v>554</v>
      </c>
      <c r="D49">
        <v>373</v>
      </c>
      <c r="E49">
        <v>4773</v>
      </c>
      <c r="F49" s="7">
        <v>13.1367292225</v>
      </c>
      <c r="G49" s="9">
        <v>11.606955792999999</v>
      </c>
      <c r="H49" s="7">
        <v>1.1299999999999999</v>
      </c>
      <c r="I49">
        <v>324</v>
      </c>
      <c r="J49">
        <v>4219</v>
      </c>
      <c r="K49" t="s">
        <v>197</v>
      </c>
      <c r="L49">
        <v>0.358873655209</v>
      </c>
      <c r="M49" t="s">
        <v>15</v>
      </c>
    </row>
    <row r="50" spans="1:16" x14ac:dyDescent="0.2">
      <c r="A50" t="s">
        <v>23</v>
      </c>
      <c r="B50">
        <v>29</v>
      </c>
      <c r="C50">
        <v>487</v>
      </c>
      <c r="D50">
        <v>373</v>
      </c>
      <c r="E50">
        <v>4773</v>
      </c>
      <c r="F50" s="7">
        <v>7.77479892761</v>
      </c>
      <c r="G50" s="9">
        <v>10.2032264823</v>
      </c>
      <c r="H50" s="7">
        <v>0.76</v>
      </c>
      <c r="I50">
        <v>344</v>
      </c>
      <c r="J50">
        <v>4286</v>
      </c>
      <c r="K50" t="s">
        <v>196</v>
      </c>
      <c r="L50">
        <v>0.151616912454</v>
      </c>
      <c r="M50" t="s">
        <v>15</v>
      </c>
    </row>
    <row r="51" spans="1:16" x14ac:dyDescent="0.2">
      <c r="A51" t="s">
        <v>25</v>
      </c>
      <c r="B51">
        <v>29</v>
      </c>
      <c r="C51">
        <v>353</v>
      </c>
      <c r="D51">
        <v>373</v>
      </c>
      <c r="E51">
        <v>4773</v>
      </c>
      <c r="F51" s="7">
        <v>7.77479892761</v>
      </c>
      <c r="G51" s="9">
        <v>7.3957678608800004</v>
      </c>
      <c r="H51" s="7">
        <v>1.05</v>
      </c>
      <c r="I51">
        <v>344</v>
      </c>
      <c r="J51">
        <v>4420</v>
      </c>
      <c r="K51" t="s">
        <v>195</v>
      </c>
      <c r="L51">
        <v>0.75855075343099998</v>
      </c>
      <c r="M51" t="s">
        <v>15</v>
      </c>
    </row>
    <row r="52" spans="1:16" x14ac:dyDescent="0.2">
      <c r="A52" t="s">
        <v>27</v>
      </c>
      <c r="B52">
        <v>19</v>
      </c>
      <c r="C52">
        <v>296</v>
      </c>
      <c r="D52">
        <v>373</v>
      </c>
      <c r="E52">
        <v>4773</v>
      </c>
      <c r="F52" s="7">
        <v>5.0938337801599998</v>
      </c>
      <c r="G52" s="9">
        <v>6.2015503876000002</v>
      </c>
      <c r="H52" s="7">
        <v>0.82</v>
      </c>
      <c r="I52">
        <v>354</v>
      </c>
      <c r="J52">
        <v>4477</v>
      </c>
      <c r="K52" t="s">
        <v>194</v>
      </c>
      <c r="L52">
        <v>0.43388666682900001</v>
      </c>
      <c r="M52" t="s">
        <v>15</v>
      </c>
    </row>
    <row r="53" spans="1:16" x14ac:dyDescent="0.2">
      <c r="A53" t="s">
        <v>29</v>
      </c>
      <c r="B53">
        <v>26</v>
      </c>
      <c r="C53">
        <v>248</v>
      </c>
      <c r="D53">
        <v>373</v>
      </c>
      <c r="E53">
        <v>4773</v>
      </c>
      <c r="F53" s="7">
        <v>6.9705093833799996</v>
      </c>
      <c r="G53" s="9">
        <v>5.1958935679899998</v>
      </c>
      <c r="H53" s="7">
        <v>1.34</v>
      </c>
      <c r="I53">
        <v>347</v>
      </c>
      <c r="J53">
        <v>4525</v>
      </c>
      <c r="K53" t="s">
        <v>193</v>
      </c>
      <c r="L53">
        <v>0.14972571691299999</v>
      </c>
      <c r="M53" t="s">
        <v>15</v>
      </c>
    </row>
    <row r="54" spans="1:16" x14ac:dyDescent="0.2">
      <c r="A54" t="s">
        <v>31</v>
      </c>
      <c r="B54">
        <v>13</v>
      </c>
      <c r="C54">
        <v>195</v>
      </c>
      <c r="D54">
        <v>373</v>
      </c>
      <c r="E54">
        <v>4773</v>
      </c>
      <c r="F54" s="7">
        <v>3.4852546916899998</v>
      </c>
      <c r="G54" s="9">
        <v>4.0854808296699998</v>
      </c>
      <c r="H54" s="7">
        <v>0.85</v>
      </c>
      <c r="I54">
        <v>360</v>
      </c>
      <c r="J54">
        <v>4578</v>
      </c>
      <c r="K54" t="s">
        <v>192</v>
      </c>
      <c r="L54">
        <v>0.68213598162</v>
      </c>
      <c r="M54" t="s">
        <v>15</v>
      </c>
    </row>
    <row r="55" spans="1:16" x14ac:dyDescent="0.2">
      <c r="A55" t="s">
        <v>33</v>
      </c>
      <c r="B55">
        <v>16</v>
      </c>
      <c r="C55">
        <v>168</v>
      </c>
      <c r="D55">
        <v>373</v>
      </c>
      <c r="E55">
        <v>4773</v>
      </c>
      <c r="F55" s="7">
        <v>4.2895442359200002</v>
      </c>
      <c r="G55" s="9">
        <v>3.5197988686400001</v>
      </c>
      <c r="H55" s="7">
        <v>1.22</v>
      </c>
      <c r="I55">
        <v>357</v>
      </c>
      <c r="J55">
        <v>4605</v>
      </c>
      <c r="K55" t="s">
        <v>191</v>
      </c>
      <c r="L55">
        <v>0.46713991493099999</v>
      </c>
      <c r="M55" t="s">
        <v>15</v>
      </c>
    </row>
    <row r="56" spans="1:16" ht="17" thickBot="1" x14ac:dyDescent="0.25">
      <c r="A56" t="s">
        <v>35</v>
      </c>
      <c r="B56">
        <v>9</v>
      </c>
      <c r="C56">
        <v>117</v>
      </c>
      <c r="D56">
        <v>373</v>
      </c>
      <c r="E56">
        <v>4773</v>
      </c>
      <c r="F56" s="7">
        <v>2.41286863271</v>
      </c>
      <c r="G56" s="9">
        <v>2.4512884977999998</v>
      </c>
      <c r="H56" s="7">
        <v>0.98</v>
      </c>
      <c r="I56">
        <v>364</v>
      </c>
      <c r="J56">
        <v>4656</v>
      </c>
      <c r="K56" t="s">
        <v>190</v>
      </c>
      <c r="L56">
        <v>1</v>
      </c>
      <c r="M56" t="s">
        <v>15</v>
      </c>
    </row>
    <row r="57" spans="1:16" s="3" customFormat="1" ht="17" thickBot="1" x14ac:dyDescent="0.25">
      <c r="A57" s="2" t="s">
        <v>84</v>
      </c>
      <c r="B57" s="3">
        <v>4</v>
      </c>
      <c r="C57" s="3">
        <v>113</v>
      </c>
      <c r="D57" s="3">
        <v>373</v>
      </c>
      <c r="E57" s="3">
        <v>4773</v>
      </c>
      <c r="F57" s="6">
        <v>1.0723860589800001</v>
      </c>
      <c r="G57" s="8">
        <v>2.3674837628300001</v>
      </c>
      <c r="H57" s="6">
        <v>0.45</v>
      </c>
      <c r="I57" s="3">
        <v>369</v>
      </c>
      <c r="J57" s="3">
        <v>4660</v>
      </c>
      <c r="K57" s="3" t="s">
        <v>189</v>
      </c>
      <c r="L57" s="3">
        <v>0.145194796376</v>
      </c>
      <c r="M57" s="3" t="s">
        <v>15</v>
      </c>
      <c r="O57" s="8">
        <f>SUM(F57:F67)</f>
        <v>40.482573726540004</v>
      </c>
      <c r="P57" s="8">
        <f>SUM(G57:G67)</f>
        <v>39.513932537189994</v>
      </c>
    </row>
    <row r="58" spans="1:16" x14ac:dyDescent="0.2">
      <c r="A58" t="s">
        <v>16</v>
      </c>
      <c r="B58">
        <v>19</v>
      </c>
      <c r="C58">
        <v>213</v>
      </c>
      <c r="D58">
        <v>373</v>
      </c>
      <c r="E58">
        <v>4773</v>
      </c>
      <c r="F58" s="7">
        <v>5.0938337801599998</v>
      </c>
      <c r="G58" s="9">
        <v>4.4626021370200002</v>
      </c>
      <c r="H58" s="7">
        <v>1.1399999999999999</v>
      </c>
      <c r="I58">
        <v>354</v>
      </c>
      <c r="J58">
        <v>4560</v>
      </c>
      <c r="K58" t="s">
        <v>188</v>
      </c>
      <c r="L58">
        <v>0.51896199515700003</v>
      </c>
      <c r="M58" t="s">
        <v>15</v>
      </c>
    </row>
    <row r="59" spans="1:16" x14ac:dyDescent="0.2">
      <c r="A59" t="s">
        <v>18</v>
      </c>
      <c r="B59">
        <v>20</v>
      </c>
      <c r="C59">
        <v>207</v>
      </c>
      <c r="D59">
        <v>373</v>
      </c>
      <c r="E59">
        <v>4773</v>
      </c>
      <c r="F59" s="7">
        <v>5.3619302949099996</v>
      </c>
      <c r="G59" s="9">
        <v>4.3368950345700004</v>
      </c>
      <c r="H59" s="7">
        <v>1.24</v>
      </c>
      <c r="I59">
        <v>353</v>
      </c>
      <c r="J59">
        <v>4566</v>
      </c>
      <c r="K59" t="s">
        <v>187</v>
      </c>
      <c r="L59">
        <v>0.35807587209899999</v>
      </c>
      <c r="M59" t="s">
        <v>15</v>
      </c>
    </row>
    <row r="60" spans="1:16" x14ac:dyDescent="0.2">
      <c r="A60" t="s">
        <v>20</v>
      </c>
      <c r="B60">
        <v>15</v>
      </c>
      <c r="C60">
        <v>185</v>
      </c>
      <c r="D60">
        <v>373</v>
      </c>
      <c r="E60">
        <v>4773</v>
      </c>
      <c r="F60" s="7">
        <v>4.0214477211800004</v>
      </c>
      <c r="G60" s="9">
        <v>3.8759689922499998</v>
      </c>
      <c r="H60" s="7">
        <v>1.04</v>
      </c>
      <c r="I60">
        <v>358</v>
      </c>
      <c r="J60">
        <v>4588</v>
      </c>
      <c r="K60" t="s">
        <v>186</v>
      </c>
      <c r="L60">
        <v>0.88904542011099996</v>
      </c>
      <c r="M60" t="s">
        <v>15</v>
      </c>
    </row>
    <row r="61" spans="1:16" x14ac:dyDescent="0.2">
      <c r="A61" t="s">
        <v>23</v>
      </c>
      <c r="B61">
        <v>13</v>
      </c>
      <c r="C61">
        <v>193</v>
      </c>
      <c r="D61">
        <v>373</v>
      </c>
      <c r="E61">
        <v>4773</v>
      </c>
      <c r="F61" s="7">
        <v>3.4852546916899998</v>
      </c>
      <c r="G61" s="9">
        <v>4.0435784621800002</v>
      </c>
      <c r="H61" s="7">
        <v>0.86</v>
      </c>
      <c r="I61">
        <v>360</v>
      </c>
      <c r="J61">
        <v>4580</v>
      </c>
      <c r="K61" t="s">
        <v>185</v>
      </c>
      <c r="L61">
        <v>0.68194949011100003</v>
      </c>
      <c r="M61" t="s">
        <v>15</v>
      </c>
    </row>
    <row r="62" spans="1:16" x14ac:dyDescent="0.2">
      <c r="A62" t="s">
        <v>25</v>
      </c>
      <c r="B62">
        <v>16</v>
      </c>
      <c r="C62">
        <v>181</v>
      </c>
      <c r="D62">
        <v>373</v>
      </c>
      <c r="E62">
        <v>4773</v>
      </c>
      <c r="F62" s="7">
        <v>4.2895442359200002</v>
      </c>
      <c r="G62" s="9">
        <v>3.7921642572800001</v>
      </c>
      <c r="H62" s="7">
        <v>1.1299999999999999</v>
      </c>
      <c r="I62">
        <v>357</v>
      </c>
      <c r="J62">
        <v>4592</v>
      </c>
      <c r="K62" t="s">
        <v>184</v>
      </c>
      <c r="L62">
        <v>0.57640500728300004</v>
      </c>
      <c r="M62" t="s">
        <v>15</v>
      </c>
    </row>
    <row r="63" spans="1:16" x14ac:dyDescent="0.2">
      <c r="A63" t="s">
        <v>27</v>
      </c>
      <c r="B63">
        <v>12</v>
      </c>
      <c r="C63">
        <v>163</v>
      </c>
      <c r="D63">
        <v>373</v>
      </c>
      <c r="E63">
        <v>4773</v>
      </c>
      <c r="F63" s="7">
        <v>3.2171581769399999</v>
      </c>
      <c r="G63" s="9">
        <v>3.4150429499300001</v>
      </c>
      <c r="H63" s="7">
        <v>0.94</v>
      </c>
      <c r="I63">
        <v>361</v>
      </c>
      <c r="J63">
        <v>4610</v>
      </c>
      <c r="K63" t="s">
        <v>183</v>
      </c>
      <c r="L63">
        <v>1</v>
      </c>
      <c r="M63" t="s">
        <v>15</v>
      </c>
    </row>
    <row r="64" spans="1:16" x14ac:dyDescent="0.2">
      <c r="A64" t="s">
        <v>29</v>
      </c>
      <c r="B64">
        <v>17</v>
      </c>
      <c r="C64">
        <v>178</v>
      </c>
      <c r="D64">
        <v>373</v>
      </c>
      <c r="E64">
        <v>4773</v>
      </c>
      <c r="F64" s="7">
        <v>4.5576407506700001</v>
      </c>
      <c r="G64" s="9">
        <v>3.7293107060500001</v>
      </c>
      <c r="H64" s="7">
        <v>1.22</v>
      </c>
      <c r="I64">
        <v>356</v>
      </c>
      <c r="J64">
        <v>4595</v>
      </c>
      <c r="K64" t="s">
        <v>182</v>
      </c>
      <c r="L64">
        <v>0.39820022306500003</v>
      </c>
      <c r="M64" t="s">
        <v>15</v>
      </c>
    </row>
    <row r="65" spans="1:16" x14ac:dyDescent="0.2">
      <c r="A65" t="s">
        <v>31</v>
      </c>
      <c r="B65">
        <v>11</v>
      </c>
      <c r="C65">
        <v>179</v>
      </c>
      <c r="D65">
        <v>373</v>
      </c>
      <c r="E65">
        <v>4773</v>
      </c>
      <c r="F65" s="7">
        <v>2.9490616622000001</v>
      </c>
      <c r="G65" s="9">
        <v>3.7502618898</v>
      </c>
      <c r="H65" s="7">
        <v>0.79</v>
      </c>
      <c r="I65">
        <v>362</v>
      </c>
      <c r="J65">
        <v>4594</v>
      </c>
      <c r="K65" t="s">
        <v>181</v>
      </c>
      <c r="L65">
        <v>0.56706558413999997</v>
      </c>
      <c r="M65" t="s">
        <v>15</v>
      </c>
    </row>
    <row r="66" spans="1:16" x14ac:dyDescent="0.2">
      <c r="A66" t="s">
        <v>33</v>
      </c>
      <c r="B66">
        <v>13</v>
      </c>
      <c r="C66">
        <v>125</v>
      </c>
      <c r="D66">
        <v>373</v>
      </c>
      <c r="E66">
        <v>4773</v>
      </c>
      <c r="F66" s="7">
        <v>3.4852546916899998</v>
      </c>
      <c r="G66" s="9">
        <v>2.6188979677400002</v>
      </c>
      <c r="H66" s="7">
        <v>1.33</v>
      </c>
      <c r="I66">
        <v>360</v>
      </c>
      <c r="J66">
        <v>4648</v>
      </c>
      <c r="K66" t="s">
        <v>180</v>
      </c>
      <c r="L66">
        <v>0.31603353514999999</v>
      </c>
      <c r="M66" t="s">
        <v>15</v>
      </c>
    </row>
    <row r="67" spans="1:16" ht="17" thickBot="1" x14ac:dyDescent="0.25">
      <c r="A67" t="s">
        <v>35</v>
      </c>
      <c r="B67">
        <v>11</v>
      </c>
      <c r="C67">
        <v>149</v>
      </c>
      <c r="D67">
        <v>373</v>
      </c>
      <c r="E67">
        <v>4773</v>
      </c>
      <c r="F67" s="7">
        <v>2.9490616622000001</v>
      </c>
      <c r="G67" s="9">
        <v>3.1217263775399999</v>
      </c>
      <c r="H67" s="7">
        <v>0.94</v>
      </c>
      <c r="I67">
        <v>362</v>
      </c>
      <c r="J67">
        <v>4624</v>
      </c>
      <c r="K67" t="s">
        <v>179</v>
      </c>
      <c r="L67">
        <v>1</v>
      </c>
      <c r="M67" t="s">
        <v>15</v>
      </c>
    </row>
    <row r="68" spans="1:16" s="3" customFormat="1" ht="17" thickBot="1" x14ac:dyDescent="0.25">
      <c r="A68" s="2" t="s">
        <v>94</v>
      </c>
      <c r="B68" s="3">
        <v>9</v>
      </c>
      <c r="C68" s="3">
        <v>65</v>
      </c>
      <c r="D68" s="3">
        <v>373</v>
      </c>
      <c r="E68" s="3">
        <v>4773</v>
      </c>
      <c r="F68" s="6">
        <v>2.41286863271</v>
      </c>
      <c r="G68" s="8">
        <v>1.3618269432200001</v>
      </c>
      <c r="H68" s="6">
        <v>1.77</v>
      </c>
      <c r="I68" s="3">
        <v>364</v>
      </c>
      <c r="J68" s="3">
        <v>4708</v>
      </c>
      <c r="K68" s="3" t="s">
        <v>178</v>
      </c>
      <c r="L68" s="3">
        <v>0.110183228336</v>
      </c>
      <c r="M68" s="3" t="s">
        <v>15</v>
      </c>
      <c r="O68" s="8">
        <f>SUM(F68:F78)</f>
        <v>59.249329758710005</v>
      </c>
      <c r="P68" s="8">
        <f>SUM(G68:G78)</f>
        <v>57.385292269000004</v>
      </c>
    </row>
    <row r="69" spans="1:16" x14ac:dyDescent="0.2">
      <c r="A69" t="s">
        <v>16</v>
      </c>
      <c r="B69">
        <v>32</v>
      </c>
      <c r="C69">
        <v>383</v>
      </c>
      <c r="D69">
        <v>373</v>
      </c>
      <c r="E69">
        <v>4773</v>
      </c>
      <c r="F69" s="7">
        <v>8.5790884718499996</v>
      </c>
      <c r="G69" s="9">
        <v>8.0243033731400004</v>
      </c>
      <c r="H69" s="7">
        <v>1.07</v>
      </c>
      <c r="I69">
        <v>341</v>
      </c>
      <c r="J69">
        <v>4390</v>
      </c>
      <c r="K69" t="s">
        <v>177</v>
      </c>
      <c r="L69">
        <v>0.69282987763699999</v>
      </c>
      <c r="M69" t="s">
        <v>15</v>
      </c>
    </row>
    <row r="70" spans="1:16" x14ac:dyDescent="0.2">
      <c r="A70" t="s">
        <v>18</v>
      </c>
      <c r="B70">
        <v>28</v>
      </c>
      <c r="C70">
        <v>373</v>
      </c>
      <c r="D70">
        <v>373</v>
      </c>
      <c r="E70">
        <v>4773</v>
      </c>
      <c r="F70" s="7">
        <v>7.5067024128700002</v>
      </c>
      <c r="G70" s="9">
        <v>7.8147915357200004</v>
      </c>
      <c r="H70" s="7">
        <v>0.96</v>
      </c>
      <c r="I70">
        <v>345</v>
      </c>
      <c r="J70">
        <v>4400</v>
      </c>
      <c r="K70" t="s">
        <v>176</v>
      </c>
      <c r="L70">
        <v>0.92014739108800003</v>
      </c>
      <c r="M70" t="s">
        <v>15</v>
      </c>
    </row>
    <row r="71" spans="1:16" x14ac:dyDescent="0.2">
      <c r="A71" t="s">
        <v>20</v>
      </c>
      <c r="B71">
        <v>29</v>
      </c>
      <c r="C71">
        <v>321</v>
      </c>
      <c r="D71">
        <v>373</v>
      </c>
      <c r="E71">
        <v>4773</v>
      </c>
      <c r="F71" s="7">
        <v>7.77479892761</v>
      </c>
      <c r="G71" s="9">
        <v>6.7253299811399998</v>
      </c>
      <c r="H71" s="7">
        <v>1.1599999999999999</v>
      </c>
      <c r="I71">
        <v>344</v>
      </c>
      <c r="J71">
        <v>4452</v>
      </c>
      <c r="K71" t="s">
        <v>175</v>
      </c>
      <c r="L71">
        <v>0.45392464102899999</v>
      </c>
      <c r="M71" t="s">
        <v>15</v>
      </c>
    </row>
    <row r="72" spans="1:16" x14ac:dyDescent="0.2">
      <c r="A72" t="s">
        <v>23</v>
      </c>
      <c r="B72">
        <v>23</v>
      </c>
      <c r="C72">
        <v>279</v>
      </c>
      <c r="D72">
        <v>373</v>
      </c>
      <c r="E72">
        <v>4773</v>
      </c>
      <c r="F72" s="7">
        <v>6.16621983914</v>
      </c>
      <c r="G72" s="9">
        <v>5.8453802639800001</v>
      </c>
      <c r="H72" s="7">
        <v>1.05</v>
      </c>
      <c r="I72">
        <v>350</v>
      </c>
      <c r="J72">
        <v>4494</v>
      </c>
      <c r="K72" t="s">
        <v>174</v>
      </c>
      <c r="L72">
        <v>0.81869654673600001</v>
      </c>
      <c r="M72" t="s">
        <v>15</v>
      </c>
    </row>
    <row r="73" spans="1:16" x14ac:dyDescent="0.2">
      <c r="A73" t="s">
        <v>25</v>
      </c>
      <c r="B73">
        <v>29</v>
      </c>
      <c r="C73">
        <v>293</v>
      </c>
      <c r="D73">
        <v>373</v>
      </c>
      <c r="E73">
        <v>4773</v>
      </c>
      <c r="F73" s="7">
        <v>7.77479892761</v>
      </c>
      <c r="G73" s="9">
        <v>6.1386968363700003</v>
      </c>
      <c r="H73" s="7">
        <v>1.27</v>
      </c>
      <c r="I73">
        <v>344</v>
      </c>
      <c r="J73">
        <v>4480</v>
      </c>
      <c r="K73" t="s">
        <v>173</v>
      </c>
      <c r="L73">
        <v>0.220945041792</v>
      </c>
      <c r="M73" t="s">
        <v>15</v>
      </c>
    </row>
    <row r="74" spans="1:16" x14ac:dyDescent="0.2">
      <c r="A74" t="s">
        <v>27</v>
      </c>
      <c r="B74">
        <v>14</v>
      </c>
      <c r="C74">
        <v>238</v>
      </c>
      <c r="D74">
        <v>373</v>
      </c>
      <c r="E74">
        <v>4773</v>
      </c>
      <c r="F74" s="7">
        <v>3.7533512064300001</v>
      </c>
      <c r="G74" s="9">
        <v>4.9863817305699998</v>
      </c>
      <c r="H74" s="7">
        <v>0.75</v>
      </c>
      <c r="I74">
        <v>359</v>
      </c>
      <c r="J74">
        <v>4535</v>
      </c>
      <c r="K74" t="s">
        <v>172</v>
      </c>
      <c r="L74">
        <v>0.32095147515400002</v>
      </c>
      <c r="M74" t="s">
        <v>15</v>
      </c>
    </row>
    <row r="75" spans="1:16" x14ac:dyDescent="0.2">
      <c r="A75" t="s">
        <v>29</v>
      </c>
      <c r="B75">
        <v>18</v>
      </c>
      <c r="C75">
        <v>225</v>
      </c>
      <c r="D75">
        <v>373</v>
      </c>
      <c r="E75">
        <v>4773</v>
      </c>
      <c r="F75" s="7">
        <v>4.8257372654199999</v>
      </c>
      <c r="G75" s="9">
        <v>4.7140163419199999</v>
      </c>
      <c r="H75" s="7">
        <v>1.02</v>
      </c>
      <c r="I75">
        <v>355</v>
      </c>
      <c r="J75">
        <v>4548</v>
      </c>
      <c r="K75" t="s">
        <v>171</v>
      </c>
      <c r="L75">
        <v>0.89904128801299998</v>
      </c>
      <c r="M75" t="s">
        <v>15</v>
      </c>
    </row>
    <row r="76" spans="1:16" x14ac:dyDescent="0.2">
      <c r="A76" t="s">
        <v>31</v>
      </c>
      <c r="B76">
        <v>17</v>
      </c>
      <c r="C76">
        <v>236</v>
      </c>
      <c r="D76">
        <v>373</v>
      </c>
      <c r="E76">
        <v>4773</v>
      </c>
      <c r="F76" s="7">
        <v>4.5576407506700001</v>
      </c>
      <c r="G76" s="9">
        <v>4.9444793630800001</v>
      </c>
      <c r="H76" s="7">
        <v>0.92</v>
      </c>
      <c r="I76">
        <v>356</v>
      </c>
      <c r="J76">
        <v>4537</v>
      </c>
      <c r="K76" t="s">
        <v>170</v>
      </c>
      <c r="L76">
        <v>0.90080607390400003</v>
      </c>
      <c r="M76" t="s">
        <v>15</v>
      </c>
    </row>
    <row r="77" spans="1:16" x14ac:dyDescent="0.2">
      <c r="A77" t="s">
        <v>33</v>
      </c>
      <c r="B77">
        <v>11</v>
      </c>
      <c r="C77">
        <v>168</v>
      </c>
      <c r="D77">
        <v>373</v>
      </c>
      <c r="E77">
        <v>4773</v>
      </c>
      <c r="F77" s="7">
        <v>2.9490616622000001</v>
      </c>
      <c r="G77" s="9">
        <v>3.5197988686400001</v>
      </c>
      <c r="H77" s="7">
        <v>0.84</v>
      </c>
      <c r="I77">
        <v>362</v>
      </c>
      <c r="J77">
        <v>4605</v>
      </c>
      <c r="K77" t="s">
        <v>169</v>
      </c>
      <c r="L77">
        <v>0.660729016507</v>
      </c>
      <c r="M77" t="s">
        <v>15</v>
      </c>
    </row>
    <row r="78" spans="1:16" ht="17" thickBot="1" x14ac:dyDescent="0.25">
      <c r="A78" t="s">
        <v>35</v>
      </c>
      <c r="B78">
        <v>11</v>
      </c>
      <c r="C78">
        <v>158</v>
      </c>
      <c r="D78">
        <v>373</v>
      </c>
      <c r="E78">
        <v>4773</v>
      </c>
      <c r="F78" s="7">
        <v>2.9490616622000001</v>
      </c>
      <c r="G78" s="9">
        <v>3.3102870312200001</v>
      </c>
      <c r="H78" s="7">
        <v>0.89</v>
      </c>
      <c r="I78">
        <v>362</v>
      </c>
      <c r="J78">
        <v>4615</v>
      </c>
      <c r="K78" t="s">
        <v>168</v>
      </c>
      <c r="L78">
        <v>0.87973175805500003</v>
      </c>
      <c r="M78" t="s">
        <v>15</v>
      </c>
    </row>
    <row r="79" spans="1:16" s="3" customFormat="1" ht="17" thickBot="1" x14ac:dyDescent="0.25">
      <c r="A79" s="2" t="s">
        <v>106</v>
      </c>
      <c r="B79" s="3">
        <v>1</v>
      </c>
      <c r="C79" s="3">
        <v>14</v>
      </c>
      <c r="D79" s="3">
        <v>373</v>
      </c>
      <c r="E79" s="3">
        <v>4773</v>
      </c>
      <c r="F79" s="6">
        <v>0.26809651474500001</v>
      </c>
      <c r="G79" s="8">
        <v>0.29331657238600001</v>
      </c>
      <c r="H79" s="6">
        <v>0.91</v>
      </c>
      <c r="I79" s="3">
        <v>372</v>
      </c>
      <c r="J79" s="3">
        <v>4759</v>
      </c>
      <c r="K79" s="3" t="s">
        <v>153</v>
      </c>
      <c r="L79" s="3">
        <v>1</v>
      </c>
      <c r="M79" s="3" t="s">
        <v>15</v>
      </c>
      <c r="O79" s="8">
        <f>SUM(F79:F89)</f>
        <v>10.991957104568</v>
      </c>
      <c r="P79" s="8">
        <f>SUM(G79:G89)</f>
        <v>8.988057825268001</v>
      </c>
    </row>
    <row r="80" spans="1:16" x14ac:dyDescent="0.2">
      <c r="A80" t="s">
        <v>16</v>
      </c>
      <c r="B80">
        <v>5</v>
      </c>
      <c r="C80">
        <v>38</v>
      </c>
      <c r="D80">
        <v>373</v>
      </c>
      <c r="E80">
        <v>4773</v>
      </c>
      <c r="F80" s="7">
        <v>1.3404825737299999</v>
      </c>
      <c r="G80" s="9">
        <v>0.79614498219100005</v>
      </c>
      <c r="H80" s="7">
        <v>1.68</v>
      </c>
      <c r="I80">
        <v>368</v>
      </c>
      <c r="J80">
        <v>4735</v>
      </c>
      <c r="K80" t="s">
        <v>167</v>
      </c>
      <c r="L80">
        <v>0.23683048379800001</v>
      </c>
      <c r="M80" t="s">
        <v>15</v>
      </c>
    </row>
    <row r="81" spans="1:16" x14ac:dyDescent="0.2">
      <c r="A81" t="s">
        <v>18</v>
      </c>
      <c r="B81">
        <v>5</v>
      </c>
      <c r="C81">
        <v>36</v>
      </c>
      <c r="D81">
        <v>373</v>
      </c>
      <c r="E81">
        <v>4773</v>
      </c>
      <c r="F81" s="7">
        <v>1.3404825737299999</v>
      </c>
      <c r="G81" s="9">
        <v>0.75424261470800003</v>
      </c>
      <c r="H81" s="7">
        <v>1.78</v>
      </c>
      <c r="I81">
        <v>368</v>
      </c>
      <c r="J81">
        <v>4737</v>
      </c>
      <c r="K81" t="s">
        <v>166</v>
      </c>
      <c r="L81">
        <v>0.217806373788</v>
      </c>
      <c r="M81" t="s">
        <v>15</v>
      </c>
    </row>
    <row r="82" spans="1:16" x14ac:dyDescent="0.2">
      <c r="A82" t="s">
        <v>20</v>
      </c>
      <c r="B82">
        <v>3</v>
      </c>
      <c r="C82">
        <v>37</v>
      </c>
      <c r="D82">
        <v>373</v>
      </c>
      <c r="E82">
        <v>4773</v>
      </c>
      <c r="F82" s="7">
        <v>0.80428954423599996</v>
      </c>
      <c r="G82" s="9">
        <v>0.77519379845000003</v>
      </c>
      <c r="H82" s="7">
        <v>1.04</v>
      </c>
      <c r="I82">
        <v>370</v>
      </c>
      <c r="J82">
        <v>4736</v>
      </c>
      <c r="K82" t="s">
        <v>165</v>
      </c>
      <c r="L82">
        <v>0.76477015831700002</v>
      </c>
      <c r="M82" t="s">
        <v>15</v>
      </c>
    </row>
    <row r="83" spans="1:16" x14ac:dyDescent="0.2">
      <c r="A83" t="s">
        <v>23</v>
      </c>
      <c r="B83">
        <v>5</v>
      </c>
      <c r="C83">
        <v>34</v>
      </c>
      <c r="D83">
        <v>373</v>
      </c>
      <c r="E83">
        <v>4773</v>
      </c>
      <c r="F83" s="7">
        <v>1.3404825737299999</v>
      </c>
      <c r="G83" s="9">
        <v>0.71234024722400002</v>
      </c>
      <c r="H83" s="7">
        <v>1.88</v>
      </c>
      <c r="I83">
        <v>368</v>
      </c>
      <c r="J83">
        <v>4739</v>
      </c>
      <c r="K83" t="s">
        <v>164</v>
      </c>
      <c r="L83">
        <v>0.20119641793599999</v>
      </c>
      <c r="M83" t="s">
        <v>15</v>
      </c>
    </row>
    <row r="84" spans="1:16" x14ac:dyDescent="0.2">
      <c r="A84" t="s">
        <v>25</v>
      </c>
      <c r="B84">
        <v>6</v>
      </c>
      <c r="C84">
        <v>37</v>
      </c>
      <c r="D84">
        <v>373</v>
      </c>
      <c r="E84">
        <v>4773</v>
      </c>
      <c r="F84" s="7">
        <v>1.60857908847</v>
      </c>
      <c r="G84" s="9">
        <v>0.77519379845000003</v>
      </c>
      <c r="H84" s="7">
        <v>2.08</v>
      </c>
      <c r="I84">
        <v>367</v>
      </c>
      <c r="J84">
        <v>4736</v>
      </c>
      <c r="K84" t="s">
        <v>163</v>
      </c>
      <c r="L84">
        <v>0.126306241614</v>
      </c>
      <c r="M84" t="s">
        <v>15</v>
      </c>
    </row>
    <row r="85" spans="1:16" x14ac:dyDescent="0.2">
      <c r="A85" t="s">
        <v>27</v>
      </c>
      <c r="B85">
        <v>3</v>
      </c>
      <c r="C85">
        <v>58</v>
      </c>
      <c r="D85">
        <v>373</v>
      </c>
      <c r="E85">
        <v>4773</v>
      </c>
      <c r="F85" s="7">
        <v>0.80428954423599996</v>
      </c>
      <c r="G85" s="9">
        <v>1.21516865703</v>
      </c>
      <c r="H85" s="7">
        <v>0.66</v>
      </c>
      <c r="I85">
        <v>370</v>
      </c>
      <c r="J85">
        <v>4715</v>
      </c>
      <c r="K85" t="s">
        <v>162</v>
      </c>
      <c r="L85">
        <v>0.62419614193999995</v>
      </c>
      <c r="M85" t="s">
        <v>15</v>
      </c>
    </row>
    <row r="86" spans="1:16" x14ac:dyDescent="0.2">
      <c r="A86" t="s">
        <v>29</v>
      </c>
      <c r="B86">
        <v>5</v>
      </c>
      <c r="C86">
        <v>47</v>
      </c>
      <c r="D86">
        <v>373</v>
      </c>
      <c r="E86">
        <v>4773</v>
      </c>
      <c r="F86" s="7">
        <v>1.3404825737299999</v>
      </c>
      <c r="G86" s="9">
        <v>0.98470563586799997</v>
      </c>
      <c r="H86" s="7">
        <v>1.36</v>
      </c>
      <c r="I86">
        <v>368</v>
      </c>
      <c r="J86">
        <v>4726</v>
      </c>
      <c r="K86" t="s">
        <v>161</v>
      </c>
      <c r="L86">
        <v>0.424068387017</v>
      </c>
      <c r="M86" t="s">
        <v>15</v>
      </c>
    </row>
    <row r="87" spans="1:16" x14ac:dyDescent="0.2">
      <c r="A87" t="s">
        <v>31</v>
      </c>
      <c r="B87">
        <v>2</v>
      </c>
      <c r="C87">
        <v>45</v>
      </c>
      <c r="D87">
        <v>373</v>
      </c>
      <c r="E87">
        <v>4773</v>
      </c>
      <c r="F87" s="7">
        <v>0.53619302949100001</v>
      </c>
      <c r="G87" s="9">
        <v>0.94280326838499995</v>
      </c>
      <c r="H87" s="7">
        <v>0.56999999999999995</v>
      </c>
      <c r="I87">
        <v>371</v>
      </c>
      <c r="J87">
        <v>4728</v>
      </c>
      <c r="K87" t="s">
        <v>160</v>
      </c>
      <c r="L87">
        <v>0.57920068040200001</v>
      </c>
      <c r="M87" t="s">
        <v>15</v>
      </c>
    </row>
    <row r="88" spans="1:16" x14ac:dyDescent="0.2">
      <c r="A88" t="s">
        <v>33</v>
      </c>
      <c r="B88">
        <v>0</v>
      </c>
      <c r="C88">
        <v>48</v>
      </c>
      <c r="D88">
        <v>373</v>
      </c>
      <c r="E88">
        <v>4773</v>
      </c>
      <c r="F88" s="7">
        <v>0</v>
      </c>
      <c r="G88" s="9">
        <v>1.00565681961</v>
      </c>
      <c r="H88" s="7">
        <v>0</v>
      </c>
      <c r="I88">
        <v>373</v>
      </c>
      <c r="J88">
        <v>4725</v>
      </c>
      <c r="K88" t="s">
        <v>159</v>
      </c>
      <c r="L88">
        <v>4.7125016051699997E-2</v>
      </c>
      <c r="M88" t="s">
        <v>22</v>
      </c>
    </row>
    <row r="89" spans="1:16" ht="17" thickBot="1" x14ac:dyDescent="0.25">
      <c r="A89" t="s">
        <v>35</v>
      </c>
      <c r="B89">
        <v>6</v>
      </c>
      <c r="C89">
        <v>35</v>
      </c>
      <c r="D89">
        <v>373</v>
      </c>
      <c r="E89">
        <v>4773</v>
      </c>
      <c r="F89" s="7">
        <v>1.60857908847</v>
      </c>
      <c r="G89" s="9">
        <v>0.73329143096600002</v>
      </c>
      <c r="H89" s="7">
        <v>2.19</v>
      </c>
      <c r="I89">
        <v>367</v>
      </c>
      <c r="J89">
        <v>4738</v>
      </c>
      <c r="K89" t="s">
        <v>158</v>
      </c>
      <c r="L89">
        <v>0.11787164130900001</v>
      </c>
      <c r="M89" t="s">
        <v>15</v>
      </c>
    </row>
    <row r="90" spans="1:16" s="3" customFormat="1" ht="17" thickBot="1" x14ac:dyDescent="0.25">
      <c r="A90" s="2" t="s">
        <v>117</v>
      </c>
      <c r="B90" s="3">
        <v>0</v>
      </c>
      <c r="C90" s="3">
        <v>8</v>
      </c>
      <c r="D90" s="3">
        <v>373</v>
      </c>
      <c r="E90" s="3">
        <v>4773</v>
      </c>
      <c r="F90" s="6">
        <v>0</v>
      </c>
      <c r="G90" s="8">
        <v>0.16760946993500001</v>
      </c>
      <c r="H90" s="6">
        <v>0</v>
      </c>
      <c r="I90" s="3">
        <v>373</v>
      </c>
      <c r="J90" s="3">
        <v>4765</v>
      </c>
      <c r="K90" s="3" t="s">
        <v>157</v>
      </c>
      <c r="L90" s="3">
        <v>1</v>
      </c>
      <c r="M90" s="3" t="s">
        <v>15</v>
      </c>
      <c r="O90" s="8">
        <f>SUM(F90:F100)</f>
        <v>0.53619302949000003</v>
      </c>
      <c r="P90" s="8">
        <f>SUM(G90:G100)</f>
        <v>2.9122145401220001</v>
      </c>
    </row>
    <row r="91" spans="1:16" x14ac:dyDescent="0.2">
      <c r="A91" t="s">
        <v>16</v>
      </c>
      <c r="B91">
        <v>0</v>
      </c>
      <c r="C91">
        <v>12</v>
      </c>
      <c r="D91">
        <v>373</v>
      </c>
      <c r="E91">
        <v>4773</v>
      </c>
      <c r="F91" s="7">
        <v>0</v>
      </c>
      <c r="G91" s="9">
        <v>0.25141420490299998</v>
      </c>
      <c r="H91" s="7">
        <v>0</v>
      </c>
      <c r="I91">
        <v>373</v>
      </c>
      <c r="J91">
        <v>4761</v>
      </c>
      <c r="K91" t="s">
        <v>148</v>
      </c>
      <c r="L91">
        <v>1</v>
      </c>
      <c r="M91" t="s">
        <v>15</v>
      </c>
    </row>
    <row r="92" spans="1:16" x14ac:dyDescent="0.2">
      <c r="A92" t="s">
        <v>18</v>
      </c>
      <c r="B92">
        <v>0</v>
      </c>
      <c r="C92">
        <v>7</v>
      </c>
      <c r="D92">
        <v>373</v>
      </c>
      <c r="E92">
        <v>4773</v>
      </c>
      <c r="F92" s="7">
        <v>0</v>
      </c>
      <c r="G92" s="9">
        <v>0.146658286193</v>
      </c>
      <c r="H92" s="7">
        <v>0</v>
      </c>
      <c r="I92">
        <v>373</v>
      </c>
      <c r="J92">
        <v>4766</v>
      </c>
      <c r="K92" t="s">
        <v>156</v>
      </c>
      <c r="L92">
        <v>1</v>
      </c>
      <c r="M92" t="s">
        <v>15</v>
      </c>
    </row>
    <row r="93" spans="1:16" x14ac:dyDescent="0.2">
      <c r="A93" t="s">
        <v>20</v>
      </c>
      <c r="B93">
        <v>1</v>
      </c>
      <c r="C93">
        <v>10</v>
      </c>
      <c r="D93">
        <v>373</v>
      </c>
      <c r="E93">
        <v>4773</v>
      </c>
      <c r="F93" s="7">
        <v>0.26809651474500001</v>
      </c>
      <c r="G93" s="9">
        <v>0.20951183741900001</v>
      </c>
      <c r="H93" s="7">
        <v>1.28</v>
      </c>
      <c r="I93">
        <v>372</v>
      </c>
      <c r="J93">
        <v>4763</v>
      </c>
      <c r="K93" t="s">
        <v>155</v>
      </c>
      <c r="L93">
        <v>0.56330831304600004</v>
      </c>
      <c r="M93" t="s">
        <v>15</v>
      </c>
    </row>
    <row r="94" spans="1:16" x14ac:dyDescent="0.2">
      <c r="A94" t="s">
        <v>23</v>
      </c>
      <c r="B94">
        <v>0</v>
      </c>
      <c r="C94">
        <v>10</v>
      </c>
      <c r="D94">
        <v>373</v>
      </c>
      <c r="E94">
        <v>4773</v>
      </c>
      <c r="F94" s="7">
        <v>0</v>
      </c>
      <c r="G94" s="9">
        <v>0.20951183741900001</v>
      </c>
      <c r="H94" s="7">
        <v>0</v>
      </c>
      <c r="I94">
        <v>373</v>
      </c>
      <c r="J94">
        <v>4763</v>
      </c>
      <c r="K94" t="s">
        <v>154</v>
      </c>
      <c r="L94">
        <v>1</v>
      </c>
      <c r="M94" t="s">
        <v>15</v>
      </c>
    </row>
    <row r="95" spans="1:16" x14ac:dyDescent="0.2">
      <c r="A95" t="s">
        <v>25</v>
      </c>
      <c r="B95">
        <v>1</v>
      </c>
      <c r="C95">
        <v>14</v>
      </c>
      <c r="D95">
        <v>373</v>
      </c>
      <c r="E95">
        <v>4773</v>
      </c>
      <c r="F95" s="7">
        <v>0.26809651474500001</v>
      </c>
      <c r="G95" s="9">
        <v>0.29331657238600001</v>
      </c>
      <c r="H95" s="7">
        <v>0.91</v>
      </c>
      <c r="I95">
        <v>372</v>
      </c>
      <c r="J95">
        <v>4759</v>
      </c>
      <c r="K95" t="s">
        <v>153</v>
      </c>
      <c r="L95">
        <v>1</v>
      </c>
      <c r="M95" t="s">
        <v>15</v>
      </c>
    </row>
    <row r="96" spans="1:16" x14ac:dyDescent="0.2">
      <c r="A96" t="s">
        <v>27</v>
      </c>
      <c r="B96">
        <v>0</v>
      </c>
      <c r="C96">
        <v>15</v>
      </c>
      <c r="D96">
        <v>373</v>
      </c>
      <c r="E96">
        <v>4773</v>
      </c>
      <c r="F96" s="7">
        <v>0</v>
      </c>
      <c r="G96" s="9">
        <v>0.31426775612800001</v>
      </c>
      <c r="H96" s="7">
        <v>0</v>
      </c>
      <c r="I96">
        <v>373</v>
      </c>
      <c r="J96">
        <v>4758</v>
      </c>
      <c r="K96" t="s">
        <v>152</v>
      </c>
      <c r="L96">
        <v>0.62032210202100002</v>
      </c>
      <c r="M96" t="s">
        <v>15</v>
      </c>
    </row>
    <row r="97" spans="1:16" x14ac:dyDescent="0.2">
      <c r="A97" t="s">
        <v>29</v>
      </c>
      <c r="B97">
        <v>0</v>
      </c>
      <c r="C97">
        <v>18</v>
      </c>
      <c r="D97">
        <v>373</v>
      </c>
      <c r="E97">
        <v>4773</v>
      </c>
      <c r="F97" s="7">
        <v>0</v>
      </c>
      <c r="G97" s="9">
        <v>0.37712130735400001</v>
      </c>
      <c r="H97" s="7">
        <v>0</v>
      </c>
      <c r="I97">
        <v>373</v>
      </c>
      <c r="J97">
        <v>4755</v>
      </c>
      <c r="K97" t="s">
        <v>151</v>
      </c>
      <c r="L97">
        <v>0.63648881561699999</v>
      </c>
      <c r="M97" t="s">
        <v>15</v>
      </c>
    </row>
    <row r="98" spans="1:16" x14ac:dyDescent="0.2">
      <c r="A98" t="s">
        <v>31</v>
      </c>
      <c r="B98">
        <v>0</v>
      </c>
      <c r="C98">
        <v>22</v>
      </c>
      <c r="D98">
        <v>373</v>
      </c>
      <c r="E98">
        <v>4773</v>
      </c>
      <c r="F98" s="7">
        <v>0</v>
      </c>
      <c r="G98" s="9">
        <v>0.46092604232099998</v>
      </c>
      <c r="H98" s="7">
        <v>0</v>
      </c>
      <c r="I98">
        <v>373</v>
      </c>
      <c r="J98">
        <v>4751</v>
      </c>
      <c r="K98" t="s">
        <v>150</v>
      </c>
      <c r="L98">
        <v>0.40117016174699999</v>
      </c>
      <c r="M98" t="s">
        <v>15</v>
      </c>
    </row>
    <row r="99" spans="1:16" x14ac:dyDescent="0.2">
      <c r="A99" t="s">
        <v>33</v>
      </c>
      <c r="B99">
        <v>0</v>
      </c>
      <c r="C99">
        <v>11</v>
      </c>
      <c r="D99">
        <v>373</v>
      </c>
      <c r="E99">
        <v>4773</v>
      </c>
      <c r="F99" s="7">
        <v>0</v>
      </c>
      <c r="G99" s="9">
        <v>0.23046302116100001</v>
      </c>
      <c r="H99" s="7">
        <v>0</v>
      </c>
      <c r="I99">
        <v>373</v>
      </c>
      <c r="J99">
        <v>4762</v>
      </c>
      <c r="K99" t="s">
        <v>149</v>
      </c>
      <c r="L99">
        <v>1</v>
      </c>
      <c r="M99" t="s">
        <v>15</v>
      </c>
    </row>
    <row r="100" spans="1:16" ht="17" thickBot="1" x14ac:dyDescent="0.25">
      <c r="A100" t="s">
        <v>35</v>
      </c>
      <c r="B100">
        <v>0</v>
      </c>
      <c r="C100">
        <v>12</v>
      </c>
      <c r="D100">
        <v>373</v>
      </c>
      <c r="E100">
        <v>4773</v>
      </c>
      <c r="F100" s="7">
        <v>0</v>
      </c>
      <c r="G100" s="9">
        <v>0.25141420490299998</v>
      </c>
      <c r="H100" s="7">
        <v>0</v>
      </c>
      <c r="I100">
        <v>373</v>
      </c>
      <c r="J100">
        <v>4761</v>
      </c>
      <c r="K100" t="s">
        <v>148</v>
      </c>
      <c r="L100">
        <v>1</v>
      </c>
      <c r="M100" t="s">
        <v>15</v>
      </c>
    </row>
    <row r="101" spans="1:16" s="3" customFormat="1" ht="17" thickBot="1" x14ac:dyDescent="0.25">
      <c r="A101" s="2" t="s">
        <v>126</v>
      </c>
      <c r="B101" s="3">
        <v>1</v>
      </c>
      <c r="C101" s="3">
        <v>12</v>
      </c>
      <c r="D101" s="3">
        <v>373</v>
      </c>
      <c r="E101" s="3">
        <v>4773</v>
      </c>
      <c r="F101" s="6">
        <v>0.26809651474500001</v>
      </c>
      <c r="G101" s="8">
        <v>0.25141420490299998</v>
      </c>
      <c r="H101" s="6">
        <v>1.07</v>
      </c>
      <c r="I101" s="3">
        <v>372</v>
      </c>
      <c r="J101" s="3">
        <v>4761</v>
      </c>
      <c r="K101" s="3" t="s">
        <v>147</v>
      </c>
      <c r="L101" s="3">
        <v>1</v>
      </c>
      <c r="M101" s="3" t="s">
        <v>15</v>
      </c>
      <c r="O101" s="8">
        <f>SUM(F101:F111)</f>
        <v>7.5067024128659998</v>
      </c>
      <c r="P101" s="8">
        <f>SUM(G101:G111)</f>
        <v>9.3861303163659997</v>
      </c>
    </row>
    <row r="102" spans="1:16" x14ac:dyDescent="0.2">
      <c r="A102" t="s">
        <v>16</v>
      </c>
      <c r="B102">
        <v>2</v>
      </c>
      <c r="C102">
        <v>46</v>
      </c>
      <c r="D102">
        <v>373</v>
      </c>
      <c r="E102">
        <v>4773</v>
      </c>
      <c r="F102" s="7">
        <v>0.53619302949100001</v>
      </c>
      <c r="G102" s="9">
        <v>0.96375445212699995</v>
      </c>
      <c r="H102" s="7">
        <v>0.56000000000000005</v>
      </c>
      <c r="I102">
        <v>371</v>
      </c>
      <c r="J102">
        <v>4727</v>
      </c>
      <c r="K102" t="s">
        <v>146</v>
      </c>
      <c r="L102">
        <v>0.57930026159299997</v>
      </c>
      <c r="M102" t="s">
        <v>15</v>
      </c>
    </row>
    <row r="103" spans="1:16" x14ac:dyDescent="0.2">
      <c r="A103" t="s">
        <v>18</v>
      </c>
      <c r="B103">
        <v>1</v>
      </c>
      <c r="C103">
        <v>53</v>
      </c>
      <c r="D103">
        <v>373</v>
      </c>
      <c r="E103">
        <v>4773</v>
      </c>
      <c r="F103" s="7">
        <v>0.26809651474500001</v>
      </c>
      <c r="G103" s="9">
        <v>1.11041273832</v>
      </c>
      <c r="H103" s="7">
        <v>0.24</v>
      </c>
      <c r="I103">
        <v>372</v>
      </c>
      <c r="J103">
        <v>4720</v>
      </c>
      <c r="K103" t="s">
        <v>145</v>
      </c>
      <c r="L103">
        <v>0.181519925433</v>
      </c>
      <c r="M103" t="s">
        <v>15</v>
      </c>
    </row>
    <row r="104" spans="1:16" x14ac:dyDescent="0.2">
      <c r="A104" t="s">
        <v>20</v>
      </c>
      <c r="B104">
        <v>3</v>
      </c>
      <c r="C104">
        <v>38</v>
      </c>
      <c r="D104">
        <v>373</v>
      </c>
      <c r="E104">
        <v>4773</v>
      </c>
      <c r="F104" s="7">
        <v>0.80428954423599996</v>
      </c>
      <c r="G104" s="9">
        <v>0.79614498219100005</v>
      </c>
      <c r="H104" s="7">
        <v>1.01</v>
      </c>
      <c r="I104">
        <v>370</v>
      </c>
      <c r="J104">
        <v>4735</v>
      </c>
      <c r="K104" t="s">
        <v>141</v>
      </c>
      <c r="L104">
        <v>1</v>
      </c>
      <c r="M104" t="s">
        <v>15</v>
      </c>
    </row>
    <row r="105" spans="1:16" x14ac:dyDescent="0.2">
      <c r="A105" t="s">
        <v>23</v>
      </c>
      <c r="B105">
        <v>4</v>
      </c>
      <c r="C105">
        <v>44</v>
      </c>
      <c r="D105">
        <v>373</v>
      </c>
      <c r="E105">
        <v>4773</v>
      </c>
      <c r="F105" s="7">
        <v>1.0723860589800001</v>
      </c>
      <c r="G105" s="9">
        <v>0.92185208464299995</v>
      </c>
      <c r="H105" s="7">
        <v>1.1599999999999999</v>
      </c>
      <c r="I105">
        <v>369</v>
      </c>
      <c r="J105">
        <v>4729</v>
      </c>
      <c r="K105" t="s">
        <v>144</v>
      </c>
      <c r="L105">
        <v>0.77624820750699997</v>
      </c>
      <c r="M105" t="s">
        <v>15</v>
      </c>
    </row>
    <row r="106" spans="1:16" x14ac:dyDescent="0.2">
      <c r="A106" t="s">
        <v>25</v>
      </c>
      <c r="B106">
        <v>4</v>
      </c>
      <c r="C106">
        <v>36</v>
      </c>
      <c r="D106">
        <v>373</v>
      </c>
      <c r="E106">
        <v>4773</v>
      </c>
      <c r="F106" s="7">
        <v>1.0723860589800001</v>
      </c>
      <c r="G106" s="9">
        <v>0.75424261470800003</v>
      </c>
      <c r="H106" s="7">
        <v>1.42</v>
      </c>
      <c r="I106">
        <v>369</v>
      </c>
      <c r="J106">
        <v>4737</v>
      </c>
      <c r="K106" t="s">
        <v>143</v>
      </c>
      <c r="L106">
        <v>0.531361493623</v>
      </c>
      <c r="M106" t="s">
        <v>15</v>
      </c>
    </row>
    <row r="107" spans="1:16" x14ac:dyDescent="0.2">
      <c r="A107" t="s">
        <v>27</v>
      </c>
      <c r="B107">
        <v>2</v>
      </c>
      <c r="C107">
        <v>37</v>
      </c>
      <c r="D107">
        <v>373</v>
      </c>
      <c r="E107">
        <v>4773</v>
      </c>
      <c r="F107" s="7">
        <v>0.53619302949100001</v>
      </c>
      <c r="G107" s="9">
        <v>0.77519379845000003</v>
      </c>
      <c r="H107" s="7">
        <v>0.69</v>
      </c>
      <c r="I107">
        <v>371</v>
      </c>
      <c r="J107">
        <v>4736</v>
      </c>
      <c r="K107" t="s">
        <v>142</v>
      </c>
      <c r="L107">
        <v>1</v>
      </c>
      <c r="M107" t="s">
        <v>15</v>
      </c>
    </row>
    <row r="108" spans="1:16" x14ac:dyDescent="0.2">
      <c r="A108" t="s">
        <v>29</v>
      </c>
      <c r="B108">
        <v>3</v>
      </c>
      <c r="C108">
        <v>38</v>
      </c>
      <c r="D108">
        <v>373</v>
      </c>
      <c r="E108">
        <v>4773</v>
      </c>
      <c r="F108" s="7">
        <v>0.80428954423599996</v>
      </c>
      <c r="G108" s="9">
        <v>0.79614498219100005</v>
      </c>
      <c r="H108" s="7">
        <v>1.01</v>
      </c>
      <c r="I108">
        <v>370</v>
      </c>
      <c r="J108">
        <v>4735</v>
      </c>
      <c r="K108" t="s">
        <v>141</v>
      </c>
      <c r="L108">
        <v>1</v>
      </c>
      <c r="M108" t="s">
        <v>15</v>
      </c>
    </row>
    <row r="109" spans="1:16" x14ac:dyDescent="0.2">
      <c r="A109" t="s">
        <v>31</v>
      </c>
      <c r="B109">
        <v>2</v>
      </c>
      <c r="C109">
        <v>51</v>
      </c>
      <c r="D109">
        <v>373</v>
      </c>
      <c r="E109">
        <v>4773</v>
      </c>
      <c r="F109" s="7">
        <v>0.53619302949100001</v>
      </c>
      <c r="G109" s="9">
        <v>1.0685103708399999</v>
      </c>
      <c r="H109" s="7">
        <v>0.5</v>
      </c>
      <c r="I109">
        <v>371</v>
      </c>
      <c r="J109">
        <v>4722</v>
      </c>
      <c r="K109" t="s">
        <v>140</v>
      </c>
      <c r="L109">
        <v>0.43279694060899998</v>
      </c>
      <c r="M109" t="s">
        <v>15</v>
      </c>
    </row>
    <row r="110" spans="1:16" x14ac:dyDescent="0.2">
      <c r="A110" t="s">
        <v>33</v>
      </c>
      <c r="B110">
        <v>2</v>
      </c>
      <c r="C110">
        <v>44</v>
      </c>
      <c r="D110">
        <v>373</v>
      </c>
      <c r="E110">
        <v>4773</v>
      </c>
      <c r="F110" s="7">
        <v>0.53619302949100001</v>
      </c>
      <c r="G110" s="9">
        <v>0.92185208464299995</v>
      </c>
      <c r="H110" s="7">
        <v>0.57999999999999996</v>
      </c>
      <c r="I110">
        <v>371</v>
      </c>
      <c r="J110">
        <v>4729</v>
      </c>
      <c r="K110" t="s">
        <v>139</v>
      </c>
      <c r="L110">
        <v>0.77169398617200002</v>
      </c>
      <c r="M110" t="s">
        <v>15</v>
      </c>
    </row>
    <row r="111" spans="1:16" x14ac:dyDescent="0.2">
      <c r="A111" t="s">
        <v>35</v>
      </c>
      <c r="B111">
        <v>4</v>
      </c>
      <c r="C111">
        <v>49</v>
      </c>
      <c r="D111">
        <v>373</v>
      </c>
      <c r="E111">
        <v>4773</v>
      </c>
      <c r="F111" s="7">
        <v>1.0723860589800001</v>
      </c>
      <c r="G111" s="9">
        <v>1.02660800335</v>
      </c>
      <c r="H111" s="7">
        <v>1.04</v>
      </c>
      <c r="I111">
        <v>369</v>
      </c>
      <c r="J111">
        <v>4724</v>
      </c>
      <c r="K111" t="s">
        <v>138</v>
      </c>
      <c r="L111">
        <v>0.79210671499899998</v>
      </c>
      <c r="M111" t="s">
        <v>15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11"/>
  <sheetViews>
    <sheetView workbookViewId="0">
      <selection activeCell="A3" sqref="A3"/>
    </sheetView>
  </sheetViews>
  <sheetFormatPr baseColWidth="10" defaultRowHeight="16" x14ac:dyDescent="0.2"/>
  <cols>
    <col min="6" max="6" width="10.83203125" style="5"/>
    <col min="8" max="8" width="10.83203125" style="5"/>
  </cols>
  <sheetData>
    <row r="1" spans="1:16" s="1" customFormat="1" ht="17" thickBo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4" t="s">
        <v>5</v>
      </c>
      <c r="G1" s="1" t="s">
        <v>6</v>
      </c>
      <c r="H1" s="4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O1" s="1" t="s">
        <v>339</v>
      </c>
      <c r="P1" s="1" t="s">
        <v>341</v>
      </c>
    </row>
    <row r="2" spans="1:16" s="3" customFormat="1" ht="17" thickBot="1" x14ac:dyDescent="0.25">
      <c r="A2" s="2" t="s">
        <v>13</v>
      </c>
      <c r="B2" s="3">
        <v>0</v>
      </c>
      <c r="C2" s="3">
        <v>13</v>
      </c>
      <c r="D2" s="3">
        <v>284</v>
      </c>
      <c r="E2" s="3">
        <v>3184</v>
      </c>
      <c r="F2" s="6">
        <v>0</v>
      </c>
      <c r="G2" s="8">
        <v>0.40829145728600003</v>
      </c>
      <c r="H2" s="6">
        <v>0</v>
      </c>
      <c r="I2" s="3">
        <v>284</v>
      </c>
      <c r="J2" s="3">
        <v>3171</v>
      </c>
      <c r="K2" s="3" t="s">
        <v>268</v>
      </c>
      <c r="L2" s="3">
        <v>0.61746015342600002</v>
      </c>
      <c r="M2" s="3" t="s">
        <v>15</v>
      </c>
      <c r="O2" s="8">
        <f>SUM(F2:F12)</f>
        <v>11.971830985923001</v>
      </c>
      <c r="P2" s="8">
        <f>SUM(G2:G12)</f>
        <v>14.855527638185999</v>
      </c>
    </row>
    <row r="3" spans="1:16" x14ac:dyDescent="0.2">
      <c r="A3" t="s">
        <v>16</v>
      </c>
      <c r="B3">
        <v>5</v>
      </c>
      <c r="C3">
        <v>51</v>
      </c>
      <c r="D3">
        <v>284</v>
      </c>
      <c r="E3">
        <v>3184</v>
      </c>
      <c r="F3" s="7">
        <v>1.76056338028</v>
      </c>
      <c r="G3" s="9">
        <v>1.60175879397</v>
      </c>
      <c r="H3" s="7">
        <v>1.1000000000000001</v>
      </c>
      <c r="I3">
        <v>279</v>
      </c>
      <c r="J3">
        <v>3133</v>
      </c>
      <c r="K3" t="s">
        <v>338</v>
      </c>
      <c r="L3">
        <v>0.80443952659899998</v>
      </c>
      <c r="M3" t="s">
        <v>15</v>
      </c>
    </row>
    <row r="4" spans="1:16" x14ac:dyDescent="0.2">
      <c r="A4" t="s">
        <v>18</v>
      </c>
      <c r="B4">
        <v>3</v>
      </c>
      <c r="C4">
        <v>50</v>
      </c>
      <c r="D4">
        <v>284</v>
      </c>
      <c r="E4">
        <v>3184</v>
      </c>
      <c r="F4" s="7">
        <v>1.0563380281700001</v>
      </c>
      <c r="G4" s="9">
        <v>1.57035175879</v>
      </c>
      <c r="H4" s="7">
        <v>0.67</v>
      </c>
      <c r="I4">
        <v>281</v>
      </c>
      <c r="J4">
        <v>3134</v>
      </c>
      <c r="K4" t="s">
        <v>337</v>
      </c>
      <c r="L4">
        <v>0.79845422032900004</v>
      </c>
      <c r="M4" t="s">
        <v>15</v>
      </c>
    </row>
    <row r="5" spans="1:16" x14ac:dyDescent="0.2">
      <c r="A5" t="s">
        <v>20</v>
      </c>
      <c r="B5">
        <v>7</v>
      </c>
      <c r="C5">
        <v>60</v>
      </c>
      <c r="D5">
        <v>284</v>
      </c>
      <c r="E5">
        <v>3184</v>
      </c>
      <c r="F5" s="7">
        <v>2.4647887323900002</v>
      </c>
      <c r="G5" s="9">
        <v>1.8844221105500001</v>
      </c>
      <c r="H5" s="7">
        <v>1.31</v>
      </c>
      <c r="I5">
        <v>277</v>
      </c>
      <c r="J5">
        <v>3124</v>
      </c>
      <c r="K5" t="s">
        <v>336</v>
      </c>
      <c r="L5">
        <v>0.49581551849599997</v>
      </c>
      <c r="M5" t="s">
        <v>15</v>
      </c>
    </row>
    <row r="6" spans="1:16" x14ac:dyDescent="0.2">
      <c r="A6" t="s">
        <v>23</v>
      </c>
      <c r="B6">
        <v>0</v>
      </c>
      <c r="C6">
        <v>44</v>
      </c>
      <c r="D6">
        <v>284</v>
      </c>
      <c r="E6">
        <v>3184</v>
      </c>
      <c r="F6" s="7">
        <v>0</v>
      </c>
      <c r="G6" s="9">
        <v>1.3819095477400001</v>
      </c>
      <c r="H6" s="7">
        <v>0</v>
      </c>
      <c r="I6">
        <v>284</v>
      </c>
      <c r="J6">
        <v>3140</v>
      </c>
      <c r="K6" t="s">
        <v>335</v>
      </c>
      <c r="L6">
        <v>4.6879567321200001E-2</v>
      </c>
      <c r="M6" t="s">
        <v>22</v>
      </c>
    </row>
    <row r="7" spans="1:16" x14ac:dyDescent="0.2">
      <c r="A7" t="s">
        <v>25</v>
      </c>
      <c r="B7">
        <v>4</v>
      </c>
      <c r="C7">
        <v>45</v>
      </c>
      <c r="D7">
        <v>284</v>
      </c>
      <c r="E7">
        <v>3184</v>
      </c>
      <c r="F7" s="7">
        <v>1.4084507042300001</v>
      </c>
      <c r="G7" s="9">
        <v>1.4133165829100001</v>
      </c>
      <c r="H7" s="7">
        <v>1</v>
      </c>
      <c r="I7">
        <v>280</v>
      </c>
      <c r="J7">
        <v>3139</v>
      </c>
      <c r="K7" t="s">
        <v>334</v>
      </c>
      <c r="L7">
        <v>1</v>
      </c>
      <c r="M7" t="s">
        <v>15</v>
      </c>
    </row>
    <row r="8" spans="1:16" x14ac:dyDescent="0.2">
      <c r="A8" t="s">
        <v>27</v>
      </c>
      <c r="B8">
        <v>4</v>
      </c>
      <c r="C8">
        <v>47</v>
      </c>
      <c r="D8">
        <v>284</v>
      </c>
      <c r="E8">
        <v>3184</v>
      </c>
      <c r="F8" s="7">
        <v>1.4084507042300001</v>
      </c>
      <c r="G8" s="9">
        <v>1.47613065327</v>
      </c>
      <c r="H8" s="7">
        <v>0.95</v>
      </c>
      <c r="I8">
        <v>280</v>
      </c>
      <c r="J8">
        <v>3137</v>
      </c>
      <c r="K8" t="s">
        <v>333</v>
      </c>
      <c r="L8">
        <v>1</v>
      </c>
      <c r="M8" t="s">
        <v>15</v>
      </c>
    </row>
    <row r="9" spans="1:16" x14ac:dyDescent="0.2">
      <c r="A9" t="s">
        <v>29</v>
      </c>
      <c r="B9">
        <v>2</v>
      </c>
      <c r="C9">
        <v>43</v>
      </c>
      <c r="D9">
        <v>284</v>
      </c>
      <c r="E9">
        <v>3184</v>
      </c>
      <c r="F9" s="7">
        <v>0.70422535211299997</v>
      </c>
      <c r="G9" s="9">
        <v>1.3505025125600001</v>
      </c>
      <c r="H9" s="7">
        <v>0.52</v>
      </c>
      <c r="I9">
        <v>282</v>
      </c>
      <c r="J9">
        <v>3141</v>
      </c>
      <c r="K9" t="s">
        <v>332</v>
      </c>
      <c r="L9">
        <v>0.580506188531</v>
      </c>
      <c r="M9" t="s">
        <v>15</v>
      </c>
    </row>
    <row r="10" spans="1:16" x14ac:dyDescent="0.2">
      <c r="A10" t="s">
        <v>31</v>
      </c>
      <c r="B10">
        <v>0</v>
      </c>
      <c r="C10">
        <v>47</v>
      </c>
      <c r="D10">
        <v>284</v>
      </c>
      <c r="E10">
        <v>3184</v>
      </c>
      <c r="F10" s="7">
        <v>0</v>
      </c>
      <c r="G10" s="9">
        <v>1.47613065327</v>
      </c>
      <c r="H10" s="7">
        <v>0</v>
      </c>
      <c r="I10">
        <v>284</v>
      </c>
      <c r="J10">
        <v>3137</v>
      </c>
      <c r="K10" t="s">
        <v>331</v>
      </c>
      <c r="L10">
        <v>2.9906874591099999E-2</v>
      </c>
      <c r="M10" t="s">
        <v>22</v>
      </c>
    </row>
    <row r="11" spans="1:16" x14ac:dyDescent="0.2">
      <c r="A11" t="s">
        <v>33</v>
      </c>
      <c r="B11">
        <v>4</v>
      </c>
      <c r="C11">
        <v>38</v>
      </c>
      <c r="D11">
        <v>284</v>
      </c>
      <c r="E11">
        <v>3184</v>
      </c>
      <c r="F11" s="7">
        <v>1.4084507042300001</v>
      </c>
      <c r="G11" s="9">
        <v>1.1934673366799999</v>
      </c>
      <c r="H11" s="7">
        <v>1.18</v>
      </c>
      <c r="I11">
        <v>280</v>
      </c>
      <c r="J11">
        <v>3146</v>
      </c>
      <c r="K11" t="s">
        <v>330</v>
      </c>
      <c r="L11">
        <v>0.77369365069999996</v>
      </c>
      <c r="M11" t="s">
        <v>15</v>
      </c>
    </row>
    <row r="12" spans="1:16" ht="17" thickBot="1" x14ac:dyDescent="0.25">
      <c r="A12" t="s">
        <v>35</v>
      </c>
      <c r="B12">
        <v>5</v>
      </c>
      <c r="C12">
        <v>35</v>
      </c>
      <c r="D12">
        <v>284</v>
      </c>
      <c r="E12">
        <v>3184</v>
      </c>
      <c r="F12" s="7">
        <v>1.76056338028</v>
      </c>
      <c r="G12" s="9">
        <v>1.09924623116</v>
      </c>
      <c r="H12" s="7">
        <v>1.6</v>
      </c>
      <c r="I12">
        <v>279</v>
      </c>
      <c r="J12">
        <v>3149</v>
      </c>
      <c r="K12" t="s">
        <v>329</v>
      </c>
      <c r="L12">
        <v>0.374464880615</v>
      </c>
      <c r="M12" t="s">
        <v>15</v>
      </c>
    </row>
    <row r="13" spans="1:16" s="3" customFormat="1" ht="17" thickBot="1" x14ac:dyDescent="0.25">
      <c r="A13" s="2" t="s">
        <v>37</v>
      </c>
      <c r="B13" s="3">
        <v>1</v>
      </c>
      <c r="C13" s="3">
        <v>8</v>
      </c>
      <c r="D13" s="3">
        <v>284</v>
      </c>
      <c r="E13" s="3">
        <v>3184</v>
      </c>
      <c r="F13" s="6">
        <v>0.352112676056</v>
      </c>
      <c r="G13" s="8">
        <v>0.25125628140700002</v>
      </c>
      <c r="H13" s="6">
        <v>1.4</v>
      </c>
      <c r="I13" s="3">
        <v>283</v>
      </c>
      <c r="J13" s="3">
        <v>3176</v>
      </c>
      <c r="K13" s="3" t="s">
        <v>323</v>
      </c>
      <c r="L13" s="3">
        <v>0.53693396537299998</v>
      </c>
      <c r="M13" s="3" t="s">
        <v>15</v>
      </c>
      <c r="O13" s="8">
        <f>SUM(F13:F23)</f>
        <v>5.2816901408459991</v>
      </c>
      <c r="P13" s="8">
        <f>SUM(G13:G23)</f>
        <v>4.3341708542699999</v>
      </c>
    </row>
    <row r="14" spans="1:16" x14ac:dyDescent="0.2">
      <c r="A14" t="s">
        <v>16</v>
      </c>
      <c r="B14">
        <v>1</v>
      </c>
      <c r="C14">
        <v>13</v>
      </c>
      <c r="D14">
        <v>284</v>
      </c>
      <c r="E14">
        <v>3184</v>
      </c>
      <c r="F14" s="7">
        <v>0.352112676056</v>
      </c>
      <c r="G14" s="9">
        <v>0.40829145728600003</v>
      </c>
      <c r="H14" s="7">
        <v>0.86</v>
      </c>
      <c r="I14">
        <v>283</v>
      </c>
      <c r="J14">
        <v>3171</v>
      </c>
      <c r="K14" t="s">
        <v>328</v>
      </c>
      <c r="L14">
        <v>1</v>
      </c>
      <c r="M14" t="s">
        <v>15</v>
      </c>
    </row>
    <row r="15" spans="1:16" x14ac:dyDescent="0.2">
      <c r="A15" t="s">
        <v>18</v>
      </c>
      <c r="B15">
        <v>2</v>
      </c>
      <c r="C15">
        <v>13</v>
      </c>
      <c r="D15">
        <v>284</v>
      </c>
      <c r="E15">
        <v>3184</v>
      </c>
      <c r="F15" s="7">
        <v>0.70422535211299997</v>
      </c>
      <c r="G15" s="9">
        <v>0.40829145728600003</v>
      </c>
      <c r="H15" s="7">
        <v>1.72</v>
      </c>
      <c r="I15">
        <v>282</v>
      </c>
      <c r="J15">
        <v>3171</v>
      </c>
      <c r="K15" t="s">
        <v>327</v>
      </c>
      <c r="L15">
        <v>0.35112231869999999</v>
      </c>
      <c r="M15" t="s">
        <v>15</v>
      </c>
    </row>
    <row r="16" spans="1:16" x14ac:dyDescent="0.2">
      <c r="A16" t="s">
        <v>20</v>
      </c>
      <c r="B16">
        <v>2</v>
      </c>
      <c r="C16">
        <v>16</v>
      </c>
      <c r="D16">
        <v>284</v>
      </c>
      <c r="E16">
        <v>3184</v>
      </c>
      <c r="F16" s="7">
        <v>0.70422535211299997</v>
      </c>
      <c r="G16" s="9">
        <v>0.50251256281400003</v>
      </c>
      <c r="H16" s="7">
        <v>1.4</v>
      </c>
      <c r="I16">
        <v>282</v>
      </c>
      <c r="J16">
        <v>3168</v>
      </c>
      <c r="K16" t="s">
        <v>326</v>
      </c>
      <c r="L16">
        <v>0.65460247795799997</v>
      </c>
      <c r="M16" t="s">
        <v>15</v>
      </c>
    </row>
    <row r="17" spans="1:16" x14ac:dyDescent="0.2">
      <c r="A17" t="s">
        <v>23</v>
      </c>
      <c r="B17">
        <v>3</v>
      </c>
      <c r="C17">
        <v>14</v>
      </c>
      <c r="D17">
        <v>284</v>
      </c>
      <c r="E17">
        <v>3184</v>
      </c>
      <c r="F17" s="7">
        <v>1.0563380281700001</v>
      </c>
      <c r="G17" s="9">
        <v>0.43969849246199999</v>
      </c>
      <c r="H17" s="7">
        <v>2.4</v>
      </c>
      <c r="I17">
        <v>281</v>
      </c>
      <c r="J17">
        <v>3170</v>
      </c>
      <c r="K17" t="s">
        <v>321</v>
      </c>
      <c r="L17">
        <v>0.15761142252400001</v>
      </c>
      <c r="M17" t="s">
        <v>15</v>
      </c>
    </row>
    <row r="18" spans="1:16" x14ac:dyDescent="0.2">
      <c r="A18" t="s">
        <v>25</v>
      </c>
      <c r="B18">
        <v>1</v>
      </c>
      <c r="C18">
        <v>14</v>
      </c>
      <c r="D18">
        <v>284</v>
      </c>
      <c r="E18">
        <v>3184</v>
      </c>
      <c r="F18" s="7">
        <v>0.352112676056</v>
      </c>
      <c r="G18" s="9">
        <v>0.43969849246199999</v>
      </c>
      <c r="H18" s="7">
        <v>0.8</v>
      </c>
      <c r="I18">
        <v>283</v>
      </c>
      <c r="J18">
        <v>3170</v>
      </c>
      <c r="K18" t="s">
        <v>325</v>
      </c>
      <c r="L18">
        <v>1</v>
      </c>
      <c r="M18" t="s">
        <v>15</v>
      </c>
    </row>
    <row r="19" spans="1:16" x14ac:dyDescent="0.2">
      <c r="A19" t="s">
        <v>27</v>
      </c>
      <c r="B19">
        <v>0</v>
      </c>
      <c r="C19">
        <v>18</v>
      </c>
      <c r="D19">
        <v>284</v>
      </c>
      <c r="E19">
        <v>3184</v>
      </c>
      <c r="F19" s="7">
        <v>0</v>
      </c>
      <c r="G19" s="9">
        <v>0.56532663316599996</v>
      </c>
      <c r="H19" s="7">
        <v>0</v>
      </c>
      <c r="I19">
        <v>284</v>
      </c>
      <c r="J19">
        <v>3166</v>
      </c>
      <c r="K19" t="s">
        <v>324</v>
      </c>
      <c r="L19">
        <v>0.39233804005599998</v>
      </c>
      <c r="M19" t="s">
        <v>15</v>
      </c>
    </row>
    <row r="20" spans="1:16" x14ac:dyDescent="0.2">
      <c r="A20" t="s">
        <v>29</v>
      </c>
      <c r="B20">
        <v>1</v>
      </c>
      <c r="C20">
        <v>8</v>
      </c>
      <c r="D20">
        <v>284</v>
      </c>
      <c r="E20">
        <v>3184</v>
      </c>
      <c r="F20" s="7">
        <v>0.352112676056</v>
      </c>
      <c r="G20" s="9">
        <v>0.25125628140700002</v>
      </c>
      <c r="H20" s="7">
        <v>1.4</v>
      </c>
      <c r="I20">
        <v>283</v>
      </c>
      <c r="J20">
        <v>3176</v>
      </c>
      <c r="K20" t="s">
        <v>323</v>
      </c>
      <c r="L20">
        <v>0.53693396537299998</v>
      </c>
      <c r="M20" t="s">
        <v>15</v>
      </c>
    </row>
    <row r="21" spans="1:16" x14ac:dyDescent="0.2">
      <c r="A21" t="s">
        <v>31</v>
      </c>
      <c r="B21">
        <v>1</v>
      </c>
      <c r="C21">
        <v>11</v>
      </c>
      <c r="D21">
        <v>284</v>
      </c>
      <c r="E21">
        <v>3184</v>
      </c>
      <c r="F21" s="7">
        <v>0.352112676056</v>
      </c>
      <c r="G21" s="9">
        <v>0.34547738693500002</v>
      </c>
      <c r="H21" s="7">
        <v>1.02</v>
      </c>
      <c r="I21">
        <v>283</v>
      </c>
      <c r="J21">
        <v>3173</v>
      </c>
      <c r="K21" t="s">
        <v>322</v>
      </c>
      <c r="L21">
        <v>1</v>
      </c>
      <c r="M21" t="s">
        <v>15</v>
      </c>
    </row>
    <row r="22" spans="1:16" x14ac:dyDescent="0.2">
      <c r="A22" t="s">
        <v>33</v>
      </c>
      <c r="B22">
        <v>3</v>
      </c>
      <c r="C22">
        <v>14</v>
      </c>
      <c r="D22">
        <v>284</v>
      </c>
      <c r="E22">
        <v>3184</v>
      </c>
      <c r="F22" s="7">
        <v>1.0563380281700001</v>
      </c>
      <c r="G22" s="9">
        <v>0.43969849246199999</v>
      </c>
      <c r="H22" s="7">
        <v>2.4</v>
      </c>
      <c r="I22">
        <v>281</v>
      </c>
      <c r="J22">
        <v>3170</v>
      </c>
      <c r="K22" t="s">
        <v>321</v>
      </c>
      <c r="L22">
        <v>0.15761142252400001</v>
      </c>
      <c r="M22" t="s">
        <v>15</v>
      </c>
    </row>
    <row r="23" spans="1:16" ht="17" thickBot="1" x14ac:dyDescent="0.25">
      <c r="A23" t="s">
        <v>35</v>
      </c>
      <c r="B23">
        <v>0</v>
      </c>
      <c r="C23">
        <v>9</v>
      </c>
      <c r="D23">
        <v>284</v>
      </c>
      <c r="E23">
        <v>3184</v>
      </c>
      <c r="F23" s="7">
        <v>0</v>
      </c>
      <c r="G23" s="9">
        <v>0.28266331658299998</v>
      </c>
      <c r="H23" s="7">
        <v>0</v>
      </c>
      <c r="I23">
        <v>284</v>
      </c>
      <c r="J23">
        <v>3175</v>
      </c>
      <c r="K23" t="s">
        <v>254</v>
      </c>
      <c r="L23">
        <v>1</v>
      </c>
      <c r="M23" t="s">
        <v>15</v>
      </c>
    </row>
    <row r="24" spans="1:16" s="3" customFormat="1" ht="17" thickBot="1" x14ac:dyDescent="0.25">
      <c r="A24" s="2" t="s">
        <v>48</v>
      </c>
      <c r="B24" s="3">
        <v>0</v>
      </c>
      <c r="C24" s="3">
        <v>41</v>
      </c>
      <c r="D24" s="3">
        <v>284</v>
      </c>
      <c r="E24" s="3">
        <v>3184</v>
      </c>
      <c r="F24" s="6">
        <v>0</v>
      </c>
      <c r="G24" s="8">
        <v>1.2876884422099999</v>
      </c>
      <c r="H24" s="6">
        <v>0</v>
      </c>
      <c r="I24" s="3">
        <v>284</v>
      </c>
      <c r="J24" s="3">
        <v>3143</v>
      </c>
      <c r="K24" s="3" t="s">
        <v>320</v>
      </c>
      <c r="L24" s="3">
        <v>4.55849714399E-2</v>
      </c>
      <c r="M24" s="3" t="s">
        <v>22</v>
      </c>
      <c r="O24" s="8">
        <f>SUM(F24:F34)</f>
        <v>30.985915492950006</v>
      </c>
      <c r="P24" s="8">
        <f>SUM(G24:G34)</f>
        <v>29.302763819100001</v>
      </c>
    </row>
    <row r="25" spans="1:16" x14ac:dyDescent="0.2">
      <c r="A25" t="s">
        <v>16</v>
      </c>
      <c r="B25">
        <v>10</v>
      </c>
      <c r="C25">
        <v>98</v>
      </c>
      <c r="D25">
        <v>284</v>
      </c>
      <c r="E25">
        <v>3184</v>
      </c>
      <c r="F25" s="7">
        <v>3.5211267605600001</v>
      </c>
      <c r="G25" s="9">
        <v>3.07788944724</v>
      </c>
      <c r="H25" s="7">
        <v>1.1399999999999999</v>
      </c>
      <c r="I25">
        <v>274</v>
      </c>
      <c r="J25">
        <v>3086</v>
      </c>
      <c r="K25" t="s">
        <v>319</v>
      </c>
      <c r="L25">
        <v>0.59606546224800006</v>
      </c>
      <c r="M25" t="s">
        <v>15</v>
      </c>
    </row>
    <row r="26" spans="1:16" x14ac:dyDescent="0.2">
      <c r="A26" t="s">
        <v>18</v>
      </c>
      <c r="B26">
        <v>9</v>
      </c>
      <c r="C26">
        <v>131</v>
      </c>
      <c r="D26">
        <v>284</v>
      </c>
      <c r="E26">
        <v>3184</v>
      </c>
      <c r="F26" s="7">
        <v>3.1690140845100001</v>
      </c>
      <c r="G26" s="9">
        <v>4.11432160804</v>
      </c>
      <c r="H26" s="7">
        <v>0.77</v>
      </c>
      <c r="I26">
        <v>275</v>
      </c>
      <c r="J26">
        <v>3053</v>
      </c>
      <c r="K26" t="s">
        <v>318</v>
      </c>
      <c r="L26">
        <v>0.53006649254299998</v>
      </c>
      <c r="M26" t="s">
        <v>15</v>
      </c>
    </row>
    <row r="27" spans="1:16" x14ac:dyDescent="0.2">
      <c r="A27" t="s">
        <v>20</v>
      </c>
      <c r="B27">
        <v>10</v>
      </c>
      <c r="C27">
        <v>100</v>
      </c>
      <c r="D27">
        <v>284</v>
      </c>
      <c r="E27">
        <v>3184</v>
      </c>
      <c r="F27" s="7">
        <v>3.5211267605600001</v>
      </c>
      <c r="G27" s="9">
        <v>3.14070351759</v>
      </c>
      <c r="H27" s="7">
        <v>1.1200000000000001</v>
      </c>
      <c r="I27">
        <v>274</v>
      </c>
      <c r="J27">
        <v>3084</v>
      </c>
      <c r="K27" t="s">
        <v>317</v>
      </c>
      <c r="L27">
        <v>0.72256722839900001</v>
      </c>
      <c r="M27" t="s">
        <v>15</v>
      </c>
    </row>
    <row r="28" spans="1:16" x14ac:dyDescent="0.2">
      <c r="A28" t="s">
        <v>23</v>
      </c>
      <c r="B28">
        <v>5</v>
      </c>
      <c r="C28">
        <v>98</v>
      </c>
      <c r="D28">
        <v>284</v>
      </c>
      <c r="E28">
        <v>3184</v>
      </c>
      <c r="F28" s="7">
        <v>1.76056338028</v>
      </c>
      <c r="G28" s="9">
        <v>3.07788944724</v>
      </c>
      <c r="H28" s="7">
        <v>0.56999999999999995</v>
      </c>
      <c r="I28">
        <v>279</v>
      </c>
      <c r="J28">
        <v>3086</v>
      </c>
      <c r="K28" t="s">
        <v>316</v>
      </c>
      <c r="L28">
        <v>0.272723115716</v>
      </c>
      <c r="M28" t="s">
        <v>15</v>
      </c>
    </row>
    <row r="29" spans="1:16" x14ac:dyDescent="0.2">
      <c r="A29" t="s">
        <v>25</v>
      </c>
      <c r="B29">
        <v>12</v>
      </c>
      <c r="C29">
        <v>77</v>
      </c>
      <c r="D29">
        <v>284</v>
      </c>
      <c r="E29">
        <v>3184</v>
      </c>
      <c r="F29" s="7">
        <v>4.2253521126800004</v>
      </c>
      <c r="G29" s="9">
        <v>2.4183417085399999</v>
      </c>
      <c r="H29" s="7">
        <v>1.75</v>
      </c>
      <c r="I29">
        <v>272</v>
      </c>
      <c r="J29">
        <v>3107</v>
      </c>
      <c r="K29" t="s">
        <v>315</v>
      </c>
      <c r="L29">
        <v>7.5652163433999997E-2</v>
      </c>
      <c r="M29" t="s">
        <v>15</v>
      </c>
    </row>
    <row r="30" spans="1:16" x14ac:dyDescent="0.2">
      <c r="A30" t="s">
        <v>27</v>
      </c>
      <c r="B30">
        <v>8</v>
      </c>
      <c r="C30">
        <v>78</v>
      </c>
      <c r="D30">
        <v>284</v>
      </c>
      <c r="E30">
        <v>3184</v>
      </c>
      <c r="F30" s="7">
        <v>2.8169014084500001</v>
      </c>
      <c r="G30" s="9">
        <v>2.4497487437199998</v>
      </c>
      <c r="H30" s="7">
        <v>1.1499999999999999</v>
      </c>
      <c r="I30">
        <v>276</v>
      </c>
      <c r="J30">
        <v>3106</v>
      </c>
      <c r="K30" t="s">
        <v>314</v>
      </c>
      <c r="L30">
        <v>0.68881401994299996</v>
      </c>
      <c r="M30" t="s">
        <v>15</v>
      </c>
    </row>
    <row r="31" spans="1:16" x14ac:dyDescent="0.2">
      <c r="A31" t="s">
        <v>29</v>
      </c>
      <c r="B31">
        <v>11</v>
      </c>
      <c r="C31">
        <v>71</v>
      </c>
      <c r="D31">
        <v>284</v>
      </c>
      <c r="E31">
        <v>3184</v>
      </c>
      <c r="F31" s="7">
        <v>3.87323943662</v>
      </c>
      <c r="G31" s="9">
        <v>2.2298994974899999</v>
      </c>
      <c r="H31" s="7">
        <v>1.74</v>
      </c>
      <c r="I31">
        <v>273</v>
      </c>
      <c r="J31">
        <v>3113</v>
      </c>
      <c r="K31" t="s">
        <v>313</v>
      </c>
      <c r="L31">
        <v>9.8554066263300003E-2</v>
      </c>
      <c r="M31" t="s">
        <v>15</v>
      </c>
    </row>
    <row r="32" spans="1:16" x14ac:dyDescent="0.2">
      <c r="A32" t="s">
        <v>31</v>
      </c>
      <c r="B32">
        <v>6</v>
      </c>
      <c r="C32">
        <v>75</v>
      </c>
      <c r="D32">
        <v>284</v>
      </c>
      <c r="E32">
        <v>3184</v>
      </c>
      <c r="F32" s="7">
        <v>2.1126760563400002</v>
      </c>
      <c r="G32" s="9">
        <v>2.3555276381899999</v>
      </c>
      <c r="H32" s="7">
        <v>0.9</v>
      </c>
      <c r="I32">
        <v>278</v>
      </c>
      <c r="J32">
        <v>3109</v>
      </c>
      <c r="K32" t="s">
        <v>312</v>
      </c>
      <c r="L32">
        <v>1</v>
      </c>
      <c r="M32" t="s">
        <v>15</v>
      </c>
    </row>
    <row r="33" spans="1:16" x14ac:dyDescent="0.2">
      <c r="A33" t="s">
        <v>33</v>
      </c>
      <c r="B33">
        <v>10</v>
      </c>
      <c r="C33">
        <v>84</v>
      </c>
      <c r="D33">
        <v>284</v>
      </c>
      <c r="E33">
        <v>3184</v>
      </c>
      <c r="F33" s="7">
        <v>3.5211267605600001</v>
      </c>
      <c r="G33" s="9">
        <v>2.6381909547700002</v>
      </c>
      <c r="H33" s="7">
        <v>1.33</v>
      </c>
      <c r="I33">
        <v>274</v>
      </c>
      <c r="J33">
        <v>3100</v>
      </c>
      <c r="K33" t="s">
        <v>311</v>
      </c>
      <c r="L33">
        <v>0.34232904014900001</v>
      </c>
      <c r="M33" t="s">
        <v>15</v>
      </c>
    </row>
    <row r="34" spans="1:16" ht="17" thickBot="1" x14ac:dyDescent="0.25">
      <c r="A34" t="s">
        <v>35</v>
      </c>
      <c r="B34">
        <v>7</v>
      </c>
      <c r="C34">
        <v>80</v>
      </c>
      <c r="D34">
        <v>284</v>
      </c>
      <c r="E34">
        <v>3184</v>
      </c>
      <c r="F34" s="7">
        <v>2.4647887323900002</v>
      </c>
      <c r="G34" s="9">
        <v>2.5125628140699998</v>
      </c>
      <c r="H34" s="7">
        <v>0.98</v>
      </c>
      <c r="I34">
        <v>277</v>
      </c>
      <c r="J34">
        <v>3104</v>
      </c>
      <c r="K34" t="s">
        <v>310</v>
      </c>
      <c r="L34">
        <v>1</v>
      </c>
      <c r="M34" t="s">
        <v>15</v>
      </c>
    </row>
    <row r="35" spans="1:16" s="3" customFormat="1" ht="17" thickBot="1" x14ac:dyDescent="0.25">
      <c r="A35" s="2" t="s">
        <v>61</v>
      </c>
      <c r="B35" s="3">
        <v>0</v>
      </c>
      <c r="C35" s="3">
        <v>12</v>
      </c>
      <c r="D35" s="3">
        <v>284</v>
      </c>
      <c r="E35" s="3">
        <v>3184</v>
      </c>
      <c r="F35" s="6">
        <v>0</v>
      </c>
      <c r="G35" s="8">
        <v>0.37688442211099998</v>
      </c>
      <c r="H35" s="6">
        <v>0</v>
      </c>
      <c r="I35" s="3">
        <v>284</v>
      </c>
      <c r="J35" s="3">
        <v>3172</v>
      </c>
      <c r="K35" s="3" t="s">
        <v>309</v>
      </c>
      <c r="L35" s="3">
        <v>0.615392069697</v>
      </c>
      <c r="M35" s="3" t="s">
        <v>15</v>
      </c>
      <c r="O35" s="8">
        <f>SUM(F35:F45)</f>
        <v>5.2816901408519996</v>
      </c>
      <c r="P35" s="8">
        <f>SUM(G35:G45)</f>
        <v>8.6997487437229992</v>
      </c>
    </row>
    <row r="36" spans="1:16" x14ac:dyDescent="0.2">
      <c r="A36" t="s">
        <v>16</v>
      </c>
      <c r="B36">
        <v>1</v>
      </c>
      <c r="C36">
        <v>31</v>
      </c>
      <c r="D36">
        <v>284</v>
      </c>
      <c r="E36">
        <v>3184</v>
      </c>
      <c r="F36" s="7">
        <v>0.352112676056</v>
      </c>
      <c r="G36" s="9">
        <v>0.97361809045199998</v>
      </c>
      <c r="H36" s="7">
        <v>0.36</v>
      </c>
      <c r="I36">
        <v>283</v>
      </c>
      <c r="J36">
        <v>3153</v>
      </c>
      <c r="K36" t="s">
        <v>308</v>
      </c>
      <c r="L36">
        <v>0.513177317859</v>
      </c>
      <c r="M36" t="s">
        <v>15</v>
      </c>
    </row>
    <row r="37" spans="1:16" x14ac:dyDescent="0.2">
      <c r="A37" t="s">
        <v>18</v>
      </c>
      <c r="B37">
        <v>0</v>
      </c>
      <c r="C37">
        <v>35</v>
      </c>
      <c r="D37">
        <v>284</v>
      </c>
      <c r="E37">
        <v>3184</v>
      </c>
      <c r="F37" s="7">
        <v>0</v>
      </c>
      <c r="G37" s="9">
        <v>1.09924623116</v>
      </c>
      <c r="H37" s="7">
        <v>0</v>
      </c>
      <c r="I37">
        <v>284</v>
      </c>
      <c r="J37">
        <v>3149</v>
      </c>
      <c r="K37" t="s">
        <v>307</v>
      </c>
      <c r="L37">
        <v>0.11117978921</v>
      </c>
      <c r="M37" t="s">
        <v>15</v>
      </c>
    </row>
    <row r="38" spans="1:16" x14ac:dyDescent="0.2">
      <c r="A38" t="s">
        <v>20</v>
      </c>
      <c r="B38">
        <v>4</v>
      </c>
      <c r="C38">
        <v>13</v>
      </c>
      <c r="D38">
        <v>284</v>
      </c>
      <c r="E38">
        <v>3184</v>
      </c>
      <c r="F38" s="7">
        <v>1.4084507042300001</v>
      </c>
      <c r="G38" s="9">
        <v>0.40829145728600003</v>
      </c>
      <c r="H38" s="7">
        <v>3.45</v>
      </c>
      <c r="I38">
        <v>280</v>
      </c>
      <c r="J38">
        <v>3171</v>
      </c>
      <c r="K38" t="s">
        <v>306</v>
      </c>
      <c r="L38">
        <v>4.4691790575900003E-2</v>
      </c>
      <c r="M38" t="s">
        <v>22</v>
      </c>
    </row>
    <row r="39" spans="1:16" x14ac:dyDescent="0.2">
      <c r="A39" t="s">
        <v>23</v>
      </c>
      <c r="B39">
        <v>2</v>
      </c>
      <c r="C39">
        <v>26</v>
      </c>
      <c r="D39">
        <v>284</v>
      </c>
      <c r="E39">
        <v>3184</v>
      </c>
      <c r="F39" s="7">
        <v>0.70422535211299997</v>
      </c>
      <c r="G39" s="9">
        <v>0.81658291457300003</v>
      </c>
      <c r="H39" s="7">
        <v>0.86</v>
      </c>
      <c r="I39">
        <v>282</v>
      </c>
      <c r="J39">
        <v>3158</v>
      </c>
      <c r="K39" t="s">
        <v>305</v>
      </c>
      <c r="L39">
        <v>1</v>
      </c>
      <c r="M39" t="s">
        <v>15</v>
      </c>
    </row>
    <row r="40" spans="1:16" x14ac:dyDescent="0.2">
      <c r="A40" t="s">
        <v>25</v>
      </c>
      <c r="B40">
        <v>0</v>
      </c>
      <c r="C40">
        <v>25</v>
      </c>
      <c r="D40">
        <v>284</v>
      </c>
      <c r="E40">
        <v>3184</v>
      </c>
      <c r="F40" s="7">
        <v>0</v>
      </c>
      <c r="G40" s="9">
        <v>0.78517587939699995</v>
      </c>
      <c r="H40" s="7">
        <v>0</v>
      </c>
      <c r="I40">
        <v>284</v>
      </c>
      <c r="J40">
        <v>3159</v>
      </c>
      <c r="K40" t="s">
        <v>304</v>
      </c>
      <c r="L40">
        <v>0.26023745299700002</v>
      </c>
      <c r="M40" t="s">
        <v>15</v>
      </c>
    </row>
    <row r="41" spans="1:16" x14ac:dyDescent="0.2">
      <c r="A41" t="s">
        <v>27</v>
      </c>
      <c r="B41">
        <v>0</v>
      </c>
      <c r="C41">
        <v>22</v>
      </c>
      <c r="D41">
        <v>284</v>
      </c>
      <c r="E41">
        <v>3184</v>
      </c>
      <c r="F41" s="7">
        <v>0</v>
      </c>
      <c r="G41" s="9">
        <v>0.69095477386899995</v>
      </c>
      <c r="H41" s="7">
        <v>0</v>
      </c>
      <c r="I41">
        <v>284</v>
      </c>
      <c r="J41">
        <v>3162</v>
      </c>
      <c r="K41" t="s">
        <v>303</v>
      </c>
      <c r="L41">
        <v>0.25159063083299998</v>
      </c>
      <c r="M41" t="s">
        <v>15</v>
      </c>
    </row>
    <row r="42" spans="1:16" x14ac:dyDescent="0.2">
      <c r="A42" t="s">
        <v>29</v>
      </c>
      <c r="B42">
        <v>0</v>
      </c>
      <c r="C42">
        <v>29</v>
      </c>
      <c r="D42">
        <v>284</v>
      </c>
      <c r="E42">
        <v>3184</v>
      </c>
      <c r="F42" s="7">
        <v>0</v>
      </c>
      <c r="G42" s="9">
        <v>0.91080402010100003</v>
      </c>
      <c r="H42" s="7">
        <v>0</v>
      </c>
      <c r="I42">
        <v>284</v>
      </c>
      <c r="J42">
        <v>3155</v>
      </c>
      <c r="K42" t="s">
        <v>264</v>
      </c>
      <c r="L42">
        <v>0.16624668338500001</v>
      </c>
      <c r="M42" t="s">
        <v>15</v>
      </c>
    </row>
    <row r="43" spans="1:16" x14ac:dyDescent="0.2">
      <c r="A43" t="s">
        <v>31</v>
      </c>
      <c r="B43">
        <v>2</v>
      </c>
      <c r="C43">
        <v>25</v>
      </c>
      <c r="D43">
        <v>284</v>
      </c>
      <c r="E43">
        <v>3184</v>
      </c>
      <c r="F43" s="7">
        <v>0.70422535211299997</v>
      </c>
      <c r="G43" s="9">
        <v>0.78517587939699995</v>
      </c>
      <c r="H43" s="7">
        <v>0.9</v>
      </c>
      <c r="I43">
        <v>282</v>
      </c>
      <c r="J43">
        <v>3159</v>
      </c>
      <c r="K43" t="s">
        <v>245</v>
      </c>
      <c r="L43">
        <v>1</v>
      </c>
      <c r="M43" t="s">
        <v>15</v>
      </c>
    </row>
    <row r="44" spans="1:16" x14ac:dyDescent="0.2">
      <c r="A44" t="s">
        <v>33</v>
      </c>
      <c r="B44">
        <v>3</v>
      </c>
      <c r="C44">
        <v>34</v>
      </c>
      <c r="D44">
        <v>284</v>
      </c>
      <c r="E44">
        <v>3184</v>
      </c>
      <c r="F44" s="7">
        <v>1.0563380281700001</v>
      </c>
      <c r="G44" s="9">
        <v>1.06783919598</v>
      </c>
      <c r="H44" s="7">
        <v>0.99</v>
      </c>
      <c r="I44">
        <v>281</v>
      </c>
      <c r="J44">
        <v>3150</v>
      </c>
      <c r="K44" t="s">
        <v>302</v>
      </c>
      <c r="L44">
        <v>1</v>
      </c>
      <c r="M44" t="s">
        <v>15</v>
      </c>
    </row>
    <row r="45" spans="1:16" ht="17" thickBot="1" x14ac:dyDescent="0.25">
      <c r="A45" t="s">
        <v>35</v>
      </c>
      <c r="B45">
        <v>3</v>
      </c>
      <c r="C45">
        <v>25</v>
      </c>
      <c r="D45">
        <v>284</v>
      </c>
      <c r="E45">
        <v>3184</v>
      </c>
      <c r="F45" s="7">
        <v>1.0563380281700001</v>
      </c>
      <c r="G45" s="9">
        <v>0.78517587939699995</v>
      </c>
      <c r="H45" s="7">
        <v>1.35</v>
      </c>
      <c r="I45">
        <v>281</v>
      </c>
      <c r="J45">
        <v>3159</v>
      </c>
      <c r="K45" t="s">
        <v>249</v>
      </c>
      <c r="L45">
        <v>0.49610828458799999</v>
      </c>
      <c r="M45" t="s">
        <v>15</v>
      </c>
    </row>
    <row r="46" spans="1:16" s="3" customFormat="1" ht="17" thickBot="1" x14ac:dyDescent="0.25">
      <c r="A46" s="2" t="s">
        <v>72</v>
      </c>
      <c r="B46" s="3">
        <v>13</v>
      </c>
      <c r="C46" s="3">
        <v>180</v>
      </c>
      <c r="D46" s="3">
        <v>284</v>
      </c>
      <c r="E46" s="3">
        <v>3184</v>
      </c>
      <c r="F46" s="6">
        <v>4.5774647887300004</v>
      </c>
      <c r="G46" s="8">
        <v>5.6532663316600003</v>
      </c>
      <c r="H46" s="6">
        <v>0.81</v>
      </c>
      <c r="I46" s="3">
        <v>271</v>
      </c>
      <c r="J46" s="3">
        <v>3004</v>
      </c>
      <c r="K46" s="3" t="s">
        <v>301</v>
      </c>
      <c r="L46" s="3">
        <v>0.587871994949</v>
      </c>
      <c r="M46" s="3" t="s">
        <v>15</v>
      </c>
      <c r="O46" s="8">
        <f>SUM(F46:F56)</f>
        <v>86.971830985780002</v>
      </c>
      <c r="P46" s="8">
        <f>SUM(G46:G56)</f>
        <v>87.531407035130002</v>
      </c>
    </row>
    <row r="47" spans="1:16" x14ac:dyDescent="0.2">
      <c r="A47" t="s">
        <v>16</v>
      </c>
      <c r="B47">
        <v>50</v>
      </c>
      <c r="C47">
        <v>562</v>
      </c>
      <c r="D47">
        <v>284</v>
      </c>
      <c r="E47">
        <v>3184</v>
      </c>
      <c r="F47" s="7">
        <v>17.6056338028</v>
      </c>
      <c r="G47" s="9">
        <v>17.650753768800001</v>
      </c>
      <c r="H47" s="7">
        <v>1</v>
      </c>
      <c r="I47">
        <v>234</v>
      </c>
      <c r="J47">
        <v>2622</v>
      </c>
      <c r="K47" t="s">
        <v>300</v>
      </c>
      <c r="L47">
        <v>1</v>
      </c>
      <c r="M47" t="s">
        <v>15</v>
      </c>
    </row>
    <row r="48" spans="1:16" x14ac:dyDescent="0.2">
      <c r="A48" t="s">
        <v>18</v>
      </c>
      <c r="B48">
        <v>38</v>
      </c>
      <c r="C48">
        <v>468</v>
      </c>
      <c r="D48">
        <v>284</v>
      </c>
      <c r="E48">
        <v>3184</v>
      </c>
      <c r="F48" s="7">
        <v>13.3802816901</v>
      </c>
      <c r="G48" s="9">
        <v>14.698492462300001</v>
      </c>
      <c r="H48" s="7">
        <v>0.91</v>
      </c>
      <c r="I48">
        <v>246</v>
      </c>
      <c r="J48">
        <v>2716</v>
      </c>
      <c r="K48" t="s">
        <v>299</v>
      </c>
      <c r="L48">
        <v>0.59905630187600001</v>
      </c>
      <c r="M48" t="s">
        <v>15</v>
      </c>
    </row>
    <row r="49" spans="1:16" x14ac:dyDescent="0.2">
      <c r="A49" t="s">
        <v>20</v>
      </c>
      <c r="B49">
        <v>36</v>
      </c>
      <c r="C49">
        <v>361</v>
      </c>
      <c r="D49">
        <v>284</v>
      </c>
      <c r="E49">
        <v>3184</v>
      </c>
      <c r="F49" s="7">
        <v>12.676056338</v>
      </c>
      <c r="G49" s="9">
        <v>11.3379396985</v>
      </c>
      <c r="H49" s="7">
        <v>1.1200000000000001</v>
      </c>
      <c r="I49">
        <v>248</v>
      </c>
      <c r="J49">
        <v>2823</v>
      </c>
      <c r="K49" t="s">
        <v>298</v>
      </c>
      <c r="L49">
        <v>0.49595181625899998</v>
      </c>
      <c r="M49" t="s">
        <v>15</v>
      </c>
    </row>
    <row r="50" spans="1:16" x14ac:dyDescent="0.2">
      <c r="A50" t="s">
        <v>23</v>
      </c>
      <c r="B50">
        <v>31</v>
      </c>
      <c r="C50">
        <v>297</v>
      </c>
      <c r="D50">
        <v>284</v>
      </c>
      <c r="E50">
        <v>3184</v>
      </c>
      <c r="F50" s="7">
        <v>10.9154929577</v>
      </c>
      <c r="G50" s="9">
        <v>9.3278894472400005</v>
      </c>
      <c r="H50" s="7">
        <v>1.17</v>
      </c>
      <c r="I50">
        <v>253</v>
      </c>
      <c r="J50">
        <v>2887</v>
      </c>
      <c r="K50" t="s">
        <v>297</v>
      </c>
      <c r="L50">
        <v>0.39652656290499999</v>
      </c>
      <c r="M50" t="s">
        <v>15</v>
      </c>
    </row>
    <row r="51" spans="1:16" x14ac:dyDescent="0.2">
      <c r="A51" t="s">
        <v>25</v>
      </c>
      <c r="B51">
        <v>27</v>
      </c>
      <c r="C51">
        <v>254</v>
      </c>
      <c r="D51">
        <v>284</v>
      </c>
      <c r="E51">
        <v>3184</v>
      </c>
      <c r="F51" s="7">
        <v>9.5070422535199999</v>
      </c>
      <c r="G51" s="9">
        <v>7.9773869346700002</v>
      </c>
      <c r="H51" s="7">
        <v>1.19</v>
      </c>
      <c r="I51">
        <v>257</v>
      </c>
      <c r="J51">
        <v>2930</v>
      </c>
      <c r="K51" t="s">
        <v>296</v>
      </c>
      <c r="L51">
        <v>0.36368056955099998</v>
      </c>
      <c r="M51" t="s">
        <v>15</v>
      </c>
    </row>
    <row r="52" spans="1:16" x14ac:dyDescent="0.2">
      <c r="A52" t="s">
        <v>27</v>
      </c>
      <c r="B52">
        <v>11</v>
      </c>
      <c r="C52">
        <v>200</v>
      </c>
      <c r="D52">
        <v>284</v>
      </c>
      <c r="E52">
        <v>3184</v>
      </c>
      <c r="F52" s="7">
        <v>3.87323943662</v>
      </c>
      <c r="G52" s="9">
        <v>6.28140703518</v>
      </c>
      <c r="H52" s="7">
        <v>0.62</v>
      </c>
      <c r="I52">
        <v>273</v>
      </c>
      <c r="J52">
        <v>2984</v>
      </c>
      <c r="K52" t="s">
        <v>295</v>
      </c>
      <c r="L52">
        <v>0.119261423592</v>
      </c>
      <c r="M52" t="s">
        <v>15</v>
      </c>
    </row>
    <row r="53" spans="1:16" x14ac:dyDescent="0.2">
      <c r="A53" t="s">
        <v>29</v>
      </c>
      <c r="B53">
        <v>14</v>
      </c>
      <c r="C53">
        <v>149</v>
      </c>
      <c r="D53">
        <v>284</v>
      </c>
      <c r="E53">
        <v>3184</v>
      </c>
      <c r="F53" s="7">
        <v>4.9295774647900004</v>
      </c>
      <c r="G53" s="9">
        <v>4.6796482412099998</v>
      </c>
      <c r="H53" s="7">
        <v>1.05</v>
      </c>
      <c r="I53">
        <v>270</v>
      </c>
      <c r="J53">
        <v>3035</v>
      </c>
      <c r="K53" t="s">
        <v>294</v>
      </c>
      <c r="L53">
        <v>0.771213881135</v>
      </c>
      <c r="M53" t="s">
        <v>15</v>
      </c>
    </row>
    <row r="54" spans="1:16" x14ac:dyDescent="0.2">
      <c r="A54" t="s">
        <v>31</v>
      </c>
      <c r="B54">
        <v>11</v>
      </c>
      <c r="C54">
        <v>130</v>
      </c>
      <c r="D54">
        <v>284</v>
      </c>
      <c r="E54">
        <v>3184</v>
      </c>
      <c r="F54" s="7">
        <v>3.87323943662</v>
      </c>
      <c r="G54" s="9">
        <v>4.08291457286</v>
      </c>
      <c r="H54" s="7">
        <v>0.95</v>
      </c>
      <c r="I54">
        <v>273</v>
      </c>
      <c r="J54">
        <v>3054</v>
      </c>
      <c r="K54" t="s">
        <v>293</v>
      </c>
      <c r="L54">
        <v>1</v>
      </c>
      <c r="M54" t="s">
        <v>15</v>
      </c>
    </row>
    <row r="55" spans="1:16" x14ac:dyDescent="0.2">
      <c r="A55" t="s">
        <v>33</v>
      </c>
      <c r="B55">
        <v>11</v>
      </c>
      <c r="C55">
        <v>106</v>
      </c>
      <c r="D55">
        <v>284</v>
      </c>
      <c r="E55">
        <v>3184</v>
      </c>
      <c r="F55" s="7">
        <v>3.87323943662</v>
      </c>
      <c r="G55" s="9">
        <v>3.3291457286399999</v>
      </c>
      <c r="H55" s="7">
        <v>1.1599999999999999</v>
      </c>
      <c r="I55">
        <v>273</v>
      </c>
      <c r="J55">
        <v>3078</v>
      </c>
      <c r="K55" t="s">
        <v>292</v>
      </c>
      <c r="L55">
        <v>0.60592742423199997</v>
      </c>
      <c r="M55" t="s">
        <v>15</v>
      </c>
    </row>
    <row r="56" spans="1:16" ht="17" thickBot="1" x14ac:dyDescent="0.25">
      <c r="A56" t="s">
        <v>35</v>
      </c>
      <c r="B56">
        <v>5</v>
      </c>
      <c r="C56">
        <v>80</v>
      </c>
      <c r="D56">
        <v>284</v>
      </c>
      <c r="E56">
        <v>3184</v>
      </c>
      <c r="F56" s="7">
        <v>1.76056338028</v>
      </c>
      <c r="G56" s="9">
        <v>2.5125628140699998</v>
      </c>
      <c r="H56" s="7">
        <v>0.7</v>
      </c>
      <c r="I56">
        <v>279</v>
      </c>
      <c r="J56">
        <v>3104</v>
      </c>
      <c r="K56" t="s">
        <v>291</v>
      </c>
      <c r="L56">
        <v>0.54977752756099996</v>
      </c>
      <c r="M56" t="s">
        <v>15</v>
      </c>
    </row>
    <row r="57" spans="1:16" s="3" customFormat="1" ht="17" thickBot="1" x14ac:dyDescent="0.25">
      <c r="A57" s="2" t="s">
        <v>84</v>
      </c>
      <c r="B57" s="3">
        <v>6</v>
      </c>
      <c r="C57" s="3">
        <v>79</v>
      </c>
      <c r="D57" s="3">
        <v>284</v>
      </c>
      <c r="E57" s="3">
        <v>3184</v>
      </c>
      <c r="F57" s="6">
        <v>2.1126760563400002</v>
      </c>
      <c r="G57" s="8">
        <v>2.4811557788899998</v>
      </c>
      <c r="H57" s="6">
        <v>0.85</v>
      </c>
      <c r="I57" s="3">
        <v>278</v>
      </c>
      <c r="J57" s="3">
        <v>3105</v>
      </c>
      <c r="K57" s="3" t="s">
        <v>290</v>
      </c>
      <c r="L57" s="3">
        <v>0.84253713697999999</v>
      </c>
      <c r="M57" s="3" t="s">
        <v>15</v>
      </c>
      <c r="O57" s="8">
        <f>SUM(F57:F67)</f>
        <v>44.366197183110003</v>
      </c>
      <c r="P57" s="8">
        <f>SUM(G57:G67)</f>
        <v>39.792713567850001</v>
      </c>
    </row>
    <row r="58" spans="1:16" x14ac:dyDescent="0.2">
      <c r="A58" t="s">
        <v>16</v>
      </c>
      <c r="B58">
        <v>15</v>
      </c>
      <c r="C58">
        <v>137</v>
      </c>
      <c r="D58">
        <v>284</v>
      </c>
      <c r="E58">
        <v>3184</v>
      </c>
      <c r="F58" s="7">
        <v>5.2816901408500003</v>
      </c>
      <c r="G58" s="9">
        <v>4.3027638190999999</v>
      </c>
      <c r="H58" s="7">
        <v>1.23</v>
      </c>
      <c r="I58">
        <v>269</v>
      </c>
      <c r="J58">
        <v>3047</v>
      </c>
      <c r="K58" t="s">
        <v>289</v>
      </c>
      <c r="L58">
        <v>0.447784145548</v>
      </c>
      <c r="M58" t="s">
        <v>15</v>
      </c>
    </row>
    <row r="59" spans="1:16" x14ac:dyDescent="0.2">
      <c r="A59" t="s">
        <v>18</v>
      </c>
      <c r="B59">
        <v>13</v>
      </c>
      <c r="C59">
        <v>145</v>
      </c>
      <c r="D59">
        <v>284</v>
      </c>
      <c r="E59">
        <v>3184</v>
      </c>
      <c r="F59" s="7">
        <v>4.5774647887300004</v>
      </c>
      <c r="G59" s="9">
        <v>4.5540201004999998</v>
      </c>
      <c r="H59" s="7">
        <v>1.01</v>
      </c>
      <c r="I59">
        <v>271</v>
      </c>
      <c r="J59">
        <v>3039</v>
      </c>
      <c r="K59" t="s">
        <v>288</v>
      </c>
      <c r="L59">
        <v>1</v>
      </c>
      <c r="M59" t="s">
        <v>15</v>
      </c>
    </row>
    <row r="60" spans="1:16" x14ac:dyDescent="0.2">
      <c r="A60" t="s">
        <v>20</v>
      </c>
      <c r="B60">
        <v>11</v>
      </c>
      <c r="C60">
        <v>144</v>
      </c>
      <c r="D60">
        <v>284</v>
      </c>
      <c r="E60">
        <v>3184</v>
      </c>
      <c r="F60" s="7">
        <v>3.87323943662</v>
      </c>
      <c r="G60" s="9">
        <v>4.5226130653299998</v>
      </c>
      <c r="H60" s="7">
        <v>0.86</v>
      </c>
      <c r="I60">
        <v>273</v>
      </c>
      <c r="J60">
        <v>3040</v>
      </c>
      <c r="K60" t="s">
        <v>287</v>
      </c>
      <c r="L60">
        <v>0.76388576314900003</v>
      </c>
      <c r="M60" t="s">
        <v>15</v>
      </c>
    </row>
    <row r="61" spans="1:16" x14ac:dyDescent="0.2">
      <c r="A61" t="s">
        <v>23</v>
      </c>
      <c r="B61">
        <v>17</v>
      </c>
      <c r="C61">
        <v>134</v>
      </c>
      <c r="D61">
        <v>284</v>
      </c>
      <c r="E61">
        <v>3184</v>
      </c>
      <c r="F61" s="7">
        <v>5.9859154929600003</v>
      </c>
      <c r="G61" s="9">
        <v>4.20854271357</v>
      </c>
      <c r="H61" s="7">
        <v>1.42</v>
      </c>
      <c r="I61">
        <v>267</v>
      </c>
      <c r="J61">
        <v>3050</v>
      </c>
      <c r="K61" t="s">
        <v>286</v>
      </c>
      <c r="L61">
        <v>0.17018160384600001</v>
      </c>
      <c r="M61" t="s">
        <v>15</v>
      </c>
    </row>
    <row r="62" spans="1:16" x14ac:dyDescent="0.2">
      <c r="A62" t="s">
        <v>25</v>
      </c>
      <c r="B62">
        <v>10</v>
      </c>
      <c r="C62">
        <v>107</v>
      </c>
      <c r="D62">
        <v>284</v>
      </c>
      <c r="E62">
        <v>3184</v>
      </c>
      <c r="F62" s="7">
        <v>3.5211267605600001</v>
      </c>
      <c r="G62" s="9">
        <v>3.3605527638199999</v>
      </c>
      <c r="H62" s="7">
        <v>1.05</v>
      </c>
      <c r="I62">
        <v>274</v>
      </c>
      <c r="J62">
        <v>3077</v>
      </c>
      <c r="K62" t="s">
        <v>285</v>
      </c>
      <c r="L62">
        <v>0.86342765287099998</v>
      </c>
      <c r="M62" t="s">
        <v>15</v>
      </c>
    </row>
    <row r="63" spans="1:16" x14ac:dyDescent="0.2">
      <c r="A63" t="s">
        <v>27</v>
      </c>
      <c r="B63">
        <v>9</v>
      </c>
      <c r="C63">
        <v>119</v>
      </c>
      <c r="D63">
        <v>284</v>
      </c>
      <c r="E63">
        <v>3184</v>
      </c>
      <c r="F63" s="7">
        <v>3.1690140845100001</v>
      </c>
      <c r="G63" s="9">
        <v>3.7374371859300002</v>
      </c>
      <c r="H63" s="7">
        <v>0.85</v>
      </c>
      <c r="I63">
        <v>275</v>
      </c>
      <c r="J63">
        <v>3065</v>
      </c>
      <c r="K63" t="s">
        <v>284</v>
      </c>
      <c r="L63">
        <v>0.74348300081100005</v>
      </c>
      <c r="M63" t="s">
        <v>15</v>
      </c>
    </row>
    <row r="64" spans="1:16" x14ac:dyDescent="0.2">
      <c r="A64" t="s">
        <v>29</v>
      </c>
      <c r="B64">
        <v>12</v>
      </c>
      <c r="C64">
        <v>103</v>
      </c>
      <c r="D64">
        <v>284</v>
      </c>
      <c r="E64">
        <v>3184</v>
      </c>
      <c r="F64" s="7">
        <v>4.2253521126800004</v>
      </c>
      <c r="G64" s="9">
        <v>3.23492462312</v>
      </c>
      <c r="H64" s="7">
        <v>1.31</v>
      </c>
      <c r="I64">
        <v>272</v>
      </c>
      <c r="J64">
        <v>3081</v>
      </c>
      <c r="K64" t="s">
        <v>283</v>
      </c>
      <c r="L64">
        <v>0.384458400807</v>
      </c>
      <c r="M64" t="s">
        <v>15</v>
      </c>
    </row>
    <row r="65" spans="1:16" x14ac:dyDescent="0.2">
      <c r="A65" t="s">
        <v>31</v>
      </c>
      <c r="B65">
        <v>13</v>
      </c>
      <c r="C65">
        <v>98</v>
      </c>
      <c r="D65">
        <v>284</v>
      </c>
      <c r="E65">
        <v>3184</v>
      </c>
      <c r="F65" s="7">
        <v>4.5774647887300004</v>
      </c>
      <c r="G65" s="9">
        <v>3.07788944724</v>
      </c>
      <c r="H65" s="7">
        <v>1.49</v>
      </c>
      <c r="I65">
        <v>271</v>
      </c>
      <c r="J65">
        <v>3086</v>
      </c>
      <c r="K65" t="s">
        <v>282</v>
      </c>
      <c r="L65">
        <v>0.160777928357</v>
      </c>
      <c r="M65" t="s">
        <v>15</v>
      </c>
    </row>
    <row r="66" spans="1:16" x14ac:dyDescent="0.2">
      <c r="A66" t="s">
        <v>33</v>
      </c>
      <c r="B66">
        <v>12</v>
      </c>
      <c r="C66">
        <v>104</v>
      </c>
      <c r="D66">
        <v>284</v>
      </c>
      <c r="E66">
        <v>3184</v>
      </c>
      <c r="F66" s="7">
        <v>4.2253521126800004</v>
      </c>
      <c r="G66" s="9">
        <v>3.2663316582899999</v>
      </c>
      <c r="H66" s="7">
        <v>1.29</v>
      </c>
      <c r="I66">
        <v>272</v>
      </c>
      <c r="J66">
        <v>3080</v>
      </c>
      <c r="K66" t="s">
        <v>281</v>
      </c>
      <c r="L66">
        <v>0.38721604458999997</v>
      </c>
      <c r="M66" t="s">
        <v>15</v>
      </c>
    </row>
    <row r="67" spans="1:16" ht="17" thickBot="1" x14ac:dyDescent="0.25">
      <c r="A67" t="s">
        <v>35</v>
      </c>
      <c r="B67">
        <v>8</v>
      </c>
      <c r="C67">
        <v>97</v>
      </c>
      <c r="D67">
        <v>284</v>
      </c>
      <c r="E67">
        <v>3184</v>
      </c>
      <c r="F67" s="7">
        <v>2.8169014084500001</v>
      </c>
      <c r="G67" s="9">
        <v>3.04648241206</v>
      </c>
      <c r="H67" s="7">
        <v>0.92</v>
      </c>
      <c r="I67">
        <v>276</v>
      </c>
      <c r="J67">
        <v>3087</v>
      </c>
      <c r="K67" t="s">
        <v>280</v>
      </c>
      <c r="L67">
        <v>1</v>
      </c>
      <c r="M67" t="s">
        <v>15</v>
      </c>
    </row>
    <row r="68" spans="1:16" s="3" customFormat="1" ht="17" thickBot="1" x14ac:dyDescent="0.25">
      <c r="A68" s="2" t="s">
        <v>94</v>
      </c>
      <c r="B68" s="3">
        <v>5</v>
      </c>
      <c r="C68" s="3">
        <v>49</v>
      </c>
      <c r="D68" s="3">
        <v>284</v>
      </c>
      <c r="E68" s="3">
        <v>3184</v>
      </c>
      <c r="F68" s="6">
        <v>1.76056338028</v>
      </c>
      <c r="G68" s="8">
        <v>1.53894472362</v>
      </c>
      <c r="H68" s="6">
        <v>1.1399999999999999</v>
      </c>
      <c r="I68" s="3">
        <v>279</v>
      </c>
      <c r="J68" s="3">
        <v>3135</v>
      </c>
      <c r="K68" s="3" t="s">
        <v>279</v>
      </c>
      <c r="L68" s="3">
        <v>0.80017754002499997</v>
      </c>
      <c r="M68" s="3" t="s">
        <v>15</v>
      </c>
      <c r="O68" s="8">
        <f>SUM(F68:F78)</f>
        <v>64.43661971825</v>
      </c>
      <c r="P68" s="8">
        <f>SUM(G68:G78)</f>
        <v>57.003768844230002</v>
      </c>
    </row>
    <row r="69" spans="1:16" x14ac:dyDescent="0.2">
      <c r="A69" t="s">
        <v>16</v>
      </c>
      <c r="B69">
        <v>31</v>
      </c>
      <c r="C69">
        <v>246</v>
      </c>
      <c r="D69">
        <v>284</v>
      </c>
      <c r="E69">
        <v>3184</v>
      </c>
      <c r="F69" s="7">
        <v>10.9154929577</v>
      </c>
      <c r="G69" s="9">
        <v>7.7261306532700003</v>
      </c>
      <c r="H69" s="7">
        <v>1.41</v>
      </c>
      <c r="I69">
        <v>253</v>
      </c>
      <c r="J69">
        <v>2938</v>
      </c>
      <c r="K69" t="s">
        <v>278</v>
      </c>
      <c r="L69">
        <v>6.6743244829600007E-2</v>
      </c>
      <c r="M69" t="s">
        <v>15</v>
      </c>
    </row>
    <row r="70" spans="1:16" x14ac:dyDescent="0.2">
      <c r="A70" t="s">
        <v>18</v>
      </c>
      <c r="B70">
        <v>28</v>
      </c>
      <c r="C70">
        <v>243</v>
      </c>
      <c r="D70">
        <v>284</v>
      </c>
      <c r="E70">
        <v>3184</v>
      </c>
      <c r="F70" s="7">
        <v>9.8591549295800007</v>
      </c>
      <c r="G70" s="9">
        <v>7.6319095477400003</v>
      </c>
      <c r="H70" s="7">
        <v>1.29</v>
      </c>
      <c r="I70">
        <v>256</v>
      </c>
      <c r="J70">
        <v>2941</v>
      </c>
      <c r="K70" t="s">
        <v>277</v>
      </c>
      <c r="L70">
        <v>0.20301588818899999</v>
      </c>
      <c r="M70" t="s">
        <v>15</v>
      </c>
    </row>
    <row r="71" spans="1:16" x14ac:dyDescent="0.2">
      <c r="A71" t="s">
        <v>20</v>
      </c>
      <c r="B71">
        <v>18</v>
      </c>
      <c r="C71">
        <v>191</v>
      </c>
      <c r="D71">
        <v>284</v>
      </c>
      <c r="E71">
        <v>3184</v>
      </c>
      <c r="F71" s="7">
        <v>6.3380281690100002</v>
      </c>
      <c r="G71" s="9">
        <v>5.9987437185900001</v>
      </c>
      <c r="H71" s="7">
        <v>1.06</v>
      </c>
      <c r="I71">
        <v>266</v>
      </c>
      <c r="J71">
        <v>2993</v>
      </c>
      <c r="K71" t="s">
        <v>276</v>
      </c>
      <c r="L71">
        <v>0.79461139521400004</v>
      </c>
      <c r="M71" t="s">
        <v>15</v>
      </c>
    </row>
    <row r="72" spans="1:16" x14ac:dyDescent="0.2">
      <c r="A72" t="s">
        <v>23</v>
      </c>
      <c r="B72">
        <v>24</v>
      </c>
      <c r="C72">
        <v>217</v>
      </c>
      <c r="D72">
        <v>284</v>
      </c>
      <c r="E72">
        <v>3184</v>
      </c>
      <c r="F72" s="7">
        <v>8.45070422535</v>
      </c>
      <c r="G72" s="9">
        <v>6.8153266331699998</v>
      </c>
      <c r="H72" s="7">
        <v>1.24</v>
      </c>
      <c r="I72">
        <v>260</v>
      </c>
      <c r="J72">
        <v>2967</v>
      </c>
      <c r="K72" t="s">
        <v>275</v>
      </c>
      <c r="L72">
        <v>0.32855615543799999</v>
      </c>
      <c r="M72" t="s">
        <v>15</v>
      </c>
    </row>
    <row r="73" spans="1:16" x14ac:dyDescent="0.2">
      <c r="A73" t="s">
        <v>25</v>
      </c>
      <c r="B73">
        <v>17</v>
      </c>
      <c r="C73">
        <v>158</v>
      </c>
      <c r="D73">
        <v>284</v>
      </c>
      <c r="E73">
        <v>3184</v>
      </c>
      <c r="F73" s="7">
        <v>5.9859154929600003</v>
      </c>
      <c r="G73" s="9">
        <v>4.9623115577899997</v>
      </c>
      <c r="H73" s="7">
        <v>1.21</v>
      </c>
      <c r="I73">
        <v>267</v>
      </c>
      <c r="J73">
        <v>3026</v>
      </c>
      <c r="K73" t="s">
        <v>274</v>
      </c>
      <c r="L73">
        <v>0.47773521069800001</v>
      </c>
      <c r="M73" t="s">
        <v>15</v>
      </c>
    </row>
    <row r="74" spans="1:16" x14ac:dyDescent="0.2">
      <c r="A74" t="s">
        <v>27</v>
      </c>
      <c r="B74">
        <v>16</v>
      </c>
      <c r="C74">
        <v>169</v>
      </c>
      <c r="D74">
        <v>284</v>
      </c>
      <c r="E74">
        <v>3184</v>
      </c>
      <c r="F74" s="7">
        <v>5.6338028169000003</v>
      </c>
      <c r="G74" s="9">
        <v>5.3077889447200004</v>
      </c>
      <c r="H74" s="7">
        <v>1.06</v>
      </c>
      <c r="I74">
        <v>268</v>
      </c>
      <c r="J74">
        <v>3015</v>
      </c>
      <c r="K74" t="s">
        <v>273</v>
      </c>
      <c r="L74">
        <v>0.78287875870199997</v>
      </c>
      <c r="M74" t="s">
        <v>15</v>
      </c>
    </row>
    <row r="75" spans="1:16" x14ac:dyDescent="0.2">
      <c r="A75" t="s">
        <v>29</v>
      </c>
      <c r="B75">
        <v>16</v>
      </c>
      <c r="C75">
        <v>158</v>
      </c>
      <c r="D75">
        <v>284</v>
      </c>
      <c r="E75">
        <v>3184</v>
      </c>
      <c r="F75" s="7">
        <v>5.6338028169000003</v>
      </c>
      <c r="G75" s="9">
        <v>4.9623115577899997</v>
      </c>
      <c r="H75" s="7">
        <v>1.1399999999999999</v>
      </c>
      <c r="I75">
        <v>268</v>
      </c>
      <c r="J75">
        <v>3026</v>
      </c>
      <c r="K75" t="s">
        <v>272</v>
      </c>
      <c r="L75">
        <v>0.57170748554700002</v>
      </c>
      <c r="M75" t="s">
        <v>15</v>
      </c>
    </row>
    <row r="76" spans="1:16" x14ac:dyDescent="0.2">
      <c r="A76" t="s">
        <v>31</v>
      </c>
      <c r="B76">
        <v>10</v>
      </c>
      <c r="C76">
        <v>145</v>
      </c>
      <c r="D76">
        <v>284</v>
      </c>
      <c r="E76">
        <v>3184</v>
      </c>
      <c r="F76" s="7">
        <v>3.5211267605600001</v>
      </c>
      <c r="G76" s="9">
        <v>4.5540201004999998</v>
      </c>
      <c r="H76" s="7">
        <v>0.77</v>
      </c>
      <c r="I76">
        <v>274</v>
      </c>
      <c r="J76">
        <v>3039</v>
      </c>
      <c r="K76" t="s">
        <v>271</v>
      </c>
      <c r="L76">
        <v>0.54763297683500001</v>
      </c>
      <c r="M76" t="s">
        <v>15</v>
      </c>
    </row>
    <row r="77" spans="1:16" x14ac:dyDescent="0.2">
      <c r="A77" t="s">
        <v>33</v>
      </c>
      <c r="B77">
        <v>11</v>
      </c>
      <c r="C77">
        <v>117</v>
      </c>
      <c r="D77">
        <v>284</v>
      </c>
      <c r="E77">
        <v>3184</v>
      </c>
      <c r="F77" s="7">
        <v>3.87323943662</v>
      </c>
      <c r="G77" s="9">
        <v>3.6746231155800002</v>
      </c>
      <c r="H77" s="7">
        <v>1.05</v>
      </c>
      <c r="I77">
        <v>273</v>
      </c>
      <c r="J77">
        <v>3067</v>
      </c>
      <c r="K77" t="s">
        <v>270</v>
      </c>
      <c r="L77">
        <v>0.86901400048999999</v>
      </c>
      <c r="M77" t="s">
        <v>15</v>
      </c>
    </row>
    <row r="78" spans="1:16" ht="17" thickBot="1" x14ac:dyDescent="0.25">
      <c r="A78" t="s">
        <v>35</v>
      </c>
      <c r="B78">
        <v>7</v>
      </c>
      <c r="C78">
        <v>122</v>
      </c>
      <c r="D78">
        <v>284</v>
      </c>
      <c r="E78">
        <v>3184</v>
      </c>
      <c r="F78" s="7">
        <v>2.4647887323900002</v>
      </c>
      <c r="G78" s="9">
        <v>3.8316582914600001</v>
      </c>
      <c r="H78" s="7">
        <v>0.64</v>
      </c>
      <c r="I78">
        <v>277</v>
      </c>
      <c r="J78">
        <v>3062</v>
      </c>
      <c r="K78" t="s">
        <v>269</v>
      </c>
      <c r="L78">
        <v>0.324302007389</v>
      </c>
      <c r="M78" t="s">
        <v>15</v>
      </c>
    </row>
    <row r="79" spans="1:16" s="3" customFormat="1" ht="17" thickBot="1" x14ac:dyDescent="0.25">
      <c r="A79" s="2" t="s">
        <v>106</v>
      </c>
      <c r="B79" s="3">
        <v>0</v>
      </c>
      <c r="C79" s="3">
        <v>13</v>
      </c>
      <c r="D79" s="3">
        <v>284</v>
      </c>
      <c r="E79" s="3">
        <v>3184</v>
      </c>
      <c r="F79" s="6">
        <v>0</v>
      </c>
      <c r="G79" s="8">
        <v>0.40829145728600003</v>
      </c>
      <c r="H79" s="6">
        <v>0</v>
      </c>
      <c r="I79" s="3">
        <v>284</v>
      </c>
      <c r="J79" s="3">
        <v>3171</v>
      </c>
      <c r="K79" s="3" t="s">
        <v>268</v>
      </c>
      <c r="L79" s="3">
        <v>0.61746015342600002</v>
      </c>
      <c r="M79" s="3" t="s">
        <v>15</v>
      </c>
      <c r="O79" s="8">
        <f>SUM(F79:F89)</f>
        <v>8.4507042253620011</v>
      </c>
      <c r="P79" s="8">
        <f>SUM(G79:G89)</f>
        <v>9.2336683417139973</v>
      </c>
    </row>
    <row r="80" spans="1:16" x14ac:dyDescent="0.2">
      <c r="A80" t="s">
        <v>16</v>
      </c>
      <c r="B80">
        <v>4</v>
      </c>
      <c r="C80">
        <v>23</v>
      </c>
      <c r="D80">
        <v>284</v>
      </c>
      <c r="E80">
        <v>3184</v>
      </c>
      <c r="F80" s="7">
        <v>1.4084507042300001</v>
      </c>
      <c r="G80" s="9">
        <v>0.72236180904500003</v>
      </c>
      <c r="H80" s="7">
        <v>1.95</v>
      </c>
      <c r="I80">
        <v>280</v>
      </c>
      <c r="J80">
        <v>3161</v>
      </c>
      <c r="K80" t="s">
        <v>267</v>
      </c>
      <c r="L80">
        <v>0.27388107022000002</v>
      </c>
      <c r="M80" t="s">
        <v>15</v>
      </c>
    </row>
    <row r="81" spans="1:16" x14ac:dyDescent="0.2">
      <c r="A81" t="s">
        <v>18</v>
      </c>
      <c r="B81">
        <v>3</v>
      </c>
      <c r="C81">
        <v>40</v>
      </c>
      <c r="D81">
        <v>284</v>
      </c>
      <c r="E81">
        <v>3184</v>
      </c>
      <c r="F81" s="7">
        <v>1.0563380281700001</v>
      </c>
      <c r="G81" s="9">
        <v>1.2562814070399999</v>
      </c>
      <c r="H81" s="7">
        <v>0.84</v>
      </c>
      <c r="I81">
        <v>281</v>
      </c>
      <c r="J81">
        <v>3144</v>
      </c>
      <c r="K81" t="s">
        <v>266</v>
      </c>
      <c r="L81">
        <v>1</v>
      </c>
      <c r="M81" t="s">
        <v>15</v>
      </c>
    </row>
    <row r="82" spans="1:16" x14ac:dyDescent="0.2">
      <c r="A82" t="s">
        <v>20</v>
      </c>
      <c r="B82">
        <v>3</v>
      </c>
      <c r="C82">
        <v>39</v>
      </c>
      <c r="D82">
        <v>284</v>
      </c>
      <c r="E82">
        <v>3184</v>
      </c>
      <c r="F82" s="7">
        <v>1.0563380281700001</v>
      </c>
      <c r="G82" s="9">
        <v>1.2248743718599999</v>
      </c>
      <c r="H82" s="7">
        <v>0.86</v>
      </c>
      <c r="I82">
        <v>281</v>
      </c>
      <c r="J82">
        <v>3145</v>
      </c>
      <c r="K82" t="s">
        <v>247</v>
      </c>
      <c r="L82">
        <v>1</v>
      </c>
      <c r="M82" t="s">
        <v>15</v>
      </c>
    </row>
    <row r="83" spans="1:16" x14ac:dyDescent="0.2">
      <c r="A83" t="s">
        <v>23</v>
      </c>
      <c r="B83">
        <v>2</v>
      </c>
      <c r="C83">
        <v>30</v>
      </c>
      <c r="D83">
        <v>284</v>
      </c>
      <c r="E83">
        <v>3184</v>
      </c>
      <c r="F83" s="7">
        <v>0.70422535211299997</v>
      </c>
      <c r="G83" s="9">
        <v>0.94221105527600002</v>
      </c>
      <c r="H83" s="7">
        <v>0.75</v>
      </c>
      <c r="I83">
        <v>282</v>
      </c>
      <c r="J83">
        <v>3154</v>
      </c>
      <c r="K83" t="s">
        <v>261</v>
      </c>
      <c r="L83">
        <v>1</v>
      </c>
      <c r="M83" t="s">
        <v>15</v>
      </c>
    </row>
    <row r="84" spans="1:16" x14ac:dyDescent="0.2">
      <c r="A84" t="s">
        <v>25</v>
      </c>
      <c r="B84">
        <v>1</v>
      </c>
      <c r="C84">
        <v>15</v>
      </c>
      <c r="D84">
        <v>284</v>
      </c>
      <c r="E84">
        <v>3184</v>
      </c>
      <c r="F84" s="7">
        <v>0.352112676056</v>
      </c>
      <c r="G84" s="9">
        <v>0.47110552763800001</v>
      </c>
      <c r="H84" s="7">
        <v>0.75</v>
      </c>
      <c r="I84">
        <v>283</v>
      </c>
      <c r="J84">
        <v>3169</v>
      </c>
      <c r="K84" t="s">
        <v>265</v>
      </c>
      <c r="L84">
        <v>1</v>
      </c>
      <c r="M84" t="s">
        <v>15</v>
      </c>
    </row>
    <row r="85" spans="1:16" x14ac:dyDescent="0.2">
      <c r="A85" t="s">
        <v>27</v>
      </c>
      <c r="B85">
        <v>0</v>
      </c>
      <c r="C85">
        <v>29</v>
      </c>
      <c r="D85">
        <v>284</v>
      </c>
      <c r="E85">
        <v>3184</v>
      </c>
      <c r="F85" s="7">
        <v>0</v>
      </c>
      <c r="G85" s="9">
        <v>0.91080402010100003</v>
      </c>
      <c r="H85" s="7">
        <v>0</v>
      </c>
      <c r="I85">
        <v>284</v>
      </c>
      <c r="J85">
        <v>3155</v>
      </c>
      <c r="K85" t="s">
        <v>264</v>
      </c>
      <c r="L85">
        <v>0.16624668338500001</v>
      </c>
      <c r="M85" t="s">
        <v>15</v>
      </c>
    </row>
    <row r="86" spans="1:16" x14ac:dyDescent="0.2">
      <c r="A86" t="s">
        <v>29</v>
      </c>
      <c r="B86">
        <v>4</v>
      </c>
      <c r="C86">
        <v>27</v>
      </c>
      <c r="D86">
        <v>284</v>
      </c>
      <c r="E86">
        <v>3184</v>
      </c>
      <c r="F86" s="7">
        <v>1.4084507042300001</v>
      </c>
      <c r="G86" s="9">
        <v>0.84798994974899999</v>
      </c>
      <c r="H86" s="7">
        <v>1.66</v>
      </c>
      <c r="I86">
        <v>280</v>
      </c>
      <c r="J86">
        <v>3157</v>
      </c>
      <c r="K86" t="s">
        <v>263</v>
      </c>
      <c r="L86">
        <v>0.31558231715700003</v>
      </c>
      <c r="M86" t="s">
        <v>15</v>
      </c>
    </row>
    <row r="87" spans="1:16" x14ac:dyDescent="0.2">
      <c r="A87" t="s">
        <v>31</v>
      </c>
      <c r="B87">
        <v>0</v>
      </c>
      <c r="C87">
        <v>28</v>
      </c>
      <c r="D87">
        <v>284</v>
      </c>
      <c r="E87">
        <v>3184</v>
      </c>
      <c r="F87" s="7">
        <v>0</v>
      </c>
      <c r="G87" s="9">
        <v>0.87939698492499996</v>
      </c>
      <c r="H87" s="7">
        <v>0</v>
      </c>
      <c r="I87">
        <v>284</v>
      </c>
      <c r="J87">
        <v>3156</v>
      </c>
      <c r="K87" t="s">
        <v>262</v>
      </c>
      <c r="L87">
        <v>0.164065695392</v>
      </c>
      <c r="M87" t="s">
        <v>15</v>
      </c>
    </row>
    <row r="88" spans="1:16" x14ac:dyDescent="0.2">
      <c r="A88" t="s">
        <v>33</v>
      </c>
      <c r="B88">
        <v>2</v>
      </c>
      <c r="C88">
        <v>30</v>
      </c>
      <c r="D88">
        <v>284</v>
      </c>
      <c r="E88">
        <v>3184</v>
      </c>
      <c r="F88" s="7">
        <v>0.70422535211299997</v>
      </c>
      <c r="G88" s="9">
        <v>0.94221105527600002</v>
      </c>
      <c r="H88" s="7">
        <v>0.75</v>
      </c>
      <c r="I88">
        <v>282</v>
      </c>
      <c r="J88">
        <v>3154</v>
      </c>
      <c r="K88" t="s">
        <v>261</v>
      </c>
      <c r="L88">
        <v>1</v>
      </c>
      <c r="M88" t="s">
        <v>15</v>
      </c>
    </row>
    <row r="89" spans="1:16" ht="17" thickBot="1" x14ac:dyDescent="0.25">
      <c r="A89" t="s">
        <v>35</v>
      </c>
      <c r="B89">
        <v>5</v>
      </c>
      <c r="C89">
        <v>20</v>
      </c>
      <c r="D89">
        <v>284</v>
      </c>
      <c r="E89">
        <v>3184</v>
      </c>
      <c r="F89" s="7">
        <v>1.76056338028</v>
      </c>
      <c r="G89" s="9">
        <v>0.628140703518</v>
      </c>
      <c r="H89" s="7">
        <v>2.8</v>
      </c>
      <c r="I89">
        <v>279</v>
      </c>
      <c r="J89">
        <v>3164</v>
      </c>
      <c r="K89" t="s">
        <v>260</v>
      </c>
      <c r="L89">
        <v>4.84950031344E-2</v>
      </c>
      <c r="M89" t="s">
        <v>22</v>
      </c>
    </row>
    <row r="90" spans="1:16" s="3" customFormat="1" ht="17" thickBot="1" x14ac:dyDescent="0.25">
      <c r="A90" s="2" t="s">
        <v>117</v>
      </c>
      <c r="B90" s="3">
        <v>0</v>
      </c>
      <c r="C90" s="3">
        <v>2</v>
      </c>
      <c r="D90" s="3">
        <v>284</v>
      </c>
      <c r="E90" s="3">
        <v>3184</v>
      </c>
      <c r="F90" s="6">
        <v>0</v>
      </c>
      <c r="G90" s="8">
        <v>6.2814070351800005E-2</v>
      </c>
      <c r="H90" s="6">
        <v>0</v>
      </c>
      <c r="I90" s="3">
        <v>284</v>
      </c>
      <c r="J90" s="3">
        <v>3182</v>
      </c>
      <c r="K90" s="3" t="s">
        <v>259</v>
      </c>
      <c r="L90" s="3">
        <v>1</v>
      </c>
      <c r="M90" s="3" t="s">
        <v>15</v>
      </c>
      <c r="O90" s="8">
        <f>SUM(F90:F100)</f>
        <v>1.76056338028</v>
      </c>
      <c r="P90" s="8">
        <f>SUM(G90:G100)</f>
        <v>2.4183417085427998</v>
      </c>
    </row>
    <row r="91" spans="1:16" x14ac:dyDescent="0.2">
      <c r="A91" t="s">
        <v>16</v>
      </c>
      <c r="B91">
        <v>1</v>
      </c>
      <c r="C91">
        <v>12</v>
      </c>
      <c r="D91">
        <v>284</v>
      </c>
      <c r="E91">
        <v>3184</v>
      </c>
      <c r="F91" s="7">
        <v>0.352112676056</v>
      </c>
      <c r="G91" s="9">
        <v>0.37688442211099998</v>
      </c>
      <c r="H91" s="7">
        <v>0.93</v>
      </c>
      <c r="I91">
        <v>283</v>
      </c>
      <c r="J91">
        <v>3172</v>
      </c>
      <c r="K91" t="s">
        <v>258</v>
      </c>
      <c r="L91">
        <v>1</v>
      </c>
      <c r="M91" t="s">
        <v>15</v>
      </c>
    </row>
    <row r="92" spans="1:16" x14ac:dyDescent="0.2">
      <c r="A92" t="s">
        <v>18</v>
      </c>
      <c r="B92">
        <v>0</v>
      </c>
      <c r="C92">
        <v>10</v>
      </c>
      <c r="D92">
        <v>284</v>
      </c>
      <c r="E92">
        <v>3184</v>
      </c>
      <c r="F92" s="7">
        <v>0</v>
      </c>
      <c r="G92" s="9">
        <v>0.314070351759</v>
      </c>
      <c r="H92" s="7">
        <v>0</v>
      </c>
      <c r="I92">
        <v>284</v>
      </c>
      <c r="J92">
        <v>3174</v>
      </c>
      <c r="K92" t="s">
        <v>257</v>
      </c>
      <c r="L92">
        <v>1</v>
      </c>
      <c r="M92" t="s">
        <v>15</v>
      </c>
    </row>
    <row r="93" spans="1:16" x14ac:dyDescent="0.2">
      <c r="A93" t="s">
        <v>20</v>
      </c>
      <c r="B93">
        <v>0</v>
      </c>
      <c r="C93">
        <v>7</v>
      </c>
      <c r="D93">
        <v>284</v>
      </c>
      <c r="E93">
        <v>3184</v>
      </c>
      <c r="F93" s="7">
        <v>0</v>
      </c>
      <c r="G93" s="9">
        <v>0.219849246231</v>
      </c>
      <c r="H93" s="7">
        <v>0</v>
      </c>
      <c r="I93">
        <v>284</v>
      </c>
      <c r="J93">
        <v>3177</v>
      </c>
      <c r="K93" t="s">
        <v>255</v>
      </c>
      <c r="L93">
        <v>1</v>
      </c>
      <c r="M93" t="s">
        <v>15</v>
      </c>
    </row>
    <row r="94" spans="1:16" x14ac:dyDescent="0.2">
      <c r="A94" t="s">
        <v>23</v>
      </c>
      <c r="B94">
        <v>0</v>
      </c>
      <c r="C94">
        <v>6</v>
      </c>
      <c r="D94">
        <v>284</v>
      </c>
      <c r="E94">
        <v>3184</v>
      </c>
      <c r="F94" s="7">
        <v>0</v>
      </c>
      <c r="G94" s="9">
        <v>0.188442211055</v>
      </c>
      <c r="H94" s="7">
        <v>0</v>
      </c>
      <c r="I94">
        <v>284</v>
      </c>
      <c r="J94">
        <v>3178</v>
      </c>
      <c r="K94" t="s">
        <v>250</v>
      </c>
      <c r="L94">
        <v>1</v>
      </c>
      <c r="M94" t="s">
        <v>15</v>
      </c>
    </row>
    <row r="95" spans="1:16" x14ac:dyDescent="0.2">
      <c r="A95" t="s">
        <v>25</v>
      </c>
      <c r="B95">
        <v>1</v>
      </c>
      <c r="C95">
        <v>5</v>
      </c>
      <c r="D95">
        <v>284</v>
      </c>
      <c r="E95">
        <v>3184</v>
      </c>
      <c r="F95" s="7">
        <v>0.352112676056</v>
      </c>
      <c r="G95" s="9">
        <v>0.15703517587900001</v>
      </c>
      <c r="H95" s="7">
        <v>2.2400000000000002</v>
      </c>
      <c r="I95">
        <v>283</v>
      </c>
      <c r="J95">
        <v>3179</v>
      </c>
      <c r="K95" t="s">
        <v>256</v>
      </c>
      <c r="L95">
        <v>0.401318156466</v>
      </c>
      <c r="M95" t="s">
        <v>15</v>
      </c>
    </row>
    <row r="96" spans="1:16" x14ac:dyDescent="0.2">
      <c r="A96" t="s">
        <v>27</v>
      </c>
      <c r="B96">
        <v>0</v>
      </c>
      <c r="C96">
        <v>7</v>
      </c>
      <c r="D96">
        <v>284</v>
      </c>
      <c r="E96">
        <v>3184</v>
      </c>
      <c r="F96" s="7">
        <v>0</v>
      </c>
      <c r="G96" s="9">
        <v>0.219849246231</v>
      </c>
      <c r="H96" s="7">
        <v>0</v>
      </c>
      <c r="I96">
        <v>284</v>
      </c>
      <c r="J96">
        <v>3177</v>
      </c>
      <c r="K96" t="s">
        <v>255</v>
      </c>
      <c r="L96">
        <v>1</v>
      </c>
      <c r="M96" t="s">
        <v>15</v>
      </c>
    </row>
    <row r="97" spans="1:16" x14ac:dyDescent="0.2">
      <c r="A97" t="s">
        <v>29</v>
      </c>
      <c r="B97">
        <v>0</v>
      </c>
      <c r="C97">
        <v>9</v>
      </c>
      <c r="D97">
        <v>284</v>
      </c>
      <c r="E97">
        <v>3184</v>
      </c>
      <c r="F97" s="7">
        <v>0</v>
      </c>
      <c r="G97" s="9">
        <v>0.28266331658299998</v>
      </c>
      <c r="H97" s="7">
        <v>0</v>
      </c>
      <c r="I97">
        <v>284</v>
      </c>
      <c r="J97">
        <v>3175</v>
      </c>
      <c r="K97" t="s">
        <v>254</v>
      </c>
      <c r="L97">
        <v>1</v>
      </c>
      <c r="M97" t="s">
        <v>15</v>
      </c>
    </row>
    <row r="98" spans="1:16" x14ac:dyDescent="0.2">
      <c r="A98" t="s">
        <v>31</v>
      </c>
      <c r="B98">
        <v>1</v>
      </c>
      <c r="C98">
        <v>6</v>
      </c>
      <c r="D98">
        <v>284</v>
      </c>
      <c r="E98">
        <v>3184</v>
      </c>
      <c r="F98" s="7">
        <v>0.352112676056</v>
      </c>
      <c r="G98" s="9">
        <v>0.188442211055</v>
      </c>
      <c r="H98" s="7">
        <v>1.87</v>
      </c>
      <c r="I98">
        <v>283</v>
      </c>
      <c r="J98">
        <v>3178</v>
      </c>
      <c r="K98" t="s">
        <v>253</v>
      </c>
      <c r="L98">
        <v>0.450430127455</v>
      </c>
      <c r="M98" t="s">
        <v>15</v>
      </c>
    </row>
    <row r="99" spans="1:16" x14ac:dyDescent="0.2">
      <c r="A99" t="s">
        <v>33</v>
      </c>
      <c r="B99">
        <v>1</v>
      </c>
      <c r="C99">
        <v>9</v>
      </c>
      <c r="D99">
        <v>284</v>
      </c>
      <c r="E99">
        <v>3184</v>
      </c>
      <c r="F99" s="7">
        <v>0.352112676056</v>
      </c>
      <c r="G99" s="9">
        <v>0.28266331658299998</v>
      </c>
      <c r="H99" s="7">
        <v>1.25</v>
      </c>
      <c r="I99">
        <v>283</v>
      </c>
      <c r="J99">
        <v>3175</v>
      </c>
      <c r="K99" t="s">
        <v>252</v>
      </c>
      <c r="L99">
        <v>0.57495384216599998</v>
      </c>
      <c r="M99" t="s">
        <v>15</v>
      </c>
    </row>
    <row r="100" spans="1:16" ht="17" thickBot="1" x14ac:dyDescent="0.25">
      <c r="A100" t="s">
        <v>35</v>
      </c>
      <c r="B100">
        <v>1</v>
      </c>
      <c r="C100">
        <v>4</v>
      </c>
      <c r="D100">
        <v>284</v>
      </c>
      <c r="E100">
        <v>3184</v>
      </c>
      <c r="F100" s="7">
        <v>0.352112676056</v>
      </c>
      <c r="G100" s="9">
        <v>0.125628140704</v>
      </c>
      <c r="H100" s="7">
        <v>2.8</v>
      </c>
      <c r="I100">
        <v>283</v>
      </c>
      <c r="J100">
        <v>3180</v>
      </c>
      <c r="K100" t="s">
        <v>251</v>
      </c>
      <c r="L100">
        <v>0.34783415408599999</v>
      </c>
      <c r="M100" t="s">
        <v>15</v>
      </c>
    </row>
    <row r="101" spans="1:16" s="3" customFormat="1" ht="17" thickBot="1" x14ac:dyDescent="0.25">
      <c r="A101" s="2" t="s">
        <v>126</v>
      </c>
      <c r="B101" s="3">
        <v>0</v>
      </c>
      <c r="C101" s="3">
        <v>6</v>
      </c>
      <c r="D101" s="3">
        <v>284</v>
      </c>
      <c r="E101" s="3">
        <v>3184</v>
      </c>
      <c r="F101" s="6">
        <v>0</v>
      </c>
      <c r="G101" s="8">
        <v>0.188442211055</v>
      </c>
      <c r="H101" s="6">
        <v>0</v>
      </c>
      <c r="I101" s="3">
        <v>284</v>
      </c>
      <c r="J101" s="3">
        <v>3178</v>
      </c>
      <c r="K101" s="3" t="s">
        <v>250</v>
      </c>
      <c r="L101" s="3">
        <v>1</v>
      </c>
      <c r="M101" s="3" t="s">
        <v>15</v>
      </c>
      <c r="O101" s="8">
        <f>SUM(F101:F111)</f>
        <v>11.971830985919002</v>
      </c>
      <c r="P101" s="8">
        <f>SUM(G101:G111)</f>
        <v>9.9560301507599984</v>
      </c>
    </row>
    <row r="102" spans="1:16" x14ac:dyDescent="0.2">
      <c r="A102" t="s">
        <v>16</v>
      </c>
      <c r="B102">
        <v>3</v>
      </c>
      <c r="C102">
        <v>25</v>
      </c>
      <c r="D102">
        <v>284</v>
      </c>
      <c r="E102">
        <v>3184</v>
      </c>
      <c r="F102" s="7">
        <v>1.0563380281700001</v>
      </c>
      <c r="G102" s="9">
        <v>0.78517587939699995</v>
      </c>
      <c r="H102" s="7">
        <v>1.35</v>
      </c>
      <c r="I102">
        <v>281</v>
      </c>
      <c r="J102">
        <v>3159</v>
      </c>
      <c r="K102" t="s">
        <v>249</v>
      </c>
      <c r="L102">
        <v>0.49610828458799999</v>
      </c>
      <c r="M102" t="s">
        <v>15</v>
      </c>
    </row>
    <row r="103" spans="1:16" x14ac:dyDescent="0.2">
      <c r="A103" t="s">
        <v>18</v>
      </c>
      <c r="B103">
        <v>9</v>
      </c>
      <c r="C103">
        <v>38</v>
      </c>
      <c r="D103">
        <v>284</v>
      </c>
      <c r="E103">
        <v>3184</v>
      </c>
      <c r="F103" s="7">
        <v>3.1690140845100001</v>
      </c>
      <c r="G103" s="9">
        <v>1.1934673366799999</v>
      </c>
      <c r="H103" s="7">
        <v>2.66</v>
      </c>
      <c r="I103">
        <v>275</v>
      </c>
      <c r="J103">
        <v>3146</v>
      </c>
      <c r="K103" t="s">
        <v>248</v>
      </c>
      <c r="L103">
        <v>1.23750159489E-2</v>
      </c>
      <c r="M103" t="s">
        <v>22</v>
      </c>
    </row>
    <row r="104" spans="1:16" x14ac:dyDescent="0.2">
      <c r="A104" t="s">
        <v>20</v>
      </c>
      <c r="B104">
        <v>3</v>
      </c>
      <c r="C104">
        <v>39</v>
      </c>
      <c r="D104">
        <v>284</v>
      </c>
      <c r="E104">
        <v>3184</v>
      </c>
      <c r="F104" s="7">
        <v>1.0563380281700001</v>
      </c>
      <c r="G104" s="9">
        <v>1.2248743718599999</v>
      </c>
      <c r="H104" s="7">
        <v>0.86</v>
      </c>
      <c r="I104">
        <v>281</v>
      </c>
      <c r="J104">
        <v>3145</v>
      </c>
      <c r="K104" t="s">
        <v>247</v>
      </c>
      <c r="L104">
        <v>1</v>
      </c>
      <c r="M104" t="s">
        <v>15</v>
      </c>
    </row>
    <row r="105" spans="1:16" x14ac:dyDescent="0.2">
      <c r="A105" t="s">
        <v>23</v>
      </c>
      <c r="B105">
        <v>1</v>
      </c>
      <c r="C105">
        <v>40</v>
      </c>
      <c r="D105">
        <v>284</v>
      </c>
      <c r="E105">
        <v>3184</v>
      </c>
      <c r="F105" s="7">
        <v>0.352112676056</v>
      </c>
      <c r="G105" s="9">
        <v>1.2562814070399999</v>
      </c>
      <c r="H105" s="7">
        <v>0.28000000000000003</v>
      </c>
      <c r="I105">
        <v>283</v>
      </c>
      <c r="J105">
        <v>3144</v>
      </c>
      <c r="K105" t="s">
        <v>246</v>
      </c>
      <c r="L105">
        <v>0.25266131674999998</v>
      </c>
      <c r="M105" t="s">
        <v>15</v>
      </c>
    </row>
    <row r="106" spans="1:16" x14ac:dyDescent="0.2">
      <c r="A106" t="s">
        <v>25</v>
      </c>
      <c r="B106">
        <v>2</v>
      </c>
      <c r="C106">
        <v>25</v>
      </c>
      <c r="D106">
        <v>284</v>
      </c>
      <c r="E106">
        <v>3184</v>
      </c>
      <c r="F106" s="7">
        <v>0.70422535211299997</v>
      </c>
      <c r="G106" s="9">
        <v>0.78517587939699995</v>
      </c>
      <c r="H106" s="7">
        <v>0.9</v>
      </c>
      <c r="I106">
        <v>282</v>
      </c>
      <c r="J106">
        <v>3159</v>
      </c>
      <c r="K106" t="s">
        <v>245</v>
      </c>
      <c r="L106">
        <v>1</v>
      </c>
      <c r="M106" t="s">
        <v>15</v>
      </c>
    </row>
    <row r="107" spans="1:16" x14ac:dyDescent="0.2">
      <c r="A107" t="s">
        <v>27</v>
      </c>
      <c r="B107">
        <v>3</v>
      </c>
      <c r="C107">
        <v>30</v>
      </c>
      <c r="D107">
        <v>284</v>
      </c>
      <c r="E107">
        <v>3184</v>
      </c>
      <c r="F107" s="7">
        <v>1.0563380281700001</v>
      </c>
      <c r="G107" s="9">
        <v>0.94221105527600002</v>
      </c>
      <c r="H107" s="7">
        <v>1.1200000000000001</v>
      </c>
      <c r="I107">
        <v>281</v>
      </c>
      <c r="J107">
        <v>3154</v>
      </c>
      <c r="K107" t="s">
        <v>244</v>
      </c>
      <c r="L107">
        <v>0.748815383173</v>
      </c>
      <c r="M107" t="s">
        <v>15</v>
      </c>
    </row>
    <row r="108" spans="1:16" x14ac:dyDescent="0.2">
      <c r="A108" t="s">
        <v>29</v>
      </c>
      <c r="B108">
        <v>3</v>
      </c>
      <c r="C108">
        <v>28</v>
      </c>
      <c r="D108">
        <v>284</v>
      </c>
      <c r="E108">
        <v>3184</v>
      </c>
      <c r="F108" s="7">
        <v>1.0563380281700001</v>
      </c>
      <c r="G108" s="9">
        <v>0.87939698492499996</v>
      </c>
      <c r="H108" s="7">
        <v>1.2</v>
      </c>
      <c r="I108">
        <v>281</v>
      </c>
      <c r="J108">
        <v>3156</v>
      </c>
      <c r="K108" t="s">
        <v>243</v>
      </c>
      <c r="L108">
        <v>0.73746711948200006</v>
      </c>
      <c r="M108" t="s">
        <v>15</v>
      </c>
    </row>
    <row r="109" spans="1:16" x14ac:dyDescent="0.2">
      <c r="A109" t="s">
        <v>31</v>
      </c>
      <c r="B109">
        <v>5</v>
      </c>
      <c r="C109">
        <v>40</v>
      </c>
      <c r="D109">
        <v>284</v>
      </c>
      <c r="E109">
        <v>3184</v>
      </c>
      <c r="F109" s="7">
        <v>1.76056338028</v>
      </c>
      <c r="G109" s="9">
        <v>1.2562814070399999</v>
      </c>
      <c r="H109" s="7">
        <v>1.4</v>
      </c>
      <c r="I109">
        <v>279</v>
      </c>
      <c r="J109">
        <v>3144</v>
      </c>
      <c r="K109" t="s">
        <v>242</v>
      </c>
      <c r="L109">
        <v>0.41231122175899998</v>
      </c>
      <c r="M109" t="s">
        <v>15</v>
      </c>
    </row>
    <row r="110" spans="1:16" x14ac:dyDescent="0.2">
      <c r="A110" t="s">
        <v>33</v>
      </c>
      <c r="B110">
        <v>0</v>
      </c>
      <c r="C110">
        <v>23</v>
      </c>
      <c r="D110">
        <v>284</v>
      </c>
      <c r="E110">
        <v>3184</v>
      </c>
      <c r="F110" s="7">
        <v>0</v>
      </c>
      <c r="G110" s="9">
        <v>0.72236180904500003</v>
      </c>
      <c r="H110" s="7">
        <v>0</v>
      </c>
      <c r="I110">
        <v>284</v>
      </c>
      <c r="J110">
        <v>3161</v>
      </c>
      <c r="K110" t="s">
        <v>241</v>
      </c>
      <c r="L110">
        <v>0.25272004579700003</v>
      </c>
      <c r="M110" t="s">
        <v>15</v>
      </c>
    </row>
    <row r="111" spans="1:16" x14ac:dyDescent="0.2">
      <c r="A111" t="s">
        <v>35</v>
      </c>
      <c r="B111">
        <v>5</v>
      </c>
      <c r="C111">
        <v>23</v>
      </c>
      <c r="D111">
        <v>284</v>
      </c>
      <c r="E111">
        <v>3184</v>
      </c>
      <c r="F111" s="7">
        <v>1.76056338028</v>
      </c>
      <c r="G111" s="9">
        <v>0.72236180904500003</v>
      </c>
      <c r="H111" s="7">
        <v>2.44</v>
      </c>
      <c r="I111">
        <v>279</v>
      </c>
      <c r="J111">
        <v>3161</v>
      </c>
      <c r="K111" t="s">
        <v>240</v>
      </c>
      <c r="L111">
        <v>7.3537164753200004E-2</v>
      </c>
      <c r="M111" t="s">
        <v>15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SubtypeA_stats</vt:lpstr>
      <vt:lpstr>SubtypeB_stats</vt:lpstr>
      <vt:lpstr>SubtypeC_stats</vt:lpstr>
      <vt:lpstr>SubtypeD_stats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Stephen Barr</cp:lastModifiedBy>
  <dcterms:created xsi:type="dcterms:W3CDTF">2018-09-22T13:51:01Z</dcterms:created>
  <dcterms:modified xsi:type="dcterms:W3CDTF">2023-02-07T01:24:20Z</dcterms:modified>
</cp:coreProperties>
</file>