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U:\ChrisW\Chris\publications\HBV_publications\2024_HBV RNA in chimps and humans\Revision\Revised supplementary materials\"/>
    </mc:Choice>
  </mc:AlternateContent>
  <xr:revisionPtr revIDLastSave="0" documentId="8_{49845D1F-C9F6-4512-9D16-0C22AC12896D}" xr6:coauthVersionLast="47" xr6:coauthVersionMax="47" xr10:uidLastSave="{00000000-0000-0000-0000-000000000000}"/>
  <bookViews>
    <workbookView xWindow="31035" yWindow="30" windowWidth="21345" windowHeight="15570" activeTab="1" xr2:uid="{E0758D3D-0641-4013-8322-4974BEE860D1}"/>
  </bookViews>
  <sheets>
    <sheet name="Summary" sheetId="2" r:id="rId1"/>
    <sheet name="705" sheetId="1" r:id="rId2"/>
    <sheet name="710" sheetId="3" r:id="rId3"/>
    <sheet name="712" sheetId="4" r:id="rId4"/>
    <sheet name="raw_transcript_counts_x_sample" sheetId="6" r:id="rId5"/>
    <sheet name="raw_read_categorization_all" sheetId="5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1" i="4" l="1"/>
  <c r="G11" i="4"/>
  <c r="E11" i="4"/>
  <c r="J11" i="4"/>
  <c r="H11" i="4"/>
  <c r="F11" i="4"/>
  <c r="J11" i="3"/>
  <c r="I11" i="3"/>
  <c r="H11" i="3"/>
  <c r="G11" i="3"/>
  <c r="F11" i="3"/>
  <c r="E11" i="3"/>
  <c r="J11" i="1"/>
  <c r="I11" i="1"/>
  <c r="H11" i="1"/>
  <c r="G11" i="1"/>
  <c r="F11" i="1"/>
  <c r="E11" i="1"/>
  <c r="B55" i="1"/>
  <c r="C55" i="1" s="1"/>
  <c r="B55" i="4"/>
  <c r="C55" i="4" s="1"/>
  <c r="B55" i="3"/>
  <c r="B9" i="2"/>
  <c r="E5" i="4"/>
  <c r="W5" i="4"/>
  <c r="U5" i="4"/>
  <c r="S5" i="4"/>
  <c r="Q5" i="4"/>
  <c r="O5" i="4"/>
  <c r="M5" i="4"/>
  <c r="K5" i="4"/>
  <c r="I5" i="4"/>
  <c r="G5" i="4"/>
  <c r="B54" i="4"/>
  <c r="E5" i="3"/>
  <c r="W5" i="3"/>
  <c r="U5" i="3"/>
  <c r="S5" i="3"/>
  <c r="Q5" i="3"/>
  <c r="O5" i="3"/>
  <c r="M5" i="3"/>
  <c r="K5" i="3"/>
  <c r="I5" i="3"/>
  <c r="G5" i="3"/>
  <c r="C44" i="3"/>
  <c r="B54" i="1"/>
  <c r="C11" i="1" s="1"/>
  <c r="B54" i="3"/>
  <c r="C20" i="3" s="1"/>
  <c r="W5" i="1"/>
  <c r="U5" i="1"/>
  <c r="S5" i="1"/>
  <c r="Q5" i="1"/>
  <c r="O5" i="1"/>
  <c r="M5" i="1"/>
  <c r="K5" i="1"/>
  <c r="I5" i="1"/>
  <c r="G5" i="1"/>
  <c r="E5" i="1"/>
  <c r="C34" i="1"/>
  <c r="C42" i="1"/>
  <c r="C48" i="1"/>
  <c r="C12" i="3" l="1"/>
  <c r="C55" i="3"/>
  <c r="C26" i="1"/>
  <c r="C25" i="1"/>
  <c r="C18" i="1"/>
  <c r="X5" i="1" s="1"/>
  <c r="C10" i="1"/>
  <c r="T5" i="1" s="1"/>
  <c r="C54" i="1"/>
  <c r="C17" i="3"/>
  <c r="C49" i="3"/>
  <c r="C25" i="3"/>
  <c r="C28" i="3"/>
  <c r="C54" i="3"/>
  <c r="C33" i="3"/>
  <c r="C36" i="3"/>
  <c r="C9" i="3"/>
  <c r="C41" i="3"/>
  <c r="C54" i="4"/>
  <c r="C21" i="4"/>
  <c r="C37" i="4"/>
  <c r="C45" i="4"/>
  <c r="C49" i="4"/>
  <c r="C13" i="3"/>
  <c r="C21" i="3"/>
  <c r="C29" i="3"/>
  <c r="C37" i="3"/>
  <c r="C45" i="3"/>
  <c r="C50" i="3"/>
  <c r="C13" i="4"/>
  <c r="C29" i="4"/>
  <c r="C50" i="4"/>
  <c r="C47" i="1"/>
  <c r="C17" i="1"/>
  <c r="C6" i="3"/>
  <c r="C14" i="3"/>
  <c r="C22" i="3"/>
  <c r="C30" i="3"/>
  <c r="C38" i="3"/>
  <c r="C51" i="3"/>
  <c r="C6" i="4"/>
  <c r="C14" i="4"/>
  <c r="C22" i="4"/>
  <c r="C30" i="4"/>
  <c r="C38" i="4"/>
  <c r="C51" i="4"/>
  <c r="C7" i="3"/>
  <c r="C15" i="3"/>
  <c r="C23" i="3"/>
  <c r="C31" i="3"/>
  <c r="C39" i="3"/>
  <c r="C52" i="3"/>
  <c r="C7" i="4"/>
  <c r="C15" i="4"/>
  <c r="C23" i="4"/>
  <c r="C31" i="4"/>
  <c r="C39" i="4"/>
  <c r="C52" i="4"/>
  <c r="C12" i="4"/>
  <c r="C20" i="4"/>
  <c r="C28" i="4"/>
  <c r="C36" i="4"/>
  <c r="C44" i="4"/>
  <c r="C41" i="1"/>
  <c r="C9" i="1"/>
  <c r="C8" i="3"/>
  <c r="C16" i="3"/>
  <c r="C24" i="3"/>
  <c r="C32" i="3"/>
  <c r="C40" i="3"/>
  <c r="C46" i="3"/>
  <c r="C8" i="4"/>
  <c r="C16" i="4"/>
  <c r="C24" i="4"/>
  <c r="C32" i="4"/>
  <c r="C40" i="4"/>
  <c r="C46" i="4"/>
  <c r="C9" i="4"/>
  <c r="C41" i="4"/>
  <c r="C47" i="3"/>
  <c r="C17" i="4"/>
  <c r="C25" i="4"/>
  <c r="C33" i="4"/>
  <c r="C47" i="4"/>
  <c r="C33" i="1"/>
  <c r="C10" i="3"/>
  <c r="T5" i="3" s="1"/>
  <c r="C18" i="3"/>
  <c r="X5" i="3" s="1"/>
  <c r="C26" i="3"/>
  <c r="C34" i="3"/>
  <c r="C42" i="3"/>
  <c r="C48" i="3"/>
  <c r="C10" i="4"/>
  <c r="T5" i="4" s="1"/>
  <c r="C18" i="4"/>
  <c r="X5" i="4" s="1"/>
  <c r="C26" i="4"/>
  <c r="C34" i="4"/>
  <c r="C42" i="4"/>
  <c r="C48" i="4"/>
  <c r="C11" i="3"/>
  <c r="C19" i="3"/>
  <c r="C27" i="3"/>
  <c r="C35" i="3"/>
  <c r="C43" i="3"/>
  <c r="C11" i="4"/>
  <c r="C19" i="4"/>
  <c r="C27" i="4"/>
  <c r="C35" i="4"/>
  <c r="C43" i="4"/>
  <c r="C52" i="1"/>
  <c r="C39" i="1"/>
  <c r="P5" i="1" s="1"/>
  <c r="C31" i="1"/>
  <c r="C15" i="1"/>
  <c r="C7" i="1"/>
  <c r="C38" i="1"/>
  <c r="C22" i="1"/>
  <c r="C14" i="1"/>
  <c r="C50" i="1"/>
  <c r="C45" i="1"/>
  <c r="C37" i="1"/>
  <c r="C29" i="1"/>
  <c r="C21" i="1"/>
  <c r="C13" i="1"/>
  <c r="C49" i="1"/>
  <c r="C44" i="1"/>
  <c r="C36" i="1"/>
  <c r="C28" i="1"/>
  <c r="C20" i="1"/>
  <c r="C12" i="1"/>
  <c r="C6" i="1"/>
  <c r="C46" i="1"/>
  <c r="C40" i="1"/>
  <c r="C32" i="1"/>
  <c r="C24" i="1"/>
  <c r="C16" i="1"/>
  <c r="C8" i="1"/>
  <c r="C23" i="1"/>
  <c r="C51" i="1"/>
  <c r="C30" i="1"/>
  <c r="C43" i="1"/>
  <c r="C35" i="1"/>
  <c r="C27" i="1"/>
  <c r="C19" i="1"/>
  <c r="L5" i="1" l="1"/>
  <c r="L5" i="3"/>
  <c r="P5" i="3"/>
  <c r="V5" i="1"/>
  <c r="F5" i="3"/>
  <c r="J5" i="3"/>
  <c r="L5" i="4"/>
  <c r="R5" i="1"/>
  <c r="H5" i="3"/>
  <c r="N5" i="4"/>
  <c r="P5" i="4"/>
  <c r="H5" i="4"/>
  <c r="V5" i="3"/>
  <c r="F5" i="4"/>
  <c r="J5" i="4"/>
  <c r="V5" i="4"/>
  <c r="R5" i="3"/>
  <c r="N5" i="3"/>
  <c r="R5" i="4"/>
  <c r="H5" i="1"/>
  <c r="F5" i="1"/>
  <c r="J5" i="1"/>
  <c r="N5" i="1"/>
</calcChain>
</file>

<file path=xl/sharedStrings.xml><?xml version="1.0" encoding="utf-8"?>
<sst xmlns="http://schemas.openxmlformats.org/spreadsheetml/2006/main" count="1659" uniqueCount="708">
  <si>
    <t>Transcript_name</t>
  </si>
  <si>
    <t>normalized_count</t>
  </si>
  <si>
    <t>HBeAg_wt</t>
  </si>
  <si>
    <t>HBeAg_ORF</t>
  </si>
  <si>
    <t>HBeAg_sp6</t>
  </si>
  <si>
    <t>HBeAg_sp11</t>
  </si>
  <si>
    <t>HBeAg_sp1_Cys-</t>
  </si>
  <si>
    <t>HBeAg-S_sp5</t>
  </si>
  <si>
    <t>HBeAg-S_sp9</t>
  </si>
  <si>
    <t>POL</t>
  </si>
  <si>
    <t>Core_wt</t>
  </si>
  <si>
    <t>Core_ORF</t>
  </si>
  <si>
    <t>Core_sp6</t>
  </si>
  <si>
    <t>Core_sp11</t>
  </si>
  <si>
    <t>Core-sp1_Cys-</t>
  </si>
  <si>
    <t>Core-S_sp5</t>
  </si>
  <si>
    <t>Core-S_sp9</t>
  </si>
  <si>
    <t>HBsAg_L1</t>
  </si>
  <si>
    <t>HBsAg_L1_iDNA</t>
  </si>
  <si>
    <t>HBsAg_L2</t>
  </si>
  <si>
    <t>HBsAg_L2_iDNA</t>
  </si>
  <si>
    <t>HBsAg_M1</t>
  </si>
  <si>
    <t>HBsAg_M1_iDNA</t>
  </si>
  <si>
    <t>HBsAg_M2</t>
  </si>
  <si>
    <t>HBsAg_M2_iDNA</t>
  </si>
  <si>
    <t>HBsAg_S1</t>
  </si>
  <si>
    <t>HBsAg_S1_iDNA</t>
  </si>
  <si>
    <t>HBsAg_S2</t>
  </si>
  <si>
    <t>HBsAg_S2_iDNA</t>
  </si>
  <si>
    <t>HBsAg_2X_1</t>
  </si>
  <si>
    <t>HBsAg_2X_2</t>
  </si>
  <si>
    <t>HBsAg_2X_3</t>
  </si>
  <si>
    <t>HBsAg_2X_4</t>
  </si>
  <si>
    <t>X1_canonical</t>
  </si>
  <si>
    <t>X1_long</t>
  </si>
  <si>
    <t>X1_trunc1</t>
  </si>
  <si>
    <t>X1_trunc2</t>
  </si>
  <si>
    <t>X1_trunc3</t>
  </si>
  <si>
    <t>X_splice1</t>
  </si>
  <si>
    <t>X_splice2</t>
  </si>
  <si>
    <t>X_splice3</t>
  </si>
  <si>
    <t>X_splice4</t>
  </si>
  <si>
    <t>X_2X</t>
  </si>
  <si>
    <t>X2_canonical</t>
  </si>
  <si>
    <t>X2_long</t>
  </si>
  <si>
    <t>X2_trunc1</t>
  </si>
  <si>
    <t>X2_trunc2</t>
  </si>
  <si>
    <t>X2_trunc3</t>
  </si>
  <si>
    <t>Other</t>
  </si>
  <si>
    <t>Patient 705</t>
  </si>
  <si>
    <t>M/57</t>
  </si>
  <si>
    <t>Total</t>
  </si>
  <si>
    <t>HBsAg transcripts</t>
  </si>
  <si>
    <t>HBx transcripts</t>
  </si>
  <si>
    <t>Total HBeAg</t>
  </si>
  <si>
    <t>Total Core</t>
  </si>
  <si>
    <t>Total HBsAg</t>
  </si>
  <si>
    <t>HBsAg_iDNA</t>
  </si>
  <si>
    <t>HBsAg_cccDNA</t>
  </si>
  <si>
    <t>HBsAg_gap</t>
  </si>
  <si>
    <t>Total HBx_Full length</t>
  </si>
  <si>
    <t>Truncated HBx</t>
  </si>
  <si>
    <t>HBeAg</t>
  </si>
  <si>
    <t>HBeAg_Cys-</t>
  </si>
  <si>
    <t>Core_Cys-</t>
  </si>
  <si>
    <t>Counts</t>
  </si>
  <si>
    <t>%</t>
  </si>
  <si>
    <t>% Each</t>
  </si>
  <si>
    <t>Total normalized transcripts</t>
  </si>
  <si>
    <t>Patient 710</t>
  </si>
  <si>
    <t>Patient 712</t>
  </si>
  <si>
    <t>M/23</t>
  </si>
  <si>
    <t>F/40</t>
  </si>
  <si>
    <t>Total counts</t>
  </si>
  <si>
    <t>chr</t>
  </si>
  <si>
    <t>read_start</t>
  </si>
  <si>
    <t>read_end</t>
  </si>
  <si>
    <t>value</t>
  </si>
  <si>
    <t>sample</t>
  </si>
  <si>
    <t>read_name</t>
  </si>
  <si>
    <t>sequence</t>
  </si>
  <si>
    <t>AB073827_GenotypeBC_2700-3215_1-3215_1-2200</t>
  </si>
  <si>
    <t>m54178_190807_124359/28574009/ccs</t>
  </si>
  <si>
    <t>ATTTTGCGGGTCACCATATTCTTGGGAACAAGATCTACAGCATGGGAGGTTGGTCTTCCAAACCTCGAAAAGGCATGGGGACAAATCTTTCTGTCCCCAATCCCCTGGGATTCTTCCCCGATCATCAGTTGGACCCTGCATTCAAAGCCAACTCAGAAAATCCAGATTGGGACCTCAACCCGCACAAGGACAACTGGCCGGACGCCAACAAGGTGGGAGTGGGAGCATTCGGGCCAGGGTTCACCCCTCCCCATGGGGGACTGTTGGGGTGGAGCCCTCAGGCTCAGGGCCTACTCACAACTGTGCCAGCAGCTCCTCCTCCTGCCTCCACCAATCGGCAGTCAGGAAGGCAGCCTACTCCCTTATCTCCACCTCTAAGGGACACTCATCCTCAGGCCATGCAGTGGAACTCCACCACTTTCCACCAAACTCTTCAAGATCCCAGAGTCAGGGCCCTGTACTTTCCTGCTGGTGGCTCCAGTTCAGGAACAGTGAGCCCTGCTCAGAATACTGTCTCTGCCATATCGTCAATCTTATCGAAGACTGGGGACCCTGTACCGAACATGGAGAACATCGCATCAGGACTCCTAGGACCCCTGCTCGTGTTACAGGCGGGGTTTTTCTTGTTGACAAAAATCCTCATAATACCACAGAGTCTAGACTCGTGGTGGACTTCTCTCAATTTTCTAGGGGGAACACCCGTGTGTCTTGGCCAAAATTCGCAGTCCCAAATCTCCAGTCACTCACCAACCTGTTGTCCTCCAATTTGTCCTGGTTATCGCTGGATGTGTCTGCGGCGTTTTATCATCTTCCTCTGCATCCTGCTGCTATGCCTCATCTTCTTGTTGGTTCTTCTGGACTATCAAGGTATGTTGCCCGTTTGTCCTCTACTTCCAGGATCATCAACAACCAGCACCGGACCATGCAAAACCTGCACAACTCCTGCTCAAGGAACCTCTATGTTTCCCTCATGTTGCTGTACAAAACCTACGGACGGAAATTGCACCTGTATTCCCATCCCATCATCTTGGGCTTTCGCAAAATACCTATGGGAGTGGGCCTCAGTCCGTTTCTCTTGGCTCAGTTTACTAGTGCCATTTGTTCAGTGGTTCGTAGGGCTTTCCCCCACTGTCTGGCTTTCAGTTATATGGATGATGTGGTTTTGGG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CTCTGTCGTGCTCTCCCGCAAGTATACATCATTTCCATGGCTGCTAGGCTGTGCTGCCAACTGGATCCTGCGCGGGACGTCCTTTGTTTACGTCCCGTCGGCGCTGAATCCCGCGGACGACCCCTCCCGGGGCCGCTTGGGGCTCTACCGCCCGCTTCTCCGCCTGTTGTACCGACCGACCACGGGGCGCACCTCTCTTTACGCGGACTCCCCGTTTGTGCCTTCTCATCTGCCGGACCGTGTGCACTTCGCTTCACCTCTGCACGTCGCATGGAGACCACCGTGAACGCCCACGGGAACCTGCCCAAGGTCTTGCATAAGAGGACTCTTGGACTTTCAGCAATGTCAACGACCGACCTTGAGGCATACTTCAAAGACTGTGTGTTTACTGAGTGGGAGGAGTTGGGGGAGGAGGTTAGGTTAAAGGTCTTTGTACTAGGAGGCTGTAGGCATAAATTGGTGTGTTCCCATGCAGAAGTGCAAATAAATCTGGAAAGGATAAAAAAAAAAAAAAAAAAAAAAAAAAAAAAA</t>
  </si>
  <si>
    <t>m54178_190807_124359/52626047/ccs</t>
  </si>
  <si>
    <t>CATTTTGCGGGTCACCATATTCTTGGGAACAAGATCTACAGCATGGGAGGTTGGTCTTCCAAACCTCGAAAAGGCATGGGGACAAATCTTTCTGTCCCCAATCCCCTGGGATTCTTCCCCGATCATCAGTTGGACCCTTTTTTCAAAGCCAACTCAGAAAATCCAGATTGGGACCTCAACCCGCACAAGGACAACTGGCCGGACGCCCACAAGGTGGGAGTGGGAGCATTCGGGCCAGGGTTCACCCCTCCCCATGGGGGACTGTTGGGGTGGAGCCCTCAGGCTCAGGGCCTACTCACAACTGTGCCAGCAGCTCCTCCTCCTGCCTCCACCAATCGGCAGTCAGGAAGGCAGCCTACTCCCTTATCTCCACCTCTAAGGGACACTCATCCTCAGGCCATGCAGTGGAACTCCACCACCTTCCACCAAACTCTTCAAGATCCCAGAGTCAGGGCCCTGTACTTTCCTGCTGGTGGCTCCAGTTCAGGAACAGTGAGCCCTGCTCAGAATACTGTCTCTGCCATATCGTCAATCTTATCGAAGACTGGGGACCCTGCACCGAACATGGAGAACATCGCATCAGGACTCCTAGGACCCCTGCTCGTGTTACAGGCGGGGTTTTTCTTGTTGACAAAAATCCTCACAATACCACAGAGTCTAGACTCGTGGTGGACTTCTCTCAATTTTCTAGGGGAACACCCGTGTGTCTTGGCCAAAATTCGCAGTCCCAAATCTCCAGTCACTCACCAACCTGTTGTCCTCCAATTTGTCCTGGTTATCGCTGGATGTGTCTGCGGCGTTTTATCATCTTCCTCTGCATCCTGCTGCTATGCCTCATCTTCTTGTTGGTTCTTCTGGACTATCAAGGTATGTTGCCCGTTTGTCCTCTACTTCCAGGATCATCAACAACCAGCACCGGACCATGCAAAACCTGCACAACTCCTGCTCAAGGAACCTCTATGTTTCCCTCATGTTGCTGTACAAAACCTACGGACGGAAATTGCACCTGTATTCCCATCCCATCATCTTGGGCTTTCGCAAAATACCTATGGGAGTGGGCCTCAGTCCGTTTCTCTTGGCTCAGTTTACTAGTGCCATTTGTTCAGTGGTTCGTAGGGCTTTCCCCCACTGTCTGGCTTTCAGTTATATGGATGATGTGGTTTTGGG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TTCTGTCGTGCTCTCCCGCAAGTATACATCATTTCCATGGCTGCTAGGCTGTGCTGCCAACTGGATCCTGCGCGGGACGTCCTTTGTTTACGTCCCGTCGGCGCTGAATCCCGCGGACGACCCCTCCGGGGCCGCTTGGGGCTCTACCGCCCGCTTCTCCGCCTGTTGTACCGACCGACCACGGGGCGCACCTCTCTTTACGCGGACTCCCCGTCTGTGCCTTCTCATCTGCCGGACCGTGTGCACTTCGCTTCACCTCTGCACGTCGCATGGAGACCACCGTGAACGCCCACGGGAACCTGCCCAAGGTCTTGCATAAGAGGACTCTTGGACTTTCAGCAATGTCAACGACCGACCTTGAGGCATACTTCAAAGACTGTGTGTTTACTGAGTGGGAGGAGTTGGGGGAGGAGGTTAGGTTAAAGGTCTTTGTACTAGGAGGCTGTAGGCATAAATTGGTGTGTTCACCAGCACCATGCAACTTTTTCACCTCTGCCTAATCATCTCATGTTCATGTCCTACTGTTCAAGCCTCCAAGCTGTGCCTTGGGTGGCTTTAGGGCATGGACATTGACCCGTATAAAGAATTTGGAGCTTCGAAAAAAAAAAAAAAAAAAAAAAAAAAAAAAA</t>
  </si>
  <si>
    <t>m54178_190807_124359/64618688/ccs</t>
  </si>
  <si>
    <t>GGCGGGGTCCACCATATTCTTGGGAAACAAAGAATCTACAGCATGGGGAGGTTTGGTCTTCCCAAAACCTCGAAAAAGGCATGGGGGAACAAATCTTTTCTGTCCCCCAATCCCCCTGGGATTTCTTCCCCCGATCATCAGTTGGACCCTGCATTCCAAAAGCCAAACTCAGAAAAATCCAGATTGGGGACCCTCAAACCCGCACAAGGAACAAACTGGGCCGGACTCCAAACAAGGTGGGGAGTGGGGGAGCATTCGGGCCAGGGTTTCAACCCCTCCCCATGGGGGGGACTGTTGGGGTGGGAGCCCCTCAGGCTCAGGGGCAATACTCACAAACTGTGGCCAGCAAACTCCTCCTCCTGCCTCCACCAATCGGCAGTCAGGGAAGGCAAGCCTACTCCCCATATCTCCCACCTCTCAGGGGACCACTCATCCACAGGCCCATGCAGTGGGAAAACTCCACCACTTTTTCACCAAAGCTCTTCAAGATCCCAGAGTCAGGGGCCCTGTACTTTTCCTGCTGGTGGGCTTCCAGTTTCAGGAAACAGTGGAGCCCTGCTTCAGAATACTGGTTTTTCTGCCCATAATCGTCCAATCTTATCGAAGGACTGGGGGGACCCCTGTTACCGAAACCATGGAGAAACATCGCATCAGGGACTCCTAGGACCCCCTGCTCGTGTTTACAGGCGGGGTTTTTTTCTTGTTTGACAAAAAAATCCTCACAATACCCAACAGAGTCCTAGACTCGTGGTGGGGACTTTCTCTCAATTTTTCTAGGGGGAAACACCCGTGTGGTCCTTGGGCCAAAAATTCGCAGTCCCCAAAATCTCCCAGGTCCACTCACCAAACCTGTTTGTCCCTCCAATTTTGTCCCTGGTTTATCGCTGGATGTGTGTCCTGCGGGCGTTTTTTATCATCTTTCCTCTGCATCCTGCTGCTATGCCCTCATCTTCTTGTTGGTTTCTTCTGGGACTATCAAAGGTATGTTTGCCCGTTTTGTCCTCTCATTCCAGGATCATCAACAACAACCAGCCACCGGACCCATTGCAAAAAACCTGCACAAAACTCCTGCTCAAGGAAACCTCTATGTTTTCCCTCATGTTGTTGTTTGTACAAAAAACCTACGGACGGAAAAACTGGCACCTGTATTTCCCCATCCCATCATCTTGGGGCTTTCGCAAAAATACCTATGGGAGTGGGGCCCTCAGTCCCCGTTTTTCTCTTGGCTCAGTTTTACTAGTGCCATTTTGTTTCAGTGGCTTTCGTAGGGCTTTTCCCCCCACTGTCCTGGGCTTTTCAGTTTATATGGATGATGTTGGGTTAATTGGGGGGCCCAAGTCCTGTAACAAACATCTTGAGGTCCCTTTTATGCCCGCTGTTTACCAATTTTTCCTTTTTGTCCTTTTGGGTATACATTTTAAAACCCCTCACAAAAAACGAAAAAAGATGGGGGATATTCCCCTTAACTTTCATGGGGATTATGTTAATTGGGGAGTTTGGGGGCAACATTGCCCGCAGGAAAACATATTGTACAAAAAAAAATCAAAAATGTTGTTTTTCGGAAAACTTCCTGTAAAACCCGGGCCTATTGATTGGAAAAGTATGTCCAACGAAATTTGTGGGGTCTTTTTGGGGTTTTTGCCCGCCCCTTTTCACGCAATGTGGGATATCCTGCTTTTAATGCCTTTATATGCATGTATACAAGCAAAAAACAGGCTTTTTACTTTTCTCGCCCAAACTTACAAGGCCCTTTTCTCAGTAAAACAGTATCTGAAACCTTTTAACCCCGTTTGCTCGGCAACGGCCCTGGGTCCTGTGGCCAAAGTATTTTGCTGACGCAAACCCCCCACTGGTTTGGGGGCTTTGGGCCATAGGGCCCATCAGCGCATGCGTGGAAACCCTTTTGTGTCTCCCTCTTGCCGATCCATACTGCGGGAAACTCCTAGCCGCTTGTTTTTTTGCTCGCAAGCCGGTCTGGGGGCAAAAAACTCATCGGGGACTGACAATTTCCTGTCGTGCTCTCTCCCGCAAAGTATACATCCTTTTCCATGGCTTGCTAGGCTTGTGCTGCCAAACTGGATCCTGCGCGGGGACGTCCCTTTGTTTTACGTCCCCGTCGGCGCTGAAATCCCCGCGGACGGACCCCCCTCCCGGGGGCCGCTTGGGGGCCTCTACCGCCCCGCTTTCTCCGCCCTGTTTGTAACCGACCGACCCACGGGGGCCGCAACCTCTCTTTTACGCGGGACTCCCCCGTCTGTTGCCCTTTCTCATCTGCCGGACCGTGTGCACTTTCGCTTTCACCTCTGCCACGGTCGCATGGGAGGACCACCGTGAAACGCCTACCGGAAACCTGCCCCAAGGGTCCTTTGCATAAGAGGGACCTCTTGGGACTTTTCAAGCAATGTTCCAAACGACCGGACCTTTGAGGGCCATAACTTCAAAAGGACTGTGTTGTTTTTAATGAGTGGGGAGGGAGTTTGGGGGAGGAGATTAGGTTTAAAAGGTCCTTTTGTACTAGGAGGCCTGTAGGCATAAAATTGGGTGTGTTTCACCAGCACCATGGTCTATAATCTCAGCTAGTTCGGGAGGGCTGAGGCCAGGAGAATTGCATGAAACCCGGGAGGCAGGGGGTTTGCGGTGGACCCGGGAATCGCGGCCCACTGCACTCCAGCCTGGGGGGTGGACAGAGCGGAGGAACTCCCATCCCCAAAAAAAAAAAAAAAAAAAAAAAAAAAAAAAAAAAAAAAAA</t>
  </si>
  <si>
    <t>m54178_190807_124359/40239870/ccs</t>
  </si>
  <si>
    <t>TCCCTTATCTCCACCTCTAAGGGACACTCATCCTCAGGCCATGCAGTGGAACTCCACCACTTTCCACCAAACTCTTCAAGATCCCAGAGTCAGGGCCCTGTACTTTCCTGCTGGTGGCTCCAGTTCAGGAACAGTGAGCCCTGCTCAGAATACTGTCTCTGCCATATCGTCAATCTTATCGAAGACTGGGGACCCTGTACCGAACATGGAGAACATCGCATCAGGACACCTAGGACCCCTGCTCGTGTTACAGGCGGGGTTTTTCTTGTTGACAAAAATCCTCATAATACCACAGAGTCTAGACTCGTGGTGGACTTCTCTCAATTTTCTAGGGGGAACACCCGTGTGTCTTGGCCAAAATTCGCAGTCCCAAATCTCCAGTCACTCACCAACCTGTTGTCCTCCAATTTGTCCTGGTTATCGCTGGATGTGTCTGCGGCGTTTTATCATCTTCCTCTGCATCCTGCTGCTATGCCTCATCTTCTTGTTGGTTCTTCTGGACTATCAAGGTATGTTGCCCGTTTGTCCTCTACTTCCAGGATCATCAACAACCAGCACCGGACCATGCAAAACCTGCACGACTCCTGCTCAAGGAACCTCTATGTTTCCCTCATGTTGCTGTACAAAACCTACGGACGGAAATTGCACCTGTATTCCCATCCCATCATCTTGGGCTTTCGCAAAATACCTATGGGAGTGGGCCTCAGTCCGTTTCTCTTGGCTCAGTTTACTAGTGCCATTTGTTCAGTGGTTCGTAGGGCTTTCCCCCACTGTCTGGCTTTCAGTTATATGGATGATGTGGTTTTGGGGGCCAAGTCTGTACAACATCTTGAGTCCCTTTATGCCGCTGTTACCAATTTTCTTTTGTCTTTGGGTATACATTTAAACCCTCACAAAACGAAAAGATGGGGATATTCCCTTAACTTCATGGGATATGTAATTGGGAGTTGGGGCACATTGCCACAGGAACATATTGTACAAAAAATCAAAATGTGTTTTAGGAAACTTCCTGTAAACAGGCCTATTGATTGGAAAGTATGTCAACGAATTGTGGGTCTTTT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CTCTGTCGTGCTCTCCCGCAAGTATACATCATTTCCATGGCTGCTAGGCTGTGCTGCCAACTGGATCCTGCGCGGGACGTCCTTTGTTTACGTCCCGTCGGCGCTGAATCCCGCGGACGACCCCTCCCGGGGCCGCTTGGGGCTCTACCGCCCGCTTCTCCGCCTGTTGTACCGACCGACCACGGGGCGCACCTCTCTTTACGCGGACTCCCCGTCTGTGCCTTCTCATCTGCCGGACCGTGTGCACTTCGCTTCACCTCTGCACGTCGCATGGAGACCACCGTGAACGCCCACGGGAACCTGCCCAAGGTCTTGCATAAGAGGACTCTTGGACTTTCAGCAATGTCAACGACCGACCTTGAGGCATACTTCAAAGACTGTGTGTTTACTGAGTGGGAGGAGTTGGGGGAGGAGGTTAGAAATTTTTGTCAGAGAATCCAGCCCTTGTGACCAGACCCCTGTAGAAGAGGGAATGCTTCCTAAATTCCGGAAGTCGCTGCAAGGATTCAGTTTAAACTTTCATGATATTCTAATCTTACCATCTCAAAAGTAGTTCTGTATCAGGGGATCTAAAACAATGTATATCTGGCCAGGCACAGTGTCTCACACCTGTAATCCCAGCACTTTGGGTGGCCAAGGCGGGTGGATCACTTGAGATCAGGAGTTCGAGACCAGCCTGGCCAACAAAGTAAAACCCCGTCTCTACTAAAAATACAAAATTAGCTGGTGTGGTGGCGCACACCTATAATCCCAGCTACTTGGGAGGCTGAGGCAGGAGAACCACTTGAACCTGGGAGGCAGAGGGTGCAGTAAGCCAAGATCGCGCCACCGCACTCCAGCCTAGGCAAGAGTGAGACCCTGTCTCAAAAACAAAAAACAATGTATATCTCAAAATCTTTCTCAGAACATGGTGCCAATTATTTCTTTTAAGCTGAAATAATCTGTACCTTGGGGGTTATAAGAAGCTGCATAATCAGTAAAAGGATAGAAAACTTTAAAGTATTTCAGATTTTAAACCAGAATTCCTCTAAGATTTCAAAACATGGTCCATGTTTTATGTTATATTTCTATAAATACAATCAAAGCATACCATTGTACAGTACTAATCTCAACTGGTTCTAGATCTAAGCAATTAGTTTGAAAAAATTAGGAATGGGAATAAGAAAGTCCTGTTGAAACAATCTTAGATTGTTAAGAGTCCGTCTCCAAAAAAAAAAAAAAAAAAAAAAAAAAA</t>
  </si>
  <si>
    <t>m54178_190807_124359/49414954/ccs</t>
  </si>
  <si>
    <t>GCAGTCAGGAAGGCAGCCTACTCCCTTATCTCCACCTCTAAGGGACACTCATCCTCAGGCCATGCAGTGGAACTCCACCACTTTCCACCAAACTCTTCAAGATCCCAGAGTCAGGGCCCTGTACTTTCCTGCTGGTGGCTCCAGTTCAGGAACAGTGAGCCCTGCTCAGAATACTGTCTCTGCCATATCGTCAATCTTATCGAAGACTGGGGACCCTGCACCGAACATGGAGAACATCGCATCAGGACTCCTAGGACCCCTGCTCGTGTTACAGGCGGGGTTTTTCTTGTTGACAAAAATCCTCACAATACCACAGAGTCTAGACTCGTGGTGGACTTCTCTCAATTTTCTAGGGGGAACACCCGTGTGTCTTGGCCAAAATTCGCAGTCCCAAATCTCCAGTCACTCACCAACCTGTTGTCCTCCAATTTGTCCTGGTTATCGCTGGATGTGTCTGCGGCGTTTTATCATCTTCCTCTGCATCCTGCTGCTATGCCTCATCTTCTTGTTGGTTCTTCTGGACTATCAAGGTATGTTGCCCGTTTGTCCTCTACTTCCAGGATCATCAACAACCAGCACCGGACCATGCAAAACCTGCACAACTCCTGCTCAAGGAACCTCTATGTTTCCCTCATGTTGCTGTACAAAACCTACGGACGGAAATTGCACCTGTATTCCCATCCCATCATCTTGGGCTTTCGCAAAATACCTATGGGAGTGGGCCTCAGTCCGTTTCTCTTGGCTCAGTTTACTAGTGCCATTTGTTCAGTGGTTCGTAGGGCTTTCCCCCACTGTCTGGCTTTCAGTTATATGGATGATGTGGTTTTGGGGGCCAAGTCTGTACAACATCTTGAGTCCCTTTATGCCGCTGTTACCAATTTTCTTTTGTCTTTGGGTATACATTTAAACCCTCACAAAACGAAAAGATGGGGATATTCCCTTAACTTCAC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TTCTGTCGTGCTCTCCCGCAAGTATACATCATTTCCATGGCTGCTAGGCTGTGCTGCCAACTGGATCCTGCGCGGGACGTCCTTTGTTTACGTCCCGTCGGCGCTGAATCCCGCGGACGACCCCTCCCGGGGCCGCTTGGGGCTCTACCGCCCGCTTCTCCGCCTGTTGTACCGACCGACCACGGGGCGCACCTCTCTTTACGCGGACTCCCCGTCTGTGCCTTCTCATCTGCCGGACCGTGTGCACTTCGCTTCACCTCTGCACGTCGCATGGAGACCACCGTGAACGCCCACGGGAACCTGCCCAAGGTCTTGCATAAGAGGACTCTTGGACTTTCAGCAATGTCAACGACCGACCTTGAGGCATACTTCAAAGACTGTGTGTTTACTGAGTGGGAGGAGTTGGGGGAGGAGATTAGGTTAAAGGTCTTTCCATTCCAAAAAAAAAAAAAAAAAAAAAAAAAAAAAAAAAAAAAAAAAAAAAAAAAAAAAAAAAAAAAAAAAAAAAAAAAAAAAAAAAACAAAAAAAAAAAAAAAAAAAAAAAAAAAAAAA</t>
  </si>
  <si>
    <t>m54178_190807_124359/60687234/ccs</t>
  </si>
  <si>
    <t>AGGCCATGCAGTGGAACTCCACCACCTTCCACCAAACTCTTCAAGATCCCAGAGTCAGGGCCCTGTACTTTCCTGCTGGTGGCTCCAGTTCAGGAACAGTGAGCCCTGCTCAGAATACTGTCTCTGCCATATCGTCAATCTTATCGAAGACTGGGGACCCTGCACCGAACATGGAGAACATCGCATCAGGACTCCTAGGACCCCTGCTCGTGTTACAGGCGGGGTTTTTCTTGTTGACAAAAATCCTCACAATACCACAGAGTCTAGACTCGTGGTGGACTTCTCTCAATTTTCTAGGGGGAACACCCGTGTGTCTTGGCCAAAATTCGCAGTCCCAAATCTCCAGTCACTCACCAACCTGTTGTCCTCCAATTTGTCCTGGTTATCGCTGGATGTGTCTGCGGCGTTTTATCATCTTCCTCTGCATCCTGCTGCTATGCCTCATCTTCTTGTTGGTTCTTCTGGACTATCAAGGTATGTTGCCCGTTTGTCCTCTACTTCCAGGATCATCAACAACCAGCACCGGACCATGCAAAACCTGCACAACTCCTGCTCAAGGAACCTCTATGTTTCCCTCATGTTGCTGTACAAAACCTACGGACGGAAATTGCACCTGTATTCCCATCCCATCATCTTGGGCTTTCGCAAAATACCTATGGGAGTGGGCCTCAGTCCGTTTCTCTTGGCTCAGTTTACTAGTGCCATTTGTTCAGTGGTTCGTAGGGCTTTCCCCCACTGTCTGGCTTTCAGTTATATGGATGATGTGGTTTTGGG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TTCTGTCGTGCTCTCCCGCAAGTATACATCATTTCCATGGCTGCTAGGCTGTGCTGCCAACTGGATCCTGCGCGGGACGTCCTTTGTTTACGTCCCGTCGGCGCTGAATCCCGCGGACGACCCCTCCCGGGGCCGCTTGGGGCTCTACCGCCCGCTTCTCCGCCTGTTGTACCGACCGACCACGGGGCGCACCTCTCTTTACGCGGACTCCCCGTCTGTGCCTTCTCATCTGCCGGACCGTGTGCACTTCGCTTCACCTCTGCACGTCGCATGGAGACCACCGTGAACGCCCACGGGAACCTGCCCAAGGTCTTGCATAAGAGGACTCTTGGACTTTCAGCAATGTCAACGACCGACCTTGAGGCATACTTCAAAGACTGTGTGTTTACTGAGTGGGAGGAGTTGGGGGAGGAGGTTAGGTTAAAGGTCTTTGTACTAGGAGGCTGTAGGCATAAATTGGTGTGTTCACCAGCACCATGCAACTTTTTCACCTCTGCCTAATCATCTCATGTTCATGTCCTACTGTTCAAGCCTCCAAGCTGTGCCTTGGGTGGCTTTAGGGCATGGACATTGACCCGTATAAAGAATTTGGAGCTTCAAAAAAAAAAAAAAAAAAAAAAAAAAAAA</t>
  </si>
  <si>
    <t>m54178_190807_124359/60883080/ccs</t>
  </si>
  <si>
    <t>ACTCATCCTCAGGCCATGCAGTGGAACTCCACCACTTTCCACCAAACTCTTCAAGATCCCAGAGTCAGGGCCCTGTACTTTCCTGCTGGTGGCTCCAGTTCAGGAACAGTGAGCCCTGCTCAGAATACTGTCTCTGCCATATCGTCAATCTTATCGAAGACTGGGGGACCCTGTACCGAACATGGAGAACATCGCATCAGGACTCCTAGGACCCCTGCTCGTGTTACAGGCGGGGTTTTTCTTGTTGACAAAAATCCTCATAATACCACAGAGTCTAGACTCGTGGTGGACTTCTCTCAATTTTCTAGGGGGAACACCCGTGTGTCTTGGCCAAAATTCGCAGTCCCAAATCTCCAGTCACTCACCAACCTGTTGTCCTCCAATTTGTCCTGGTTATCGCTGGATGTGTCCTGCGGCGTTTTATCATCTTCCTCTGCATCCTGCTGCTATGCCTCATCTTCTTGTTGGTTCTTCTGGACTATCAAGGTATGTTGCCCGTTTGTCCTCTACTTCCAGGATCATCAACAACCAGCACCGGACCATGCAAAACCTGCACAACTCCTGCTCAAGGAACCTCTATGTTTCCCTCATGTTGCTGTACAAAACCTACGGACGGAAATTGCACCTGTATTCCCATCCCATCATCTTGGGCTTTCGCAAAATACCTATGGGAGTGGGCCTCAGTCCGTTTCTCTTGGCTCAGTTTACTAGTGCCATTTGTTCAGTGGTTCGTAGGGCTTTCCCCCACTGTCTGGCTTTCAGTTATATGGATGATGTGGTTTTGGG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CTCTGTCGTGCTCTCCCGCAAGTATACATCATTTCCATGGCTGCTAGGCTGTGCTGCCAACTGGATCCTGCGCGGGACGTCCTTTGTTTACGTCCCGTCGGCGCTGAATCCCGCGGACGACCCCTCCCGGGGCCGCTTGGGGCTCTACCGCCCCGCTTCTCCGCCTGTTGTACCGACCGACCACGGGGCGCACCTCTCTTTACGCGGACTCCCCGTTTGTGCCTTCTCATCTGCCGGACCGTGTGCACTTCGCTTCACCTCTGCACGTCGCATGGAGACCACCGTGAACGCCCACGGGAACCTGCCCAAGGTCTTGCATAAGAGGACTCTTGGACTTTCAGCAATGTCAACGACCGACCTTGAGGCATACTTCAAAGACTGTGTGTTTACTGAGTGGGAGGAGTTGGGGGAGGAGGTTAGGTTAAAGGTCTTTGTACTAGGAGGCTGTAGGCATAAATTGGTGTGTTCCCATGCAGAAGTGCAAATAAATCTGGAAAGGACAATTATTTTATAAGTTTTAATGAGGGACTATCAGGATACTTTAACTTAAAATTATGAAAGACACTGAATTTTGTGACTCCACATGTGGGTTTAACATCTAAAGAATAAAAACATTTACCACTTGTTTTTACGCAAAAAAAAAAAAAAAAAAAAAAAAAAAAAAAA</t>
  </si>
  <si>
    <t>m54178_190807_124359/64225486/ccs</t>
  </si>
  <si>
    <t>ACTCATCCTCAGGCCATGCAGTGGAACTCCACCACCTTCCACCAAACTCTTCAAGATCCCAGAGTCAGGGCCCTGTACTTTCCTGCTGGTGGCTCCAGTTCAGGAACAGTGAGCCCTGCTCAGAATACTGTCTCTGCCATATCGTCAATCTTATCGAAGACTGGGGACCCTGCACCGAACATGGAGAACATCGCATCAGGACTCCTAGGACCCCTGCTCGTGTTACAGGCGGGGTTTTTCTTGTTGACAAAAATCCTCACAATACCACAGAGTCTAGACTCGTGGTGGACTTCTCTCAATTTTCTAGGGGGAACACCCGTGTGTCTTGGCCAAAATTCGCAGTCCCAAATCTCCAGTCACTCACCAACCTGTTGTCCTCCAATTTGTCCTGGTTATCGCTGGATGTGTCTGCGGCGTTTTATCATCTTCCTCTGCATCCTGCTGCTATGCCTCATCTTCTTGTGGGTTCTTCTGGACTATCAAGGTATGTTGCCCGTTTGTCCTCTACTTCCAGGATCATCAACAACCAGCACCGGACCATGCAAAACCTGCACGACTCCTGCTCAAGGAACCTCTATGTTTCCCTCATGTTGCTGTACAAAACCTACGGACGGAAATTGCACCTGTATTCCCATCCCATCATCTTGGGCTTTCGCAAAATACCTATGGGAGTGGGCCTCAGTCCGTTTCTCTTGGCTCAGTTTACTAGTGCCATTTGTTCAGTGGTTCGTAGGGCTTTCCCCCACTGTCTGGCTTTCAGTTATATGGATGATGTGGTTTTGGG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TTCTGTCGTGCTCTCCCGCAAGTATACATCATTTCCATGGCTGCTAGGCTGTGCTGCCAACTGGATCCTGCGCGGGACGTCCTTTGTTTACGTCCCGTCGGCGCTGAATCCCGCGGACGACCCCTCCCGGGGCCGCTTGGGGCTCTACCGCCCGCTTCTCCGCCTGTTGTACCGACCGACCACGGGGCGCACCTCTCTTTACGCGGACTCCCCGTCTGTGCCTTCTCATCTGCCGGACCGTGTGCACTTCGCTTCACCTCTGCACGTCGCATGGAGACCACCGTGAACGCCCACGGGAACCTGCCCAAGGTCTTGCATAAGAGGACTCTTGGACTTTCAGCAATGTCAACGACCGACCTTGAGGCATACTTCAAAGACTGTGTGTTTACTGAATGGGAGGAGTTGGGGGAGGAGATTAGGTTAAAGGTCTTTGTACTAGGAGGCTGTAGGCATAAATTGGTGTGTTCACCAGGTAAAAAAAAAAAAAAAAAAAAAAAAAAAAAGTACTCTGCGTTGATACCACTGCTTAAGCAGTGGTATCAACGCAGAGTACATGGGAGCTCAGGTTTTAATTTCTATTGAATGCTAACATTCTTCTGATTTTTTGGTATCTTTTATAATCATATCGGTTTCTGCTGTATTAATGACAATTATTCATGAAAATAAAAAATGAAATATTTTGTATACTAAAAAAAAAAAAAAAAAAAAAAAAAAAAAAAAAAAAAAAAAAAAAAAA</t>
  </si>
  <si>
    <t>m54178_190807_124359/17891516/ccs</t>
  </si>
  <si>
    <t>ATCCTCAGGCCATGCAGTGGAACTCCACCACCTTCCACCAAACTCTTCAAGATCCCAGAGTCAGGGACCTGTACTTTCCTGCTGGTGGCTCCAGTTCAGGAACAGTGAGCCCTGCTCAGAATACTGTCTCTGCCATATCGTCAATCTTATCGAAGACTGGGGACCCTGCACCGAACATGGAGAACATCGCATCAGGACTCCTAGGACCCCTGCTCGTGTTACAGGCGGGGTTTTTCTTGTTGACAAAAATCCTCACAATACCACAGAGTCTAGACTCGTGGTGGACTTCTCTCAATTTTCTAGGGGGAACACCCGTGTGTCTTGGCCAAAATTCGCAGTCCCAAATCTCCAGTCACTCACCAACCTGTTGTCCTCCAATTTGTCCTGGTTATCGCTGGATGTGTCTGCGGCGTTTTATCATCTTCCTCTGCATCCTGCTGCTATGCCTCATCTTCTTGTGGGTTCTTCTGGACTATCAAGGTATGTTGCCCGTTTGTCCTCTACTTCCAGGATCATCAACAACCAGCACCGGACCATGCAAAACCTGCACGACTCCTGCTCAAGGAACCTCTATGTTTCCCTCATGTTGCTGTACAAAACCTACGGACGGAAATTGCACCTGTATTCCCATCCCATCATCTTGGGCTTTCGCAAAATACCTATGGGAGTGGGCCTCAGTCCGTTTCTCTTGGCTCAGTTTACTAGTGCCATTTGTTCAGTGGTTCGTAGGGCTTTCCCCCACTGTCTGGCTTTCAGTTATATGGATGATGTGGTTTTGGG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TTCTGTCGTGCTCTCCCGCAAGTATACATCATTTCCATGGCTGCTAGGCTGTGCTGCCAACTGGATCCTGCGCGGGACGTCCTTTGTTTACGTCCCGTCGGCGCTGAATCCCGCGGACGACCCCTCCCGGGGCCGCTTGGGGCTCTACCGCCCGCTTCTCCGCCTGTTGTACCGACCGACCACGGGGCGCACCTCTCTTTACGCGGACTCCCCGTCTGTGCCTTCTCATCTGCCGGACCGTGTGCACTTCGCTTCACCTCTGCACGTCGCATGGAGACCACCGTGAACGCCCACGGGAACCTGCCCAAGGTCTTGCATAAGAGGACTCTTGGACTTTCAGCAATGTCAACGACCGACCTTGAGGCATACTTCAAAGACTGTGTGTTTACTGAGTGGGAGGAGTTGGGGGAGGAGATTAGGTTAAAGGTCTTTGTACTAGGAGGCTGTAGGCATAAAGAGTTGTGTTAAGCCTCTTTACATGCTGTTAGTAGGAAATATCAAAATTTGGACGAATAATCAAACTGGCCCCACGTTGGGCGCCAGATATCGGGGACTCTGCCCCCGATACTCAAGTAGGTTCTTTTCTATTTTCCTTAAGAATTGGCCAGCTTGAGAAATAAAGGGACAGAGTACAAAAGAGAGAAATTTTAGAGCTGGGCATCTGGGGTAGACATCACATGTCGGTAGGTTCTGTGATGCCCCACAAGCCACAAAAACCAGCAAGATTTTATTAGGGACTTTCAAAAGTGGAGGGAGTGTGAGAATAGGTGTGGGTCACAGACATCAAGTACTTTACAAGGTAATAAAATATCACAAGGCAAGTGGAGACAGGGCGAGATCACAGGACCACAGGACCGAGGCAAAATTAAAATTGCTAATGAAGTTTCAGGCACCACTGTCATTGATAACATCTTATCAGGAGACAGGGCTTTGAGATCAACAGGTCTGACCAAAATTTATTAGGCGGGAATTTCCTCTTCCTAATAAGCCTGGGAATGCTTGGGAGACTGGGGTCTATTTCACCCCTACACCCTCGACCATAAGAGACGGCCACACCCAGGGGGGCCAGTTCAGAGATCCACCCCCAGGCACATATTCTCTTTCCCAGGGATGTTCCTTGCTGAGAAAAGGAATTCAGTGATATTTCTCCCATTTGCTTTTGAAAGAAGAGAAATATGGCTCTGTTACACCTGGCTCACCGGCGGTCAGAGTTTAAAGTTATCTCTCTTGTTCCCTGAACAATTCCTGTTATCCTGTTCTTTTTTCAAGGTGCCCAGATTTCATATTGCTCAAACACACATGCTGTACAATTTGTGCAGTTAATGCAATTATTATAGAGTCCTGAGGCGACAAACATCCTCCTCAGCTGATAGGATTAAGAGATTAAAGTAAAGACAGGCATAGGAAATCACAAGGGTATTGATTGGGGAAGTGATAAGTGTCCATGAAATCTTCACAATTTATGTTTAGAGATTGCAGTAAAGACAGGCATAAGAAATTACAAAAGTATTAATTTGGGGAACTAATAAATGTCCATGAAATCTTCACAAAAAAAAAAAAAAAAAAAAAAAAAAAAAAAAAAAAAAGAAAAAAAAAAAAAAAAAAAAAAAAAAAAA</t>
  </si>
  <si>
    <t>m54178_190807_124359/38797786/ccs</t>
  </si>
  <si>
    <t>ATCCTCAGGCCATGCAGTGGAACTCCACCACTTTCCACCAAACTCTTCAAGATCCCAGAGTCAGGGCCCTGTACTTTCCTGCTGGTGGCTCCAGTTCAGGAACAGTGAGCCCTGCTCAGAATACTGTCTCTGCCATATCGTCAATCTTATCGAAGACTGGGGACCCTGTACCGAACATGGAGAACATCGCATCAGGACTCCTAGGACCCCTGCTCGTGTTACAGGCGGGGTTTTTTCTTGTTGACAAAAAATCCTCATAATACCACAGAGTCTAGACTCGTGGTGGACTTCTCTCAATTTTCTAGGGGGAACACCCGTGTGTCTTGGCCAAAATTCGCAGTCCCAAATCTCCAGTCACTCACCAACCTGTTGTCCTCCAATTTGTCCTGGTTATCGCTGGATGTGTCTGCGGCGTTTTATCATCTTCCTCTGCATCCTGCTGCTATGCCTCATCTTCTTGTTGGTTCTTCTGGACTATCAAGGTATGTTGCCCGTTTGTCCTCTACTTCCAGGATCATCAACAACCAGCACCGGACCATGCAAAACCTGCACAACTCCTGCCTCAAGGAACCTCTATGTTTCCCTCATGTTGCTGTACAAAACCTACGGACGGAAATTGCACCTGTATTCCCATCCCATCATCTTGGGCTTTCGCAAAATACCTATGGGAGTGGGCCTCAGTCCGTTTCTCTTGGCTCAGTTTACTAGTGCCATTTGTTCAGTGGTTCGTAGGGCTTTCCCCCACTGTCTGGCTTTCAGTTATATGGATGATGTGGTTTTGGGGGCCAAGTCTGTACAACATCTTGAGTCCCTTTATGCCGCTGTTACCAATTTTCTTTTGTCTTTGGGTATACATTTAAACCCTCACAAAACGAAAAGATGGGGATATTCCCTTAACTTCATGGGATATGTAATTGGGAGTTGGGGCACATTGCCACAGGAACATATGTACCAAAAAATCAAATGTGTTTTAGGAAACTTCCTGTAAACAGGCCTATTGATTGGAAAGTATGTCAACGAATTGTGGGTCTTTTGGGGTTTGCCGCCCCTTTCACGCAATGTGGATATCCTGCTTTAATGCCTTTATATGCATGTATACAAGCAAAACAGGCTTTTACTTTCTCGCCAACTTACAAGGCCTTTCTAAGTAAACAGTATCTGAACCTTTACCCCGTTGCTCGGCAACGGCCTGGTCTGTGCCAAGTGTTTGCTGACGCAACCCCCACTGGTTGGGCTTGGCCATAGGCCATCAGCGCATGCGTGGAACCTTTGTGTCTCCTCTGCCGATCCATACTGCGGAACTCCTAGCCGCTTGTTTTGCTCGCAGCCGGTCTGGGGCAAAACTCATCGGGACTGACAACTCTGTCGTGCTCTCCCGCAAGTATACATCATTTCCATGGCTGCTAGGCTGTGCTGCCAACTGGATCCTGCGCGGGACGTCCTTTGTTTACGTCCCGTCGGCGCTGAATCCCGCGGACGACCCCTCCCGGGGCCGCTTGGGCTCTACCGCCCGCTTCTCCGCCTGTTGTACCGACCGACCACGGGCGCACCTCTCTTTACGCGGACTCCCCGTTTGTGCCTTCTCATCTGCCGGACCGTGTGCACTTCGCTTCACCTCTGCACGTCGCATGGAGACCACCGTGAACGCCCACGGGAACCTGCCAAGGTCTTGCATAAGAGGACTCTTGACTTTCAGCAATGTCAACGACCGACCTTGAGGCATACTTCAAAGACTGTGTGTTTACTGAGTGGGAGGAGTTGGGGGAGGAGGTTAGGTTAAAGGTCTTTGTACTAGGAGGCTGTAGGCATAAATTGGTGTGTTCCCATGCAGAAGTGCAAATAAATCTGGAAAGGATAAAAAAAAAAAAAAAAAAAAAAAAAAAAA</t>
  </si>
  <si>
    <t>m54178_190807_124359/39060352/ccs</t>
  </si>
  <si>
    <t>ATCCTCAGGCCATGCAGTGGAACTCCACCACCTTCCACCAAACTCTTCAAGATCCCAGAGTCAGGGACCTGTACTTTCCTGCTGGTGGCTCCAGTTCAGGAACAGTGAGCCCTGCTCAGAATACTGTCTCTGCCATATCGTCAATCTTATCGAAGACTGGGGACCCTGCACCGAACATGGAGAACATCGCATCAGGACTCCTAGGACCCCTGCTCGTGTTACAGGCGGGGTTTTTCTTGTTGACAAAAATCCTCACAATACCACAGAGTCTAGACTCGTGGTGGACTTCTCTCAATTTTCTAGGGGAACACCCGTGTGTCTTGGCCAAAATTCGCAGTCCCAAATCTCCAGTCACTCACCAACCTGTTGTCCTCCAATTTGTCCTGGTTATCGCTGGATGTGTCTGCGGCGTTTTATCATCTTCCTCTGCATCCTGCTGCTATGCCTCATCTTCTTGTGGGTTCTTCTGGACTATCAAGGTATGTTGCCCGTTTGTCCTCTACTTCCAGGATCATCAACAACCAGCACCGGACCATGCAAAACCTGCACGACTCCTGCTCAAGGAACCTCTATGTTTCCCTCATGTTGCTGTACAAAACCTACGGACGGAAATTGCACCTGTATTCCCATCCCATCATCTTGGGCTTTCGCAAAATACCTATGGGAGTGGGCCTCAGTCCGTTTCTCTTGGCTCAGTTTACTAGTGCCATTTGTTCAGTGGTTCGTAGGGCTTTCCCCCACTGTCTGGCTTTCAGTTATATGGATGATGTGGTTTTGGGGGCCAAGTCTGTACAACATCTTGAGTCCCTTTATGCCGCTGTTACCAATTTTCTTTTGTCTTTGGGTATACATTTAAACCCTCACAAAACGAAAAGATGGGGATATTCCCTTAACTTCATGGGATATGTAATTGGGAGTTGGGGCACATTGCCACAGGAACATATTGTACAAAAAATCAAAATGTGTTTTAGGAAACTTCCTGTAAACAGGCCTATTGATTGGAAAGTATGTCAACGAATTGTGGGTCTTTTGGGGTTGCCGCCCCTTTCACGCAATGTGGATATCCTGCTTTAATGCCTTTATATGCATGTATACAAGCAAAACAGGCTTTTACTTTCTCGCCAACTTACAAGGCCTTTCTAAGTAAACAGTATCTGAACCTTTACCCGTTGCTCGGCAACGGCCTGGTCTGTGCCAAGTGTTTGCTGACGCAACCCCCACTGGTTGGGGCTTGGCCATAGGCCATCAGCGCATGCGTGGAACCTTTGTGTCTCCTCTGCCGATCCATACTGCGGAACTCCTAGCCGCTTGTTTTGCTCGCAGCCGGTCTGGGGCAAAACTCATCGGGACTGACAATTCTGTCGTGCTCTCCCGCAAGTATACATCATTTCCATGGCTGCTAGGCTGTGCTGCCAACTGGATCCTGCGCGGGACGTCCTTTGTTTACGTCCCGTCGGCGCTGAATTCCCGCGGACGACCCCTCCCGGGGCCGCTTGGGGCTCTACCGCCCGCTTCTCCGCCTGTTGTACCGACCGACCACGGGGCGCACCTCTCTTTACGCGGACTCCCCGTCTGTGCCTTCTCATCTGCCGGACCGTGTGCACTTCGCTTCACCTCTGCACGTCGCATGGAGACCACCGTGAACGCCCACGGGAACCTGCCCAAGGTCTTGCATAAGAGGACTCTTGGACTTTCAGCAATGTCAACGACCGACCTTGAGGCATACTTCAAAGACTGTGTGTTTACTGAGCGGGAGGAGTTGGGGGAGGAGATTAGGTTAAAGGTCTTTGTACTAGGAGGCTGTAGGCATAAATGCACACACGTTTATAGCAGCACAATTCACAATTACAAAATCGTGGAACCAACCCAAATGCCATCAATGAATGAGTGGGTAAACTGTGGTATATATGTACAATGGAATACTACTCAGCCATAAAAGGGAATGAATTAACAGCATTTGCATTGACCTGGATGAGACTGGAGACTATTATTCTAAGAAAAGTAACTCAGGAATGAAAAACTAAACATCATATGTTCTCACTGATATGTGGGAGTTAAGCTATGAGGACACAAGGAATTAAGAATGGACTTTGGGGACTTGGGGGGAAGAGTGGGAGGGGAGGCGAGGGATAAAAGACTACAAATATGGTGCTGTGTATACCGCTTGGGTGATGGGTGCACCAAATTTCGCAAGTCACCACTAAAGAACTTACTTATGTAACCAAATACCACCTGTACCCCAATAACTTATGGAAAAGAAAAAAAAGATTTATCATTGTAAAAAAAAAAAAAAAAAAAAAAAAAAAAAAAAAAAAAAAAAAAAAAAAAAAAAAAAAAAAAAAAAAAAAAAAAAAAAAAAAAAAAAAAAAAAAAAAAAAAAAAAAAAAAAAAAAAAAAAAAAGAAAAAAAAAAAAAAAAAAATAAAAAAAAAAAAAAAAAAAAAAAAAAAAAAAAAAAAAAAAAAAAAAAAAAAAAAAAAAAAGGAAAAAAAAAAAAAAAAAAAAAAAAAAAAAAA</t>
  </si>
  <si>
    <t>m54178_190807_124359/45678948/ccs</t>
  </si>
  <si>
    <t>ATCCTCAGGCCATGCAGTGGAACTCCACCACTTTCCACCAAACTCTTCAAGATCCCAGAGTCAGGGCCCTGTACTTTCCTGCTGGTGGCTCCAGTTCAGGAACAGTGAGCCCTGCTCAGAAATAATACTGTCTCTGCCATATCGTCAATCTTATCGAAGACTGGGGACCCTGTACCGAACATGGAGAAACATCGCATCAGGACTCCTAGGACCCCTGCTCGTGTTACAGGCGGGGTTTTTCTTGTTGACAAAAATCCTCATAATACCACAGAGTCTAGACTCGTGGTGGACTTCTCTCAATTTTCTAGGGGGAACACCCGTGTGTCTTGGCCAAAATTCGCAGTCCCAAATCTCCAGTCACTCACCAACCTGTTGTCCTCCAATTTGTCCTGGTTATCGCTGGATGTGTCTGCGGCGTTTTATCATCTTCCTCTGCATCCTGCTGCTATGCCTCATCTTCTTGTTGGTTCTTCTGGACTATCAAGGTATGTTGCCCGTTTGTCCTCTACTTCCAGGATCATCAACAACCAGCACCGGACCATGCAAAACCTGCACAACTCCTGCTCAAGGAACCTCTATGTTTCCCTCATGTTGCTGTACAAAACCTACGGACGGAAATTGCACCTGTATTCCCATCCCATCATCTTGGGCTTTCGCAAAATACCTATGGGAGTGGGCCTCAGTCCGTTTCTCTTGGCTCAGTTTACTAGTGCCATTTGTTCAGTGGTTCGTAGGGCTTTCCCCCACTGTCTGGCTTTCAGTTATATGGATGATGTGGTTTTGGG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GATATCCTT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CTCTGTCGTGCTCTCCCGCAAGTATACATCATTTCCATGGCTGCTAGGCTGTGCTGCCAACTGGATCCTGCGCGGGACGTCCTTTGTTTACGTCCCGTCGGCGCTGAATCCCGCGGACGACCCCTCCCGGGGCCGCTTGGGGCTCTACCGCCCGCTTCTCCGCCTGTTGTACCGACCGACCACGGGGCGCACCTCTCTTTACGCGGACTCCCCGTTTGTGCCTTCTCATCTGCCGGACCGTGTGCACTTCGCTTCACCTCTGCACGTCGCATGGAGACCACCGTGAACGCCCACGGGAACCTGCCCAAGGTCTTGCATAAGAGGACTCTTGGACTTTCAGCAATGTCAACGACCGACCTTGAGGCATACTTCAAAGACTGTGTGTTTACTGAGTGGGAGGAGTTGGGGGAGGAGGTTAGGTTAAAGGTCTTTGTACTAGGAGGCTGTAGGCATAAATTGGTGTGTTCCCATGCAGAAGTGCAAATAAATCTGGAAAGGACAATTATTTTATAAGTTTTAATGAGGGACTATCAGGATACTTTAACTTAAAATTATGAAAGACACTGAATTTTGTGACTCCACATGTGGGTTTAACATCTAAAGAATAAAAACATTTACCACTTGTTTTTACATAAAAAAAAAAAAAAAAAAAAAAAAAAAAAAA</t>
  </si>
  <si>
    <t>m54178_190807_124359/72942525/ccs</t>
  </si>
  <si>
    <t>ATCCTCAGGCCATGCAGTGGAACTCCACCACTTTCCACCAAACTCTTCAAGATCCCGGAGTCAGGGCCCTGTACTTTCCTGCTGGTGGCTCCAGTTCAGGAACAGTGAGCCCTGCTCAGAATACTGTCTCTGCCATATCGTCAATCTTATCGAAGACTGGGGACCCTGTACCGAACATGGAGAACATCGCATCAGGACTCCTAGGACCCCTGCTCGTGTTACAGGCGGGGTTTTTCTTGTTGACAAAAATCCTCATAATACCACAGAGTCTAGACTCGTGGTGGACTTCTCTCAATTTTCTAGGGGGAACACCCGTGTGTCTTGGCCAAAATTCGCAGTCCCAAATCTCCAGTCACTCACCAACCTGTTGTCCTCCAATTTGTCCTGGTTATCGCTGGATGTGTCTGCGGCGTTTTATCATCTTCCTCTGCATCCTGCTGCTATGCCTCATCTTCTTGTTGGTTCTTCTGGACTATCAAGGTATGTTGCCCGTTTGTCCTCTACTTCCAGGATCATCAACAACCAGCACCGGACCATGCAAAACCTGCACAACTCCTGCTCAAGGAACCTCTATGTTTCCCTCATGTTGCTGTACAAAACCTACGGACGGAAATTGCACCTGTATTCCCATCCCATCATCTTGGGCTTTCGCAAAATACCTATGGGAGTGGGCCTCAGTCCGTTTCTCTTGGCTCAGTTTACTAGTGCCATTTGTTCAGTGGTTCGTAGGGCTTTCCCCCACTGTCTGGCTTTCAGTTATATGGATGATGTGGTTTTGGG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CTCTGTCGTGCTCTCCCGCAAGTATACATCATTTCCATGGCTGCTAGGCTGTGCTGCCAACTGGATCCTGCGCGGGACGTCCTTTGTTTACGTCCCGTCGGCGCTGAATCCCGCGGACGACCCCTCCCGGGGCCGCTTGGGGCTCTACCGCCCGCTTCTCCGCCTGTTGTACCGACCGACCACGGGGCGCACCTCTCTTTACGCGGACTCCCCGTTTGTGCCTTCTCATCTGCCGGACCGTGTGCACTTCGCTTCACCTCTGCACGTCGCATGGAGACCACCGTGAACGCCCACGGGAACCTGCCCAAGGTCTTGCATAAGAGGACTCTTGGACTTTCAGCAATGTCAACGACCGACCTTGAGGCATACTTCAAAGACTGTGTGTTTACTGAGTGGGAGGAGTTGGGGGAGGAGGTTAGGTTAAAGGTCTTTGTACTAGGAGGCTGTAGGCATAAATTGGTGTGTTCCCATGCAGAAGTGCAAATAAATCTGGAAAGGACAAAAAAAAAAAAAAAAAAAAAAAAAAAAAAAAAAAAAAAAAAAAAAAAAAAAAAAAAAAAAAAAAAAAAAAAAAAAAAAAAAAAAAAAAAAAAAAAAAAA</t>
  </si>
  <si>
    <t>m54178_190807_124359/8454633/ccs</t>
  </si>
  <si>
    <t>AGGCCATGCAGTGGAACTCCACCACTTTCCACCAAACTCTTCAAGATCCCAGAGTCAGGGCCCTGTACTTTCCTGCTGGTGGCTCCAGTTCAGGAACAGTGAGCCCTGCTCAGAATACTGTCTCTGCCATATCGTCAATCTTATCGAAGACTGGGGACCCTGTACCGAACATGGAGAACATCGCATCAGGACTCCTAGGACCCCTGCTCGTGTTACAGGCGGGGTTTTTCTTGTTGACAAAAATCCTCATAATACCACAGAGTCTAGACTCGTGGTGGACTTCTCTCAATTTTCTAGGGGGAACACCCGTGTGTCTTGGCCAAAATTCGCAGTCCCAAATCTCCAGTCACTCACCAACCTGTTGTCCTCCAATTTGTCCTGGTTATCGCTGGATGTGTCTGCGGCGTTTTATCATCTTCCTCTGCATCCTGCTGCTATGCCTCATCTTCTTGTTGGTTCTTCTGGACTATCAAGGTATGTTGCCCGTTTGTCCTCTACTTCCAGGATCATCAACAACCAGCACCGGACCATGCAAAACCTGCACAACTCCTGCTCAAGGAACCTCTATGTTTCCCTCATGTTGCTGTACAAAACCTACGGACGGAAATTGCACCTGTATTCCCATCCCATCATCTTGGGCTTTCGCAAAATACCTATGGGAGTGGGCCTCAGTCCGTTTCTCTTGGCTCAGTTTACTAGTGCCATTTGTTCAGTGGTTCGTAGGGCTTTCCCCCACTGTCTGGCTTTCAGTTATATGGATGATGTGGTTTTGGG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CTCTGTCGTGCTCTCCCGCAAGTATACATCATTTCCATGGCTGCTAGGCTGTGCTGCCAACTGGATCCTGCGCGGGACGTCCTTTGTTTACGTCCCGTCGGCGCTGAATCCCGCGGACGACCCCTCCCGGGGCCGCTTGGGGCTCTACCGCCCGCTTCTCCGCCTGTTGTACCGACCGACCACGGGGCGCACCTCTCTTTACGCGGACTCCCCGTTTGTGCCTTCTCATCTGCCGGACCGTGTGCACTTCGCTTCACCTCTGCACGTCGCATGGAGACCACCGTGAACGCCCACGGGAACCTGCCCAAGGTCTTGCATAAGAGGACTCTTGGACTTTCAGCAATGTCAACGACCGACCTTGAGGCATACTTCAAAGACTGTGTGTTTACTGAGTGGGAGGAGTTGGGGGAGGAGGTTAGGTTAAAGGTCTTTGTACTAGGAGGCTGTAGGCATAAATTGGTGTGTTCCCATGCAGAAGTGCAAATAAATCTGGAAAGGACAAAAAAAAAAAAAAAAAAAAAAAAAAAAAAAAAAAAAAAAAAAAAAAAAAAAAAAAAAAAAAAAAAAAAAAAAACGAAAAAAAAAAAAAAAAAAAAAAAAAAAAAAAA</t>
  </si>
  <si>
    <t>m54178_190807_124359/59375810/ccs</t>
  </si>
  <si>
    <t>GTGGAAACTCCACCACCTTCCACCAAACTCTTCAAGATCCCAGAGTCAGGGCCCTGTACCTTCCTGCTGGTGGCTCCAGTTCAGGAACAGTGAGCCCTGCTCAGAATACTGTCTCTGCCATATCGTCAATCTTATCGAAGACTGGGGACCCTGCACCGAACATGGAGAACATCGCATCAGGACTCCTAGGACCCCTGCTCGTGTTACAGGCGGGGTTTTTCTTGTTGACAAAAATCCTCACAATACCACAGAGTCTAGACTCGTGGTGGACTTCTCTCAATTTTCTAGGGGAAACACCCGTGTGTCTTGGCCAAAATTCGCAGTCCCAAATCTCCAGTCACTCACCAACCTGTTGTCCTCCAATTTGTCCTGGTTATCGCTGGATGTGTCTGCGGCGTTTTATCATCTTCCTCTGCATCCTGCTGCTATGCCTCATCTTCTTGTGGGTTCTTCTGGACTATCAAGGTATGTTGCCCGTTTGTCCTCTACTTCCAGGATCATCAACAACCAGCACCGGACCATGCCAAAACCTGCACGACTCCTGCTCAAGGAACCTCTATGTTTCCCTCATGTTGCTGTACAAAACCTACGGACGGAAATTGCACCTGTATTCCCATCCCATCATCTTGGGCTTTTCGCAAAATACCTATGGGAGTGGGCCTCAGTCCGTTTCTCTTGGCTCAGTTTACTAGTGGCCATTTGTTCAGTGGTTCGTAGGGCTTTCCCCCACTGTCTGGCTTTTTAGTTATATGGATGATGTGGTTTTGGGGGCCAAGTCTGTACAACATCTTGAGTCCCTTTATGCCGCTGTTACCAATTTTCTTTTGTCTTTGGGTATACATTTGAACCCTCACAAAAACGAAAAGATGGGGATATTCCCTTAACTTCATGGGATATGTAATTGGGAGTTGGGGCACATTGGCCACAGGAAACATATTGTACAAAAAAATCAAAATGTGTTTTAGGAAACTTCCTGTAAACAGGCCTATTGATTGGAAAGTATGTCAACGAATTGTGGGTCTTTTGGGGTTTGCCGCCCCTTTCACGCAATGTGGATATCCTGCCTTTAATGCCTTTATATGCATGTATAGCAAGCAAAACAGGCTTTTACTTTCTCGCCAACTTACAAGGCCTTTCTAAGTAAACAGTATCTGAACCTTTACCCCGTTGCTCGGCAACGGCCTGGTCTGTGCCAAGTGTTTGCCTGACGCCAAACCCCCACTGGTTTGGGGCTTGGGGCCATAGGCCATCAGCGCATGCGTGGAACCTTTGTGTCTCCTCTGCCGATCCATACTGCGGAACTCCTAGCCGCTTGTTTTGCTCGCAGCCGGTCTGGGGCAAAAACTCATCGGGACTGACAATTCTGTCGTGCTCTCCCGCAAGTATACATCATTTTCCAATGGCTGCTAGGGCTGTGCTGCCAACTGGATCCTGGCGCGGGACGTCCTTTGTTTTACGTCCCGTCGGCGCTGAATCCCGCGGACGACCCCTCCCGGGGCCGCTTGGGGCTCTACCGCCCGCTTCTCCGCCTGTTTGTACCGACCGACCACGGGGCGCACCTCTCTTTACGCGGACTCCCCGTCTGTGCCTTCTCATCTGCCGGACCGTGTGCACTTCGCTTCACCTCTGCACGTCGCATGGAGACCACCGTGAACGCCCCCGGGAACCTGCCCAAGGTCTTGCATAAGAGGACTCTTGGACTTTCAGCAATGTCAACGACCGACCTTGAGGCATACTTCAAAAGGACTGTGTGTTTACTGAGTGGGAGGAGTTTGGGGGAGGAGATTAGGTTAAAGGTCTTTGTACTAGGAGGCTGGTAGGCATAAATTGGTGTGTTCACCAGCACCATGCTAATTACATCAGGATAGAGGTAGAGTTTTCTGTAAAAGAAGAGACATTAAGAGTTCCTGAAATTTATATCTGGCATATGGATAGGCTTATATTCAAAATATCTTAGTCATACGACTATAAGTTCAAAGTGGAATCACTAAATAGTTTGCAGTACGTTTTCTAATATAAGTGTAGGTGGGTATCAAAACAAGACAAATGCTGTTCAGGGAAAGAAGTTGGCAAGCTTAATGTTAAAACAAAAAATAAAAATTACATGTGTTTTTCGCCTTTAACAAAAAAAAATTCAGCAGGCCAGGTGCAGTAGTTCACACCTATAATCCCAGCACTTTGGGAAGCCAAGGCGGGAGGACTGCTTTGAGTTCAGGAGTTTGAGACCAGCCCTGGGTGCCATGGCAAAAACTCCCATCTCTACAACAAAATAAAAAAAAAAAAAAATTAGCTGGGCATGGTGGCACAGGCCCAGTCACTCAGGAGGCTGAGGCTGGGAGAATCCCTTGATTCCAGGAAGTAGAGGTTGCAGTGAGCTGAGATCCACCACTGCACTCCCAGCCTGGCCAACAGAGCCAGACCCTGTCTCAAAAAAAAAAATAAAAATCAGCAAACTCTGGAGGTGGCTGGGATTCTTTTTCCTTCCACCTGAGGCTTGGATGCAGCACAATCAAGCAGGGTGTGGCTCCGACACCCATCCTGGGCCAGGCTTCCCCTTCCTCCCACAGACAGTTTTCCCTCTCTCTCAATCTACATAGGAGTTTCCCTCAGAAAAAAGTCCTAAAGCCTAAAATTCTACAGCCTCCTATGCTGCCACCCTCAAAAGCCCTAGGGGAATGAATACTACTGTAAAATACACACTAAAATACTAACAGAAAAAGAGGAAAATGAGTGAGAACCTGATGGGAATAAACAGAAACATTCCACAAAATGAAAGCTTCTATACTCACAATGAAGAAAAAAACAGCTGAGGAGCTGCGCTGAGGGCGAAACTGCAAGGAAGCTCCCTCCTCAGCAGTCAGCACAGTGGATAGGAGGCTGTCTCTTCCCAAGGGCGCAGTCCCAAGTCATCCCAAAGCTGCCGCAGTGTCCCGTCCAGCAAGTCCTGAGGGACCTGGAGTGCTTCACTTTCTCCTCACTGTGGGACACCACACCTGCCACACGGTGCCTGCAGGTAGAAACACCCATGTGCACCATTAAGGGCAGAAAAAGGCAGTTTGAACGCCCCCTGCTGGTCCACAGGTTGTGCAACGCAGGATGGTTCCACCTCATGGTCATGGCCCCAGTGCTGTGAAATTAGAACTGGTGACATACATCTGGGAAATAACTGTCCTTGTAACAAGACTGTTGTCATTTAACTACCAGTTTTGTTATCCTGTAACTTCTTGTGGGATGAAGAAAATTGTGTTCCAAAGAAATGATGTTTTGCCATATTATTTGGAGATCAGTTGTAAAAACAATGTTGGATACTTCCTACGAATTACCAGTGGTTTGCTTTGTGAAGAGGTTTAAAATTCCCATCTCTGGTGCATTTTTGGAACAAGTGGCTTTGAGGTCAAACACCTTGAAAGGTAGCCCTCAAAAGAAACAAGAGTCTTCAGTTTCCCACACAAAGTAAAAAAATGTGAACTTAATTTTAGCATTGTTAATAGGGAAACAAACTATCCATGAATCCCTGCATCAAAAATGCCTATGTTATATAACATCCTCTCTTCCTAAGGCACAGGAGCAAGTGGTACATACTTGTCTGGCAACCAGTTTCATTAATGCTGTTGTTGTATCTGTCCAAAGATGAGAAGTAGTTTGTTTACCAGTTTCACTACCTTTTGGAGTTTTAGATAACATATATCCACACTGTGATATTTACACTTTTTAATGACTCCCTTTTAAATAAAAATTGCCACTTTTATGTAAAAAAAAAAAAAAAAAAAAAAAAAAAAAAAA</t>
  </si>
  <si>
    <t>m54178_190807_124359/66453808/ccs</t>
  </si>
  <si>
    <t>ACCACTTTTCACCAAGCTCTTCAAGATCCCAGAGTCAGGGCCCTGTACTTTCCTGCTGGTGGCTCCAGTTCAGGAACAGTGAGCCCTGCTCAGAATACTGTCTCTGCCATATCGTCAATCTTATCGAAGACTGGGGACCCTGTACCGAACATGGAGAACATCGCATCAGGACTCCTAGGACCCCTGCTCGTGTTACAGGCGGGGTTTTTCTTGTTGACAAAAATCCTCACAATACCACAGAGTCTAGACTCGTGGTGGACTTCTCTCAATTTTCTAGGGGGAACACCCGTGTGTCTTGGCCAAAATTCGCAGTCCCAAATCTCCAGTCACTCACCAACCTGTTGTCCTCCAATTTGTCCTGGTTATCGCTGGATGTGTCTGCGGCGTTTTATCATCTTCCTCTGCATCCTGCTGCTATGCCTCATCTTCTTGTTGGTTCTTCTGGACTATCAAGGTATGTTGCCCGTTTGTCCTCTCATTCCAGGATCATCAACAACCAGCACCGGACCATGCAAAACCTGCACAACTCCTGCTCAAGGAACCTCTATGTTTCCCTCATGTTGTTGTACAAAACCTACGGACGGAAACTGCACCTGTATTCCCATCCCATCATCTTGGGCTTTCGCAAAATACCTATGGGAGTGGGCCTCAGTCCGTTTCTCTTGGCTCAGTTTACTAGTGCCATTTGTTCAGTGGTTCGTAGGGCTTTCCCCCACTGTCTGGCTTTCAGTTATATGGATGATGTGGTATTGGGGGCCAAGTCTGTACAACATCTTGAGTCCCTTTATGCCGCTGTTACCAATTTTCTTTTGTCTTTGGGTATACATTTAAACCCTCACAAAACGAAAAGATGGGGATATTCCCTTAACTTCATGGGATATGTAATTGGGAGTTGGGGCACATTGCCGCAGGAACATATTGTACAAAAAATCAAAATGTGTTTTCGGAAACTTCCTGTAAACCGGCCTATTGATTGGAAAGTATGTCAACGAATTGTGGGTCTTTTGGGGTTTGCCGCCCCTTTCACGCAATGTGGATATCCTGCTTTAATGCCTTTATATGCATGTATACAAGCAAAACAGGCTTTTACTTTCTCGCCAACTTACAAGGCCTTTCTCAGTAAACAGTATCTGAACCTTTACCCCGTTGCTCGGCAACGGCCTGGTCTGTGCCAAGTATTTGCTGACGCAACCCCCACTGGTTGGGGCTTGGCCATAGGCCATCAGCGCATGCGTGGAACCTTTGTGTCTCCTCTGCCGATCCATACTGCGGAACTCCTAGCCGCTTGTTTTGCTCGCAGCCGGTCTGGGGCAAAACTCATCGGGACTGACAATTCTGTCGTGCTCTCCCGCAAGTATACATCCTTTCCATGGCTGCTAGGCTGTGCTGCCAACTGGATCCTGCGCGGGACGTCCTTTGTTTACGTCCCGTCGGCGCTGAATCCCGCGGACGACCCCTCCCGGGGCCGCTTGGGGCTCTACCGCCCGCTTCTCCGCCTGTTGTACCGACCGACCACGGGGCGCACCTCTCTTTACGCGGACTCCCCGTCTGTGCCTTCTCATCTGCCGGACCGTGTGCACTTCGCTTCACCTCTGCACGTCGCATGGAGACCACCGTGAACGCCTACCGGAACCTGCCCAAGGTCTTGCATAAGAGGACTCTTGGACTTGAGAATAATGGATGTGTTACATCTATATAGAGCTTTACAGTTTATATACAGCTTATATATACAAAACTTTATTTTTTACAATTTATCTTACCTCAGTGTCACTAAAATTAATGCTTACAGAGGGACCCTTTAAAAAATTAGAAGATAAAGTAATACAAACTTATTAGGAAATGTGTAAAATGGGAGAGAATATTTTTCCTTTCCTCAAAAATTCACTCAATAGTTTTCTCATATTTTTCTTCAAGATAAAGAAAAATACTCTCTCAGTTTTTCATTTAGTTTCTTACTGCCTAAGAAACTAAATCTTTGCCAAAAATGCAAGTAATTAGATTGGTCATTTCTTGATATCTCAGCATGTTTTAAATATAACAGATTTCAAGAAAAACAAACCCCAGCGAGGTTGTTTTTTATCGTAAAAAAAAAAAAAAAAAAAAAAAAAAAA</t>
  </si>
  <si>
    <t>m54178_190807_124359/49480358/ccs</t>
  </si>
  <si>
    <t>ACTCTTCAAGATCCCAGAGTCAGGGCCCTGTACTTTCCTGCTGGTGGCTCCAGTTCAGGAACAGTGAGCCCTGCTCAGAATACTGTCTCTGCCATATCGTCAATCTTATCGAAGACTGGGGACCCTGCACCGAACATGGAGAACATCGCATCAGGACTCCTAGGACCCCTGCTCGTGTTACAGGCGGGGTTTTTCTTGTTGACAAAAATCCTCACAATACCACAGAGTCTAGACTCGTGGTGGACTTCTCTCAATTTTCTAGGGGGAACACCCGTGTGTCTTGGCCAAAATTCGCAGTCCCAAATCTCCAGTCACTCACCAACCTGTTGTCCTCCAATTTGTCCTGGTTATCGCTGGATGTGTCTGCGGCGTTTTATCATCTTCCTCTGCATCCTGCTGCTATGCCTCATCTTCTTGTTGGTTCTTCTGGACTATCAAGGTATGTTGCCCGTTTGTCCTCTACTTCCAGGATCATCAACAACCAGCACCGGACCATGCAAAACCTGCACAACTCCTGCTCAAGGAACCTCTATGTTTCCCTCATGTTGCTGTACAAAACCTACGGACGGAAATTGCACCTGTATTCCCATCCCATCATCTTGGGCTTTCGCAAAATACCTATGGGAGTGGGCCTCAGTCCGTTTCTCTTGGCTCAGTTTACTAGTGCCATTTGTTCAGTGGTTCGTAGGGCTTTCCCCCACTGTCTGGCTTTCAGTTATATGGATGATGTGGTTTTGGG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TTCTGTCGTGCTCTCCCGCAAGTATACATCATTTCCATGGCTGCTAGGCTGTGCTGCCAACTGGATCCTGCGCGGGACGTCCTTTGTTTACGTCCCGTCGGCGCTGAATCCCGCGGACGACCCCTCCCGGGGCCGCTTGGGGCTCTACCGCCCGCTTCTCCGCCTGTTCTACCGACCGACCACGGGGCGCACCTCTCTTTACGCGGACTCCCCGTCTGTGCCTTCTCATCTGCCGGACCGTGTGCACTTCGCTTCACCTCTGCACGTCGCATGGAGACCACCGTGAACGCCCACGGGAACCTGCCCAAGGTCTTGCATAAGAGGACTCTTGGACTTTCAGCAATGTCAACGACCGACCTTGAGGCATACTTCAAAGACTGTGTGTTTACTGAGTGGGAGGAGTTGGGGGAGGAGATTAGGTTAAAGGTCTTTGTACTAATGATATTTAGGTCAAGGTTCGTTTTTAATCTATGGATGTGTAATTGTTTTGGTATCATTTATTGAAAAAGCTATCCTTCTTCCATTGAATAGCTTTTGCACTTTTGTCAAAAATCAAAAAAAAAAAAAAAAAAAAAAAAAAAAAAAAAAAAAAAAAAAAAAAAAAAAAAAAAAAAAAAAAAAAAAAAAAAAAAAAAAAAAAAAAAAAA</t>
  </si>
  <si>
    <t>m54178_190807_124359/47645478/ccs</t>
  </si>
  <si>
    <t>ACTTTCCTGCTGGTGGCTCCAGTTCAGGAACAGTGAGCCCTGCTCAGAATACTGTCTCTGCCATATCGTCAATCTTATCGAAGACTGGGGACCCTGCACCGAACATGGAGAACATCGCATCAGGACTCCTAGGACCCCTGCTCGTGTTACAGGCGGGGTTTTTCTTGTTGACAAAAATCCTCACAATACCACAGAGTCTAGACTCGTGGTGGACTTCTCTCAATTTTCTAGGGGGAACACCCGTGTGTCTTGGCCAAAATTCGCAGTCCCAAATCTCCAGTCACTCACCAACCTGTTGTCCTCCAATTTGTCCTGGTTATCGCTGGATGTGTCTGCGGCGTTTTATCATCTTCCTCTGCATCCTGCTGCTATGCCTCATCTTCTTGTGGGTTCTTCTGGACTATCAAGGTATGTTGCCCGTTTGTCCTCTACTTCCAGGATCATCAACAACCAGCACCGGACCATGCAAAACCTGCACGACTCCTGCTCAAGGAACCTCTATGTTTCCCTCATGTTGCTGTACAAAACCTACGGACGGAAATTGCACCTGTATTCCCATCCCATCATCTTGGGCTTTCGCAAAATACCTATGGGAGTGGGCCTCAGTCCGTTTCTCTTGGCTCAGTTTACTAGTGCCATTTGTTCAGTGGTTCGTAGGGCTTTCCCCCACTGTCTGGCTTTCAGTTATATGGATGATGTGGTTTTGGG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TTCTGTCGTGCTCTCCCGCAAGTATACATCATTTCCATGGCTGCTAGGCTGTGCTGCCAACTGGATCCTGCGCGGGACGTCCTTTGTTTACGTCCCGTCGGCGCTGAATCCCGCGGACGACCCCTCCCGGGGCCGCTTGGGGCTCTACCGCCCGCTTCTCCGCCTGTTGTACCGACCGACCACGGGGCGCACCTCTCTTTACGCGGACTCCCCGTCTGTGCCTTCTCATCTGCCGGACCGTGTGCACTTCGCTTCACCTCTGCACGTCGCATGGAGACCACCGTGAACGCCCACGGGAACCTGCCCAAGGTCTTGCATAAGAGGACTCTTGGACTTTCAGCAATGTCAACGACCGACCTTGAGGCATACTTCAAAGACTGTGTGTTTACTGAGTGGGAGGAGTTGGGGGAGGAGATTAGGTCAGCCACTCCCCATCATCAAACTTTAGGTTTCATGAGAACTTGGTGTGACTCCTCTCCAAATTTCCATGAGAATCCATCTATTTTTCCAAAGGCAGTCTTATAATAAATTAAGTGCTTCCCATTGCAACTATAAAAAAAAAAAAAAAAAAAAAAAAAAAAAAAAAAAAAAAGAAAAAAAAAAAAAAAAAAAAAAAAAAAAAAA</t>
  </si>
  <si>
    <t>m54178_190807_124359/44303301/ccs</t>
  </si>
  <si>
    <t>GGACCCTGCACCGAACATGGAGAACATCGCATCAGGACTCCTAGGACCCCTGCTCGTGTTACAGGCGGGGTTTTTCTTGTTGACAAAAATCCTCACAATACCACAGAGTCTAGACTCGTGGTGGACTTCTCTCAATTTTCTAGGGGGAACACCCGTGTGTCTTGGCCAAAATTCGCAGTCCCAAATCTCCAGTCACTCACCAACCTGTTGTCCTCCAATTTGTCCTGGTTATCGCTGGATGTGTCTGCGGCGTTTTATCATCTTCCTCTGCATCCTGCTGCTATGCCTCATCTTCTTGTGGGTTCTTCTGGACTATCAAGGTATGTTGCCCGTTTGTCCTCTACTTCCAGGATCATCAACAACCAGCACCGGACCATGCAAAACCTGCACGACTCCTGCTCAAGGAACCTCTATGTTTCCCTCATGTTGCTGTACAAAACCTACGGACGGAAATTGCACCTGTATTCCCATCCCATCATCTTGGGCTTTCGCAAAATACCTATGGGAGTGGGCCTCAGTCCGTTTCTCTTGGCTCAGTTTACTAGTGCCATTTGTTCAGTGGTTCGTAGGGCTTTCCCCCACTGTCTGGCTTTCAGTTATATGGATGATGTGGTTTTGGG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TTCTGTCGTGCTCTCCCGCAAGTATACATCATTTCCATGGCTGCTAGGCTGTGCTGCCAACTGGATCCTGCGCGGGACGTCCTTTGTTTACGTCCCGTCGGCGCTGAATCCCGCGGACGACCCCTCCCGGGGCCGCTTGGGGCTCTACCGCCCGCTTCTCCGCCTGTTGTACCGACCGACCACGGGGCGCACCTCTCTTTACGCGGACTCCCCGTCTGTGCCTTCTCATCTGCCGGACCGTGTGCACTTCGCTTCACCTCTGCACGTCGCATGGAGACCACCGTGAACGCCCACGGGAACCTGCCCAAGGTCTTGCATAAGAGGACTCTTGGACTTTCAGCAATGTCAACGACCGACCTTGAGGCATACTTCAAAGACTGTGTGTTTACTGAGTGGGAGGAGTTGGGGGAGGAGATTAGGTTAAAGGTCTTTGTACTAGGAGGCTGTAGGCATAAGCTTCACCATAGAAATTCGTTATTTTTTCCTTCTGCTTCTTTCCATTTCAACTTTACAGACACAGTGTTGCCTTGTTTATTGACAGTCAAAGGGGTATGACATTTGGGAAGGTCATTTTCAAAGTAACTCAAGATGATGTCTTTAAGAACTAAAACATATTTTTAAAATTTAACCACATATAACGGGCATGTATAGATGCCTCCCTGACACAGGAGTTTGAACAAAATGATGTGCTGTCTGTCTTGGTGCAGCCTGAAAGGCCAGTAGCTGCCAAGAAGGATAACTTATTTGGTGCCAGAGTGTAAACTCACCACAGTCCAGGGCAGGCCCATCCTTGCAGGCACAGAAACTCTATTTTGTCTCTGCCTTGGGATTTTCTGTCCACAGGGATGCCGACTTAGCCTAATCAAGTCACACACAAAAACCAGAAAGCAATGTACATATTTGTTTCAGATAGCAAATATAGCACATCATATATTGACATTAGTTTGACTGCTGTTTTCTGTGCCTGTATCAGGCGTTGGGGTTAGGGATAGAAGTAAAGAGGAGGGGGAATCGGAGATGTCCATGTCAGAGAGAAGTAGAGAGCTGGGTTGCACAATTCATTCTGATGCCATTTCTGCTCTTGTTCTAGTTTATGTGGCTTAGCAATATGCCTCCTTTTTCTGGGTAATTAACATGAGTCTCTGTTCCTTACAAACCAGAGGATGAGCTTAAAAGATTGTTAAACACGTAATTATCTCTAATTATGCCGAGTATAAACAAACGGCTCTTACAATGTTTCCATCTGTAAAACTGATATGCCGATTCTTGCTTAAGACTTAGAGGTCTTGTTTGAGAAACTCTACATGACTCTGATTCTCATATCCTAATTCCTACTTTACATCAGACACTTCTTCTGACATTTAAAAAGACAGGCTGGAAACTGTCATTCTTGAAGAAATAGCTGTAGAATAGCCTCTCTAAGCTACTTGGGAATACCAGAATACCAGAACAGCAGTTCTTTACAAACTGCTAATATACACCTTATAAAATACTGACCGAACTAATGGTCATAGCATCATAATGGTAACATCATTCATTTTCCCTTTTACACAGGTCCTGCCTATTATCTTTTGTGTCTTTGCTACTCTCTTGTTTGGACTTACTTAGGATTTTTAATTGTTTATAATAATATTGTGGTATATTCAAATTGTAATACTTGCTAAAAATGCAAGTTGTCAATTCCTTTTGAGACACAGCTAGTAATTCAGGAAATTTCTGAAGCACAAAAAGTTCACCTATGACCTTTCCATGATTATGCAATTACAGCCTCAATATGTGCTAAATATGGGTTGTCAAGAAGCCAGGAAATCCAGGTAGCAGCAAAGATTGAAATGAGCTAAAATGTAGCTGCGACTTTTTTTTTTTTTTTGACATGACATCTCTTACTCAAATAAGGGGGAAGATTTTTATAAGTTAATGATAATTGAAATAAAAATTGAGAGTCAGAACCAAAAAAAAAAAATAAAAAAAAAAAAAAAAAAAAAAAAAAAAA</t>
  </si>
  <si>
    <t>m54178_190807_124359/32310096/ccs</t>
  </si>
  <si>
    <t>ATCCTCAGGCCATGCAGTGGAACTCCACCACCTTCCACCAAACTCTTCAAGATCCCAGAGTCAGGGCCCTGTACTTTCCTGCTGGTGGCTCCAGTTCAGGAACAGTGAGCCCTGCTCAGAATACTGTCTCTGCCATATCGTCAATCTTATCGAAGACTGGGGACCCTGCACCGAACATGGAGAACATCGCATCAGGACTCCTAGGACCCCTGCTCGTGTTACAGGCGGGGTTTTTCTTGTTGACAAAAATCCTCACAATACCACAGAGTCTAGACTCGTGGTGGACTTCTCTCAATTTTCTAGGGGGAACACCCGTGTGTCTTGGCCAAAATTCGCAGTCCCAAATCTCCAGTCACTCACCAACCTGTTGTCCTCCAATTTGTCCTGGTTATCGCTGGATGTGTCTGCGGCGTTTTATCATCTTCCTCTGCATCCTGCTGCTATGCCTCATCTTCTTGTTGGTTCTTCTGGACTATCAAGGTATGTTGCCCGTTTGTCCTCTACTTCCAGGATCATCAACAACCAGCACCGGACCATGCAAAACCTGCACAACTCCTGCTCAAGGAACCTCTATGTTTCCCTCATGTTGCTGTACAAAACCTACGGACGGAAATTGCACCTGTATTCCCATCCCATCATCTTGGGCTTTCGCAAAATACCTATGGGAGTGGGCCTCAGTCCGTTTCTCTTGGCTCAGTTTACTAGTGCCATTTGTTCAGTGGTTCGTAGGGCTTTCCCCCACTGTCTGGCTTTCAGTTATATGGATGATGTGGTTTTGGG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TTCTGTCGTGCTCTCCCGCAAGTATACATCATTTCCATGGCTGCTAGGCTGTGCTGCCAACTGGATCCTGCGCGGGACGTCCTTTGTTTACGTCCCGTCGGCGCTGAATCCCGCGGACGACCCCTCCCGGGGCCGCTTGGGGCTCTACCGCCCGCTTCTCCGCCTGTTGTACCGACCGACCACGGGGCGCACCTCTCTTTACGCGGACTCCCCGTCTGTGCCTTCTCATCTGCCGGACCGTGTGCACTTCGCTTCACCTCTGCACGTCGCATGGAGACCACCGTGAACGCCCACGGGAACCTGCCCAAGGTCTTGCATAAGAGGACTCTTGGACTTTCAGCAATGTCAACGACCGACCTTGAGGCATACTTCAAAGACTGTGTGTTTACTGAGTGGGAGGAGTTGGGGGAGGAGGTTAGGTTAAAGGTCTTTGTACTAGGAGGCTGTAGGCATAAATTGGTGTGTTCACCAGCACCATGCAACTTTTTCACCTCTGCCTAATCATCTCATGTTCATGTCCTACTGTTCAAGCCTCCAAGCTGTGCCTTGGGTGGCTTTAGGGCATGGACATTGACCCGTATAAAGAATTTGGAGCTTCAAAAAAAAAAAAAAAAAAAAAAAAAAAAAAAA</t>
  </si>
  <si>
    <t>m54178_190807_124359/9306843/ccs</t>
  </si>
  <si>
    <t>ACTCATCCTCAGGCCATGCAGTGGAACTCCACCACTTTCCACCAAACTCTTCAAGATCCCAGAGTCAGGGCCCTGTACTTTCCTGCTGGTGGCTCCAGTTCAGGAACAGTGAGCCCTGCTCAGAATACTGTCTCTGCCATATCGTCAATCTTATCGAAGACTGGGGACCCTGTACCGAACATGGAGAACATCGCATCAGGACTCCTAGGACCCCTGCTCGTGTTACAGGCGGGGTTTTTCTTGTTGACAAAAATCCTCATAATACCACAGAGTCTAGACTCGTGGTGGACTTCTCTCAATTTTCTAGGGGGAACACCCGTGTGTCTTGGCCAAAATTCGCAGTCCCAAATCTCCAGTCACTCACCAACCTGTTGTCCTCCAATTTGTCCTGGTTATCGCTGGATGTGTCTGCGGCGTTTTATCATCTTCCTCTGCATCCTGCTGCTATGCCTCATCTTCTTGTTGGTTCTTCTGGACTATCAAGGTATGTTGCCCGTTTGTCCTCTACTTCCAGGATCATCAACAACCAGCACCGGACCATGCAAAACCTGCACAACTCCTGCTCAAGGAACCTCTATGTTTCCCTCATGTTGCTGTACAAAACCTACGGACGGAAATTGCACCTGTATTCCCATCCCATCATCTTGGGCTTTCGCAAAATACCTATGGGAGTGGGCCTCAGTCCGTTTCTCTTGGCTCAGTTTACTAGTGCCATTTGTTCAGTGGTTCGTAGGGCTTTCCCCCACTGTCTGGCTTTCAGTTATATGGATGATGTGGTTTTGGGGGCCAAGTCTGTACAACATCTTGAGTCCCTTTATGCCGCTGTTACCAATTTTCTTTTGTCTTTGGGTATACATTTAAACCCTCACAAAACGAAAAGATGGGGATATTCCCTTAACTTCATGGGATATGTAATTGGGAGTTGGGGCACATTGCCACAGGAACATATTGTACAAAAAATCAAAATGTGTTTTAGGAAACTTCCTGTAAACAGGCCTATTGATTGGAAAGTATGTCAACGAATTGTGGGTCTTTT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CTCTGTCGTGCTCTCCCGCAAGTATACATCATTTCCATGGCTGCTAGGCTGTGCTGCCAACTGGATCCTGCGCGGGACGTCCTTTGTTTACGTCCCGTCGGCGCTGAATCCCGCGGACGACCCCTCCCGGGGCCGCTTGGGGCTCTACCGCCCGCTTCTCCGCCTGTTGTACCGACCGACCACGGGGCGCACCTCTCTTTACGCGGACTCCCCGTTTGTGCCTTCTCATCTGCCGGACCGTGTGCACTTCGCTTCACCTCTGCACGTCGCATGGAGACCACCGTGAACGCCCACGGGAACCTGCCAAGGTCTTGCATAAGAGGACTCTTGGACTTTCAGCAATGTCAACGACCGACCTTGAGGCATACTTCAAAGACTGTGTGTTTACTGAGTGGGAGGAGTTGGGGGAGGAGGTTAGGTTAAAGGTCTTTGTACTAGGAGGCTGTAGGCATAAATTGGTGTGTTCCCATGCAGAAGTGCAAATAAATCTGGAAAGGACAAAAAAAAAAAAAAAAAAAAAAAAAAAAAAAAAAAAAAAAAAAAAAAAAAAAAAAAAAAAAAA</t>
  </si>
  <si>
    <t>m54178_190807_124359/15729104/ccs</t>
  </si>
  <si>
    <t>ACTCATCCTCAGGCCATGCAGTGGAACTCCACCACTTTCCACCAAACTCTTCAAGATCCCAGAGTCAGGGCCCTGTACTTTCCTGCTGGTGGCTCCAGTTCAGGAACAGTGAGCCCTGCTCAGAATACTGTCTCTGCCATATCGTCAATCTTATCGAAGACTGGGGACCCTGTACCGAACATGGAGAACATCGCATCAGGACTCCTAGGACCCCTGCTCGTGTTACAGGCGGGGTTTTTCTTGTTGACAAAAATCCTCATAATACCACAGAGTCTAGACTCGTGGTGGACTTCTCTCAATTTTCTAGGGGGAACACCCGTGTGTCTTGGCCAAAATTCGCAGTCCCAAATCTCCAGTCACTCACCAACCTGTTGTCCTCCAATTTGTCCTGGTTATCGCTGGATGTGTCTGCGGCGTTTTATCATCTTCCTCTGCATCCTGCTGCTATGCCTCATCTTCTTGTTGGTTCTTCTGGACTATCAAGGTATGTTGCCCGTTTGTCCTCTACTTCCAGGATCATCAACAACCAGCACCGGACCATGCAAAACCTGCACAACTCCTGCTCAAGGAACCTCTATGTTTCCCTCATGTTGCTGTACAAAACCTACGGACGGAAATTGCACCTGTATTCCCATCCCATCATCTTGGGCTTTCGCAAAATACCTATGGGAGTGGGCCTCAGTCCGTTTCTCTTGGCTCAGTTTACTAGTGCCATTTGTTCAGTGGTTCGTAGGGCTTTCCCCCACTGTCTGGCTTTCAGTTATATGGATGATGTGGTTTTGGG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CTCTGTCGTGCTCTCCCGCAAGTATACATCATTTCCATGGCTGCTAGGCTGTGCTGCCAACTGGATCCTGCGCGGGACGTCCTTTGTTTACGTCCCGTCGGCGCTGAATCCCGCGGACGACCCCTCCCGGGGCCGCTTGGGGCTCTACCGCCCGCTTCTCCGCCTGTTGTACCGACCGACCACGGGGCGCACCTCTCTTTACGCGGACTCCCCGTTTGTGCCTTCTCATCTGCCGGACCGTGTGCACTTCGCTTCACCTCTGCACGTCGCATGGAGACCACCGTGAACGCCCACGGGAACCTGCCCAAGGTCTTGCATAAGAGGACTCTTGGACTTTCAGCAATGTCAACGACCGACCTTGAGGCATACTTCAAAGACTGTGTGTTTACTGAGTGGGAGGAGTTGGGGGAGGAGGTTAGGTTAAAGGTCTTTGTACTAGGAGGCTGTAGGCATAAATTGGTGTGTTCCCATGCAGAAGTGCAAATAAATCTGGAAAGGACAATTATTTTATAAGTTTCAAAAAAAAAAAAAAAAAAAAAAAAAAAAA</t>
  </si>
  <si>
    <t>m54178_190807_124359/43385768/ccs</t>
  </si>
  <si>
    <t>ACTCATCCTCAGGCCATGCAGTGGAACTCCACCACTTTCCACCAAACTCTTCAAGATCCCAGAGTCAGGGCCCTGTACTTTCCTGCTGGTGGCTCCAGTTCAGGAACAGTGAGCCCTGCTCAGAATACTGTCTCTGCCATATCGTCAATCTTATCGAAGACTGGGGACCCTGTACCGAACATGGAGAACATCGCATCAGGACTCCTAGGACCCCTGCTCGTGTTACAGGCGGGGTTTTTCTTGTTGACAAAAATCCTCACAATACCACAGAGTCTAGACTCGTGGTGGACTTCTCTCAATTTTCTAGGGGGAACACCCGTGTGTCTTGGCCAAAATTCGCAGTCCCAAATCTCCAGTCACTCACCAACCTGTTGTCCTCCAATTTGTCCTGGTTATCGCTGGATGTGTCTGCGGCGTTTTATCATCTTCCTCTGCATCCTGCTGCTATGCCTCATCTTCTTGTTGGTTCTTCTGGACTATCAAGGTATGTTGCCCGTTTGTCCTCTACTTCCAGGATCATCAACAACCAGCACCGGACCATGCAAAACCTGCACAACTCCTGCTCAAGGAACCTCTATGTTTCCCTCATGTTGCTGTACAAAACCTACGGACGGAAATTGCACCTGTATTCCCATCCCATCATCTTGGGCTTTCGCAAAATACCTATGGGAGTGGGCCTCAGTCCGTTTCTCTTGGCTCAGTTTACTAGTGCCATTTGTTCAGTGGTTCGTAGGGCTTTCCCCCACTGTCTGGCTTTCAGTTATATGGATGATGTGGTTTTGGG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TTCTGTCGTGCTCTCCCGCAAGTATACATCATTTCCATGGCTGCTAGGCTGTGCTGCCAACTGGATCCTGCGCGGGACGTCCTTTGTTTACGTCCCGTCGGCGCTGAATCCCGCGGACGACCCCTCCCGGGGCCGCTTGGGGCTCTACCGCCCGCTTCTCCGCCTGTTGTACCGACCGACCACGGGGCGCACCTCTCTTTACGCGGACTCCCCGTCTGTGCCTTCTCATCTGCCGGACCGTGTGCACTTCGCTTCACCTCTGCACGTCGCATGGAGACCACCGTGAACGCCCACGGGAACCTGCCCAAGGTCTTGCATAAGAGGACTGCCATGAGGGTCTGTTTCCAAAGAAAAGTTGTCATTGATTACAAAAAAAAAAAAAAAAAAAAAAAAAAAAAAAA</t>
  </si>
  <si>
    <t>m54178_190807_124359/59768987/ccs</t>
  </si>
  <si>
    <t>ACTCATCCTCAGGCCATGCAGTGGAACTCCACCACTTTCCACCAAACTCTTCAAGATCCCAGAGTCAGGGCCCTGTACTTTCCTGCTGGTGGCTCCAGTTCAGGAACAGTGAGCCCTGCTCAGAATACTGTCTCTGCCATATCGTCAATCTTATCGAAGACTGGGGACCCTGTACCGAACATGGAGAACATCGCATCAGGACTCCTAGGACCCCTGCTCGTGTTACAGGCGGGGTTTTTCTTGTTGACAAAAATCCTCATAATACCACAGAGTCTAGACTCGTGGTGGACTTCTCTCAATTTTCTAGGGGGAACACCCGTGTGTCTTGGCCAAAATTCGCAGTCCCAAATCTCCAGTCACTCACCAACCTGTTGTCCTCCAATTTGTCCTGGTTATCGCTGGATGTGTCTGCGGCGTTTTATCATCTTCCTCTGCATCCTGCTGCTATGCCTCATCTTCTTGTTGGTTCTTCTGGACTATCAAGGTATGTTGCCCGTTTGTCCTCTACTTCCAGGATCATCAACAACCAGCACCGGACCATGCAAAACCTGCACAACTCCTGCTCAAGGAACCTCTATGTTTCCCTCATGTTGCTGTACAAAACCTACGGACGGAAATTGCACCTGTATTCCCATCCCATCATCTTGGGCTTTCGCAAAATACCTATGGGAGTGGGCCTCAGTCCGTTTCTCTTGGCTCAGTTTACTAGTGCCATTTGTTCAGTGGTTCGTAGGGCTTTCCCCCACTGTCTGGCTTTCAGTTATATGGATGATGTGGTTTTGGG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CTCTGTCGTGCTCTCCCGCAAGTATACATCATTTCCATGGCTGCTAGGCTGTGCTGCCAACTGGATCCTGCGCGGGACGTCCTTTGTTTACGTCCCGTCGGCGCTGAATCCCGCGGACGACCCCTCCCGGGGCCGCTTGGGGCTCTACCGCCCGCTTCTCCGCCTGTTGTACCGACCGACCACGGGGCGCACCTCTCTTTACGCGGACTCCCCGTTTGTGCCTTCTCATCTGCCGGACCGTGTGCACTTCGCTTCACCTCTGCACGTCGCATGGAGACCACCGTGAACGCCCACGGGAACCTGCCCAAGGTCTTGCATAAGAGGACTCTTGGACTTTCAGCAATGTCAACGACCGACCTTGAGGCATACTTCAAAGACTGTGTGTTTACTGAGTGGGAGGAGTTGGGGGAGGAGGTTAGGTTAAAGGTCTTTGTACTAGGAGGCTGTAGGCATAAATTGGTGTGTTCCCATGCAGAAGTGCAAATAAATCTGGAAAGGACAAAAAAAAAAAAAAAAAAAAAAAAAAAAAAAGAAAAAAAAAAAAAAAAAAAAAAAAAAAAAAA</t>
  </si>
  <si>
    <t>m54178_190807_124359/66585366/ccs</t>
  </si>
  <si>
    <t>ACTCATCCTCAGGCCATGCAGTGGAACTCCACCACCTTCCACCAAACTCTTCAAGATCCCAGAGTCAGGGCCCTGTACTTTCCTGCTGGTGGCTCCAGTTCAGGAACAGTGAGCCCTGCTCAGAATACTGTCTCTGCCATATCGTCAATCTTATCGAAGACTGGGGACCCTGCACCGAACATGGAGAACATCGCATCAGGACTCCTAGGACCCCTGCTCGTGTTACAGGCGGGGTTTTTCTTGTTGACAAAAATCCTCACAATACCACAGAGTCTAGACTCGTGGTGGACTTCTCTCAATTTTCTAGGGGGAACACCCGTGTGTCTTGGCCAAAATTCGCAGTCCCAAATCTCCAGTCACTCACCAACCTGTTGTCCTCCAATTTGTCCTGGTTATCGCTGGATGTGTCTGCGGCGTTTTATCATCTTCCTCTGCATCCTGCTGCTATGCCTCATCTTCTTGTTGGTTCTTCTGGACTATCAAGGTATGTTGCCCGTTTGTCCTCTACTTCCAGGATCATCAACAACCAGCACCGGACCATGCAAAACCTGCACAACTCCTGCTCAAGGAACCTCTATGTTTCCCTCATGTTGCTGTACAAAACCTACGGACGGAAATTGCACCTGTATTCCCATCCCATCATCTTGGGCTTTCGCAAAATACCTATGGGAGTGGGCCTCAGTCCGTTTCTCTTGGCTCAGTTTACTAGTGCCATTTGTTCAGTGGTTCGTAGGGCTTTCCCCCACTGTCTGGCTTTCAGTTATATGGATGATGTGGTTTTGGG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TTCTGTCGTGCTCTCCCGCAAGTATACATCATTTCCATGGCTGCTAGGCTGTGCTGCCAACTGGATCCTGCGCGGGACGTCCTTTGTTTACGTCCCGTCGGCGCTGAATCCCGCGGACGACCCCTCCCGGGGCCGCTTGGGGCTCTACCGCCCGCTTCTCCGCCTGTTCTACCGACCGACCACGGGGCGCACCTCTCTTTACGCGGACTCCCCGTCTGTGCCTTCTCATCTGCCGGACCGTGTGCACTTCGCTTCACCTCTGCACGTCGCATGGAGACCACCGTGAACGCCCACGGGAACCTGCCCAAGGTCTTGCATAAGAGGACTCTTGGACTTTCAGCAATGTCAACGACCGACCTTGAGGCATACTTCAAAGACTGTGTGTTTACTGAGTGGGAGGAGTTGGGGGAGGAGATTAGGTTAAAGGTCTTTGTACTAATGATATTTATGTCAAGGTTCGTTTTTAATCTATGGATGTGTAATTGTTTTGGTATCATTTATTGAAAAAGCTATCCTTCTTCCATTGAATAGCTTTTGCACTTTTGTCAAAAATCAGTTGAGTGTATTTTTGTGGGCTTATATCTGGATCTTTATTCTGTTCCATTGATCTATGTCTATGTGAAACCAGCCCTATAAAATTTAGAAAATTAATCAGGGAAGAAGGGAGGGGGAAAACAAAGGTAAACCAAGCTTGCAGCACAGTCACATTGATCACTAGGTCAGCTTGCTCCCCAATGTGCTTCCTATTGTCCTAGAACCACACAGACACAAGCCAGGCATGGTGGCTCACACCTGTATTCCCAACACTTTGGGAGGCTGAGGCAGGAGGATCACCTGGGGTCAGGGGTTCAAGACCAGCCTGGCCAACATGGCGAAACCCTGTCTCTACTAAAAATAAAAATAAAAATAACTAGTTATGCGTGGTGGTGGGCCCCTGTAAGGGAGGCTGAGGCAAGAGAGTCGCTTGAACCTGGGAGTCAGAGGTTGCAGTGAGTGGAGATCACGCCACTGCACTCCAGTCTGGGCAATAGAGCAGGACTCCATCTCAAAAAAAAAAAAAAAAAAAAAAAAAAAAA</t>
  </si>
  <si>
    <t>m54178_190807_124359/47842187/ccs</t>
  </si>
  <si>
    <t>ATCCTCAGGCCATGCAGTGGAACTCCACCACCTTCCACCAAACTCTTCAAGATCCCAGAGTCAGGGCCCTGTACTTTCCTGCTGGTGGCTCCAGTTCAGGAACAGTGAGCCCTGCTCAGAATACTGTCTCTGCCATATCGTCAATCTTATCGAAGACTGGGGACCCTGCACCGAACATGGAGAACATCGCATCAGGACTCCTAGGACCCCTGCTCGTGTTACAGGCGGGGTTTTTCTTGTTGACAAAAATCCTCACAATACCACAGAGTCTAGACTCGTGGTGGACTTCTCTCAATTTTCTAGGGGGAACACCCGTGTGTCTTGGCCAAAATTCGCAGTCCCAAATCTCCAGTCACTCACCAACCTGTTGTCCTCCAATTTGTCCTGGTTATCGCTGGATGTGTCTGCGGCGTTTTATCATCTTCCTCTGCATCCTGCTGCTATGCCTCATCTTCTTGTTGGTTCTTCTGGACTATCAAGGTATGTTGCCCGTTTGTCCTCTACTTCCAGGATCATCAACAACCAGCACCGGACCATGCAAAACCTGCACAACTCCTGCTCAAGGAACCTCTATGTTTCCCTCATGTTGCTGTACAAAACCTACGGACGGAAATTGCACCTGTATTCCCATCCCATCATCTTGGGCTTTCGCAAAATACCTATGGGAGTGGGCCTCAGTCCGTTTCTCTTGGCTCAGTTTACTAGTGCCATTTGTTCAGTGGTTCGTAGGGCTTTCCCCCACTGTCTGGCTTTCAGTTATATGGATGATGTGGTTTTGGG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TTCTGTCGTGCTCTCCCGCAAGTATACATCATTTCCATGGCTGCTAGGCTGTGCTGCCAACTGGATCCTGCGCGGGACGTCCTTTGTTTACGTCCCGTCGGCGCTGAATCCCGCGGACGACCCCTCCCGGGGCCGCTTGGGGCTCTACCGCCCGCTTCTCCGCCTGTTCTACCGACCGACCACGGGGCGCACCTCTCTTTACGCGGACTCCCCGTCTGTGCCTTCTCATCTGCCGGACCGTGTGCACTTCGCTTCACCTCTGCACGTCGCATGGAGACCACCGTGAACGCCCACGGGAACCTGCCCAAGGTCTTGCATAAGAGGACTCTTGGACTTTCAGCAATGTCAACGACCGACCTTGAGGCATACTTCAAAGACTGTGTGTTTACTGAGTGGGAGGAGTTGGGGGAGGAGATTAGGTTAAAGGTCTTTGTACTAATGATATTTAGGTCAAGGTTCGTTTTTAATCTATGGATGTGTAATTGTTTTGGTATCATTTATTGAAAAAGCTATCCTTCTTCCATTGAATAGCTTTTGCACTTTTGTCAGAAAAAAAAAAAAAAAAAAAAAAAAAAAAAAA</t>
  </si>
  <si>
    <t>m54178_190807_124359/71566240/ccs</t>
  </si>
  <si>
    <t>ATCCTCAGGCCATGCAGTGGAACTCCACCACTTTCCACCAAACTCTTCAAGATCCCAGAGTCAGGGCCCTGTACTTTCCTGCTGGTGGCTCCAGTTCAGGAACAGTGAGCCCTGCTCAGAATACTGTCTCTGCCATATCGTCAATCTTATCGAAGACTGGGGACCCTGTACCGAACATGGAGAACATCGCATCAGGACTCCTAGGACCCCTGCTCGTGTTACAGGCGGGGTTTTTCTTGTTGACAAAAATCCTCACAATACCACAGAGTCTAGACTCGTGGTGGACTTCTCTCAATTTTCTAGGGGGAACACCCGTGTGTCTTGGCCAAAATTCGCAGTCCCAAATCTCCAGTCACTCACTAACCTGTTGTCCTCCAATTTGTCCTGGTTATCGCTGGATGTGTCTGCGGCGTTTTATCATCTTCCTCTGCATCCTGCTGCTATGCCTCATCTTCTTGTTGGTTCTTCTGGACTATCAAGGTATGTTGCCCGTTTGTCCTCTACTTCCAGGATCATCAACAACCAGCACGGGACCATGCAAAACCTGCACAACTCCTGCTCAAGGAACCTCTATGTTTCCCTCATGTTGCTGTACAAAACCTACGGACGGAAATTGCACCTGTATTCCCATCCCATCATCTTGGGCTTTCGCAAAATACCTATGGGAGTGGGCCTCAGTCCGTTTCTCTTGGCTCAGTTTACTAGTGCCATTTGTTCAGTGGTTCGTAGGGCTTTCCCCCACTGTCTGGCTTTCAGTTATATGGATGATGTGGTTTTGGG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AATATCCTGCTTAATGCCTTTATATGCATGTATACAAGCAAAACAGGCTTTTACTTTCTCGCCAACTTACAAGGCCTTTCTAAGTAAACAGTATCTGAACCTTTACCCCGTTGCTCGGCAACGGCCTGGTCTGTGCCAAGTGTTTGCTGACGCAACCCCCACTGGTTGGGGCTTGGCCATAGGCCATCAGCGCATGCGTGGAACCTTTGTGTCTCCTCTGCCGATCCATACTGCGAAACTCCTAGCCGCTTGTTTTGCTCGCAGCCGGTCTGGGGCAAAACTCATCGGGACTGACAATTCTGTCGTGCTCTCCCGCAAGTATACATCATTTCCATGGCTGCTAGGCTGTGCTGCCAACTGGATCCTGCGCGGGACGTCCTTTGTTTACGTCCCGTCGGCGCTGAATCCCGCGGACGACCCCTCCCGGGGCCGCTTGGGGCTCCACCGCCCGCTTCTCCGCCTGTTGTACCGACCAACCACGGGGCGCACCTCTCTTTACGGCGGACTCCCCGTCTGTGCCTTCTCATCTGCCGGACCGTGTGCACTTCGCTTCACCTCTGCACGTCGCATGGAGACCACCGTGAACGCCCACGGGAACCTGCCCAAGGTCTTGCATAAGAGGACTCTTGGACTTTCAGCAATGTCAAACGACCGACCTTGAGGCATACTTCAAGACTGTGTATTGCTTGGCTGCAATACAACAAGAGAATGAATGTAAACAGTGGGACTCTGAGAACTGCTGATCAGAGTTGTTGGGAAGGAAACTAGAAACTCTTAAAAAAAATCTTAAAAGAGGGTTGTGAGTAAAGTGATCTTTTGAAGAAGAGAGCAATTACTTTAATGATTTGCATTTTCATTCTGGAGAAAGTACATCCTATTAAAGGAAATGTGAAAAGTTTTGAATATTCAAAGGAAGAAAGAAAAACAAAACCCACTGTCCCATGAGTGAAACACAATAATTGGGTGTAGTCTAGTGTATTTCCTTTTAGCTTCTTCTTCTATGCATAGGCATTTAATGATATTGTTGAAATCACTGTTTAATATTACACATAATCATTTTTTATGGTTTGCATACAATTTATATAGCCACTTCTCATTGAATGGATTTGCCATACTTTATATTATTATGCCTCTATAGTTGAATGATAATGAGAGATAGGAGGACAAGATAAAAATATTTAAAGACCAGCCGGGTGCGATGGCTCATGCCTGTAATCCCAGCACTTTGGGAGGCCAAGGTGGGCAGATCACAAAGTCAGGAGTTCAAGAGCAACCTGGCCAACATAGTGAAACCCCATTTCTACAAAAATACAAAAATTAGCAGGGCATGGTAGCTACTTGGGAGGCTGAGGCAGGAGAATCGCTTGAACCCAGGAGGCGGAGGTTGCAGTGAGTTGAGATCGCACCACTGCACTCCAGCCTGGGCGACAGACTGAGACTCCATCTCAAAAAAAAAAAATTAAAAGGCCACTGAAAAAGAATGATACATGCTTTTAAAGAATTTCTAACTAACAGACCAAAAGACAGAGATTTGGAAGAAAAAACATGAAAATTTGGACAGATAGAATATAAAAAGTATTTTTTTAAAATTAAGGACAAATATGTATTCAGAGGAAGATGACAATGATTAAGTTGTCTTTATACTTGGTCATGTGGTTTATTATTAGTTTTGTCATTGGAAATTATGACCTATTTAAAAATACTGTCAACTTATATGATTATTTCTGGAGATTATATTGAAATAACTAAAAATGCTATGTTAAAACATATAAATATTATTAATATTCTTAATGCTTCCCGAAGGCCTTATATGATGTATAGTCCAAACATATGAAATTGCTTGTGCATATTTCATCTTTATCAGGCATCACCATGCCTATTATTTATTTCAAAACTATTTGCTAATTTGATTGGTGACAATTGATATATCTTGTTTTTTTTTAGTAAGTTTAACATTACTTTGATGTTTGCTAACTCTCTTTACTTTTTTCCTAAATTGTTAGTTCAAGACTGTTGAAAACTTGTCTGTTAAAGGGCTCATTGTGAAAAATCAATATGTAGGAGCTTTTATATAATTAACGTATCATGCTTTTAAAAAAAAAAAAAAAAAAAAAAAAAAAAA</t>
  </si>
  <si>
    <t>m54178_190807_124359/62390872/ccs</t>
  </si>
  <si>
    <t>AGGCCATGCAGTGGAACTCCACCACTTTCCACCAAACTCTTCAAGATCCCAGAGTCAGGGCCCTGTACTTTCCTGCTGGTGGCTCCAGTTCAGGAACAGTGAGCCCTGCTCAGAATACTGTCTCTGCCATATCGTCAATCTTATCGAAGACTGGGGACCCTGTACCGAACATGGAGAACATCGCATCAGGACTCCTAGGACCCCTGCTCGTGTTACAGGCGGGGTTTTTCTTGTTGACAAAAATCCTCATAATACCACAGAGTCTAGACTCGTGGTGGACTTCTCTCAATTTTCTAGGGGGAACACCCGTGTGTCTTGGCCAAAATTCGCAGTCCCAAATCTCCAGTCACTCACCAACCTGTTGTCCTCCAATTTGTCCTGGTTATCGCTGGATGTGTCTGCGGCGTTTTATCATCTTCCTCTGCATCCTGCTGCTATGCCTCATCTTCTTGTTGGTTCTTCTGGACTATCAAGGTATGTTGCCCGTTTGTCCTCTACTTCCAGGATCATCAACAACCAGCACCGGACCATGCAAAACCTGCACAACTCCTGCTCAAGGAACCTCTATGTTTCCCTCATGTTGCTGTACAAAACCTACGGACGGAAATTGCACCTGTATTCCCATCCCATCATCTTGGGCTTTCGCAAAATACCTATGGGAGTGGGCCTCAGTCCGTTTCTCTTGGCTCAGTTTACTAGTGCCATTTGTTCAGTGGTTCGTAGGGCTTTCCCCCACTGTCTGGCTTTCAGTTATATGGATGATGTGGTTTTGGG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ACTCATCGGGACTGACAACTCTGTCGTGCTCTCCCGCAAGTATACATCATTTCCATGGCTGCTAGGCTGTGCTGCCAACTGGATCCTGCGCGGGACGTCCTTTGTTTACGTCCCGTCGGCGCTGAATCCCGCGGACGACCCCTCCGGGGCCGCTTGGGGCTCTACCGCCCGCTTCTCCGCCTGTTGTACCGACCGACCACGGGGCGCACCTCTCTTTACGCGGACTCCCCGTTTGTGCCTTCTCATCTGCCGGACCGTGTGCACTTCGCTTCACCTCTGCACGTCGCATGGAGACCACCGTGAACGCCCACGGGAACCTGCCCAAGGTCTTGCATAAGAGGACTCTTGGACTTTCAGCAATGTCAACGACCGACCTTGAGGCATACTTCAAAGACTGTGTGTTTACTGAGTGGGAGGAGTTGGGGGAGGAGGTTAGGTTAAAGGTCTTTGTACTAGGAGGCTGTAGGCATAAATTGGTGTGTTCCCATGCAGAAGTGCAAATAAATCTGGAAAGGAAAAAAAAAAAAAAAAAAAAAAAAAAAA</t>
  </si>
  <si>
    <t>m54178_190807_124359/36504075/ccs</t>
  </si>
  <si>
    <t>GCCATGCAGTGGAACTCCACCACTTTCCACCAAACTCTTCAAGATCCCAGAGTCAGGGCCCTGTACTTTCCTGCTGGTGGCTCCAGTTCAGGAACAGTGAGCCCTGCTCAGAATACTGTCTCTGCCATATCGTCAATCTTATCGAAGACTGGGGACCCTGTACCGAACATGGAGAACATCGCATCAGGACTCCTAGGACCCCTGCTCGTGTTACAGGCGGGGTTTTTCTTGTTGACAAAAATCCTCACAATACCACAGAGTCTAGACTCGTGGTGGACTTCTCTCAATTTTCTAGGGGGAACACCCGTGTGTCTTGGCCAAAATTCGCAGTCCCAAATCTCCAGTCACTCACTAACCTGTTGTCCTCCAATTTGTCCTGGTTATCGCTGGATGTGTCTGCGGCGTTTTATCATCTTCCTCTGCATCCTGCTGCTATGCCTCATCTTCTTGTTGGTTCTTCTGGACTATCAAGGTATGTTGCCCGTTTGTCCTCTACTTCCAGGATCATCAACAACCAGCACGGGACCATGCAAAACCTGCACAACTCCTGCTCAAGGAACCTCTATGTTTCCCTCATGTTGCTGTACAAAACCTACGGACGGAAATTGCACCTGTATTCCCATCCCATCATCTTGGGCTTTCGCAAAATACCTATGGGAGTGGGCCTCAGTCCGTTTCTCTTGGCTCAGTTTACTAGTGCCATTTGTTCAGTGGTTCGTAGGGCTTTCCCCCACTGTCTGGCTTTCAGTTATATGGATGATGTGGTTTTGGG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AATATCCTGCTTTAATGCCTTTATATGCATGTATACAAGCAAAACAGGCTTTTACTTTCTCGCCAACTTACAAGGCCTTTCTAAGTAAACAGTATCTGAACCTTTACCCCGTTGCTCGGCAACGGCCTGGTCTGTGCCAAGTGTTTGCTGACGCAACCCCCACTGGTTGGGGCTTGGCCATAGGCCATCAGCGCATGCGTGGAACCTTTGTGTCTCCTCTGCCGATCCATACTGCGAAACTCCTAGCCGCTTGTTTTGCTCGCAGCCGGTCTGGGGCAAAAACTCATCGGGACTGACAATTCTGTCGTGCTCTCCCGCAAGTATACATCATTTCCATGGCTGCTAGGCTGTGCTGCCAACTGGATCCTGCGCGGGACGTCCTTTGTTTACGTCCCGTCGGCGCTGAATCCCGCGGACGACCCCTCCCGGGGCCGCTTGGGGCTCCACCGCCCGCTTCTCCGCCTGTTGTACCGACCAACCACGGGGCGCACCTCTCTTTACGCGGACTCCCCGTCTGTGCCTTCTCATCTGCCGGACCGTGTGCACTTCGCTTCACCTCTGCACGTCGCATGGAGACCACCGTGAACGCCCACGGGAACCTGCCCAAGGTCTTGCATAAGAGGACTCTTGGACTTTCAGCAATGTCAACGACCGACCTTGAGGCATACTTCAAAGACTGTGTATTGCTTGGCTGCAATACAACAAGAGAATGAATGTAAACAGTGGGACTCTGAGAACTGCTGATCAGAGTTGTTGGGAAGGAAACTAGAAACTCTTAAAAAAAATCTTAAAAGAGGGTTGTGAGTAAAGTGATCTTTTGAAGAAGAGAGCAATTACTTTAATGATTTGCATTTTCATTCTGGAGAAAGTACATCCTATTAAAGGAAATGTGAAAAGTTTTGAATATTCAAAGGAAGAAAGAAAAACAAAACCCACTGTCCCATGAGTGAAACACAATAATTGGGTGTAGTCTAGTGTATTTCCTTTTAGCTTCTTCTTCTATGCATAGGCATTTAATGATATTGTTGAAATCACTGTTTAATATTACACATAATCATTTTTTATGGTTTGCATACAATTTATATAGCCACTTCTCATTGAATGGATTTGCCATACTTTATATTATTATGCCTCTATAGTTGAATGATAATGAGAGATAGGAGGACAAGATAAAATATTTAAAGACCAGCCGGGTGCGATGGCTCATGCCTGTAATCCCAGCACTTTGGGAGGCCAAGGTGGGCAGATCACAAAGTCAGGAGTTCAAGAGCAACCTGGCCAACATAGTGAAACCCCATTTCTACAAAAATACAAAAATTAGCAGGGCATGGTAGCTACTTGGGAGGCTGAGGCAGGAGAATCGCTTGAACCCAGGAGGCGGAGGTTGCAGTGAGTTGAGATCGCACCACTGCACTCCAGCCTGGGCGACAGACTGAGACTCCATCTCAAAAAAAAAAATTAAAAGGCCACTGAAAAAGAATGATACATGCTTTTAAAGAATTTCTAACTAACAGACCAAAAGACAGAGATTTGGAAGAAAAAAACATGAAAATTTGGACAGATAGAATATAAAAGTATTTTTTAAAATTAAGGACAAATATGTATTCAGAGGAAGATGACAATGATTAAGTTGTCTTTATACTTGGTCATGTGGTTTATTATTAGTTTTGTCATTGGAAATTATGACCTATTTAAAAATACTGTCAACTTATATGATTATTTCTGGAGATTATATTGAAATAACTAAAAATGCTATGTTAAAACATATAAATATTATTAATATTCCAAAAAAAAAAAAAAAAAAAAAAAAAAAAA</t>
  </si>
  <si>
    <t>m54178_190807_124359/73662992/ccs</t>
  </si>
  <si>
    <t>GCCATGCAGTGGAACTCCACCACTTTCCACCAAACTCTTCAAGATCCCAGAGTCAGGGCCCTGTACTTTCCTGCTGGTGGCTCCAGTTCAGGAACAGTGAGCCCTGCTCAGAATACTGTCTCTGCCATATCGTCAATCTTATCGAAGACTGGGGACCCTGTACCGAACATGGAGAACATCGCATCAGGACTCCTAGGACCCCTGCTCGTGTTACAGGCGGGGTTTTTCTTGTTGACAAAAATCCTCATAATACCACAGAGTCTAGACTCGTGGTGGACTTCTCTCAATTTTCTAGGGGGAACACCCGTGTGTCTTGGCCAAAATTCGCAGTCCCAAATCTCCAGTCACTCACCAACCTGTTGTCCTCCAATTTGTCCTGGTTATCGCTGGATGTGTCTGCGGCGTTTTATCATCTTCCTCTGCATCCTGCTGCTATGCCTCATCTTCTTGTTGGTTCTTCTGGACTATCAAGGTATGTTGCCCGTTTGTCCTCTACTTCCAGGATCATCAACAACCAGCACCGGACCATGCAAAACCTGCACAACTCCTGCTCAAGGAACCTCTATGTTTCCCTCATGTTGCTGTACAAAACCTACGGACGGAAATTGCACCTGTATTCCCATCCCATCATCTTGGGCTTTCGCAAAATACCTATGGGAGTGGGCCTCAGTCCGTTTCTCTTGGCTCAGTTTACTAGTGCCATTTGTTCAGTGGTTCGTAGGGCTTTCCCCCACTGTCTGGCTTTCAGTTATATGGATGATGTGGTTTTGGG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CTCTGTCGTGCTCTCCCGCAAGTATACATCATTTCCATGGCTGCTAGGCTGTGCTGCCAACTGGATCCTGCGCGGGACGTCCTTTGGGTTTACGGTCCCGTCGGCGCTGAATCCCGCGGACGACCCCTCCGGGGCCGCTTGGGGCTCTACCGCCCGCTTCTCCGCCTGTTGTACCGACCGACCACGGGGCGCACCTCTCTTTACGCGGACTCCCCGTTTGTGCCTTCTCATCTGCCGGACCGTGTGCACTTCGCTTCACCTCTGCACGTCGCATGGAGACCACCGTGAACGCCCACGGGAACCTGCCCAAGGTCTTGCATAAGAGGACTCTTGGACTTTCAGCAATGTCAACGACCGACCTTGAGGCATACTTCAAAGACTGTGTGTTTACTGAGTGGGAGGAGTTGGGGGAGGAGGTTAGGTTAAAGGTCTTTGTACTAGGAGGCTGTAGGCATAAATTGGTGTGTTCCCATGCAGAAGTGCAAATAAATCCAAAAAAAAAAAAAAAAAAAAAAAAAAAAA</t>
  </si>
  <si>
    <t>m54178_190807_124359/11731344/ccs</t>
  </si>
  <si>
    <t>ACCACTTTCCACCAAACTCTTCAAGATCCCAGAGTCAGGGCCCTGTACTTTCCTGCTGGTGGCTCCAGTTCAGGAACAGTGAGCCCTGCTCAGAATACTGTCTCTGCCATATCGTCAATCTTATCGAAGACTGGGGACCCTGTACCGAACATGGAGAACATCGCATCAGGACTCCTAGGACCCCTGCTCGTGTTACAGGCGGGGTTTTTCTTGTTGACAAAAATCCTCATAATACCACAGAGTCTAGACTCGTGGTGGACTTCTCTCAATTTTCTAGGGGGAACACCCGTGTGTCTTGGCCAAAATTCGCAGTCCCAAATCTCCAGTCACTCACCAACCTGTTGTCCTCCAATTTGTCCTGGTTATCGCTGGATGTGTCTGCGGCGTTTTATCATCTTCCTCTGCATCCTGCTGCTATGCCTCATCTTCTTGTTGGTTCTTCTGGACTATCAAGGTATGTTGCCCGTTTGTCCTCTACTTCCAGGATCATCAACAACCAGCACCGGACCATGCAAAACCTGCACAACTCCTGCTCAAGGAACCTCTATGTTTCCCTCATGTTGCTGTACAAAACCTACGGACGGAAATTGCACCTGTATTCCCATCCCATCATCTTGGGCTTTCGCAAAATACCTATGGGAGTGGGCCTCAGTCCGTTTCTCTTGGCTCAGTTTACTAGTGCCATTTGTTCAGTGGTTCGTAGGGCTTTCCCCCACTGTCTGGCTTTCAGTTATATGGATGATGTGGTTTTGGG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CTCTGTCGTGCTCTCCCGCAAGTATACATCATTTCCATGGCTGCTAGGCTGTGCTGCCAACTGGATCCTGCGCGGGACGTCCTTTGTTTACGTCCCGTCGGCGCTGAATCCCGCGGACGACCCCTCCCGGGGCCGCTTGGGGCTCTACCGCCCGCTTCTCCGCCTGTTGTACCGACCGACCACGGGGCGCACCTCTCTTTACGCGGACTCCCCGTTTGTGCCTTCTCATCTGCCGGACCGTGTGCACTTCGCTTCACCTCTGCACGTCGCATGGAGACCACCGTGAACGCCCACGGGAACCTGCCCAAGGTCTTGCATAAGAGGACTCTTGGACTTTCAGCAATGTCAACGACCGACCTTGAGGCATACTTCAAAGACTGTGTGTTTACTGAGTGGGAGGAGTTGGGGGAGGAGGTTAGGTTAAAGGTCTTTGTACTAGGAGGCTGTAGGCATAAATTGGTGTGTTCCCATGCAGAAGTGCAAATAAATCTGGAAAGGACAATTAAAAAAAAAAAAAAAAAAAAAAAAAAAAAAA</t>
  </si>
  <si>
    <t>m54178_190807_124359/18808958/ccs</t>
  </si>
  <si>
    <t>ACCACTTTCCACCAAACTCTTCAAGATCCCAGAGTCAGGGCCCTGTACTTTCCTGCTGGTGGCTCCAGTTCAGGAACAGTGAGCCCTGCTCAGAATACTGTCTCTGCCATATCGTCAATCTTATCGAAGACTGGGGACCCTGTACCGAACATGGAGAACATCGCATCAGGACTCCTAGGACCCCTGCTCGTGTTACAGGCGGGGTTTTTTCTTGTTGACAAAAATCCTCATAATACCACAGAGTCTAGACTCGTGGTGGACTTCTCTCAATTTTCTAGGGGGAACACCCGTGTGTCTTGGCCAAAATTCGCAGTCCCAAATCTCCAGTCACTCACCAACCTGTTGTCCTCCAATTTGTCCTGGTTATCGCTGGATGTGTCTGCGGCGTTTTATCATCTTCCTCTGCATCCTGCTGCTATGCCTCATCTTCTTGTTGGTTCTTCTGGACTATCAAGGTATGTTGCCCGTTTGTCCTCTACTTCCAGGATCATCAACAAACCAGCACCGGACCATGCAAAACCTGCACAACTCCTGCTCAAGGAACCTCTATGTTTCCCTCATGTTGCTGTACAAAACCTACGGACGGAAATTGCACCTGTATTCCCATCCCATCATCTTGGGCTTTCGCAAAATACCTATGGGAGTGGGCCTCAGTCCGTTTCTCTTGGCTCAGTTTACTAGTGCCATTTGTTCAGTGGTTCGTAGGGCTTTCCCCCACTGTCTGGCTTTCAGTTATATGGATGATGTGGTTTTGGG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CTTTATATGCATGTATACAAGCAAAACAGGCTTTTACTTTCTCTGCCAACTTACAAGGCCTTTCTAAGTAAACAGTATCTGAACCTTTGTGTCTCCTCTGCCGATCCATACTGCGGAACTCCTAGCCGCTTGTTTTGCTCGCAGCCGGTCTGGGGCAAAACTCATCGGGACTGACAACTCTGTCGTGCTCTCCCGCAAGTATACATCATTTCCATGGCTGCTAGGCTGTGCTGCCAACTGGATCCTGCGCGGGACGTCCTTTGTTTACGTCCCGTCGGCGCTGAATCCCGCGGACGACCCCTCCCGGGGCCGCTTGGGGCTCTACCGCCCGCTTCTCCGCCTGTTGTACCGACCGACCACGGGGCGCACCTCTCTTTACGCGGACTCCCCGTTTGTGCCTTCTCATCTGCCGGACCGTGTGCACTTCGCTTCACCTCTGCACGTCGCATGGAGACCACCGTGAACGCCCACGGGAACCTGCCCAAGGTCTTGCATAAGAGGACTCTTGGACTTTCAGCAATGTCAACGACCGACCTTGAGGCATACTTCAAAGACTGTGTGTTTACTGAGTGGGAGGAGTTGGGGGAGGAGGTTAGGTTAAAGGTCTTTGTACTAGGAGGCTGTAGGCATAAATTGGTGTGTTCCCATGCAGAAGTGCAAATAAATCTGGAAAGGACAATTATTTTATAAGTTTTAATGAGGGACTATCAGGATACTTTAACTTAAAATTATGAAAGACACTGAATTTTGTGACTCCACATGTGGGTTTAACATCTAAAGAATAAAAACATTTACCACTTGTTTTTACACGTAAAAAAAAAAAAAAAAAAAAAAAAAAAAAAA</t>
  </si>
  <si>
    <t>m54178_190807_124359/40829661/ccs</t>
  </si>
  <si>
    <t>ACCACTTTTCACCAAGCTCTTCAAGATCCCAGAGTCAGGGCCCTGTACTTTCCTGCTGGTGGCTCCAGTTCAGGAACAGTGAGCCCTGCTCAGAATACTGTCTCTGCCATATCGTCAATCTTATCGAAGACTGGGGACCCTGTACCGAACATGGAGAACATCGCATCAGGACTCCTAGGACCCCTGCTCGTGTTACAGGCGGGGTTTTTCTTGTTGACAAAAATCCTCACAATACCACAGAGTCTAGACTCGTGGTGGACTTCTCTCAATTTTCTAGGGGGAACACCCGTGTGTCTTGGCCAAAATTCGCAGTCCCAAATCTCCAGTCACTCACCAACCTGTTGTCCTCCAATTTGTCCTGGTTATCGCTGGATGTGTCTGCGGCGTTTTATCATCTTCCTCTGCATCCTGCTGCTATGCCTCATCTTCTTGTTGGTTCTTCTGGACTATCAAGGTATGTTGCCCGTTTGTCCTCTCATTCCAGGATCATCAACAACCAGCACCGGACCATGCAAAACCTGCACAACTCCTGCTCAAGGAACCTCTATGTTTCCCTCATGTTGTTGTACAAAACCTACGGACGGAAACTGCACCTGTATTCCCATCCCATCATCTTGGGCTTTCGCAAAATACCTATGGGAGTGGGCCTCAGTCCGTTTCTCTTGGCTCAGTTTACTAGTGCCATTTGTTCAGTGGTTCGTAGGGCTTTCCCCCACTGTCTGGCTTTCAGTTATATGGATGATGTGGTATTGGGGGCCAAGTCTGTACAACATCTTGAGTCCCTTTATGCCGCTGTTACCAATTTTCTTTTGTCTTTGGGTATACATTTAAACCCTCACAAAACGAAAAGATGGGGATATTCCCTTAACTTCATGGGATATGTAATTGGGAGTTGGGGCACATTGCCGCAGGAACATATTGTACAAAAAATCAAAATGTGTTTTCGGAAACTTCCTGTAAACCGGCCTATTGATTGGAAAGTATGTCAACGAATTGTGGGTCTTTTGGGGTTTGCCGCCCCTTTCACGCAATGTGGATATCCTGCTTTAATGCCTTTATATGCATGTATACAAGCAAAACAGGCTTTTACTTTCTCGCCAACTTACAAGGCCTTTCTCAGTAAACAGTATCTGAACCTTTACCCCGTTGCTCGGCAACGGCCTGGTCTGTGCCAAGTATTTGCTGACGCAACCCCCACTGGTTGGGGCTTGGCCATAGGCCATCAGCGCATGCGTGGAACCTTTGTGTCTCCTCTGCCGATCCATACTGCGGAACTCCTAGCCGCTTGTTTTGCTCGCAGCCGGTCTGGGGCAAAACTCATCGGGACTGACAATTCTGTCGTGCTCTCCCGCAAGTATACATCCTTTCCATGGCTGCTAGGCTGTGTGCTGCCAACTGGATCCTGCGCGGGACGTCCTTTGTTTACGTCCCGTCGGCGCTGAATCCCGCGGACGACCCCTCCCGGGGCCGCTTGGGGCTCTACCGCCCCGCTTCTCCGCCTGTTGTACCGACCGACCACGGGGCGCACCTCTCTTTACGCGGACTCCCCGTCTGTGCCTTCTCATCTGCCGGACCGTGTGCACTTCGCTTCACCTCTGCACGTCGCATGGAGACCACCGTGAACGCCTACCGGAACCTGCCCAAGGTCTTGCATAAGAGGACTCTTGGACTTTCAGCAATGTCAACGACCGACCTTGAGGCATACTTCAAAGACTGTGTGTTTAATGAGTGGGAGGAGTTGGGGGAGGAGATTAGGTTAAAGGTCTTTGTACTAGGAGGCTGTAGGCATAAATTGGTGTGTTCACCAGCACCATGCAACTTTTTAAATACGAAAAAAATGAGAGCTACAAATACATTTAAGGTAGAGTAATAAAAACAACTATTTATTCCGAAAAAAAAAAAAAAAAAAAAAAAAAAAAAAAAAAA</t>
  </si>
  <si>
    <t>m54178_190807_124359/46203824/ccs</t>
  </si>
  <si>
    <t>ACCACTTTTCACCAAGCTCTTCAAGATCCCAGAGTCAGGGCCTGTACTTTCCTGCTGGTGGCTCCAGTTCAGGAACAGTGAGCCCTGCTCAGAATACTGTCTCTGCCATATCGTCAATCTTATCGAAGACTGGGACCCTGTACCGAACCATGGAGAACATCGCATCAGGACTCCTAGGACCCCTGCTCGTGTTACAGGCGGGGTTTTTCTTGTTGACAAAAATCCTCACAATACCACAGAGTCTAGACTCGTGGTGGACTTCTCTCAATTTTCTAGGGGGAACACCCGTGTGTCTTGGCCAAAATTCGCAGTCCCAAATCTCCAGTCACTCACCAACCTGTTGTCCTCCAATTTGTCCTGGTTATCGCTGGATGTGTCTGCGGCGTTTTATCATCTTCCTCTGCATCCTGCTGCTATGCCTCATCTTCTTGTTGGTTCTTCTGGACTATCAAGGTATGTTTGCCCGTTTGTCCTCTCATTCCAGGATCATCAACAACCAGCACCGGACCATGCAAAACCTGCACAACTCCTGCTCAAGGAACCTCTATGTTTCCCTCATGTTGTTGTACAAACCTACGGACGGAAACTGCACCTGTATTCCCATCCCATCATCTTGGGCTTTCGCAAAATACCTATGGGAGTGGGCCTCAGTCGTTTCTCTTGCTCAGTTTACTAGTGCCATTTGTTCAGTGGTTCGTAGGGCTTTCCCCACTGTCTGGCTTTCAGTTATATGGATGATGTGGTATTGGGGGCAAGTCTGTACAACATCTTGAGTCCCTTTATGCCGCTGTTACCAATTTTCTTTTGTCTTTGGGTATACATTTAAACCCTCACAAAACGAAAAGATGGGGATATTCCCTTAACTTCATGGGATATGTAATTGGGAGTTGGGGCACATTGCCGCAGGAAACATATTGTACAAAAAATCAAAATGTGTTTTCGGAAACTTCCTGTAAACCGGCCTATTGATTGGAAAGTATGTCAACGAATTGTGGGTCTTTTGGGGTTTGCCGCCCCTTTCACGCAATGTGGATATCCTGCTTTAATGCCTTTATATGCATGTATACAAGCAAAACAGGCTTTTACTTTCTCGCCAACTTACAAGGCCTTTCTCAGTAAACAGTATCTGAACCTTTACCCCGTTGCTCGGCAACGGCCTGGTCTGTGCCAAGTATTTGCTGACGCAACCCCCACTGGTTGGGGCTTGGCCATAGGCCATCAGCGCATGCGTGGAACCTTTGTGTCTCCTCTGCCGATCCATACTGCGGAACTCCTAGCCGCTTGTTTTGCTCGCAGCCGGTCTGGGGCAAAACTCATCGGGACTGACAATTCTGTCGTGCTCTCCCGCAAGTATACATCCTTTCCATGGCTGCTAGGCTGTGCTGCCAACTGGATCCTGCGCGGACGTCCTTTGTTTACGTCCCGTCGGCGCTGAATCCCGCGGACGACCCCTCCGGGGCCGCTTGGGGCTCTACCGCCCGCTTCTCCGCCTGTTGTACCGACCGACCACGGGCGCACCTCTCTTTACGCGGACTCCCCGTCTGTGCCTTCTCATCTGCCGGACCGTGTGCACTTCGCTTCACCTCTGCACGTCGCATGGAGACCACCGTGAACGCCTACCGGAACCTGCCCAAGGTCTTGCATAAGAGGACTCTTGGACTTTCAGCAATGTCAACGACCGACCTTGAGGCATACTTCAAAGACTGTGTGTTTAATGAGTGGGAGGAGTTGGGGGAGGAGATTAGGTTAAAGGTCTTTGTACTAGGAGGCTGTAGGCATAAATTGGTGTGTTCACCAGCACCATGCAACTTTTTAAATACGAAAAAATGAGAGCTACAAATACATTTAAGGTAGAGTAATAAAAACAACTATTTATTCCATTTCTGACAAATCAGCAAGTGATAGCAGTCATAGTGGTGGTAGGTTAAATCAAGAAACACATGTTTGCAAAGTAAAAGTTTTAAGGAGCACACAGTTCATTTCAAAAACAAACAATAACAAATATGGCAGGCTCACTGAGCACTTTCATACCACATGATTTATCGTTATGCATTTGGATGACTATTGTGTACCTTATAAATTTTTATTTTATAATCAGTGATATCCATTCATTTTTCTTTTTTTTATTATACTTTAAGTTCTGGGGTGCATGTGCAGAACGTGCAGGTTTGTTACATAGGTATACACGTGCCACGGTGGTTTGCTGCACCCATCAACCCACCATCTACATTAGCTATTTCTCCTAACTCTATCCCTCCCTAGCCGCCTACCCCTCGACAGGCCCCAGTATGCGATGTTCCCCTCCCTGTGTCCATGTGTTCTCATTGTTCAATTCCCACTTACGCTGAGTGAGAACATGTGGTGTTTGGTTTCTGTTTCTGTGTTAGTTTGCTCAGAATGATGGTTTCCAGCTTCATCCATGTCCCTGCAAAGGACATGAACTCATCCTTTTTTATGGCTGTCCCTTCATTTTTCAACCCACTTATTACAGTTCAGATTCTCAGGTGTCTGGACCATATTCTTGAATTTCAGAGGCAAGACCAGAACCCACCCTAGACAGGAGGCCATGCCGCCCCAGGGTGCACTCACACACACACTCCACACTCACTCAGACTGGGACCGTTTAGATATGTCTGTCACACATAATTCTGCACATCTTTGGTGTGTGGGAGGAACCAAAATACCTGGAGAACACCCACACAGTCATGGGGAGAGCATTCAAGCTCCACAGACAGTGTTCCCAGCTGCGAATCAATTTTCTGTTTCTCATCAACCTTATAACAAAATGACCTTGAATAAAATATTACTATTTGAGAACCTGGTGTATATTATTTGAAATAGCAAAAGATAGTGTTTTCAAATTTAATGTAAATAGCATCATCAGCTTAAAGATTTTTTGATCTTCACAACGCATTACAAAAATCATTCTTTAAATATATCCATACTATGGAAGTCATTTCATTGTAAATGTGTCATTTCCAGAGTGTGCAGATTTAAATATGCATTAATGGTATTACAAGGATGTGTCTCAGACATCAAATGAATTAACTTTGACAGATTGTAATTGGCAGAACTGACACCTTTGTTGCAAGCAGACCTTCTGGCTTCGTTCATTAGTAAAGTCCTTCAGCAGATACAAAATGTCTTAAATTTGGTAAAATCGTCTTGCACTTTAGTTAATTACCTTTTTATTTATTGATTTCATTTTGAAATAAAGAATAACAGTAAAAATAAAAAAAAAAAAAAAAAAAAAAAAAAA</t>
  </si>
  <si>
    <t>m54178_190807_124359/63570668/ccs</t>
  </si>
  <si>
    <t>CACTTTCCACCAAACTCTTCAAGATCCCAGAGTCAGGGCCCTGTACTTTCCTGCTGGTGGCTCCAGTTCAGGAACAGTGAGCCCTGCTCAGAATACTGTCTCTGCCATATCGTCAATCTTATCGAAGACTGGGGACCCCTGTACCGAACATGGAGAACATCGCATCAGGACTCCTAGGACCCCTGCTCGTGTTACAGGCGGGGTTTTTCTTGTTGACAAAAATCCTCATAATACCACAGAGTCTAGACTCGTGGTGGACTTCTCTCAATTTTCTAGGGGGAACACCCGTGTGTCTTGGCCAAAATTCGCAGTCCCAAATCTCCAGTCACTCACCAACCTGTTGTCCTCCAATTTGTCCTGGTTATCGCTGGATGTGTCTGCGGCGTTTTATCATCTTCCTCTGCATCCTGCTGCTATGCCTCATCTTCTTGTTGGTTCTTCTGGACTATCAAGGTATGTTGCCCGTTTGTCCTCTACTTCCAGGATCATCAACAACCAGCACCGGACCATGCAAAACCTGCACAACTCCTGCTCAAGGAACCTCTATGTTTCCCTCATGTTGCTGTACAAAACCTACGGACGGAAATTGCACCTGTATTCCCATCCCATCATCTTGGGCTTTCGCAAAATACCTATGGGAGTGGGCCTCAGTCCGTTTCTCTTGGCTCAGTTTACTAGTGCCATTTGTTCAGTGGTTCGTAGGGCTTTCCCCCACTGTCTGGCTTTCAGTTATATGGATGATGTGGTTTTGGG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CTCTGTCGTGCTCTCCCGCAAGTATACATCATTTCCATGGCTGCTAGGCTGTGCTGCCAACTGGATCCTGCGCGGGACGTCCTTTGTTTACGTCCCGTCGGCGCTGAATCCCGCGGACGACCCCTCCCGGGGCCGCTTGGGGCTCTACCGCCCGCTTCTCCGCCTGTTGTACCGACCGACCACGGGGCGCACCTCTCTTTACGCGGACTCCCCGTTTGTGCCTTCTCATCTGCCGGACCGTGTGCACTTCGCTTCACCTCTGCACGTCGCATGGAGACCACCGTGAACGCCCACGGGAACCTGCCCAAGGTCTTGCATAAGAGGACTCTTGGACTTTCAGCAATGTCAACGACCGACCTTGAGGCATACTTCAAAGACTGTGTGTTTACTGAGTGGGAGGAGTTGGGGGAGGAGGTTAGGTTAAAGGTCTTTGTACTAGGAGGCTGTAGGCATAAATTGGTGTGTTCCCATGCAGAAGTGCAAATAAATCTGGAAAGGACAAAAAAAAAAAAAAAAAAAAAAAAAAAAAAA</t>
  </si>
  <si>
    <t>m54178_190807_124359/50331828/ccs</t>
  </si>
  <si>
    <t>ACTTTCCACCAAACTCTTCAAGATCCCAGAGTCAGGGCCCTGTACTTTCCTGCTGGTGGCTCCAGTTCAGGAACAGTGAGCCCTGCTCAGAATACTGTCTCTGCCATATCGTCAATCTTATCGAAGACTGGGGACCCTGTACCGAACATGGAGAACATCGCATCAGGACTCCTAGGACCCCTGCTCGTGTTACAGGCGGGGTTTTTCTTGTTGACAAAAATCCTCATAATACCACAGAGTCTAGACTCGTGGTGGACTTCTCTCAATTTTCTAGGGGGAACACCCGTGTGTCTTGGCCAAAATTCGCAGTCCCAAATCTCCAGTCACTCACCAACCTGTTGTCCTCCAATTTGTCCTGGTTATCGCTGGATGTGTCTGCGGCGTTTTATCATCTTCCTCTGCATCCTGCTGCTATGCCTCATCTTCTTGTTGGTTCTTCTGGACTATCAAGGTATGTTGCCCGTTTGTCCTCTACTTCCAGGATCATCAACAACCAGCACCGGACCATGCAAAACCTGCACAACTCCTGCTCAAGGAACCTCTATGTTTCCCTCATGTTGCTGTACAAAACCTACGGACGGAAATTGCACCTGTATTCCCATCCCATCATCTTGGGCTTTCGCAAAATACCTATGGGAGTGGGCCTCAGTCCGTTTCTCTTGGCTCAGTTTACTAGTGCCATTTGTTCAGTGGTTCGTAGGGCTTTCCCCCACTGTCTGGCTTTCAGTTATATGGATGATGTGGTTTTGGG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CTCTGTCGTGCTCTCCCGCAAGTATACATCATTTCCATGGCTGCTAGGCTGTGCTGCCAACTGGATCCTGCGCGGGACGTCCTTTGTTTACGTCCCGTCGGCGCTGAATCCCGCGGACGACCCCTCCCGGGGCCGCTTGGGGCTCTACCGCCCGCTTCTCCGCCTGTTGTACCGACCGACCACGGGGCGCACCTCTCTTTACGCGGACTCCCCGTTTGTGCCTTCTCATCTGCCGGACCGTGTGCACTTCGCTTCACCTCTGCACGTCGCATGGAGACCACCGTGAACGCCCACGGGAACCTGCCCAAGGTCTTGCATAAGAGGACTCTTGGACTTTCAGCAATGTCAACGACCGACCTTGAGGCATACTTCAAAGACTGTGTGTTTACTGAGTGGGAGGAGTTGGGGGAGGAGGTTAGGTTAAAGGTCTTTGTACTAGGAGGCTGTAGGCATAAATTGGTGTGTTCCCATGCAGAAGTGCAAATAAATCTGGAAAGGACAAAAAAAAAAAAAAAAAAAAAAAAAAAAAAAAAAAAAAAAAAAAAAAAAAAAAAAAAAAAAAAAAAAAAAAAAAAGAAAAAAAAAAAAAAAAAAAAAAAAAAAAAAAA</t>
  </si>
  <si>
    <t>m54178_190807_124359/21561983/ccs</t>
  </si>
  <si>
    <t>GATCATCAACAACCAGCACCGGACCATGCAAAACCTGCACAACTCCTGCTCAAGGAACCTCTATGTTTCCCTCATGTTGCTGTACAAAACCTACGGACGGAAATTGCACCTGTATTCCCATCCCATCATCTTGGGCTTTCGCAAAATACCTATGGGAGTGGGCCTCAGTCCGTTTCTCTTGGCTCAGTTTACTAGTGCCATTTGTTCAGTGGTTCGTAGGGCTTTCCCCCACTGTCTGGCTTTCAGTTATATGGATGATGTGGTTTTGGG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TTCTGTCGTGCTCTCCCGCAAGTATACATCATTTCCATGGCTGCTAGGCTGTGCTGCCAACTGGATCCTGCGCGGGACGTCCTTTGTTTACGTCCCGTCGGCGCTGAATCCCGCGGACGACCCCTCCCGGGGCCGCTTGGGGCTCTACCGCCCGCTTCTCCGCCTGTTGTACCGACCGACCACGGGGCGCACCTCTCTTTACGCGGACTCCCCGTCTGTGCCTTCTCATCTGCCGGACCGTGTGCACTTCGCTTCACCTCTGCACGTCGCATGGAGACCACCGTGAACGCCCACGGGAACCTGCCCAAGGTCTTGCATAAGAGGACTCTTGGACTTTCAGCAATGTCAACGACCGACCTTGAGGCATACTTCAAAGACTGTGTGTTTACTGAGTGGGAGGAGTTGGGGGAGGAGGTTAGGTTAAAGGTCTTTGTACTAGGAGGCTGTAGGCATAAATTGGTGTGTTCACCAGCACCATGCAACTTTTTCACCTCTGCCTAATCATCTCATGTTCATGTCCTACTGTTCAAGCCTCCAAGCTGTGCCTTGGGTGGCTTTAGGGCATGGACATTGACCCGTATAAAGAATTTGGAGCTTCTAAAAAAAAAAAAAAAAAAAAAAAAAAAAA</t>
  </si>
  <si>
    <t>m54178_190807_124359/50070447/ccs</t>
  </si>
  <si>
    <t>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TTCTGTCGTGCTCTCCCGCAAGTATACATCATTTCCATGGCTGCTAGGCTGTGCTGCCAACTGGATCCTGCGCGGGACGTCCTTTGTTTACGTCCCGTCGGCGCTGAATCCCGCGGACGACCCCTCCCGGGGCCGCTTGGGGCTCTACCGCCCGCTTCTCCGCCTGTTGTACCGACCGACCACGGGGCGCACCTCTCTTTACGCGGACTCCCCGTCTGTGCCTTCTCATCTGCCGGACCGTGTGCACTTCGCTTCACCTCTGCACGTCGCATGGAGACCACCGTGAACGCCGTGAACGCCCACGGGAACCTGCCCAAGGTCTTGCATAAGAGGACTCTTGGACTTTCAGCAATGTCAACGACCGACCTTGAGGCATACTTCAAAGACTGTGTGTTTACTGAGTGGGAGGAGTTGGGGGAGGAGGTTAGGTTAAAGGTCTTTGTACTAGGAGGCTGTAGGCATAAATTGGTGTGTTCACCAGCACCATGCAACTTTTTTCACCTCTGCCTAATCATCTCATGTTCATGTCCTACTGTTCAAGCCTCCAAGCTGTGCCTTGGGTGGCTTTAGGGCATGGACATTGACCCGTATAAAGAATTTGGAGTTTCATGAAACTGTTGTAAGTATATGAACATACTCAACAAAATAAGTTCAAGTAGACATCTTAAAAACGTATTACTGGGCAAAAAAAAAAAAAAAAAAAAAAAAAAAAAA</t>
  </si>
  <si>
    <t>m54178_190807_124359/68158298/ccs</t>
  </si>
  <si>
    <t>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TTCTGTCGTGCTCTCCCGCAAGTATACATCATTTCCATGGCTGCTAGGCTGTGCTGCCAACTGGATCCTGCGCGGGACGTCCTTTGTTTACGTCCCGTCGGCGCTGAATCCCGCGGACGACCCCTCCCGGGGCCGCTTGGGGCTCTACCGCCCGCTTCTCCGCCTGTTGTACCGACCGACCACGGGGCGCACCTCTCTTTACGCGGACTCCCCGTCTGTGCCTTCTCATCTGCCGGACCGTGTGCACTTCGCTTCACCTCTGCACGTCGCATGGAGACCACCGTGAACGCCCACGGGAACCTGCCCAAGGTCTTGCATAAGAGGACTCTTGGACTTTCAGCAATGTCAACGACCGACCTTGAGGCATACTTCAAAGACTGTGTGTTTACTGAGTGGGAGGAGTTGGGGGAGGAGGTTAGGTTAAAGGTCTTTGTACTAGGAGGCTGTAGGCATAAATTGGTGTGTTCACCAGCACCATGCAACTTTTTCACCTCTGCCTAATCATCTCATGTTCATGTCCTACTGTTCAAGCCTCCAAGCTGTGCCTTGGGTGGCTTTAGGGCATGGACATTGACCCGTATAAAGAATTTGGAGCTCCAAAAAAAAAAAAAAAAAAAAAAAAAAAA</t>
  </si>
  <si>
    <t>m54178_190807_124359/72614778/ccs</t>
  </si>
  <si>
    <t>CTCATCTTCTTGTTGGTTCTTCTGGACTATCAAGGTATGTTGCCCGTTTGTCCTCTACTTCCAGGATCATCAACAACCAGCACCGGACCATGCAAAACCTGCACGACTCCTGCTCAAGGAACCTCTATGTTTCCCTCATGTTGCTGTACAAAACCTACGGACGGAAATTGCACCTGTATTCCCATCCCATCATCTTGGGCTTTCGCAAAATACCTATGGGAGTGGGCCTCAGTCCGTTTCTCTTGGCTCAGTTTACTAGTGCCATTTGTTCAGTGGTTCGTAGGGCTTTCCCCCACTGTCTGGCTTTCAGTTATATGGATGATGTGGTTTTGGG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CTCTGTCGTGCTCTCCCGCAAGTATACATCATTTCCATGGCTGCTAGGCTGTGCTGCCAACTGGATCCTGCGCGGGACGTCCTTTGTTTACGTCCCGTCGGCGCTGAATCCCGCGGACGACCCCTCCCGGGGCCGCTTGGGGCTCTACCGCCCGCTTCTCCGCCTGTTGTACCGACCGACCACGGGGCGCACCTCTCTTTACGCGGACTCCCCGTCTGTGCCTTCTCATCTGCCGGACCGTGTGCACTTCGCTTCACCTCTGCACGTCGCATGGAGACCACCGTGAACGCCCACGGGAACCTGCCCAAGGTCTTGCATAAGAGGACTCTTGGACTTTCAGCAATGTCAACGACCGACCTTGAGGCATACTTCAAAGACTGTGTGTTTACTGAGTGGGAGGAGTTGGGGGAGGAGGTTAGAAATTTTTGTCAGAGAATCCAGCCCTTGTGACCAGACCCCTGTAGAAGAGGGAATGCTTCCTAAATTCCGGAAGTCGCTGCAAGGATTCAGTTTAAACTTTCATGATATTCTAATCTTACCATCTCAAAAGTAGTTCTGTATCAGGGGATCTAAAACAATGTATATCTGGCCAGGCACAGTGTCTCACACCTGTAATCCCAGCACTTTGGGTGGCCAAGGCGGGTGGATCACTTGAGATCAGGAGTTCGAGACCAGCCTGGCCAACAAAGTAAAACCCCGTCTCTACTAAAAATACAAAAATTAGCTGGTGTGGTGGCGCACACCTATAATCCCAGCTACTTGGGAGGCTGAGGCAGGAGAACCACTTGAACCTGGGAGGCAGAGGGTGCAGTAAGCCAAGATCGCGCCACCGCACTCCAGCCTAGGCAAGAGTGAGACCCTGTCTCAAAAACAAAAAACAATGTATATCTCAAAATCTTTCTCACAAAAAAAAAAAAAAAAAAAAAAAAAAAAA</t>
  </si>
  <si>
    <t>m54178_190807_124359/42861287/ccs</t>
  </si>
  <si>
    <t>CTCATGTTGCTGTACAAAACCTACGGACGGAAATTGCACCTGTATTCCCATCCCATCATCTTGGGCTTTCGCAAAATACCTATGGGAGTGGGCCTCAGTCCGTTTCTCTTGGCTCAGTTTACTAGTGCCATTTGTTCAGTGGTTCGTAGGGCTTTCCCCCACTGTCTGGCTTTCAGTTATATGGATGATGTGGTTTTGGG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AATATCCTGCTTTAATGCCTTTATATGCATGTATACAAGCAAAACAGGCTTTTACTTTCTCGCCAACTTACAAGGCCTTTCTAAGTAAACAGTATCTGAACCTTTACCCCGTTGCTCGGCAACGGCCTGGTCTGTGCCAAGTGTTTGCTGACGCAACCCCCACTGGTTGGGGCTTGGCCATAGGCCATCAGCGCATGCGTGGAACCTTTGTGTCTCCTCTGCCGATCCATACTGCGAAACTCCTAGCCGCTTGTTTTGCTCGCAGCCGGTCTGGGGCAAAACTCATCGGGACTGACAATTCTGTCGTGCTCTCCCGCAAGTATACATCATTTCCATGGCTGCTAGGCTGTGCTGCCAACTGGATCCTGCGCGGGACGTCCTTTGTTTACGTCCCGTCGGCGCTGAATCCCGCGGACGACCCCTCCCGGGGCCGCTTGGGGCTCCACCGCCCGCTTCTCCGCCTGTTGTACCGACCAACCACGGGGCGCACCTCTCTTTACGCGGACTCCCCGTCTGTGCCTTCTCATCTGCCGGACCGTGTGCACTTCGCTTCACCTCTGCACGTCGCATGGAGACCACCGTGAACGCCCACGGGAACCTGCCCAAGGTCTTGCATAAGAGGACTCTTGGACTTTCAGCAATGTCAACGACCGACCTTGAGGCATACTTCAAAGACTGTGTATTGCTTGGCTGCAATACAACAAGAGAATGAATGTAAACAGTGGGACTCTGAGAACTGCTGATCAGAGTTGTTGGGAAGGAAACTAGAAACTCTTAAAAAAAATCTTAAAAGAGGGTTGTGAGTAAAGTGATCTTTTGAAGAAGAGAGCAATTACTTTAATGATTTGCATTTTCATTCTGGAGAAAGTACATCCTATTAAAGGAAATGTGAAAAGTTTTGAATATTCAAAGGAAGAAAGAAAAACAAAACCCACTGTCCCATGAGTGAAACGCAAAAAAAAAAAAAAAAAAAAAAAAAAAAAAA</t>
  </si>
  <si>
    <t>m54178_190807_124359/67240654/ccs</t>
  </si>
  <si>
    <t>CTATGGGAGTGGGCCTCAGTCCGTTTCTCTTGGCTCAGTTTACTAGTGCCATTTGTTCAGTGGTTCGTAGGGCTTTCCCCCACTGTCTGGCTTTCAGTTATATGGATGATGTGGTTTTTGGGGGCCAAGTCTGTACAACATCTTGAGTCCCTTTATGCCGCTGTTACCAATTTTCTTTTGTCTTTGGGTATACATTTAAACCCTCACAAAACGAAAAGATGGGGATATTCCCTTAACTTCATGGGATATGTAATTGGGAGTTGGGGCACATTGCCACAGGAACATATTGTACAAAAAAATCAAAATGTGTTTTTAGGAAACTTCCTGTAAACAGGCCTATTGATTGGAAAGTATGTCAACGAATTGTGGGTCTTTTTGGGGTTTGCCGCCCCTTTCACGCAATGTGGATATCCTGCTTTAATGCCTTTATATGCATGTATACAAGCAAAAACAGGCTTTTACTTTCTCGCCAACTTACAAGGCCTTTCTAAGTAAACAGTATCTGAACCTTTACCCCGTTGCTCGGCAACGGCCTGGTCTGTGCCAAGTGTTTGCTGACGCAACCCCCACTGGTTGGGGCTTGGCCATAGGCCATCAGCGCATGCGTGGAACCTTTGTGTCTCCTCTGCCGATCCATACTGCGGAACTCCTAGCCGCTTGTTTTGCTCGCAGCCGGTCTGGGGCAAAAACTCATCGGGACTGACAACTCTGTCGTGCTCTCCCGCAAGTATACATCATTTCCATGGCTGCTAGGCTGTGCTGCCAACTGGATCCTGCGCGGGACGTCCTTTGTTTACGTCCCGTCGGCGCTGAATCCCGCGGACGACCCCTCCCGGGGCCGCTTGGGGCTCTACCGCCCGCTTCTCCGCCTGTTGTACCGACCGACCACGGGGCGCACCTCTCTTTACGCGGACTCCCCGTCTGTGCCTTCTCATCTGCCGGACCGTGTGCACTTCGCTTCACCTCTGCACGTCGCATGGAGACCACCGTGAACGCCCACGGGAACCTGCCCAAGGTCTTGCATAAGAGGACTCTTGGACTTTCAGCAATGTCAACGACCGACCTTGAGGCATACTTCAAAGACTGTGTGTTTACTGAGTGGGAGGAGTTGGGGGAGGAGGTTAGAAATTTTTGTCAGAGAATCCAGCCCTTGTGACCAGACCCCTGTAGAAGAGGGAATGCTTCCTAAATTCCGGAAGTCGCTGCAAGGATTCAGTTTAAACTTTCATGATATTCTAAAAAAAAAAAAAAAAAAAAAAAAAAAAAAAAAAAAAAAAAAAAAAAAAAAAAAAAAAAAAAAAAAAAAAAAAAAAAAAAAAAAAAAAAAAAAAAAAAAAAAAAAAAAAAAAAAAAAAAAAAAAAAAAAAAAAAAAAAAAAAAAAAAAAAAAAAAAAAAAAAAAAAAAAAAAAAAAAAAAAAAAAAAAAAAAAAAAAAAAAAAAAAAAAAAAAAAAAAAAAAAAAAAAAAAAAAAAAAAAAAAAAAAAAAAAAAAAAAAAAAAAAAAAAAAAAAAAAGAAAAAAAAAAAAAAAAAAAAAAAAAAAAAAAAA</t>
  </si>
  <si>
    <t>m54178_190807_124359/71893945/ccs</t>
  </si>
  <si>
    <t>TGGTTTTGGG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TTCTGTCGTGCTCTCCCGCAAGTATACATCATTTCCATGGCTGCTAGGCTGTGCTGCCAACTGGATCCTGCGCGGGACGTCCTTTGTTTACGTCCCGTCGGCGCTGAATCCCGCGGACGACCCCTCCCGGGGCCGCTTGGGGCTCTACCGCCCGCTTCTCCGCCTGTTGTACCGACCGACCACGGGGCGCACCTCTCTTTACGCGGACTCCCCGTCTGTGCCTTCTCATCTGCCGGACCGTGTGCACTTCGCTTCACCTCTGCACGTCGCATGGAGACCACCGTGAACGCCCACGGGAACCTGCCCAAGGTCTTGCATAAGAGGACTGCTATGAGGGTCTGTTTCCAAAGAAAAGTTGTCATTGATTAAAAAAAAAAAAAAAAAAAAAAAAAAAAAAAAAAAAAAAAAAAAAAAAAAAAAAAAAAAAAAAAAAAAAAAAAAAAAAAAAAAAAAAAAAAAAAAAAAAAAAAAAAAAAAAAAAAAAAAAAAAAAGAAAAGAAAAAAAAAAAAAAAAAAAAAAAAAAAAAAAAA</t>
  </si>
  <si>
    <t>m54178_190807_124359/45286267/ccs</t>
  </si>
  <si>
    <t>GGGGCCAAGTCTGTACAACATCTTGAGTCCCTTTATGCCGCTGTTACCAATTTTCTTTGTCTTTGGG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TTCTGTCGTGCTCTCCCGCAAGTATACATCATTTCCATGGCTGCTAGGCTGTGCTGCCAACTGGATCCTGCGCGGGACGTCCTTTGTTTACGTCCCGTCGGCGCTGAATCCCGCGGACGACCCCTCCCGGGGCCGCTTGGGGCTCTACCGCCCGCTTCTCCGCCTGTTGTACCGACCGACCACGGGGCGCACCTCTCTTTACGCGGACTCCCCGTCTGTGCCTTCTCATCTGCCGGACCGTGTGCACTTCGCTTCACCTCTGCACGTCGCATGGAGACCACCGTGAACGCCCACGGGAACCTGCCCAAGGTCTTGCATAAGAGGACTCTTGGACTTTCAGCAATGTCAACGACCGACCTTGAGGCATACTTCAAAGACTGTGTCCACCTCTTCCCTTCTAAGCTTTCATAGTACACTTTTTATTTGAAACGTGAAAAAAAAAAAAAAAAAAAAAAAAAAAAAAAAAAAAAAAAAAAAAAAAAAAAAAAAAAAAAAAAAAAAAAAAAAAAAAAAAAAAAAAAAAAAAAAAAAAAAAAAAAAGAAAAAAAAAAAAAAAAAAAAAAAAAAAAAAA</t>
  </si>
  <si>
    <t>m54178_190807_124359/12649416/ccs</t>
  </si>
  <si>
    <t>GG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TTCTGTCGTGCTCTCCCGCAAGTATACATCATTTCCATGGCTGCTAGGCTGTGCTGCCAACTGGATCCTGCGCGGGACGTCCTTTGTTTACGTCCCGTCGGCGCTGAATCCCGCGGACGACCCCTCCCGGGGCCGCTTGGGGCTCTACCGCCCGCTTCTCCGCCTGTTGTACCGACCGACCACGGGGCGCACCTCTCTTTACGCGGACTCCCCGTCTGTGCCTTCTCATCTGCCGGACCGTGTGCACTTCGCTTCACCTCTGCACGTCGCATGGAGACCACCGTGAACGCCCACGGGAACCTGCCCAAGGTCTTGCATAAGAGGACTGCCATGAGGGTCTGTTTCCAAAGAAAAGTTGTCATCAAAAAAAAAAAAAAAAAAAAAAAAAAAAAA</t>
  </si>
  <si>
    <t>m54178_190807_124359/35324259/ccs</t>
  </si>
  <si>
    <t>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CTCTGTCGTGCTCTCCCGCAAGTATACATCATTTCCATGGCTGCTAGGCTGTGCTGCCAACTGGATCCTGCGCGGGACGTCCTTTGTTTACGTCCCGTCGGCGCTGAATCCCGCGGACGACCCCTCCCGGGGCCGCTTGGGGCTCTACCGCCCGCTTCTCCGCCTGTTGTACCGACCGACCACGGGGCGCACCTCTCTTTACGCGGACTCCCCGTCTGTGCCTTCTCATCTGCCGGACCGTGTGCACTTCGCTTCACCTCTGCACGTCGCATGGAGACCACCGTGAACGCCCACGGGAACCTGCCCAAGGTCTTGCATAAGAGGACTCTTGGACTTTCAGCAATGTCAACGACCGACCTTGAGGCATACTTCAAAGACTGTGTGTTTACTGAGTGGGAGGAGTTGGGGGAGGAGGTTAGAAATTTTTGTCAGAGAATCCAGCCCTTGTGACCAGACCCCTGTAGAAGAGGGAATGCTTCCTAAATTCCGGAAGTCGCTGCAAGGATTCAGTTTAAACTTTCATGATATTCTAATCTTACCATCTCAAAAGTAGTTCTGTATCAGGGGATCTAAAACAATGTATATCTGGCCAGGCACAGTGTCTCACACCTGTAATCCCAGCACTTTGGGTGGCCAAGGCGGGTGGATCACTTGAGATCAGGAGTTCGAGACCAGCCTGGCCAACAAAGTAAAACCCCGTCTCTACTAAAAATACAAAAATTAGCTGGTGTGGTGGCGCACACCTATAATCCCAGCTACTTGGGAGGCTGAGGCAGGAGAACCACTTGAACCTGGGAGGCAGAGGGTGCAGTAAGCCAAGATCGCGCCACCGCACTCCAGCCTAGGCAAGAGTGAGACCCTGTCTCAAAAACAAAAAACAATGTATATCTCAAAATCTTTCTCAGAACATGGTGCCAATTATTTCTTTTAAGCTGAAATAATCTGTACCTTGGGGGTTATAAGAAGCTGCATAATCAGTAAAAGGATAGAAAACTTTAAAGTATTTCAGATTTTAAACCAGAATTCCTCTAAGATTTCAAAACATGGTCCATGTTTTATGTTATATTTCTATAAATACAATCAAAGCATACCATTGTACAGTACTAATCTCAACTGGTTCTAGATCTAAGCAATTAGTTTGAAAAAATTAGGAATGGGAATAAGAAAGTCCTGTTGAAACAATCTTAGATTGTTAAGAGTCCGTCTCCAAAAAAAAAAAAATTTGGCCCAACTTGCAAATAATAAAGGATTATTTAATTTGGAAAAATATTCTAGGATTACTCAGAACTACTCAATTTAAAAACTTAAAATATCTATCATTATTTAGATTTTAGTAAGGTGGAGAGAAACATAGGTAGCCTGTAAGATTAACCTTCCCTAAAAGCAAGCTCAGAGAAGGAAGGAGGAGGGAGAAGAAAAGGAAATTCGCTGCAGTACTGGTGGCCTCAACCCCTTTATGAAAACACATGTTCTCATTTGGTGTTACACTATTCTGATTCATGTTGAACATTTGAAAACCAAAGGAAAAAGGTCAACTAAAAATATTTAAAGGAAAAAAATGTGAGAATGAATCAAATGATAAAATCATAAAGAAAACAAGAAATAAAAGACATTAGATAACCTTTGTAAAAATTACTAAAATTAAAAAGAATTCATTTTGCACTTTGTGTTCACAAAGGGAAATGAGGCTCCATCAAACCCTGCAGAGCACAAGAGGAAGCAGGTTGTTTGCTCAGGCATCAGCAGAAATAGGCCCCGAAGAACTACCCTCAGTTTCTTCTACATCATGTCCAGGAATGAAAAGCAAAGCTCTGCAAAATGCTGAAGGTTTTAGAAGTATAACGATGCTTAGGAAAGATCACTGGTCTGGTGTTGCAGCAGCCCCAGTGTTGAGAGACACGCTAGGCTTCTAGGAGGAGAAAAATAGAGAGGGAGGAAGAAGTAGGAAGGGGAAGAAAAGGGTGGAAAAGCACAGGTCATTAGTAAACAGCAAGTTCAATATCACAAGATGCTCATAAACCAAAGCTATTAATGAAGCTGGTTTGCTCTCGGGACTATAGATAACATTCTGAAGGAAACAGAAATGGGAATTTTCAAAATGGCATTGAGTTAGATGCTCCAGGTAGTGATGGCCAAATTAGAATGAAGTCACCACATGCTCCAAAAACATGCACTGCCATCCCCTCCCTCCACCTTCCCTCCCCAAATAAAACATGCATATTTTCAGTAAAAAAAAAAAAAAAAAAAAAAAAAAAAAAAAAAAAA</t>
  </si>
  <si>
    <t>m54178_190807_124359/69009642/ccs</t>
  </si>
  <si>
    <t>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TTCTGTCGTGCTCTCCCGCAAGTATACATCATTTCCATGGCTGCTAGGCTGTGCTGCCAACTGGATCCTGCGCGGGACGTCCTTTGTTTACGTCCCGTCGGCGCTGAATCCCGCGGACGACCCCTCCCGGGGCCGCTTGGGGCTCTACCGCCCGCTTCTCCGCCTGTTGTACCGACCGACCACGGGGCGCACCTCTCTTTACGCGGACTCCCCGTCTGTGCCTTCTCATCTGCCGGACCGTGTGCACTTCGCTTCACCTCTGCACGTCGCATGGAGACCACCGTGAACGCCCCCGGGAACCTGCCCAAGGTCTTGCATAAGAGGACTCTTGGACTTTCAGCAATGTCAACGACCGACCTTGAGGCATACTTCAAAGACTGTGTGTTTACTGAGTGGGAGGAGTTGGGGGAGGATAACAGAACATAACAGTCTTCTCATAGTTGATGCCTATTTCATTCTCTGCCCTCATCCCTCATCGTTCTATGGTTCACATTCTGTGTCCAGCCATATCGAGCTATTTACATTTCCTTAGATGTGTCAACCTCTCTCACTTCCAGTCTTGCACAACTGCCCCTCTGTTTGGAGTGTCTTTGACACTGCATCATTCTTCACATTTAATGTCAAAATAGCCCTTCTTCCGGGAGCCTTTGCTGACCCTCCAATGCCAGATTAGGTAACTCTTCTTTGTGCTTCTTTAACACTTTATTCACTCCTCTAGCATAATTGGTATCATTATGTACAGTGAATTGCTTATTTATCTGACTCCTACTCTAAACATATGTGCTGAGCCATTTAAAAAACCTATTTGTTTAATTAGTAAATAAATAGCACAAATAGAAACATGGTTTTGTGAATATTTAAATCAATTAGACAAGCAAACATTGAGTACCTGCTATTTGCCATGCCCTATGCTGGGAGTGGGGAATAAACTGGCAAATACACTCCTGCAAACAAGTGTGCAATCTCATATCATAGAGTCAGTGGTAAGTCAGCAGATATCATGAAGGTGCTCAGTAATACTGAAGAATCAGAAGGGCACAATCAAAAGGGCCTTTACTTAAAACTCAGACTGAGATTCAAGTTCTTTCTCAAATTCATTTTTATAGAGTCTTTAACAAGATGCTTAACCTCTTTAACCCAGTCCTTTTATTTATGTTGAGGATATAAGTCTGATTTTGTATCTTATTTTGATTAAATAACAACTCTGGATGTCATGCAGTACCTGCTCAATAAATGCTATTTCCTTTCCTGTAAAAAAAAAAAAAAAAAAAAAAAAAAAAA</t>
  </si>
  <si>
    <t>m54178_190807_124359/26542765/ccs</t>
  </si>
  <si>
    <t>GGCACATTGCCACAGGAACATATTGTACAAAAAATCAAAATGTGTTTTAGGAAACTTCCTGTAAACAGGCCTATTGATTGGAAAGTATGTCAACGAATTGTGGGTCTTTTGGGGTTTGCCGCCCCTTTCACGCAATGTGAATATCCTGCTTTAATGCCTTTATATGCATGTATACAAGCAAAACAGGCTTTTACTTTCTCGCCAACTTACAAGGCCTTTCTAAGTAAACAGTATCTGAACCTTTACCCCGTTGCTCGGCAACGGCCTGGTCTGTGCCAAGTGTTTGCTGACGCAACCCCCACTGGTTGGGGCTTGGCCATAGGCCATCAGCGCATGCGTGGAACCTTTGTGTCTCCTCTGCCGATCCATACTGCGAAACTCCTAGCCGCTTGTTTTGCTCGCAGCCGGTCTGGGGCAAAACTCATCGGGACTGACAATTCTGTCGTGCTCTCCCGCAAGTATACATCATTTCCATGGCTGCTAGGCTGTGCTGCCAACTGGATCCTGCGCGGGACGTCCTTTGTTTACGTCCCGTCGGCGCTGAATCCCGCGGACGACCCCTCCCGGGGCCGCTTGGGGCTCCACCGCCCGCTTCTCCGCCTGTTGTACCGACCAACCACGGGGCGCACCTCTCTTTACGCGGACTCCCCGTCTGTGCCTTCTCATCTGCCGGACCGTGTGCACTTCGCTTCACCTCTGCACGTCGCATGGAGACCACCGTGAACGCCCACGGGAACCTGCCCAAGGTCTTGCATAAGAGGACTCTTGGACTTTCAGCAATGTCAACGACCGACCTTGAGGCATACTTCAAAGACTGTGTATTGCTTGGCTGCAATACAACAAGAGAATGAATGTAAACAGTGGGACTCTGAGAACTGCTGATCAGAGTTGTTGGGAAGGAAACTAGAAACTCTTAAAAAAAATCTTAAAAGAGGGTTGTGAGTAAAGTGATCTTTTGAAGAAGAGAGCAATTACTTTAATGATTTGCATTTTCATTCTGGAGAAAGTACATCCTATTAAAGGAAATGTGAAAAGTTTTGAATATTCAAAGGAAGAAAGAAAAACAAAACCCACTGTCCCATGAGTGAAACACAATAATTGGGTGTAGTCTAGTGTATTTCCTTTTAGCTTCTTCTTCTATGCATAGGCATTTAATGATATTGTTGAAATCACTGTTTAATATTACACATAATCATTTTTTATGGTTTGCATACAATTTATATAGCCACTTCTCATTGAATGGATTTGCCATACTTTATATTATTATGCCTCTATAGTTGAATGATAATGAGAGATAGGAGGACAAGATAAAATATTTAAAGACCAGCCGGGTGCGATGGCTCATGCCTGTAATCCCAGCACTTTGGGAGGCCAAGGTGGGCAGATCACAAAGTCAGGAGTTCAAGAGCAACCTGGCCAACATAGTGAAACCCCATTTCTACAAAAATACAAAAATTAGCAGGGCATGGTAGCTACTTGGGAGGCTGAGGCAGGAGAATCGCTTGAACCCAGGAGGCGGAGGTTGCAGTGAGTTGAGATCGCACCACTGCACTCCAGCCTGGGCGACAGACTGAGACTCCATCTCAAAAAAAAAAATTAAAAGGCCACTGAAAAAGAATGATACATGCTTTTAAAGAATTTCTAACTAACAGACCAAAAGACAGAGATTTGGAAGAAAAAAACATGAAAATTTGGACAGATAGAATATAAAAAGTATTTTTTTAAAATTAAGGACAAATATGTATTCAGAGGAAGATGACAATGATTAAGTTGTCTTTATACTTGGTCATGTGGTTTATTATTAGTTTTGTCATTGGAAATTATGACCTATTTAAAAATACTGTCAACTTATATGATTATTTCTGGAGATTATATTGAAATAACTAAAAATGCTATGTTAAAACATATAAATATTATTAATATTCTTAATGCTTCCCGAAGGCCTTATATGATGTATAGTCCAAACATATGAAATTGCTTGTGCATATTTCATCTTTATCAGGCATCACCATGCCTATTATTTATTTCAAAACTATTTGCTAATTTGATTGGTGACAATTGATATATCTTGTTTTTTTTTAGTAAGTTTAACATTACTTTGATGTTTGCTAACTCTCTTTACTTTTTTCCTAAATTGTTAGTTCAAGACTGTTGAAAACTTGTCTGTTAAAGGGCTCATTGTGAAAAATCAATATGTAGGAGCTTTTTATATAATTAACGTATCATGCTTTTAAAAGTCATATTTGCTGCAAATATTTTCCCAGTATCTTTATCTTGGTGGTTGACACATAGAAGTTTTACATTTTTTAAATGTTGATATCCTGACATTGTGGTTTAGAAGAAAACACTTTGGTTATTTCATTCAGTCACTTTTCTCAAGATGTTTACCTAAAAAATTTACATCGTGTTCTCTTACATGTTGAAATTTGGGAAGAAATTAAACATTCATCCTGTCAAAAAAAGAAAAAAAAAAAAAAAAAAAAAAAAAAAAAAA</t>
  </si>
  <si>
    <t>m54178_190807_124359/51904645/ccs</t>
  </si>
  <si>
    <t>TCGTGCTCTCCCGCAAGTATACATCATTTCCATGGCTGCTAGGCTGTGCTGCCAACTGGATCCTGCGCGGGACGTCCTTTGTTTACGTCCCGTCGGCGCTGAATCCCGCGGACGACCCCTCCCGGGGCCGCTTGGGGCTCTACCGCCCGCTTCTCCGCCTGTTGTACCGACCGACCACGGGGCGCACCTCTCTTTACGCGGACTCCCCGTCTGTGCCTTCTCATCTGCCGGACCGTGTGCACTTCGCTTCACCTCTGCACGTCGCATGGAAACCACCGTGAACGCCCACGGGAACCTGCCCAAGGTCTTGCATAAGAGGACTCTTGGACTTTCAGCAATGTCAACGACCGACCTTGAGGCATACTTCAAAGACTGTGTGTTTACTGAGTGGGAGGAGTTGGGGGGTTGCAGGTGTGCACCGCCATGCCTGGCTAATTTTGTGTTTTTGGTAGAGACGGGGGTTTCTCCATGTTGTTCAGGCTGGTCTCGAACTCCCGACCTCTGGTGATCTGCCCGCCTCCGCCTCCCAGGGTGCTGGGAGTACAGGTGTAGGCCACTGCGCCTGGCTGACCATTTAAAAAATTTAATCAGCTGAGCGCGGTGGCTCTCGCCTGTGCTCCCAGCACTTTGGGAGGCCAAGGTAGGCCAAGGAGGGCGGATCGCTCGAGCTCGGGAGTTTGAGACCACCATCGGCAGCATGGCCAAACCCCGTTTCTACAAAAGATACAAAAAAATTGGCCGGACGTTGTGGTGTTCACCTGCGGTCCCAGCTAGTTCGGGGGCTGAGGGGGGAGGACTGCTTGAGCCCGGGAGGTTGAGGCTGCAGTGAGCCATGATCATGCCACTGCACTCCATCCTGGGTGACAAAGTGAGACCCTGGGTCAGAAAAAAAAAAAAAAAAGAAAAGAAAAGAAAAGGAAAGAAACCACTTATCAGTAGTTTAAATGCATTGCACAAAATCAAACTAACAAAAGATGATTTTACAGGCAAATTCCATCAAACATTCAAGGTACATATAGTAATCCTCCCTTATCCTTGGGAGATACGTTCCAAGACCCCTAGTGGGCACCTGAAACCACAGATAGTGCCAAACCCTATGTATAGTACTATATTTTTTCATCAGGTAACTCAGATGACTACTCCATGATTAATGGGCAGGTAACATATGCAGTATGGATATGCCGGACAAAGGGATGATTCACATCTCCTGTGGGATGACTAAGATTCCAACATGCTACTCAGAATGGCATGCTACTTAAAACTTAAAGAATTGTTTATTTCTGGAATTTTCTTTTCTTTTCTTTTTTTTTGAGACAGAGTCTTGCTCTGTTACCCGGGCGGGAGTGCAGTGGCGTGATCTCGGCTCGGTGGGACCTCTGCCTCCCGGGTTCGGGGGATTCTCCTGCCTCAGCCTCCTTAGTGACTGGGATTGCAGGCGCCCGCCACCATGCCCAGTTGATTTTTGTATTTTTTAGTGGAGACGGGGTCTCACCATGTTGCTCAGGCTGGTCTCAGACTCCTGGCCTCGGGTGATCCGCCCGCCTTGGCCTCCCAGGGTGCTGGGATAACAGGCGTGAGCCATGCACCCCGCCTGGAATTTTCAATTTAATATTTTTGGACCATAGTTGACCTCATCTACCTGAAACTGAGGAAAGCAATAAGGGGGAATTTCTGTAAAATTCTAATCTCATGCATATTTTTCCCCCAGAAATACAAAAAATAACACTCTAAACTCTGATTGCCGGGCGCGGTGGCTTGAGCCTGTGATCCCAGCACTTTGGGAGGCTGAGGCGGGCGGATCACTTGGGGTCGGGAGTTTGAGACCAGCCTGGCCAGCATGGCAAAAACCCCGTCTCTACTAAGAATGCAGGGGTTGCCTGGATGTGGTGGCGCGCGCCTGTGGTTCCAGGTAATTGAGAGGCTGAGGCACAGGAATTGCTTGGGCCCGGGAGGCGGAGGTTGCAGTGAGCCGGGATCACGCTAGTGCACCCCAGTCTGGGTGACGGAGCGAGACTTTGCGACTCTGCCTCCAAATAAATAAATAAAAATAAACTCATTTGATAGAGTTAATATAACGTTGATAACAAAACCAGACAAAGAAAAAATTACTGAATTTCACTTGAATATATTAATGCAAATTTCCTACACAAAATATTAACACACCAAATTCACTATAGTTGAAAAAATACATAATGATAAACTTCATTTCAGAAATGCAAAGTTAATATTAGAGAATCTACTAATGCAAATCACCATATTAGCAGAGTAAGAGAGAAAAGCCCTATGTCTCAGAAAAAGCATTGAATAAGAAAAACAAAACCTGTCATTTGTGACAACATAGGTGAACCTGGAGGACATATTATGTTAAGTGAAATAAGCCAGGCACAGAAATCCCACATGATCTTATTTATATGTGAAATCTGAAAAAGAAGAACTTACAGAAGCAGAGAGTAGAATGATAGCAGGGATTGGGGGTGCTGGGTTAGGGAGATGTGGGTCAAAAGATACAAAATTTCAGTTAGACCAGCAGGCAGAAATTCAAGAGATCTATTGTACAACATGGTGACTATAGTTAATAACCATATATTATATACTTGAAAATTAAGAGAGTACATTTAAGTGTTCTCACCAAAGAATATATATATATAATATATATATATGAGGTAAAAAAAAAAAAAAAAAAAAAAAAAAAAAAAAAAAAAAAAAAAAAAAAAAAAAAAAAAAAAAAAAAAAAAAAAAAAAAAAAAAAAAAAAAGGAAAAAAAAAAAAAAAAAAAAAAAAAAAAAA</t>
  </si>
  <si>
    <t>m54178_190807_124359/57279377/ccs</t>
  </si>
  <si>
    <t>TACCGAACATGGAGAACATCGCATCAGGACTCCTAGGACCCCTGCTCGTGTTACAGGCGGGGTTTTTCTTGTTGACAAAAATCCTCATAATACCACAGAGTCTAGACTCGTGGTGGACTTCTCTCAATTTTCTAGGGGGAACACCCGTGTGTCTTGGCCAAAATTCGCAGTCCCAAATCTCCAGTCACTCACCAACCTGTTGTCCTCCAATTTGTCCTGGTTATCGCTGGATGTGTCTGCGGCGTTTTATCATCTTCCTCTGCATCCTGCTGCTATGCCTCATCTTCTTGTTGGTTCTTCTGGACTATCAAGGTATGTTGCCCGTTTGTCCTCTACTTCCAGGATCATCAACAACCAGCACCGGACCATGCAAAACCTGCACAACTCCTGCTCAAGGAACCTCTATGTTTCCCTCATGTTGCTGTACAAAACCTACGGACGGAAATTGCACCTGTATTCCCATCCCATCATCTTGGGCTTTCGCAAAATACCTATGGGAGTGGGCCTCAGTCCGTTTCTCTTGGCTCAGTTTACTAGTGCCATTTGTTCAGTGGTTCGTAGGGCTTTCCCCCACTGTCTGGCTTTCAGTTATATGGATGATGTGGTTTTGGG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ACTCATCGGGACTGACAACTCTGTCGTGCTCTCCCGCAAGTATACATCATTTCCATGGCTGCTAGGCTGTGCTGCCAACTGGATCCTGCGCGGGACGTCCTTTGTTTACGTCCCGTCGGCGCTGAATCCCGCGGACGACCCCTCCCGGGGCCGCTTGGGGCTCTACCGCCCGCTTCTCCGCCTGTTGTACCGACCGACCACGGGGCGCACCTCTCTTTACGCGGACTCCCCGTTTGTGCCTTCTCATCTGCCGGACCGTGTGCACTTCGCTTCACCTCTGCACGTCGCATGGAGACCACCGTGAACGCCCACGGGAACCTGCCCAAGGTCTTGCATAAGAGGACTCTTGGACTTTCAGCAATGTCAACGACCGACCTTGAGGCATACTTCAAAGACTGTGTGTTTACTGAGTGGGAGGAGTTGGGGGAGGAGGTTAGGTTAAAGGTCTTTGTACTAGGAGGCTGTAGGCATAAATTGGTGTGTTCCCATGCAGAAGTGCAAATAAATCTGGAAAGGACAAAAAAAAAAAAAAAAAAAAAAAAAAAAAAAAAAAAAAAAAAAAAAAAAAAAAAAAAAAAAAAAAAAAAAAAAAAAAAAAAAAAAAAAAAAAAAAAAAAAAAAAAAAAAAAAAAAAAAAAAAAAAAAAAAAAAAAAAAAAAAAAAAAAAAAAAAAAAAAAAAAAAAAAAAAAAAAAAA</t>
  </si>
  <si>
    <t>m54178_190807_124359/7996298/ccs</t>
  </si>
  <si>
    <t>CACAGAGTCTAGACTCGTGGTGGACTTCTCTCAATTTTCTAGGGGGAACACCCGTGTGTCTTGGCCAAAATTCGCAGTCCCAAATCTCCAGTCACTCACCAACCTGTTGTCCTCCAATTTGTCCTGGTTATCGCTGGATGTGTCTGCGGCGTTTTATCATCTTCCTCTGCATCCTGCTGCTATGCCTCATCTTCTTGTTGGTTCTTCTGGACTATCAAGGTATGTTGCCCGTTTGTCCTCTACTTCCAGGATCATCAACAACCAGCACCGGACCATGCAAAACCTGCACAACTCCTGCTCAAGGAACCTCTATGTTTCCCTCATGTTGCTGTACAAAACCTACGGACGGAAATTGCACCTGTATTCCCATCCCATCATCTTGGGCTTTCGCAAAATACCTATGGGAGTGGGCCTCAGTCCGTTTCTCTTGGCTCAGTTTACTAGTGCCATTTGTTCAGTGGTTCGTAGGGCTTTCCCCCACTGTCTGGCTTTCAGTTATATGGATGATGTGGTTTTGGG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CTCTGTCGTGCTCTCCCGCAAGTATACATCAATTTCCATGGCTGCTAGGCTGTGCTGCCAACTGGATCCTGCGCGGGACGTCCTTTGTTTACGTCCCGTCGGCGCTGAATCCCGCGGACGACCCCTCCCGGGGCCGCTTGGGGCTCTACCGCCCGCTTCTCCGCCTGTTGTACCGACCGACCACGGGGCGCACCTCTCTTTACGCGGACTCCCCGTTTGTGCCTTCTCATCTGCCGGACCGTGTGCACTTCGCTTCACCTCTGCACGTCGCATGGAGACCACCGTGAACGCCCACGGAACCTGCCCAAGGTCTTGCATAAGAGGACTCTTGGACTTTCAGCAATGTCAACGACCGACCTTGAGGCATACTTCAAAGACTGTGTGTTTACTGAGTGGAGGAGTTGGGGGAGGAGGTTAGGTTAAAGGTCTTTGTACTAGGAGGCTGTAGGCATAAATTGGTGTGTTCCCATGCAGAAGTGCAAATAAATCTGGAAAGGACTAAAAAAAAGAAAAAAAAAAAAAAAAAAAAA</t>
  </si>
  <si>
    <t>m54178_190807_124359/72090270/ccs</t>
  </si>
  <si>
    <t>GGAACACCCGTGTGTCTTGGCCAAAATTCGCAGTCCCAAATCTCCAGTCACTCACCAACCTGTTGTCCTCCAATTTGTCCTGGTTATCGCTGGATGTGTCTGCGGCGTTTTATCATCTTCCTCTGCATCCTGCTGCTATGCCTCATCTTCTTGTTGGTTCTTCTGGACTATCAAGGTATGTTGCCCGTTTGTCCTCTACTTCCAGGATCATCAACAACCAGCACCGGACCATGCAAAACCTGCACAACTCCTGCTCAAGGAACCTCTATGTTTCCCTCATGTTGCTGTACAAAACCTACGGACGGAAATTGCACCTGTATTCCCATCCCATCATCTTGGGCTTTCGCAAAATACCTATGGGAGTGGGCCTCAGTCCGTTTCTCTTGGCTCAGTTTACTAGTGCCATTTGTTCAGTGGTTCGTAGGGCTTTCCCCCACTGTCTGGCTTTCAGTTATATGGATGATGTGGTTTTGGG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CTCTGTCGTGCTCTCCCGCAAGTATACATCATTTCCATGGCTGCTAGGCTGTGCTGCCAACTGGATCCTGCGCGGGACGTCCTTTGTTTACGTCCCGTCGGCGCTGAATCCCGCGGACGACCCCGCCCGCTTCTCCGCCTGTTGTACCGACCGACCACGGGGCGCACCTCTCTTTACGCGGACTCCCCGTTTGTGCCTTCTCATCTGCCGGACCGTGTGCACTTCGCTTCACCTCTGCACGTCGCATGGAGACCACCGTGAACGCCCACGGGAACCTGCCCAAGGTCTTGCATAAGAGGACTCTTGGACTTTCAGCAATGTCAACGACCGACCTTGAGGCATACTTCAAAGACTGTGTGTTTACTGAGTGGGAGGAGTTGGGGGAGGAGGTTAGGTTAAAGGTCTTTGTACTAGGAGGCTGTAGGCATAAATTGGTGTGTTCCCATGCAGAAGTGCAAATAAATCTGGAAAGGAAAAAAAAAAAAAAAAAAAAAAAAAAAAAAA</t>
  </si>
  <si>
    <t>m54178_190807_124359/44761196/ccs</t>
  </si>
  <si>
    <t>GATGTGTCTGCGGCGTTTTATCATCTTCCTCTGCATCCTGCTGCTATGCCTCATCTTCTTGTTGGTTCTTCTGGACTATCAAGGTATGTTGCCCGTTTGTCCTCTCATTCCAGGATCATCAACAACCAGCACCGGACCATGCAAAACCTGCACAACTCCTGCTCAAGGAACCTCTATGTTTCCCTCATGTTGTTGTACAAAACCTACGGACGGAAACTGCACCTGTATTCCCATCCCATCATCTTGGGCTTTCGCAAAATACCTATGGGAGTGGGCCTCAGTCCGTTTCTCTTGGCTCAGTTTACTAGTGCCATTTGTTCAGTGCTTCGTAGGGCTTTCCCCCACTGTCTGGCTTTCAGTTATATGGATGATGTGGTATTGGGGGCCAAGTCTGTACAACATCTTGAGTCCCTTTATGCCGCTGTTACCAATTTTCTTTTGTCTTTGGGTATACATTTAAACCCTCACAAAACGAAAAGATGGGGATATTCCCTTAACTTCATGGGATATGTAATTGGGAGTTGGGGCACATTGCCGCAGGAACATATTGTACAAAAAATCAAAATGTGGTTTCGGAAACTTCCTGTAAACCGGCCTATTGATTGGAAAGTATGTCAACGAATTGTGGGTCTTTTGGGGTTTGCCGCCCCTTTCACGCAATGTGGATATCCTGCTTTAATGCCTTTATATGCATGTATACAAGCAAAACAGGCTTTTACTTTCTCGCCAACTTACAAGGCCTTTCTCAGTAAACAGTATCTGAACCTTTACCCCGTTGCTCGGCAACGGCCTGGTCTGTGCCAAGTATTTGCTGACGCAACCCCCACTGGTTGGGGCTTGGCCATAGGCCATCAGCGCATGCGTGGAACCTTTGTGTCTCCTCTGCCGATCCATACTGCGGAACTCCTAGCCGCTTGTTTTGCTCGCAGCCGGTCTGGGGCAAAACTCATCGGGACTGACAATTCTGTCGTGCTCTCCCGCAAGTATACATCCTTTCCATGGCTGCTAGGCTGTGCTGCCAACTGGATCCTGCGCGGGACGTCCTTTGTTTACGTCCCGTCGGCGCTGAATCCCGCGGACGACCCCTCCCGGGGCCGCTTGGGGCTCTACCGCCCGCTTCTCCGCCTGTTGTACCGACCGACCACGGGGCGCACCTCTCTTTACGCGGACTCCCCGTCTGTGCCTTCTCATCTGCCGGACCGTGTGCACTTCGCTTCACCTCTGCACGTCGCATGGAGACCACCGTGAACGCCTACCGGAACCTGCCCAAGGTCTTGCATAAGAGGACTCTTGGACTTTCAGCAATGTCAACGACCGACCTTGAGGCATACTTCAAAGACTGTGTGTTTAATGAGTGGGAGGAGTTGGGGGAGGAGATTAGGTTAAAGGTCTTTGTACTAGGAGGCTGTAGGCATAAATTGGTGTGTTCACCAGCACCATGTCTGTGGTCTCAGCTAGTCGGGAGGCTGAGGCGGGAGAATTGCATGAACCCGGGAGGCAGAGGTTGCAGTGACCCGGGATCGCGCCACTGCACTCCAGCCTGGGTGACAGAGCGAGACTCCATCTCAAAAGCAAAAACAAAGCAAAAAAAATCCCTTCTTTAACAAAGAGATTAGCTCCCAAAGTGCTGGGATTATAGGCGTGGACCACCGAGCCCAGCCAAGAATAGTCATTTTTGAGCAATGACTCTGTCCAAGCACTTTGGAATGCGTTGTCACCCGAGCTGGAGTGCAGTGGTGTGATCACGGTTCACTGCGGTCTCAACCTCCTGGGCTCAAGCGATCCTCCCACCTGAGCCTCATTTAATCTTCAAAACAACCCTAAGAGATAAGTATTATTGTTCCCACTTCCCAGATGAGGAAACTGGAACTCAAGTAGGCACAGGGAGCAGGAACTGGCCCCAGGTTCTTCCAGGTTCAAAGTCCTACATTTTACCCATGGATCATCATCTCACCAGCCTCTGTGGGGAAAGCCTGCCTGGGTGCCAGCCCTACTGCCCACCAAGCTAGCGGAGTGATTCTCCCAGGGTGGTGCCAGTGACAAAGGGCAATGCATGGGGACGTCTCCATCATTGTCACACCACCACCTCCACCTTCACTGTGCCTCTCTCTAGGTTTAATCTTTCTTCCTTTTCCTCCTCACTTCCCTCTGTATTATCAATCTCCTTCCTGTATCGGGACTATTTCCTCAACAGGCCCGGGGAAGCTCTTGTCTATGGAAGTCCTCTTTGGCCTTAAGCTTCCCTCTAAGAGCTCCAGCAGATGAGTAACCTGTCCTCCTGCAAACACTGCCATGAAGTGCGTAGGCAGCTGCCTGCCTTCAGGGCTGGATGGACACCCTGTTTCCTTGCTCAATCCCTTCTGATGACTGGACTCTGTACACAGTGTGGTCAGTGGGTCAGCTCTGATCTGGAAGCTCCCAAAGGCAGGACACAAGATTTTCTCTGACTGTTCCCAGGCCCCAGGGCGTGTTGGGCACGGGAGCGTGTGGCACGGATGTTGTTCGTGATGAGGCATATTCTAGTGGTTTCCCAATTCGGTTGTGTACAACCCAGTGCTCTAGTGTTCAGTAAATACTTCCTTCCTCTTTAGGCATAAAAAAAAAAAAAAAAAAAAAAAAAAAAAAA</t>
  </si>
  <si>
    <t>m54178_190807_124359/13959922/ccs</t>
  </si>
  <si>
    <t>CTCATCTTCTTGTTGGTTCTTCTGGACTATCAAGGTATGTTGCCCGTTTGTCCTCTACTTCCAGGATCATCAACAACCAGCACCGGACCATGCAAAACCTGCACAACTCCTGCTCAAGGAACCTCTATGTTTCCCTCATGTTGCTGTACAAAACCTACGGACGGAAATTGCACCTGTATTCCCATCCCATCTTGGGCTTTCGCAAAATACCTATGGGAGTGGGCCTCAGTCCGTTTCTCTTGGCTCAGTTTACTAGTGCCATTTGTTCAGTGGTTCGTAGGGCTTTCCCCCACTGTCTGGCTTTCAGTTATATGGATGATGTGGTTTTGGG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CTCTGTCGTGCTCTCCCGCAAGTATACATCATTTCCATGGCTGCTAGGCTGTGCTGCCAACTGGATCCTGCGCGGGACGTCCTTTGTTTACGTCCCGTCGGCGCTGAATCCCGCGGACGACCCCTCCCGGGGCCGCTTGGGGCTCTACCGCCCGCTTCTCCGCCTGTTGTACCGACCGACCACGGGGCGCACCTCTCTTTACGCGGACTCCCCGTTTGTGCCTTCTCATCTGCCGGACCGTGTGCACTTCGCTTCACCTCTGCACGTCGCATGGAGACCACCGTGAACGCCCACGGGAACCTGCCCAAGGTCTTGCATAAGAGGACTCTTGGACTTTCAGCAATGTCAACGACCGACCTTGAGGCATACTTCAAAGACTGTGTGTTTACTGAGTGGGAGGAGTTGGGGGAGGAGGTTAGGTTAAAGGTCTTTGTACTAGGAGGCTGTAGGCATAAATTGGTGTGTTCCCATGCAGAAGTGCAAATAAATCTGGAAAGGACAATTAAAAAAAAAAAAAAAAAAAAAAAAAAAAAAAAAAAAAAAAAAAAAAAAAAAAAAAAAAAAAAAAAAAAAAAAAAAAAAAGAAAAAAAAAAAAAAAAAAAAAAAAAAAAAAA</t>
  </si>
  <si>
    <t>m54178_190807_124359/18154224/ccs</t>
  </si>
  <si>
    <t>ACTATCAAGGTATGTTGCCCGTTTGTCCTCTACTTCCAGGATCATCAACAACCAGCACCGGACCATGCAAAACCTGCACAACTCCTGCTCAAGGAACCTCTATGTTTCCCTCATGTTGCTGTACAAAACCTACGGACGGAAATTGCACCTGTATTCCCATCCCATCATCTTGGGCTTTCGCAAAATACCTATGGGAGTGGGCCTCAGTCCGTTTCTCTTGGCTCAGTTTACTAGTGCCATTTGTTCAGTGGTTCGTAGGGCTTTCCCCCACTGTCTGGCTTTCAGTTATATGGATGATGTGGTTTTGGG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TTCTGTCGTGCTCTCCCGCAAGTATACATCATTTCCATGGCTGCTAGGCTGTGCTGCCAACTGGATCCTGCGCGGGACGTCCTTTGTTTACGTCCCGTCGGCGCTGAATCCCGCGGACGACCCCTCCCGGGGCCGCTTGGGGCTCTACCGCCCGCTTCTCCGCCTGTTGTACCGACCGACCACGGGGCGCACCTCTCTTTACGCGGACTCCCCGTCTGTGCCTTCTCATCTGCCGGACCGTGTGCACTTCGCTTCACCTCTGCACGTCGCATGGAGACCACCGTGAACGCCCACGGGAACCTGCCCAAGGTCTTGCATAAGAGGACTCTTGGACTTTCAGCAATGTCAACGACCGACCTTGAGGCATACTTCAAAGACTGTGTGTTTAATGAGTGGGAGGAGTTGGGGGAGGAGGTTAGGTTAAAGGTCTTTGTACTAGGAGGCTGTAGGCATAAATTGGTGTGTTCACCAGCACCATGCAATAATATGTATATTATGTACATATATTACTTCTTAAAACCCCCAACAGAATAAAGTCTTAGCAAACACAAAAAAAAAAAAAAAAAAAAAAAAAAAAAAAAAAAAAAAAAAAAAACAAAAAAAAAAAAAAAAAAAAAAAAAAAAAAAAAAAAAAAAAAAAAAAAAAAAAAAAAAAAAAAAAAAAAAAAAAAAAAAAAAAAAAAAAAAAAAAAAAAAAAAAAAAAAAAAAAAAAAAAAAAAAAAAAGGAAAAAAAAAAAAAAAAAAAAAAAAAAAAAA</t>
  </si>
  <si>
    <t>m54178_190807_124359/20382400/ccs</t>
  </si>
  <si>
    <t>ATCAAGGTATGTTGCCCGTTTGTCCTCTACTTCCAGGATCATCAACAACCAGCACCGGACCATGCAAAACCTGCACAACTCCTGCTCAAGGAACCTCTATGTTTCCCTCATGTTGCTGTACAAAACCTACGGACGGAAATTGCACCTGTATTCCCATCCCATCATCTTGGGCTTTCGCAAAATACCTATGGGAGTGGGCCTCAGTCCGTTTCTCTTGGCTCAGTTTACTAGTGCCATTTGTTCAGTGGTTCGTAGGGCTTTCCCCCACTGTCTGGCTTTCAGTTATATGGATGATGTGGTTTTGGG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CTCTGTCGTGCTCTCCCGCAAGTATACATCATTTCCATGGCTGCTAGGCTGTGCTGCCAACTGGATCCTGCGCGGGACGTCCTTTGTTTACGTCCCGTCGGCGCTGAATCCCGCGGACGACCCCTCCCGGGGCCGCTTGGGGCTCTACCGCCCGCTTCTCCGCCTGTTGTACCGACCGACCACGGGGCGCACCTCTCTTTACGCGGACTCCCCGTTTGTGCCTTCTCATCTGCCGGACCGTGTGCACTTCGCTTCACCTCTGCACGTCGCATGGAGACCACCGTGAACGCCCACGGGAACCTGCCCAAGGTCTTGCATAAGAGGACTCTTGGACTTTCAGCAATGTCAACGACCGACCTTGAGGCATACTTCAAAGACTGTGTGTTTACTGAGTGGGAGGAGTTGGGGGAGGAGGTTAGGTTAAAGGTCTTTGTACTAGGAGGCTGTAGGCATAAATTGGTGTGTTCCCATGCAGAAGTGCAAATAAATCTGGAAAGGACAAAAAAAAAAAAAAAAAAAAAAAAAAAAA</t>
  </si>
  <si>
    <t>m54178_190807_124359/52888324/ccs</t>
  </si>
  <si>
    <t>GAAATTGCACCTGTATTCCCATCCCATCATCTTGGGCTTTCGCAAAATACCTATGGGAGTGGGCCTCAGTCCGTTTCTCTTGGCTCAGTTTACTAGTGCCATTTGTTCAGTGGTTCGTAGGGCTTTCCCCCACTGTCTGGCTTTCAGTTATATGGATGATGTGGTTTTGGG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TTCTGTCGTGCTCTCCCGCAAGTATACATCATTTCCATGGCTGCTAGGCTGTGCTGCCAACTGGATCCTGCGCGGGACGTCCTTTGTTTACGTCCCGTCGGCGCTGAATCCCGCGGACGACCCCTCCCGGGGCCGCTTGGGGCTCTACCGCCCGCTTCTCCGCCTGTTGTACCGACCGACCACGGGGCGCACCTCTCTTTACGCGGACTCCCCGTCTGTGCCTTCTCATCTGCCGGACCGTGTGCACTTCGCTTCACCTCTGCACGTCGCATGGAGACCACCGTGAACGCCCACGGGAACCTGCCCAAGGTCTTGCATAAGAGGACTCTTGGACTTTCAGCAATGTCAACGACCGACCTTGAGGCATACTTCAAAGACTGTGTGTTTACTGAGTGGGAGGAGTTGGGGGAGGAGATTAGGTTAAAGGTCTTTGTACTAGGAGGCTGTAGGCATGTTAGATTCCCTTGTTTTTCCCTCAGTATCAAAAACAGATCTGATTTAGGTTTACATAAAGACAAAGTATCAGGAAAAAAAAAAAAAAAAAAAAAAAAAAAAA</t>
  </si>
  <si>
    <t>m54178_190807_124359/63635664/ccs</t>
  </si>
  <si>
    <t>GAAATTGCACCTGTATTCCCATCCCATCATCTTGGGCTTTCGCAAAATACCTATGGGAGTGGGCCTCAGTCCGTTTCTCTTGGCTCAGTTTACTAGTGCCATTTGTTCAGTGGTTCGTAGGGCTTTCCCCCACTGTCTGGCTTTCAGTTATATGGATGATGTGGTTTTGGG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CTTTATATGCATGTATACAAGCTAAACAGGCTTTTACTTTCTCGCCAACTTACAAGGCCTTTCTAAGTAAACAGTATCTGAACCTTTACCCCGTTGCTCGGCAACGGCCTGGTCTGTGCCAAGTGTTTGCTGACGCAACCCCCACTGGTTGGGGCTTGGCCATAGGCCATCAGCGCATGCGTGGAACCTTTGTGTCTCCTCTGCCGATCCATACTGCGGAACTCCTAGCCGCTTGTTTTGCTCGCAGCCGGTCTGGGGCAAAACTCATCGGGACTGACAATTCTGTCGTGCTCTCCCGCAAGTATACATCATTTCCATGGCTGCTAGGCTGTGCTGCCAACTGGATCCTGCGCGGGACGTCCTTTGTTTACGTCCCGTCGGCGCTGAATCCCGCGGACGACCCCTCCCGGGGCCGCTTGGGGCTCTACCGCCCGCTTCTCCGCCTGTTGTACCGACCGACCACGGGGCGCACCTCTCTTTACGCGGACTCCCCGTCTGTGCCTTCTCATCTGCCGGACCGTGTGCACTTCGCTTCACCTCTGCACGTCGCATGGAGACCACCGTGAACGCCCACGGGAACCTGCCCAAGGTCTTGCATAAGAGGACTCTTGGACTTTCAGCAATGTCAACGACCGACCTTGAGGCATACTTCAAAGACTGTGTGTTTACTGAGTGGGAGGAGTTGGGGGAGGAGATTAGGTTAAAGGTCTTTGTACTAGGAGGCTGTAGGCATAAATTGGTGTGTTCACCAGCACCATGCACCCGCTTAGAGTTGTCCTGCCTTTGCTTCGAGTTGTCTCGCCTTTTCCAGATGGAACCAGTGTTCAGCTTATATGTATTGATTGATGTCTCATGTCTCCCTAAAACGTATAAAACCAAACTGTGCTCTGAGCACCTTGGGCACATTTCGTCAGGACCTCCTGAGGCTGTGTCATGGGCACGCGTCCTCAACCTTGGCAAAATAAACTTTCTAAATGAAAAAAAAAAAAAAAAAAAAAAAAAAAAA</t>
  </si>
  <si>
    <t>m54178_190807_124359/40698058/ccs</t>
  </si>
  <si>
    <t>GGCTTTCGCAAAATACCTATGGGAGTGGGCCTCAGTCCGTTTCTCTTGGCTCAGTTTACTAGTGCCATTTGTTCAGTGGTTCGTAGGGCTTTCCCCCACTGTCTGGCTTTCAGTTATATGGATGATGTGGTTTTGGG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TTCTGTCGTGCTCTCCCGCAAGTATACATCATTTCCATGGCTGCTAGGCTGTGCTGCCAACTGGATCCTGCGCGGGACGTCCTTTGTTTACGTCCCGTCGGCGCTGAATCCCGCGGACGACCCCTCCCGGGGCCGCTTGGGGCTCTACCGCCCGCTTCTCCGCCTGTTGTACCGACCGACCACGGGGCGCACCTCTCTTTACGCGGACTCCCCGTCTGTGCCTTCTCATCTGCCGGACCGTGTGCACTTCGCTTCACCTCTGCACGTCGCATGGAGACCACCGTGAACGCCCACGGGAACCTGCCCAAGGTCTTGCATAAGAGGACTCTTGGACTTTCAGCAATGTCAACGACCGACCTTGAGGCATACTTCAAAGACTGTGTGTTTACTGAGTGGGAGGAGTTGGGGGAGGAGATTAGGTTAAAGGTCTTTGTACTAGGAGGCTGTAGGCATAAATTGGTGTTCTATGATAAAAAAAAAAAAAAAAAAAAAAAAAAAAAA</t>
  </si>
  <si>
    <t>m54178_190807_124359/34341393/ccs</t>
  </si>
  <si>
    <t>CAAAATACCTATGGGAGTGGGCCTCAGTCCGTTTCTCTTGGCTCAGTTTACTAGTGCCATTTGTTCAGTGGTTCGTAGGGTTTTCCCCCACTGTCTGGTTTTCAGTTATATGGATGATGTGGTTTTGGG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CTCTGTCGTGCTCTCCCGCAAGTATACATCATTTCCATGGCTGCTAGGCTGTGCTGCCAACTGGATCCTGCGCGGGACGTCCTTTGTTTACGTCCCGTCGGCGCTGAATCCCGCGGACGACCCCTCCCGGGGCCGCTTGGGGCTCTACCGCCCGCTTCTCCGCCTGTTGTACCGACCGACCACGGGGCGCACCTCTCTTTACGCGGACTCCCCGTTTGTGCCTTCTCATCTGCCGGACCGTGTGCACTTCGCTTCACCTCTGCACGTCGCATGGAGACCACCGTGAACGCCCACGGGAACCTGCCCAAGGTCTTGCATAAGAGGACTCTTGGACTTTCAGCAATGTCAACGACCGACCTTGAGGCATACTTCAAAGACTGTGTGTTTACTGAGTGGGAGGAGTTGGGGGAGGAGGTTAGGTTAAAGGTCTTTGTACTAGGAGGCTGTAGGCATAAATTGGTGTGTTCCCATGCAGAAGTGCAAATAAATCTGGAAAGGACAAAAAAAAAAAAAAAAAAAAAAAAAAAAAAAAAAAAAAAAAAAAAAAAAAAAAAAAAAAAAAAAAAAAAAAAAAAAAAAAAAAAAAAAAAAAAAAAAAAAAAAAAAAAAAAAAAAAAAAAAAAAAAAAAAAAAAAAAAAAAAAAAAAAAAAAAAAAAAAAAAAAAAAAAAAAAAAAAAAAAAAAAAAAAAAAAAAAAAAAAAAAAAAAAAAAAAAAAAAAAAAAAAAAAAAAAAAAAAAAAAAAAAAAAAAAAAAAAAAAAAAGAAAAAAAAAAAAAAAAAAAAAAAAAAAAAAAA</t>
  </si>
  <si>
    <t>m54178_190807_124359/23069536/ccs</t>
  </si>
  <si>
    <t>GGAGTGGGCCTCAGTCCGTTTCTCTTGGCTCAGTTTACTAGTGCCATTTGTTCAGTGGTTCGTAGGGCTTTCCCCCACTGTCTGGCTTTCAGTTATATGGATGATGTGGTTTTGGG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TTCTGTCGTGCTCTCCCGCAAGTATACATCATTTCCATGGCTGCTAGGCTGTGCTGCCAACTGGATCCTGCGCGGGACGTCCTTTGTTTACGTCCCGTCGGCGCTGAATCCCGCGGACGACCCCTCCCGGGGCCGCTTGGGGCTCTACCGCCCGCTTCTCCGCCTGTTGTACCGACCGACCACGGGGCGCACCTCTCTTTACGCGGACTCCCCGTCTGTGCCTTCTCATCTGCCGGACCGTGTGCACTTCGCTTCACCTCTGCACGTCGCATGGAGACCACCGTGAACGCCCACGGGAACCTGCCCAAGGTCTTGCATAAGAGGACTCTTGGACTTTCAGCAATGTCAACGACCGACCTTGAGGCATACTTCAAAGACTGTGTGTTTAATGAGTGGGAGGAGTTGGGGGAGGAGGTTAGGTTAAAGGTCTTTGTACTAGGAGGCTGTAGGCATAAATTGGTGTGTTCACCAGCACCATGCAATAATATGTATATTATGTACATATATTACTTCTTAAAACCCCCAACAGAATAAAGTCTTAGCAAACACAAAAAAAAAAAAAAAAAAAAAAAAAAAAAAAAAAAAAAAAAAAAAAAAAAAAAAAAAAAAAAAAAAAAAAAAAAAAAAAAAAAAGAAAAAAAAAAAAAAAAAAAAAAAAAAAAAAAA</t>
  </si>
  <si>
    <t>m54178_190807_124359/32375615/ccs</t>
  </si>
  <si>
    <t>GGAGTGGGCCTCAGTCCGTTTCTCTTGGCTCAGTTTACTAGTGCCATTTGTTCAGTGGTTCGTAGGGCTTTCCCCCACTGTCTGGCTTTCAGTTATATGGATGATGTGGTTTTGGG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CTCTGTCGTGCTCTCCCGCAAGTATACATCATTTCCATGGCTGCTAGGCTGTGCTGCCAACTGGATCCTGCGCGGGACGTCCTTTGTTTACGTCCCGTCGGCGCTGAATCCCGCGGACGACCCCTCCCGGGGCCGCTTGGGGCTCTACCGCCCGCTTCTCCGCCTGTTGTACCGACCGACCACGGGGCGCACCTCTCTTTACGCGGACTCCCCGTTTGTGCCTTCTCATCTGCCGGACCGTGTGCACTTCGCTTCACCTCTGCACGTCGCATGGAGACCACCGTGAACGCCCACGGGAACCTGCCCAAGGTCTTGCATAAGAGGACTCTTGGACTTTCAGCAATGTCAACGACCGACCTTGAGGCATACTTCAAAGACTGTGTGTTTACTGAGTGGGAGGAGTTGGGGGAGGAGGTTAGGTTAAAGGTCTTTGTACTAGGAGGCTGTAGGCATAAATTGGTGTGTTCCCATGCAGAAGTGCAAATAAATCTGGAAAGGACAATTATTTTATAAGTTTTAATGAGGGACTATCAGGATACTTTAACTTAAAATTATGAAAGACACTGAATTTTGTGACTCCACATGTGGGTTTAACATCTAAAGAATAAAAACATTTACCACTTGTTTTTAAAAAAAAAAAAAAAAAAAAAAAAAAAAAAAAAAAAAAAAAAAAAAAAAAAAAAAAAAAAAAAAAAAAAAAAAAAAAAAAAAAAAAAAAAAAAAAAAAAAAAAAAAAAAAAAAAAAAAAAAAAAAAAAAAAAAAAAAAAAAAAAAAAAAAAAAAAAAAAAAAAAAAAAAAAAAAGAAAAAAAAAAAAAAAAAAAAAAAAAAAAA</t>
  </si>
  <si>
    <t>m54178_190807_124359/6161336/ccs</t>
  </si>
  <si>
    <t>GAGTGGGCCTCAGTCCGTTTCTCTTGGCTCAGTTTACTAGTGCCATTTGTTCAGTGCTTCGTAGGGCTTTCCCCCACTGTCTGGCTTTCAGTTATATGGATGATGTGGTATTGGGGGCCAAGTCTGTACAACATCTTGAGTCCCTTTATGCCGCTGTTACCAATTTTCTTTTGTCTTTGGGTATACATTTAAACCCTCACAAAACGAAAAGATGGGGATATTCCCTTAACTTCATGGGATATGTAATTGGGAGTTGGGGCACATTGCCGCAGGAACATATTGTACAAAAAATCAAAATGTGTTTTCGGAAACTTCCTGTAAACCGGCCTATTGATTGGAAAGTATGTCAACGAATTGTGGGTCTTTTGGGGTTTGCCGCCCCTTTCACGCAATGTGGATATCCTGCTTTAATGCCTTTATATGCATGTATACAAGCAAAACAGGCTTTTACTTTCTCGCCAACTTACAAGGCCTTTCTCAGTAAACAGTATCTGAACCTTTACCCCGTTGCTCGGCAACGGCCTGGTCTGTGCCAAGTATTTGCTGACGCAACCCCCACTGGTTGGGGCTTGGCCATAGGCCATCAGCGCATGCGTGGAACCTTTGTGTCTCCTCTGCCGATCCATACTGCGGAACTCCTAGCCGCTTGTTTTGCTCGCAGCCGGTCTGTGCCTTCTCATCTGCCGGACCGTGTGCACTTCGCTTCACCTCTGCACGTCGCATGGAGACCACCGTGAACGCCTACCGGAACCTGCCCAAGGTCTTGCATAAGAGGACTCTTGGACTTTCAGCAATGTCAACGACCGACCTTGAGGCATACTTCAAAGACTGTGTGTTTAATGAGTGGGAGGAGTTGGGGGAGGAGATTAGGTTAAAGGTCTTTGTACTAGGAGGCTGTAGGCATAAATTGCTGGGCAGATGTCCTTTCAGAAGTGCTTTTTGTGTAAGGCTGTGATGACCTGTGTGCAGTGTTGTAATTTTTGCAGTGTTTTACGACAGTATTTGTTATCAGGCATTTATGCATGAGAACTCGCCCTTCATGGCCTTGTCCAGCTCTATTTGTCAGGGTTTTTTTTGCGAGGGGCTTTAACACAAATGACTCCATTTTGATGCTGACAATTTTCACAGTGCTTCTACTATTGAAAAAAAGACAAAAAATTCCAAGCCAAAAAAAAAAAAAAAAAAAAAAAAAAAAA</t>
  </si>
  <si>
    <t>m54178_190807_124359/12976482/ccs</t>
  </si>
  <si>
    <t>GGCCTCAGTCCGTTTCTCTTGGCTCAGTTTACTAGTGCCATTTGTTCAGTGGTTCGTAGGGCTTTCCCCCACTGTCTGGCTTTCAGTTATATGGATGATGTGGTTTTGGG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TTCTGTCGTGCTCTCCCGCAAGTATACATCATTTCCATGGCTGCTAGGCTGTGCTGCCAACTGGATCCTGCGCGGGACGTCCTTTGTTTACGTCCCGTCGGCGCTGAATCCCGCGGACGACCCCTCCCGGGGCCGCTTGGGGCTCTACCGCCCGCTTCTCCGCCTGTTGTACCGACCGACCACGGGGCGCACCTCTCTTTACGCGGACTCCCCGTCTGTGCCTTCTCATCTGCCGGACCGTGTGCACTTCGCTTCACCTCTGCACGTCGCATGGAGACCACCGTGAACGCCCACGGGAACCTGCCCAAGGTCTTGCATAAGAGGACTCTTGGACTTTCAGCAATGTCAACGACCGACCTTGAGGCATACTTCAAAGACTGTGTGTTTACTGAGTGGGAGGAGTTGGGGGAGGAGATTAGGTTAAAGGTCTTTGTACTAGGAGGCTGTAGGCATAAATTGGTGTGTTCACCAGCACCATGCAACGAAGGGGTCTGGATCAATTTCCTCGTTTGATGATGCACTCTAGTGTCCCCCTGGAGGAAGCTGGGAGATGGGAAGGGGTCTGGATCAATTTCCTGGTTTGATGATGGACTCTACTATGTTAGCTGTCCCCTGGAGGAAGCTGGGAGATCAGTACACTGTACCTCGCTGTACTAGGTTTATAATTTATGAGCCCATAATTATTTCAAAATATAAAGTTTTTTAAAAAGTGGTTCAGAAGATGTGGACCTGCATGTGAAGAAGTTTTAGAAATATCTTTATTTATTTTGCAAAAAAAAAAAAAAAAAAAAAAAAAAAAAAAAAAAAAAAAAAAA</t>
  </si>
  <si>
    <t>m54178_190807_124359/33489272/ccs</t>
  </si>
  <si>
    <t>CCATTTGTTCAGTGGTTCGTAGGGCTTTCCCCCACTGTCTGGCTTTCAGTTATATGGATGATGTGGTTTTGGG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GCCCCGTTGCTCGGCAACGGCCTGGTCTGTGCCAAGTGTTTGCTGACGCAACCCCCACTGGTTGGGGCTTGGCCATAGGCCATCAGCGCATGCGTGGAACCTTTGTGTCTCCTCTGCCGATCCATACTGCGGAACTCCTAGCCGCTTGTTTTGCTCGCAGCCGGTCTGGGGCAAAACTCATCGGGACTGACAACTCTGTCGTGCTCTCCCGCAAGTATACATCATTTCCATGGCTGCTAGGCTGTGCTGCCAACTGGATCCTGCGCGGGACGTCCTTTGTTTACGTCCCGTCGGCGCTGAATCCCGCGGACGACCCCTCCCGGGGCCGCTTGGGGCTCTACCGCCCGCTTCTCCGCCTGTTGTACCGACCGACCACGGGGCGCACCTCTCTTTACGCGGACTCCCCGTTTGTGCCTTCTCATCTGCCGGACCGTGTGCACTTCGCTTCACCTCTGCACGTCGCATGGAGGAGGCTGTAGGCATAAATTGGTGTGTTCCCATGCAGAAGTGCAAATAAATCTGGAAAGGACAATTAAAAAAAAAAAAAAAAAAAAAAAAAAAAAAAAAAAAAAAAAAAAAAAAAAAAAAAAAAAAAAAAAAAAAAAAAAAAAAAAAAAAAAAAAAAAAAAAAAAAAAAAAAAAAAAAAAAAAAAAAAAAAAAAAAAAAAAAAAAAAAAAAAAAAAAAAAAAAAAGATAAAAAAGAAAAAAAAAAAAAAAAAAAAAAAAAAAAA</t>
  </si>
  <si>
    <t>m54178_190807_124359/64291704/ccs</t>
  </si>
  <si>
    <t>TGGTTCGTAGGGCTTTCCCCCACTGTCTGGCTTTCAGTTATATGGATGATGTGGTTTTGGGGGCCAAGTCTGTACAACATCTTGAGTCCCTTTATGCCGCTGTTACCAATTTTCTTTTGTCTTTGGGTATACATTTAAACCCTCACAAAACGAAAAGATGGGGATATTCCCTTAACTTCATGGGATATGTAATTGGGAGTTGGGGCACATTGCCACAGGAACATATTGTACAAAAAATCAAAATGTGTTTTAGGAAACTTCCTGTAAACAGGCCATCAGCGCATTGCGTGGAACCTTTGTGTCTCCTCTGCCGATCCATACTGCGGAACTCCTAGCCGCTTGTTTTGCTCGCAGCCGGTCTGGGGCAAAACTCATTCGGGACTGACAACTCTGTCGTTGCTACTCCCGCAAGTATACATCATTTCCATGGCTGCTAGGCTGTGCTGCCAACTGGATCCTGCGCCGGGGACGTCCTTTGTTTATTACGTCCCGTCGGCGCTGAATCCCGCGGACGACCCCTCCCGGGGCCGCTTGGGGCTCTACCGCCCGCATTCTCCGCCTGTTGTACCGGACCGACCACGGGGCGCACCTCTCTTTACGCGGACTCCCCGTTTGTGCCTTCTCATCTGCCGGACCGTGTGCACTTCGCTTCACCTCTGCACGTCGCATGGAGACCACCGTGAACGCCCACGGGAACCTGCCCAAGGTCTTGCATAAGAGGACTCTTGGACTTTCAGCAATGTCAACGACCGACCTTGAGGCATACTTCAAAGACTGTGTGTTTTACTAGAGTGGGAGGAGTTGGGGGAGGAGGTTAGGTTAAAGGTCTTTTGTACTAGGAGGCCTGTAGGCATAAATTGGTGTGTTCCCATGCAGAAGTGCAAATAAATCTGGAAAAGGACAATTATTTTATAAGTTTTAATGAGGGACTATCAGGATACTTTAACTTAAAATTATGAAAGGACACTGAATTTTGTGACTCCACATGTGGGTTTAACATCTAAAAGAATAAAAACATTTACCACTTGTTTTTACAACGGAAAAAAAAAAAAAAAAAAAAAAAAAAAAAAA</t>
  </si>
  <si>
    <t>m54178_190807_124359/13435202/ccs</t>
  </si>
  <si>
    <t>GTTCGTAGGGCTTTCCCCCACTGTCTGGCTTTCAGTTATATGGATGATGTGGTTTTGGG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CTCTGTCGTGCTCTCCCGCAAGTATACATCATTTCCATGGCTGCTAGGCTGTGCTGCCAACTGGATCCTGCGCGGGACGTCCTTTGTTTACGTCCCGTCGGCGCTGAATCCCGCGGACGACCCCTCCCGGGGCCGCTTGGGGCTCTACCGCCCGCTTCTCCGCCTGTTGTACCGACCGACCACGGGGCGCACCTCTCTTTACGCGGACTCCCCGTTTGTGCCTTCTCATCTGCCGGACCGTGTGCACTTCGCTTCACCTCTGCACGTCGCATGGAGACCACCGTGAACGCCCACGGGAACCTGCCCAAGGTCTTGCATAAGAGGACTCTTGGACTTTCAGCAATGTCAACGACCGACCTTGAGGCATACTTCAAAGACTGTGTGTTTACTGAGTGGGAGGAGTTGGGGGAGGAGGTTAGGTTAAAGGTCTTTGTACTAGGAGGCTGTAGGCATAAATTGGTGTGTTCCCATGCAGAAGTGCAAATAAATCTAAAAAAAAAAAAAAAAAAAAAAAAAAAAAA</t>
  </si>
  <si>
    <t>m54178_190807_124359/62259478/ccs</t>
  </si>
  <si>
    <t>GTTCGTAGGGCTTTCCCCCACTGTCTGGCTTTCAGTTATATGGATGATGTGGTTTTGGG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CTCTGTCGTGCTCTCCCGCAAGTATACATCATTTCCATGGCTGCTAGGCTGTGCTGCCAACTGGATCCTGCGCGGGACGTCCTTTGTTTACGTCCCGTCGGCGCTGAATCCCGCGGACGACCCCTCCCGGGGCCGCTTGGGGCTCTACCGCCCGCTTCTCCGCCTGTTGTACCGACCGACCACGGGGCGCACCTCTCTTTACGCGGACTCCCCGTTTGTGCCTTCTCATCTGCCGGACCGTGTGCACTTCGCTTCACCTCTGCACGTCGCATGGAGACCACCGTGAACGCCCACGGGAACCTGCCCAAGGTCTTGCATAAGAGGACTCTTGGACTTTCAGCAATGTCAACGACCGACCTTGAGGCATACTTCAAAGACTGTGTGTTTACTGAGTGGGAGGAGTTGGGGGAGGAGGTTAGGTTAAAGGTCTTTGTACTAGGAGGCTGTAGGCATAAATTGGTGTGTTCCCATGCAGAAGTGCAAATAAATCTGGAAAGGACAATTATTTTATAAGTTTTAATGAGGGACTATCAGGATACTTTAACTTAAAATTATGAAAGACACTGAATTTTGTGACTCCACATGTGGGTTTAACATCTAAAGAATAAAAACATTTACCACTTGTTTTTACACAAAAAAAAAAAAAAAAAAAAAAAAAAAAAA</t>
  </si>
  <si>
    <t>m54178_190807_124359/27263051/ccs</t>
  </si>
  <si>
    <t>GGCTTTCCCCCACTGTCTGGCTTTCAGTTATATGGATGATGTGGTTTTGGG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CTCTGTCGTGCTCTCCCGCAAGTATACATCATTTCCATGGCTGCTAGGCTGTGCTGCCAACTGGATCCTGCGCGGGACGTCCTTTGTTTACGTCCCGTCGGCGCTGAATCCCGCGGACGACCCCTCCCGGGGCCGCTTGGGGCTCTACCGCCCGCTTCTCCGCCTGTTGTACCGACCGACCACGGGGCGCACCTCTCTTTACGCGGACTCCCCGTTTGTGCCTTCTCATCTGCCGGACCGTGTGCACTTCGCTTCACCTCTGCACGTCGCATGGAGACCACCGTGAACGCCCACGGGAACCTGCCCAAGGTCTTGCATAAGAGGACTCTTGGACTTTCAGCAATGTCAACGACCGACCTTGAGGCATACTTCAAAGACTGTGTGTTTACTGAGTGGGAGGAGTTGGGGGAGGAGGTTAGGTTAAAGGTCTTTGTACTAGGAGGCTGTAGGCATAAATTGGTGTGTTCCCATGCAGAAGTGCAAATAAATCTGGAAAGGACTAAAAAAAAAAAAAAAAAAAAAAAAAAAAA</t>
  </si>
  <si>
    <t>m54178_190807_124359/59769217/ccs</t>
  </si>
  <si>
    <t>GGCTTTCCCCCACTGTCTGGCTTTCAGTTATATGGATGATGTGGTTTTGGG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CTCTGTCGTGCTCTCCCGCAAGTATACATCATTTCCATGGCTGCTAGGCTGTGCTGCCAACTGGATCCTGCGCGGGACGTCCTTTGTTTACGTCCCGTCGGCGCTGAATCCCGCGGACGACCCCTCCCGGGGCCGCTTGGGGCTCTACCGCCCGCTTCTCCGCCTGTTGTACCGACCGACCACGGGGCGCACCTCTCTTTACGCGGACTCCCCGTTTGTGCCTTCTCATCTGCCGGACCGTGTGCACTTCGCTTCACCTCTGCACGTCGCATGGAGACCACCGTGAACGCCCACGGGAACCTGCCCAAGGTCTTGCATAAGAGGACTCTTGGACTTTCAGCAATGTCAACGACCGACCTTGAGGCATACTTCAAAGACTGTGTGTTTACTGAGTGGGAGGAGTTGGGGGAGGAGGTTAGGTTAAAGGTCTTTGTACTAGGAGGCTGTAGGCATAAATTGGTGTGTTCCCATGCAGAAGTGCAAATAAATCTGGAAAGAAAAAAAAAAAAAAAAAAAAAAAAAAAAA</t>
  </si>
  <si>
    <t>m54178_190807_124359/10223869/ccs</t>
  </si>
  <si>
    <t>GATGATGTGGTTTTGGG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CTCTGTCGTGCTCTCCCGCAAGTATACATCATTTCCATGGCTGCTAGGCTGTGCTGCCAACTGGATCCTGCGCGGGACGTCCTTTGTTTACGTCCCGTCGGCGCTGAATCCCGCGGACGACCCCTCCCGGGGCCGCTTGGGGCTCTACCGCCCGCTTCTCCGCCTGTTGTACCGACCGACCACGGGGCGCACCTCTCTTTACGCGGACTCCCCGTTTGTGCCTTCTCATCTGCCGGACCGTGTGCACTTCGCTTCACCTCTGCACGTCGCATGGAGACCACCGTGAACGCCCACGGGAACCTGCCCAAGGTCTTGCATAAGAGGACTCTTGGACTTTCAGCAATGTCAACGACCGACCTTGAGGCATACTTCAAAGACTGTGTGTTTACTGAGTGGGAGGAGTTGGGGGAGGAGGTTAGGTTAAAGGTCTTTGTACTAGGAGGCTGTAGGCATAAATTGGTGTGTTCCCATGCAGAAGTGCAAATAAATCTGGAAAGGACAAAAAAAAAAAAAAAAAAAAAAAAAAAAAAAAAAAAAAAAAAAAAAAAAAAAAAAAAAAAAAAAAAAAAAAAAAAAAAAAAAAAAAAAAAAAGAAAAAAAAAAAAAAAAAAAAAAAAAAAAAA</t>
  </si>
  <si>
    <t>m54178_190807_124359/27066645/ccs</t>
  </si>
  <si>
    <t>CTTCATGGGAAAAGTGGTGAATCCCACCCAAAAATAACTGCCTCTCGCTCCTCAACCCCTCCCCTCCATCCCTGGCCCCCTCCCTGGATGACATTAAAGAAGGGTTGAGCTGGTCCCTGCCTGCATGTGACTGTAAAAAAAAAAAAAAAAAAAAAAAAAAAAAAAAAAAAAAAAAAAAAAAAAAAAAAAAAAAAAAAAAAAAAAAAAAAAAAAAAAAAAAAAAAAAAAAAAAAAAAAAAAAAAAAAAAAAAAAAAAAAAAAAAAAAAAAAAAAAAAAAAAAAAAAAAAAAAAAAGAAAAAAAAAAAAAAAAAAAAAAAAAAAAAAAAAAAAAAAAGTACTCTGCGTTGATACCACTGCTTAAGCAGTGGTATCAACGCAGAGTACATGGGGGGG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ACTCATCGGGACTGACAATTCTGTCGTGCTCTCCCGCAAGTATACATCATTTCCATGGCTGCTAGGCTGTGCTGCCAACTGGATCCTGCGCGGGACGTCCTTTGTTTACGTCCCGTCGGCGCTGAATCCCGCGGACGACCCCTCCCGGGGCCGCTTGGGGCTCTACCGCCCGCTTCTCCGCCTGTTGTACCGACCGACCACGGGGCGCACCTCTCTTTACGCGGACTCCCCGTCTGTGCCTTCTCATCTGCCGGACCGTGTGCACTTCGCTTCACCTCTGCACGTCGCATGGAGACCACCGTGAACGCCGTGAACGCCCACGGGAACCTGCCCAAGGTCTTGCATAAGAGGACTCTTGGACTTTCAGCAATGTCAACGACCGACCTTGAGGCATACTTCAAAGACTGTGTGTTTACTGAGTGGGAGGAGTTGGGGGAGGAGGTTAGGTTAAAGGTCTTTGTACTAGGAGGCTGTAGGCATAAATTGGTGTGTTCACCAGCACCATGAAAAAAAAAAAAAAAAAAAAAAAAAAAAAAAAAAAA</t>
  </si>
  <si>
    <t>m54178_190807_124359/53674558/ccs</t>
  </si>
  <si>
    <t>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CTCTGTCGTGCTCTCCCGCAAGTATACATCATTTCCATGGCTGCTAGGCTGTGCTGCCAACTGGATCCTGCGCGGGACGTCCTTTGTTTACGTCCCGTCGGCGCTGAATCCCGCGGACGACCCCTCCCGGGGCCGCTTGGGGCTCTACCGCCCGCTTCTCCGCCTGTTGTACCGACCGACCACGGGGCGCACCTCTCTTTACGCGGACTCCCCGTTTGTGCCTTCTCATCTGCCGGACCGTGTGCACTTCGCTTCACCTCTGCACGTCGCATGGAGACCACCGTGAACGCCCACGGGAACCTGCCCAAGGTCTTGCATAAGAGGACTCTTGGACTTTCAGCAATGTCAACGACCGACCTTGAGGCATACTTCAAAGACTGTGTGTTTACTGAGTGGGAGGAGTTGGGGGAGGAGGTTAGGTTAAAGGTCTTTGTACTAGGAGGCTGTAGGCATAAATTGGTGTGTTCCCATGCAGAAGTGCAAATAAATCTAAAAAAAAAAAAAAAAAAAAAAAAAAAAAAA</t>
  </si>
  <si>
    <t>m54178_190807_124359/58392865/ccs</t>
  </si>
  <si>
    <t>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CTCTGTCGTGCTCTCCCGCAAGTATACATCATTTCCATGGCTGCTAGGCTGTGCTGCCAACTGGATCCTGCGCGGGACGTCCTTTGTTTACGTCCCGCCCGCTTCTCCGCCTGTTGTACCGACCGACCACGGGGCGCACCTCTCTTTACGCGGACTCCCCGTTTGTGCCTTCTCATCTGCCGGACCGTGTGCACTTCGCTTCACCTCTGCACGTCGCATGGAGACCACCGTGAACGCCCACGGGAACCTGCCCAAGGTCTTGCATAAGAGGACTCTTGGACTTTCAGCAATGTCAACGACCGACCTTGAGGCATACTTCAAAGACTGTGTGTTTACTGAGTGGGAGGAGTTGGGGGAGGAGGTTAGGTTAAAGGTCTTTGTACTAGGAGGCTGTAGGCATAAATTGGTGTGTTCCCATGCAGAAGTGCAAATAAATCTGGAAAGGACAAAAAAAAAAAAAAAAAAAAAAAAAAAAAAAAAAAAAAAAAAAAAAAAAAAAAAAAAAAAAAAAAAAAAAAAAAAAAAAAAAAAAAAAAAAAAAAAAAAAAAAAAAAAAAAAAGAAAAAAAAAAAAAAAAAAAAAAAAAAAAA</t>
  </si>
  <si>
    <t>m54178_190807_124359/59441584/ccs</t>
  </si>
  <si>
    <t>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CCTTATATGCATGTATACAAGCAAAACAGGCTTTTACTTTCTCGCCAACTTACAAGGCCTTTCTAAGTAAACAGTATCTGAACCTTTACCCCGTTGCTCGGCAACGGCCTGGTCTGTGCCAAGTGTTTGCTGACGCAACCCCCACTGGTTGGGGCTTGGCCATAGGCCATCAGCGCATGCGTGGAACCTTTGTGTCTCCTCTGCCGATCCATACTGCGGAACTCCTAGCCGCTTGTTTTGCTCGCAGCCGGTCTGGGGCAAAACTCATCGGGACTGACAACTCTGTCGTGCTCTCCCGCAAGTATACATCATTTCCATGGCTGCTAGGCTGTGCTGCCAACTGGATCCTGCGCGGGACGTCCTTTGTTTACGTCCCGTCGGCGCTGAATCCCGCGGACGACCCCTCCCGGGGCCGCTTGGGGCTCTACCGCCCGCTTCTCCGCCTGTTGTACCGACCGACCACGGGGCGCACCTCTCTTTACGCGGACTCCCCGTTTGTGCCTTCTCATCTGCCGGACCGTGTGCACTTCGCTTCACCTCTGCACGTCGCATGGAGACCACCGTGAACGCCCACGGGAACCTGCCCAAGGTCTTGCATAAGAGGACTCTTGGACTTTCAGCAATGTCAACGACCGACCTTGAGGCATACTTCAAAGACTGTGTGTTTACTGAGTGGGAGGAGTTGGGGGAGGAGGTTAGGTTAAAGGTCTTTGTACTAGGAGGCTGTAGGCATAAATTGGTGTGTTCCCATGCAGAAGTGCAAATAAATCTGGAAAGGACAAAAAAAAAAAAAAAAAAAAAAAAAAAAAAA</t>
  </si>
  <si>
    <t>m54178_190807_124359/26083849/ccs</t>
  </si>
  <si>
    <t>ATCTTGAGTCCCTTTATGCCGCTGTTACCAATTTTCTTTTGTCTTTGGGTATACATTTG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TTCTGTCGTGCTCTCCCGCAAGTATACATCATTTCCATGGCTGCTAGGCTGTGCTGCCAACTGGATCCTGCGCGGGACGTCCTTTGTTTACGTCCCGTCGGCGCTGAATCCCGCGGACGACCCCTCCCGGGGCCGCTTGGGGCTCTACCGCCCGCTTCTCCGCCTGTTGTACCGACCGACCACGGGGCGCACCTCTCTTTACGCGGACTCCCCGTCTGTGCCTTCTCATCTGCCGGACCGTGTGCACTTCGCTTCACCTCTGCACGTCGCATGGAGACCACCGTGAAAGCCCCCGGGAACCTGCCCAAGGTCTTGCATAAGAGGACTCTTGGACTTTCAGCAATGTCAACGACCGACCTTGAGGCATACTTCAAAGACTGTGTGTTTACTGAGTGGGAGGAGTTGGGGGAGGAGATTAGGTTAAAGGTCTTTGTACTAGGAGGCTGTAGGCATAAATGCCAGCCTCTGTACTTTCTATTCCCTCTATTGGGAATGTTCTTCCAAGGATTTTCCCAACATGTCTGCTTCTTGTCATTAGGTCTCAGCACAGTTGTTAGCTCCTCAGACAAGGCTTCCCTGACCACTCACTCTAAAGGAACCCATGTTACTGCCTATCCCACAACCTTGTTAATCATTTGCATTGCACACACATACTACTGTCTGATATACATATATGTACACATAAAAAAAAAAAAAAAAAAAAAAAAAAAAAAAAAAAAAAAAAAAAAAAAAAAAAAAAAAAAACAAAAAAAAAAAAAAAAAAAAAAAAAAAAAAAAAAAAAAAAAAAAAAAAAAAAAAAAAAAAAAAAAAAAAAAAAAAAAAAAAAAAAAAAAAAAAAAAAAAAAAAAAAAAAAAAAAAAAAAAAAAAAAAAAAAAAAAAAAAAAA</t>
  </si>
  <si>
    <t>m54178_190807_124359/65012718/ccs</t>
  </si>
  <si>
    <t>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TTCTGTCGTGCTCTCCCGCAAGTATACATCATTTCCATGGCTGCTAGGCTGTGCTGCCAACTGGATCCTGCGCGGGACGTCCTTTGTTTACGTCCCGTCGGCGCTGAATCCCGCGGACGACCCCTCCCGGGGCCGCTTGGGGCTCTACCGCCCGCTTCTCCGCCTGTTGTACCGACCGACCACGGGGCGCACCTCTCTTTACGCGGACTCCCCGTCTGTGCCTTCTCATCTGCCGGACCGTGTGCACTTCGCTTCACCTCTGCACGTCGCATGGAGACCACCGTGAACGCCCACGGGAACCTGCCCAAGGTCTTGCATAAGAGGACTCTTGGACTTTCAGCAATGTCAACGACCGACCTTGAGGCATACTTCAAAGACTGTGTGTTTACTGAGCGGGAGGAGTTGGGGGAGGAGATTAGGTTAAAGGTCTTTGTACTAGGAGGCTGTAGGCATAAATGCACACACGTTTATAGCAGCACAATTCACAATTACAAAATCGTGGAACCAACCCAAATGCCCATCAATGAATGAGTGGGTAAACTGTGGTATATATGTACAATGGAATACTACTCAGCCATAAAAGGGAATGAATTAACAGCATTTGCATTGAAAAAAAAAAAAAAAAAAAAAAAAAAAAAAA</t>
  </si>
  <si>
    <t>m54178_190807_124359/51773969/ccs</t>
  </si>
  <si>
    <t>GGCACATTGCCGCAGGAACATATTGTACAAAAAATCAAAATGTGTTTTCGGAAACTTCCTGTAAACCGGCCTATTGATTGGAAAGTATGTCAACGAATTGTGGGTCTTTTGGGGTTTGCCGCCCCTTTCACGCAATGTGGATATCCTGCTTTAATGCCTTTATATGCCTGTATACAAGCAAAACAGGCTTTTACTTTCTCGCCAACTTACAAGGCCTTTCTCAGTAAACAGTATCTGAACCTTTACCCCGTTGCTCGGCAACGGCCTGGTCTGTGCCAAGTATTTGCTGACGCAACCCCCACTGGTTGGGGCTTGGCCATAGGCCATCAGCGCATGCGTGGAACCTTTGTGTCTCCTCTGCCGATCCATACTGCGGAACTCCTAGCCGCTTGTTTTGCTCGCAGCCGGTCTGGGGCAAAACTCATCGGGACTGACAATTCTGTCGTGCTCTCCCGCAAGTATACATCCTTTCCATGGCTGCTAGGCTGTGCTGCCAACTGGATCCTGCGCGGGACGTCCTTTGTTTACGTCCCGTCGGCGCTGAATCCCGCGGACGACCCCTCCCGGGGCCGCTTGGGGCTCTACCGCCCGCTTCTCCGCCTGTTGTACCGACCGACCACGGGGCGCACCTCTCTTTACGCGGACTCCCCGTCTGTGCCTTCTCATCTGCCGGACCGTGTGCACTTCGCTTCACCTCTGCACGTCGCATGGAGACCACCGTGAACGCCTACCGGAACCTGCCCAAGGTCTTGCATAAGAGGACTCTTGGACTTTCAGCAATGTCAACGACCGACCTTGAGGCATACTTCAAAGACTGTGTGTTTAATGAGTGGGAGGAGTTGGGGGAGGAGATTAGGTTAAAGGTCTTTGTACTAGGAGGCTGTAGGCATAAATTGGTGTGTTCACCAGCACCATGCGGTCCTGGAACAGATAGTAACCCTAGTACCAGAAAAAGGTAAATCCAAATCTCTGGAGGAAACTCCCCTATCCCAATTCTGAAAGAATATCCACAAATGTCCAAGGTATTGAAAGTTAAAAATAAATAAATAAAACATACAAGGAGAAAAGGCACCATAAGTAAAGGCTAGCAGGGAAAAAAACTGACAGAATTAGTCCTAAATAAATTCAGATATTGGAAATAAAAGAAATAGAAGATAATACAATATTTAATATGTTCCAATAAGTAACAGAGAAGCTTGAAAATATTAGTTAAAGGGAAACAGCTTCAGGAAAAAAACAAATGTAACTCCTAGAAATAAAAATTGTGATAGAACTAAAAACTCAAAAGACAGACTTAGCAGTAGAATAAATGCAGCTAAATAGAGAATTAGAAAATGGGGAAGACAGAATTTAAGACAGGCCAAAAGGCACAAACACCCAGGGTTAGAGCCAGGATCAATGGGGGAGGTTACTGGGAATCAAATCTCCAGTTGACATTAGGGAGAACTTGCCTTCTTCTGCACTGTGTTTGTTATATAAATAATAAAGGCTTGTTGAAGAAAATTTGGAACTTTATGGAAAGCTATTTGAAAATTAGCTTTATTTCACTTCCCAGAGATAAATATTCTACATAGGTTTCTCAATGATTATACTTCCTCTGTTATTTCACTTATTTATTCAACATATATTTACTGGACACACTGTGTGTGTGATGGAGTAGGGGAAGACACCAGAGAAACAGCATTGAACAAAATAAACTCATTTCTGTCATAACAGAGCTGACAAGGTAGGGGGCAGAGAGAGAGGACACATGAGAATACAGAGACCCTTCACCTAGCCTTAGAGTAGAGAGAGGTCAGGATAGTCTTTCCAGGGGAAGACACACTTAACCCAGGAATTAAGAATTAAGGAGAAACTAGCGTAGGTGAAGATGTAGCAGAAGAGGGTTCCCAGCAAAAGAAACAGTATGTATAAAGTTCTGTAAGAAAAAAAAAAAAAAAAAAAAAAAAAAA</t>
  </si>
  <si>
    <t>m54178_190807_124359/46202968/ccs</t>
  </si>
  <si>
    <t>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TTCTGTCGTGCTCTCCCGCAAATATACATCATTTCCATGGCTGCTAGGCTGTGCTGCCAACTGGATCCTGCGCGGGACGTCCTTTGTTTACGTCCCGTCGGCGCTGAATCCCGCGGACGACCCCTCCCGGGGCCGCTTGGGGCTCTACCGCCCGCTTCTCCGCCTGTTGTACCGACCGACCACGGGGCGCACCTCTCTTTACGCGGACTCCCCGTCTGTGCCTTCTCATCTGCCGGACCGTGTGCACTTCGCTTCACCTCTGCACGTCGCATGGAGACCACCGTGAACGCCCACGGGAACCTGCCCAAGGTCTTGCATAAAAGGACTCTTGGACTTTCAGCAATGTCAACGACCGACCTTGAGGCATACTTCAAAGACTGTGTGTTTACTGAGTGGGAGGAGTTGGGGGAGGAGGTTAGGTTAAAGGTCTTTGTACTAGGAGGCTGTAGGCATAAATTGGTGTGTTCACCAGCACCAAAGAAAAAAAAAAAAAAAAAAAAAAAAAAAAAA</t>
  </si>
  <si>
    <t>m54178_190807_124359/45351889/ccs</t>
  </si>
  <si>
    <t>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TTCTGTCGTGCTCTCCCGCAAGTATACATCATTTCCATGGCTGCTAGGCTGTGCTGCCAACTGGATCCTGCGCGGGACGTCCTTTGTTTACGTCCCGTCGGCGCTGAATCCCGCGGACGACCCCTCCCGGGGCCGCTTGGGGCTCTACCGCCCGCTTCTCCGCCTGTTGTACCGACCGACCACGGGGCGCACCTCTCTTTACGCGGACTCCCCGTCTGTGCCTTCTCATCTGCCGGACCGTGTGCACTTCGCTTCACCTCTGCACGTCGCATGGAGACCACCGTGAACGCCCACGGGAACCTGCCCAAGGTCTTGCATAAGAGGACTCTTGGACTTTCAGCAATGTCAACGACCGACCTTGAGGCATACTTCAAAGACTGTGTGTTTACTGAGTGGGAGGAGTTGGGGGAGGAGATTAGGTTAAAGGTCTTTGTACTAGGAGGCTGTAGGCATAAATTGGCAGCAGCTCCATAGAGTAGGTCTCCTGGGGCCACAGCCCAAACACTTCTCGCTCCTGCAACCCCCAGGTTAGGAGGGAGCCTAATTATTATTTACTGCTGGGTGGATGCGCCAGCTCCTCCTGCAGCCAGCTCTGACCCTGAAACCACTGTGACGTGGGCTCCTCCCTGAGAGTCTACCAGCATCTGGGTTGCTCCACAGTGAGTAGACAGGGAAGGAGTTGTGGAAGCCACAGGAAAGATTTAGACTCGCTTTTTATGGAGCTTGGGGAACCACAGGCTTGAGAACAAAGGACTCTCAGAATCACAGGCTTTATAAAATCCTGGCATCTCAACTGAACCCATGGAGTCAGCACTGGAATCCCTGAGCTCAGGGACCTCAGAGACCATCTTGTTGAACTTCACATGGTACAGCTGGGCAAGTGGGCCCAGAGAATGTGTGCACCTCATTGTAGGTACACAGCACAAGGTCCCAGTAAACTGGGACGAGCTGTGATGGGGACCTGGAGGCAGGGGTACAGGTGCCATGCCCCAGCCAGGCCCTGCCTGGGGTGGGGATCCTGGGTCACAGAATCAGAGCCACCACAGTGTGGCTGTATGCAGGGGTCTGAGTAGATGACTGCCTTGGAGTCATGGACCAAAGGTAGTGGGTGCCACTCTGCTTGCTGGCTGTGCTAGAATTCCAAAAGGAAGTACATACAGTACAAGCCTGGAGGAACAGCAGGCTCATACTTAAATTTCAATGCTCCAGGCCAGGCGCGGTGGCTCACGCCTGTAATCCCAGCACTTTGAGAGGCCGAGGTGGGCGGATCACCTGAGGTCAGGAGTTGTAAACCAGCCTGGCCAACATGGTGAAACCCCATCTCTACTAAAAATACAAAGAAAAAAAAATTAGCCAGGTGCGGTGGTGGGCGCCTATAATCCTACCTATTTGGGAGGCTGAGGCAGGAGAACTGCTTGAACCCGGGAGGTGGAGGTTGCAGTGAGCCAAGATTGTGCCATCGCACTCCAGTCTGGGCTACAGAGCGAGACTGCGTCCCAAAAAAAAAAAAAAAAAAAAAAAAAAAAAA</t>
  </si>
  <si>
    <t>m54178_190807_124359/30409693/ccs</t>
  </si>
  <si>
    <t>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TTCTGTCGTGCTCTCCCGCAAGTATACATCATTTCCATGGCTGCTAGGCTGTGCTGCCAACTGGATCCTGCGCGGGACGTCCTTTGTTTACGTCCCGTCGGCGCTGAATCCCGCGGACGACCCCTCCCGGGGCCGCTTGGGGCTCTACCGCCCGCTTCTCCGCCTGTTGTACCGACCGACCACGGGGCGCACCTCTCTTTACGCGGACTCCCCGTCTGTGCCTTCTCATCTGCCGGACCGTGTGCACTTCGCTTCACCTCTGCACGTCGCATGGAGACCACCGTGAACGCCCACGGGAACCTGCCCAAGGTCTTGCATAAGAGGACTCTTGGACTTTCAGCAATGTCAACGACCGACCTTGAGGCATACTTCAAAGACTGTGTGTTTAATGAGTGGGAGGAGTTGGGGGAGGAGGTTAGGTTAAAGGTCTTTGTACTAGGAGGCTGTAGGCATAAATTGGTGTGTTCACCAGCACCATGCAACTTTTTCACTGAAAAAAGAGCAATTCTAAAAAAAAAAAAAAAAAAAAAAAAAAAAAA</t>
  </si>
  <si>
    <t>m54178_190807_124359/62718795/ccs</t>
  </si>
  <si>
    <t>GCTTTTACTTTCTCGCCAACTTACAAGGCCTTTCTCAGTAAACAGTATCTGAACCTTTACCCCGTTGCTCGGCAACGGCCTGGTCTGTGCCAAGTATTTGCTGACGCAACCCCCACTGGTTGGGGCTTGGCCATAGGCCATCAGCGCATGCGTGGAACCTTTGTGTCTCCTCTGCCGATCCATACTGCGGAACTCCTAGCCGCTTGTTTTGCTCGCAGCCGGTCTGGGGCAAAACTCATCGGGACTGACAATTCTGTCGTGCTCTCCCGCAAGTATACATCCTTTCCATGGCTGCTAGGCTGTGCTGCCAACTGGATCCTGCGCGGGACGTCCTTTGTTTACGTCCCGTCGGCGCTGAATCCCGCGGACGACCCCTCCCGGGGCCGCTTGGGGCTCTACCGCCCGCTTCTCCGCCTGTTGTACCGACCGACCACGGGGCGCACCTCTCTTTACGCGGACTCCCCGTCTGTGCCTTCTCATCTGCCGGACCGTGTGCACTTCGCTTCACCTCTGCACGTCGCATGGAGACCACCGTGAACGCCTACCGGAACCTGCCCAAGGTCTTGCATAAGAGGACTCTTGGACTTTCAGCAATGTCAACGACCGACCTTGAGGCATACTTCAAAGACTGTGTGTTTAATGAGTGGGAGGAGTTGGGGGAGGAGATTAGGTTAAAGGTCTTTGTACTAGGAGGCTGTAGGCATAAATTGCTGGGCAGATGTCCTTTCAGAAGTGCTTTTTGTGTAAGGCTGTGATGACCTGTGTGCAGTGTTGTAATTTTTGCAGTGTTTTACGACAGTATTTGTTATCAGGCATTTATGCATGAGAACTCGCCCTTCATGGCCTTGTCCAGCTCTATTTGTCAGGGTTTTTTTTTGCGAGGGGCTTTAACACAAATGACTCCATTTTGATGCTGACAATTTTCACAGTGCTTCTACTATTGAAAAAAAGACAAAAAATTCCAAGCCACATTTCTTTTCTATTATGTTATAGTTAAAAGCTCTATTCACTTCAGTGCTCTTTTGAAAGTGATATAACTTCCTGACTTTTCTTCCACCACTTCTCCTCATTCTCTTGCTTCTTTAAAAAATCCTCTTGGCTTTTGTAATCTGATTCTGTTAAGTGTGGGCCAAGGCAATAATGAGATGGGATCCAACAGTAAGCTGTGAATAGAGGCAATTTCAAAGACAGTAAGATGGGTTTCAAGTCCTGTCTTGGGGTCATGATGCCAGGTACTCTCAGGGCAGATGGGTGACTCTACATAATCAGAAGTTGAGTCATGACATAGGACCCATCCATGGGCAATGCTGGCTCAAGGGCATGATGACTGAAGCATCTCTTGAGAGTCACCTAGTGTTGCTGGTGAAGCATGCAGGATGAGTTGACTCAGTTGTTTGTCCTCTCAGATCAATTTGCTTCTTGGTATATGCTTTGAAAACCTGAACACTGAGGCATACCAGACATGATCAGGCTTGTATATTCAGTTTTAATTCTCTCTCTTGGAATCCACAGTCTTAGCATACACAATTTTACCCCAAGAAGAAAGAAACATTCTCAGAGTTCAGCCGTTTTGCAAAGGGAACTATTTTGCCATTCTTCAAACAATTGCCACACTGGAATTAAAGTGTTGAAATCTTCTCATTGTCTTCTAGGAAGAAACCATTACCAAGATACCTGTCCCTCGTGTTTCACTGTGCAGTCTTGGAACTGCTCCAGATTCCAAAAATCTTATATATAGTCAAAATAAATTTAATAACATAATTTTACTTAAAACGTATCTCTTTTTTTCTTGTTTAAAAAGTATATAGTTGGCCCTCTGTATCCATGGGTTTTACATCTGTGGACTCAACCAAGCATAAATCAAAAATTTAAAAAAAAACAACAGCAACAATACAACTGAACATACAAATAAAAATACAGTATAAAAACTATTTACATTGTATTATTATAAGTATCTACAGATGATTTAAAGTACACAGGAGGATGTGCATTGATTATATGCAAATACTACATTATATTATATAAGAAACTTGAGCATCTTAAATTTTGGTTTCTGAAGGGGCACTTAGAACCAATCCTTTATGGACACAAAGAAACTATAGCAAGAAACTTATTAGGTATCAGAAAGATATGGAAGGCAAATTGAAGTAATAACATTTCTATATTCCTCTGAGGCATTGAGCATATTCATAAGTGAGACTAAGTGTGTTTTCTTTTCTCTGTTCTCTTCCTTTTCTTTGTCCTCCCTCTTTCTCTTCTCCCTTTCTCTCTTCTCTTATTGTCAATATTTTAAAAATTTTTTGTGTGCTGCCAGACATTTTAGTTTTAAGAGCACATAGCGTAGATATCAGAAATATAAGTTCTGCGGTGAGGGTGCATGTATTTACTTCTAACTCTCCCCATATAAATATTCTGAGCAAGACACGTATCCTTCTTAAATTTCAGACTTCCTATCTTTAATATGGGCATGAAAATGCTGTTCATATTAAAAGTTACTTTATGATAATTAAAACCATTTAAATAGAAGAATGTATATCAAGCACTGATTTTATAATTAGCATAGTTAATAAAGTTATAGTAAACTAAAAAAAAAAAAAAAAAAAAAAAAAAAAAA</t>
  </si>
  <si>
    <t>m54178_190807_124359/33095851/ccs</t>
  </si>
  <si>
    <t>CAACTTACAAGGCCTTTCTAAGTAAACAGTATCTGAACCTTTACCCCGTTGCTCGGCAACGGCCTGGTCTGTGCCAAGTGTTTGCTGACGCAACCCCCACTGGTTGGGGCTTGGCCATAGGCCATCAGCGCATGCGTGGAACCTTTGTGTCTCCTCTGCCGATCCATACTGCGGAACTCCTAGCCGCTTGTTTTGCTCGCAGCCGGTCTGGGGCAAAACTCATCGGGACTGACAATTCTGTCGTGCTCTCCCGCAAGTATACATCATTTCCATGGCTGCTAGGCTGTGCTGCCAACTGGATCCTGCGCGGGACGTCCTTTGTTTACGTCCCGTCGGCGCTGAATCCCGCGGACGACCCCTCCCGGGGCCGCTTGGGGCTCTACCGCCCGCTTCTCCGCCTGTTGTACCGACCGACCACGGGGCGCACCTCTCTTTACGCGGACTCCCCGTCTGTGCCTTCTCATCTGCCGGACCGTGTGCACTTCGCTTCACCTCTGCACGTCGCATGGAGACCACCGTGAACGCCCACGGGAACCTGCCCAAGGTCTTGCATAAGAGGACTCTTGGACTTTCAGCAATGTCAACGACCGACCTTGAGGCATACTTCAAAGACTGTGTGTTTAATGAGTGGGAGGAGTTGGGGGAGGAGGTTAGGTTAAAGGTCTTTGTACTAGGAGGCTGTAGGCATAAATTGGTGTGTTCACCAGCACCATGCAACTTTTTCACTGAAAAAAGAGCAATTCTGAAAATAGTGTCGATGAATATTTCAGTTTTTATGAAATAATATAAAACATTGAGAGAAGTTGGCTAAAAAAAAAAAAAAAAAAAAAAAAAAAAAA</t>
  </si>
  <si>
    <t>m54178_190807_124359/43254131/ccs</t>
  </si>
  <si>
    <t>CAAGGCCTTTCTAAGTAAACAGTATCTGAACCTTTACCCCGTTGCTCGGCAACGGCCTGGTCTGTGCCAAGTGTTTGCTGACGCAACCCCCACTGGTTGGGGCTTGGCCATAGGCCATCAGCGCATGCGTGGAACCTTTGTGTCTCCTCTGCCGATCCATACTGCGGAACTCCTAGCCGCTTGTTTTGCTCGCAGCCGGTCTGGGGCAAAACTCATCGGGACTGACAATTCTGTCGTGCTCTCCCGCAAGTATACATCATTTCCATGGCTGCTAGGCTGTGCTGCCAACTGGATCCTGCGCGGGACGTCCTTTGTTTACGTCCCGTCGGCGCTGAATCCCGCGGACGACCCCTCCCGGGGCCGCTTGGGGCTCTACCGCCCGCTTCTCCGCCTGTTGTACCGACCGACCACGGGGCGCACCTCTCTTTACGCGGACTCCCCGTCTGTGCCTTCTCATCTGCCGGACCGTGTGCACTTCGCTTCACCTCTGCACGTCGCATGGAGACCACCGTGAACGCCCACGGGAACCTGCCCAAGGTCTTGCATAAGAGGACTCTTGGACTTTCAGCAATGTCAACGACCGACCTTGAGGCATACTTCAAAGACTGTGTGTTTACTGAGTGGGAGGAGTTGGGGGAGGAGATTAGGTTAAAGGTCTTTGTACTAGGAGGCTGTAGGCATAAATTGGTGTGTTCACCAGCACCATGCACCCGCTTAGAGTTGTCCTGCCTTTGCTTCGAGTTGTCTCGCCTTTTCCAGATGGAACCAGTGTTCAGCTTATATGTATTGATTGATGTCTCATGTCTCCCTAAAACGTATAAAACCAAACTGTGCTCTGAGCACCTTGGGCACATTTCGTCAGGACCTCCTGAGGCTGTGTCATGGGCACGCGTCCTCAACCTTGGCAAAATAAACTTTCTAAATTAAAAAAAAAAAAAAAAAAAAAAAAAAAAAAAAAAAAAAAAAAAAAAAAAAAAAAAAAAAAAAAAAAAAAAAAAAAAAAAAAAAAAAAAAAAAAAAAAAAAAAAAAAAAAAAAAAAAAAAAAAAAAAAAAAAAAAAAAAAAAAAAAAAAAAAAAAAAAAAAGAAAAAAAAAAAAAAAAAAAAAAAAAAAAAAAA</t>
  </si>
  <si>
    <t>m54178_190807_124359/51642635/ccs</t>
  </si>
  <si>
    <t>GCAACGGCCTGGTCTGTGCCAAGTGTTTGCTGACGCAACCCCCACTGGTTGGGGCTTGGCCATAGGCCATCAGCGCATGCGTGGAACCTTTGTGTCTCCTCTGCCGATCCATACTGCGGAACTCCTAGCCGCTTGTTTTGCTCGCAGCCGGTCTGGGGCAAAACTCATCGGGACTGACAATTCTGTCGTGCTCTCCCGCAAGTATACATCATTTCCATGGCTGCTAGGCTGTGCTGCCAACTGGATCCTGCGCGGGACGTCCTTTGTTTACGTCCCGTCGGCGCTGAATCCCGCGGACGACCCCTCCCGGGGCCGCTTGGGGCTCTACCGCCCGCTTCTCCGCCTGTTGTACCGACCGACCACGGGGCGCACCTCTCTTTACGCGGACTCCCCGTCTGTGCCTTCTCATCTGCCGGACCGTGTGCACTTCGCTTCACCTCTGCACGTCGCATGGAGACCACCGTGAACGCCCACGGGAACCTGCCCAAGGTCTTGCATAAGAGGACTCTTGGACTTTCAGCAATGTCAACGACCGACCTTGAGGCATACTTCAAAGACTGTGTGTTTACTGAATGGGAGGAGTTGGGGGAGGAGATTAGGTTAAAGGTCTTTGTACTAGGAGGCTGTAGGCATAAATTGGTGTGTTCACCAGCACCATGCAACTTTTTCCAGGTCTTTATTTCCAGCATGTTTTGAGTCCAAGGCTTGCAGATCATTTTAGGTCAGGAGTTCAAGACCAGCCTGGCCAACACCATGAATCCCCATCTCTACCAAAAATATAAAAATTAGCTGGGTATGGTGGTGCACGCCTGTAGTATGTTACAGTTAACTGGGGCACTCAGGTAGGAGAATCGTTTGAACTGGGGAGCCTGAGGCTGCAGTGAGCTGATATTGCACCATGCACTCTAGCTTGGGTGACAAAGCGAGACTCCAAATCAAAAATAATTATATAAGTCAACACATATATAAATAATAAATAGGGTATCCTTCATTTCATGCACTTATCAATTCTTTTTTCTTTTTTGGACACAGTGTCTTACTCTGTTGACCAGCCTGGACTGCAGTGGCACTGTCAAGGCTCACTGCAGCCTTGAACTCCTAGGTTCAAATGCACAAGCCCCATTCCAGCCTCCCAAGTAGATGGAATTGCAGTCACACACCACTGTGCCCAGCTTTTGTGTTTGTGTGTGTGTGTGTGTTTGTGTGTGTGTGGTAGGGACAATGCTTTAGATAGATTTTTCAGGCTGGTCTCAAATTCCCAGGCTTAAGTGATCCTTCTTACTTGGCCTCCCAAAATGTTGTGATTATAGCCATGAATCTGACATAACATTTCTTGGTATGAGCGACATTACAGCTTCACTCTATTAATTCTTTTGGGACATACAATAAATCATTATTAAATGAAAAAAAAAAAAAAAAAAAAAAAAAAA</t>
  </si>
  <si>
    <t>m54178_190807_124359/72286929/ccs</t>
  </si>
  <si>
    <t>GGCTTGGCCATAGGCCATCAGCGCATGCGTGGAACCTTTGTGTCTCCTCTGCCGATCCATACTGCGGAACTCCTAGCCGCTTGTTTTGCTCGCAGCCGGTCTGGGGCAAAACTCATCGGGACTGACAACTCTGTCGTGCTCTCCCGCAAGTATACATCATTTCCATGGCTGCTAGGCTGTGCTGCCAACTGGATCCTGCGCGGGACGTCCTTTGTTTACGTCCCGTCGGCGCTGAATCCCGCGGACGACCCCTCCCGGGGCCGCTTGGGGCTCTACCGCCCGCTTCTCCGCCTGTTGTACCGACCGACCACGGGGCGCACCTCTCTTTACGCGGACTCCCCGTTTGTGCCTTCTCATCTGCCGGACCGTGTGCACTTCGCTTCACCTCTGCACGTCGCATGGAGACCACCGTGAACGCCCACGGGAACCTGCCCAAGGTCTTGCATAAGAGGACTCTTGGACTTTCAGCAATGTCAACGACCGACCTTGAGGCATACTTCAAAGACTGTGTGTTTACTGAGTGGGAGGAGTTGGGGGAGGAGGTTAGGTTAAAGGTCTTTGTACTAGGAGGCTGTAGGCATAAATTGGTGTGTTCCCATGCAGAAGTGCAAATAAATCTGGAAAGGATAAAAAAAAAAAAAAAAAAAAAAAAAAAAAAA</t>
  </si>
  <si>
    <t>m54178_190807_124359/26345985/ccs</t>
  </si>
  <si>
    <t>CGCATGCGTGGAACCTTTGTGTCTCCTCTGCCGATCCATACTGCGGAACTCCTAGCCGCTTGTTTTGCTCGCAGCCGGTCTGGGGCAAAAACTCATCGGGACTGACAACTCTGTCGTGCTCTCCCGCAAGTATACATCATTTCCATGGCTGCTAGGCTGTGCTGCCAACTGGATCCTGCGCGGGACGTCCTTTGTTTACGTCCCGTCGGCGCTGAATCCCGCGGACGACCCCTCCCGGGGCCGCTTGGGGCTCTACCGCCCGCTTCTCCGCCTGTTGTACCGACCGACCACGGGGCGCACCTCTCTTTACGCGGACTCCCCGTTTGTGCCTTCTCATCTGCCGGACCGTGTGCACTTCGCTTCACCTCTGCACGTCGCATGGAGACCACCGTGAAACGCCCACGGGAAACCTGCCCAAGGTCTTGCATAAGAGGACTCTTGGACTTTCAGCAATGTCAACGACCGACCTTGAGGCATACTTCAAAGACTGTGTGTTTACTGAGTGGGAGGAGTTGGGGGAGGAGGTTAGGTTAAAGGTCTTTGTACTAGGAGGCTGTAGGCATAAATTGGTGTGTTTCCCATGCAGAAGTGCAAATAAATCTGGAAAGGACAAAAAAAAAAAAAAAAAAAAAAAAAAAAAAAAAAAAAAAAAAAAAAAAAAAAAAAAAAAAAAAAAAATAAAAAAAAAAAGAAAAAAAAAATAAAAAAAAAAAAAAAAAAAAAAAAAAAAAAAAAAAAAAAAAAAAAAAAGAAAAAAAAAAAAAAAAAAAAAAAAAAAAAAAAAATAAAAAATAAAATAAAAAAAAAAAAAAAAAAAAAAAAAAAAAAAAAAAAAGAAAAAAAAAAATAGAACAAAAAAAAAAAAAAAAAAAAAAAAAAAGAAAAAAAAAAAAAAAAAAAAAAAAAAAAAAAAAAAAAAAAAAAAAAAAAAAAAAAAAAAAAAAAAAAAAAAAAAAATAAAAAAAAAAAGAAAAAAAAAATAAAAAAAAAAAAAAAAAAAAAAAAAAAAAAAAAAAAAAAAAAAAGAAAAAAAAAAAAAAAAAAAAAAAAAAAAAAAAAAATAAAAAAAAAAAAAAAAAAAAAAAAAAAAAAAA</t>
  </si>
  <si>
    <t>m54178_190807_124359/57344891/ccs</t>
  </si>
  <si>
    <t>GAACCTTTGTGTCTCCTCTGCCGATCCATACTGCGGAACTCCTAGCCGCTTGTTTTGCTCGCAGCCGGTCTGGGGCAAAACTCATCGGGACTGACAACTCTGTCGTGCTCTCCCGCAAGTATACATCATTTCCATGGCTGCTAGGCTGTGCTGCAACTGGATCCTGCGCGGGACGTCCTTTGTTTACGTCCCGTCGCGCTGAATCCCGCGGACGACCCCTCCCGGGGCCGCTTGGGCCTCTACCGCCCGCTTCTCCGCCTGTTGTACCGACCGACCACGGGGCGCACCTCTCTTTACGCGGACTCCCCGTTTGTGCCTTCTCATCTGCCGGACCGTGTGCACTTCGCTTCACCTCTGCACGTCGCATGGAGACCACCGTGAACGCCCACGGGAACCTGCCCAAGGTCTTGCATAAGAGGACTCTGGACTTTCAGCAATGTCAACGACCGACCTTGAGGCATACTTCAAAGACTGTGTGTTTACTGAGTGGGAGGAGTTGGGGGAGGAGGTTAGGTTAAAGGTCTTTGTACTAGGAGGCTGTAGGCATAAATTGGTGTGTTCCATGCAGAAGTGCAAATAAATCTGGAAAGGACAAAAAAAAAAAAAAAAAAAAAAAAAAAAGTACTCTGCGTTGATACCACTGCTTAAGCAGTGGTATCAACGCAGAATTTTGGGTATTGTAATCTGAAGTATGGTATTACAAAACAAACAACAACAAAAACCCATGTGTTAAAATACTCAGTGCTAAACATGGCTTAATCTTATTTTATCTTCTTTCCTCAATATAGGAGGGAAGATTTTTCATTTGTATTACTGCTTCCCATTGAGTAATCATACTCAACTGGGGGAAGGGGTGCTCCTTAAATATATATAGATATGTATATATACATGTTTTTCTATTAAAAATAGACAGTAAAATACTATTCTCATTATGTTGATACTAGCATACTTAAAATATCTCTAAATAGGTAAATGTATTTAATTCCATATTGATGAAGATGTTTATTGGTATATTTTCTTTTTCGTCCTATATATACATATGTAACAGTCAAATATCATTTACTCTTCTTCATTAGCTTTGGGTGCCTTTGCCACAAGACCTAGCCTAATTTACCAAGGATGAATTCTTTCAATTCTTCATGCGTGCCCTTTTCATATACTTATTTTATTTTTTACCATAATCTTATAGCACTTGCATCGTTATTAAGCCCTTATTTGTTTTGTGTTTCATTGGTCTCTATCTCCTGAATCTAACACATTTCATAGCCTACATTTTAGTTTCTAAAGCCAAGAAGAATTTATTACAAATCAGAACTTTGGAGGCAAATCTTTCTGCATGACCAAAGTGATAAATTCCTGTTGACCTTCCCACACAATCCCTGTACTCTGACCCATAGCACTCTTGTTTGCTTTGAAAATATTTGTCCAATTGAGTAGCTGCATGCTGTTCCCCCAGGTGTTGTAACACAACTTTATTGATTGAATTTTTAAGCTACTTATTCATAGTTTTTATATCCCCCTAAACTACCTTTTTGTTCCCCATTCCTTAATTGTATTGTTTTCCCAAGTGTAATTATCATGCGTTTTATATCTTCCTAATAAGGTGTGGTCTGTTTGTCTGAACAAAGTGCTAGACTTTCTGGAGTGATAATCTGGTGACAAATATTCTCTCTGTAGCTGTAAGCAAGTCACTTAATCTTTCTACCTCTTTTTTCTATCTGCCAAATTGAGATAATGATACTTAACCAGTTAGAAGAGGTAGTGTGAATATTAATTAGTTTATATTACTCTCATTCTTTGAACATGAACTATGCCTATGTAGTGTCTTTATTTGCTCAGCTGGCTGAGACACTGAAGAAGTCACTGAACAAAACCTACACACGTACCTTCATGTGATTCACTGCCTTCCTCTCTCTACCAGTCTATTTCCACTGAACAAAACCTACACACATACCTTCATGTGGTTCAGTGCCTTCCTCTCTCTACCAGTCTATTTCCACTGAACAAAACCTACGCACATACCTTCATGTGGCTCAGTGCCTTCCTCTCTCTACCAGTCTATTTCCATTCTTTCAGCTGTGTCTGACATGTTTGTGCTCTGTTCCATTTTAACAACTGCTCTTACTTTTCCAGTCTGTACAGAATGCTATTTCACTTGAGCAAGATGATGTAATGGAAAGGGTGTTGGCATTGGTGTCTGGAGACCTGGATTTGAGTCTTGGTGCTATCAATCACCGTCTGTGTTTGAGCAAGGCATTTGGCTGCTGTAAGCTTATTGCTTCATCTGTAAGCGGTGGTTTGTAATTCCTGATCTTCCCACCTCACAGTGATGTTGTGGGGATCCAGTGAGATAGAATACATGTAAGTGTGGTTTTGTAATTTAAAAAGTGCTATACTAAGGGAAAGAATTGAGGAATTAACTGCATACGTTTTGGTGTTGCTTTTCAAATGTTTGAAAACAAAAAAAATGTTAAGAAATGGGTTTCTTGCCTTAACCAGTCTCTCAAGTGATGAGACAGTGAAGTAAAATTGAGTGCACTAAACAAATAAGATTCTGAGGAAGTCTTATCTTCTGCAGTGAGTATGGCCCGATGCTTTCTGTGGCTAAACAGATGTAATGGGAAGAAATAAAAGCCTACGTGTTGGTAAATCCAACAGCAAGGGAGATTTTTGAATCATAATAACTCATAAGGTGCTATCTGTTCAGTGATGCCCTCAGAGCTCTTGCTGTTAGCTGGCAGCTGACGCTGCTAGGATAGTTAGTTTGGAAATGGTACTTCATAATAAACTACACAAGGAAAGTCAGCCACTGTGTCTTATGAGGAATTGGACCTAATAAATTTTAGTGTGCCTTCCAAACCTGAGAATATATGCTTTTGGAAGTTAAAATTTAAATGGCTTTTGCCACATACATAGATCTTCATGATGTGTGAGTGTAATTCCATGTGGATATCAGTTACCAAACATTACAAAAAAAATTTTATGGCCCAAAATGGACCAACGAAATTGTTACAATAGAATTTATCCAATTTTGATCTTTTTATATTCTTCTACCACACCTGGAAACAGACCAATAGACATTTTGGGGTTTTATAATAGGAATTTGTATAAAGCATTACTCTTTTTTCAATAAATTGTTTTTTAATTTAAAAAAAAAAAAAAAAAAAAAAAAAAAAAAAAAAAAAAAAAAAAAAAAAAAAAAAAAAAAAAAAATAAAAAAAAAAAAAAAAAAAAAAAAAAAAAAA</t>
  </si>
  <si>
    <t>m54178_190807_124359/68419664/ccs</t>
  </si>
  <si>
    <t>TGTCTCCTCTGCCGATCCATACTGCGGAACTCCTAGCCGCTTGTTTTGCTCGCAGCCGGTCTGGGGCAAAACTCATCGGGACTGACAATTCTGTCGTGCTCTCCCGCAAGTATACATCATTTCCATGGCTGCTAGGCTGTGCTGCCAACTGGATCCTGCGCGGGACGTCCTTTGTTTACGTCCCGTCGGCGCTGAATCCCGCGGACGACCCCTCCCGGGGCCGCTTGGGGCTCTACCGCCCGCTTCTCCGCCTGTTGTACCGACCGACCACGGGGCGCACCTCTCTTTACGCGGACTCCCCGTCTGTGCCTTCTCATCTGCCGGACCGTGTGCCCTTCGCTTCACCTCTGCACGTCGCATGGAGACCACCGTGAACGCCCACGGGAACCTGCCCAAGGTCTTGCATAAGAGGACTCTTGGACTTTCAGCAATGTCAACGACCGACCTTGAGGCATACTTCAAAGACTGTGTGTTTACTGAGTGGGAGGAGTTGGGGGAGGAGATTAGGTTAAAGGTCTTTGTACTAGGAGGCTGTAGGCATAAATTGGTATGCAGATTACTCCCTCCAGGGAATTCAGTCTCTTCCCCTCTACATATTCCCCTCTATTCATCATCTGCCCCACCACCTCTGTCATGGCCTCCATCATAAGGACCTCTCCCCCCTCCTCCCAACTACTTCTCCTTTACGCCTCCCCTCTGATGGCATAAGCCACATTCCACAGTTTACAGTCAGTGATGCAAATAGGACCCATCATCATTACCTCCTCTGAAGCCTCCTTAATCCCCCCAGTAAATGTCCCCAAGACCCAAGGCTGAGAGTCATCCCACCTTCTCCCTCTTCCTCACCTCCATGTCTAATCATGCACCCAGGCTCCTCCTCCCAGTCCTACAGTCTCCTGTCCTCAGACCCCTACCATTTCTGTTTCTAAAAGGTAAGTCTGAGCCTATTTAAAACATTCAAGGGCTCCCTATTCCCCACAGAGGAAAAAAAAAAGTCAATTCCTCCACATGGTGCCTAGATTCTTCATAATTTGGCAGCTTCTACCTGCCCAGCCTTATGTTCCTGCACCATATGGACACTACAGCCACATCAAATTATTACCATCCCTGAATGCGCCTGCATGCACCCTCTGCTTAGAACACCCTTTTTCCTCCACTCCTGCATGTTCTCAGGCTCCTATTCTCCAGGAAACCTTCTGAGACAGCCCCAACACTGGCTCCTGTAATGGAATGCCTCCCTGTCAAGGCGCCTGGCACTCTCTGGGATCCCCAACAGGATCGCCTCTTTGTTAGATTCTGAGCCTCTCCACAGTGGGGTCTGGGCACTCCCCCATGATGCTGGGGGATATCACAGAGGCTGTGTATCATAAATACTCAAAGGTGCTTGGAGACAGATGCTGGGGTTATTCATCACTGTGTATCCTCAAGGCTCAGCACAGAGTTCATGTCATTCAGCAAATATTTGTTGAGTAAAGAATGAAGGAATGAAAAAAAAAAAAAAAAAAAAAAAAAAAAA</t>
  </si>
  <si>
    <t>m54178_190807_124359/42205548/ccs</t>
  </si>
  <si>
    <t>CTCCCGCAAGTATACATCATTTCCATGGCTGCTAGGCTGTGCTGCCAACTGGATCCTGCGCGGGACGTCCTTTGTTTACGTCCCGTCGGCGCTGAATCCCGCGGACGACCCCTCCCGGGGCCGCTTGGGGCTCTACCGCCCGCTTTTCCGCCTGTTGTACCGACCGACCACGGGGCGCACCTCTCTTTACGCGGACTCCCCGTCTGTGCCTTCTCATCTGCCGGACCGTGTGCACTTCGCTTCACCTCTGCACGTCGCATGGAGACCACCGTGAACGCCGTGAACGCCCACGGGAACCTGCCCAAGGTCTTGCATAAGAGGACTCTTGGACTTTCAGCAATGTCAACGACCGACCTTGAGGCATACTTCAAAGACTGTGTGTTTACTGAGTGGGAGGAGTTGGGGGAGGAGGTTAGGTTAAAGGTCTTTGTACTAGGAGGCTGTAGGCATAAATTGGTGTGTTCACCAGCACCATGCAACTTTTTTCACCTCTGCCTAATCATCTCATGTTCATGTCCTACTGTTCAAGCCTCCAAGCTGTGCCTTGGGTGGCTTTAGGGCATGGACATTGACCCGTATAAAGAATTTGGAGTTTCATGAAACTGTTGTAAGTATATGAACATACTCAACAAAATAAGTTCAAGTAGACATCTTAAAAACGTATTACTGGGCAACACTTATTGACTTATTTCTAGTTAGCAATGCACTTAAATAGTATTTCTTTAAATAAAACTTCTTGGTTCTAATTTTTAAAAAAAAAAAAAAAAAAAAAAAAAAAAAAAAAAAAAAAAAAAAAAAAAAAAAAAAAAAAAGAAAAAAAAAAAAAAAAAAAAAAAAAAAAAA</t>
  </si>
  <si>
    <t>m54178_190807_124359/59244865/ccs</t>
  </si>
  <si>
    <t>TCTTTGGG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TTCTGTCGTGCTCTCCCGCAAGTATACATCATTTCCATGGCTGCTAGGCTGTGCTGCCAACTGGATCCTGCGCGGGACGTCCTTTGTTTACGTCCCGTCGGCGCTGAATCCCGCGGACGACCCCTCCCGGGGCCGCTTGGGGCTCTACCGCCCGCTTCTCCGCCTGTTGTACCGACCGACCACGGGGCGCACCTCTCTTTACGCGGACTCCCCGTCTGTGCCTTCTCATCTGCCGGACCGTGTGCACTTCGCTTCACCTCTGCACGTCGCATGGAGACCACCGTGAACGCCGTGAACGCCCACGGGAACCTGCCCAAGGTCTTGCATAAGAGGACTCTTGGACTTTCAGCAATGTCAACGACCGACCTTGAGGCATACTTCAAAGACTGTGTGTTTACTGAGTGGGAGGAGTTGGGGGAGGAGGTTAGGTTAAAGGTCTTTGTACTAGGAGGCTGTAGGCATAAATTGGTGTGTTCACCAGCACCATGCAACTTTTTTCACCTCTGCCTAATCATCTCATGTTCATGTCCTACTGTTCAAGCCTCCAAGCTGTGCCTTGGGTGGCTTTAGGGCATGGACATTGACCCGTATAAAGAATTTGGAGTTTCATGAAACTGTTGTAAGTATATGAACATACTCAACAAAATAAGTTCAAGTAGACATCTTAAAAACGTATTACTGGGCAACACTTATTGACTTATTTCTAGTTAGCAATGCACTTAAATAGTATTTCTTTAAATAAAACTTCTTGGTTCTAATTTTTAAATTGTTTAAACTGATCTACCCCGAAGAAAAGAAGGAATTAAAAAGCAAATATGACTATACCAACAAATATACATATAGTTACATATTCACTTTCAATGAACGCTGACATTTAAAAAACACCATACGGCACAAACATAAATATGTGTGTGTGTATAGGTGTGCTTAACAGTGGTACAAATTTCCAGTCACCCCAGTCAAAACATCTGATTTAAATTTGTTCCTTCTGCTGAATGCCAGATATGCAGGTTAGGATCAAGTGAAATGAGCCCATTTCAATAAAGTCTAGAACTAACCAGTGCCCTCATATTTGTGGTACACATTAATTTTTTTAAGTGAAGCATAGTAGAGAATCAAGAATGACGTTTTTCTTTGTTCCTTCACTTTATGTTGTAGATTTGATGGTACTCTCATACATGTAAGGGTAAAATTACCTCTTTGCAATGGAAAACAAAATTTTTTGGATGTGGAAGCACCCAATAAAAGCAATGCCTATTTCCGTAAAAAAAAAAAAAAAAAAAAAAAAAAAAAA</t>
  </si>
  <si>
    <t>m54178_190807_124359/18612937/ccs</t>
  </si>
  <si>
    <t>GATATGTAATTGGGAGTTGGGGCACATTGCCACAGGAACATATTGTACA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TTCTGTCGTGCTCTCCCGCAAGTATACATCATTTCCATGGCTGCTAGGCTGTGCTGCCAACTGGATCCTGCGCGGGACGTCCTTTGTTTACGTCCCGTCGGCGCTGAATCCCGCGGACGACCCCTCCCGGGGCCGCTTGGGGCTCTACCGCCCGCTTCTCCGCCTGTTGTACCGACCGACCACGGGGCGCACCTCTCTTTACGCGGACTCCCCGTCTGTGCCTTCTCATCTGCCGGACCGTGTGCACTTCGCTTCACCTCTGCACGTCGCATGGAGACCACCGTGAACGCCGTGAACGCCCACGGGAACCTGCCCAAGGTCTTGCATAAGAGGACTCTTGGACTTTCAGCAATGTCAACGACCGACCTTGAGGCATACTTCAAAGACTGTGTGTTTACTGAGTGGGAGGAGTTGGGGGAGGAGGTTAGGTTAAAGGTCTTTGTACTAGGAGGCTGTAGGCATAAATTGGTGTGTTCACCAGCACCATGCAACTTTTTTCACCTCTGCCTAATCATCTCATGTTCATGTCCTACTGTTCAAGCCTCCAAGCTGTGCCTTGGGTGGCTTTAGGGCATGGACATTGACCCGTATAAAGAATTTGGAGTTTCATGAAAAAAAAAAAAAAAAAAAAAAAAAAAAAAA</t>
  </si>
  <si>
    <t>m54178_190807_124359/21495966/ccs</t>
  </si>
  <si>
    <t>GAACACCCGTGTGTCTTGGCCAAAATTCGCAGTCCCAAATCTCCAGTCACTCACCAACCTGTTGTCCTCCAATTTGTCCTGGTTATCGCTGGATGTGTCTGCGGCGTTTTATCATCTTCCTCTGCATCCTGCTGCTATGCCTCATCTTCTTGTTGGTTCTTCTGGACTATCAAGGTATGTTGCCCGTTTGTCCTCTACTTCCAGGATCATCAACAACCAGCACCGGACCATGCAAAACCTGCACAACTCCTGCTCAAGGAACCTCTATGTTTCCCTCATGTTGCTGTACAAAACCTACGGACGGAAATTGCACCTGTATTCCCATCCCATCATCTTGGGCTTTCGCAAAATACCTATGGGAGTGGGCCTCAGTCCGTTTCTCTTGGCTCAGTTTACTAGTGCCATTTGTTCAGTGGTTCGTAGGGCTTTCCCCCACTGTCTGGCTTTCAGTTATATGGATGATGTGGTTTTGGG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TTCTGTCGTGCTCTCCCGCAAGTATACATCATTTCCATGGCTGCTAGGCTGTGCTGCCAACTGGATCCTGCGCGGGACGTCCTTTGTTTACGTCCCGTCGGCGCTGAATCCCGCGGACGACCCCTCCCGGGGCCGCTTGGGGCTCTACCGCCCGCTTCTCCGCCTGTTGTACCGACCGACCACGGGGCGCACCTCTCTTTACGCGGACTCCCCGTCTGTGCCTTCTCATCTGCCGGACCGTGTGCACTTCGCTTCACCTCTGCACGTCGCATGGAGACCACCGTGAACGCCCACGGGAACCTGCCCAAGGTCTTGCATAAGAGGACTGCCATGAGGGTCTGTTTCCAAAGAAAAGTTGTCATTGATTACCTAAAAAAAAAAAAAAAAAAAAAAAAAAAAAA</t>
  </si>
  <si>
    <t>m54178_190807_124359/35455289/ccs</t>
  </si>
  <si>
    <t>CATCTTCCTCTGCATCCTGCTGCTATGCCTCATCTTCTTGTGGGTTCTTCTGGACTATCAAGGTATGTTGCCCGTTTGTCCTCTACTTCCAGGATCATCAACAACCAGCACCGGATCATGCAAAACCTGCACGACTCCTGCTCAAGGAACCTCTATGTTTCCCTCATGTTGCTGTACAAAACCTACGGACGGAAATTGCACCTGTATTCCCATCCCATCATCTTGGGCTTTCGCAAAATACCTATGGGAGTGGGCCTCAGTCCGTTTCTCTTGGCTCAGTTTACTAGTGCCATTTGTTCAGTGGTTCGTAGGGCTTTCCCCCACTGTCTGGCTTTCAGTTATATGGATGATGTGGTTTTGGGGGCCAAGTCTGTACAACATCTTGAGTCCCTTTATGCCGCTGTTACCAATTTTCTTTTGTCTTTGGGTATACATTTAAACCCTCACAAAACGAAAAGATGGGGATATTCCCTTAACTTCATGGGATATGTAATTGGGAGTTGGGGCACATTGCCACAGGAACATATTGTACA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TTCTGTCGTGCTCTCCCGCAAGTATACATCATTTCCATGGCTGCTAGGCTGTGCTGCCAACTGGATCCTGCGCGGGACGTCCTTTGTTTACGTCCCGTCGGCGCTGAATCCCGCGGACGACCCCTCCCGGGGCCGCTTGGGGCTCTACCGCCCGCTTCTCCGCCTGTTGTACCGACCGACCACGGGGCGCACCTCTCTTTACGCGGACTCCCCGTCTGTGCCTTCTCATCTGCCGGACCGTGTGCACTTCGCTTCACCTCTGCACGTCGCATGGAGACCACCGTGAACGCCCACGGGAACCTGCCCAAGGTCTTGCATAAGAGGACTCTTGGACTTTCAGCAATGTCAACGACCGACCTTGAGGCATACTTCAAAGACTGTGTCCACCTCTTCCCTTCTAAGCTTTCATAGTACACTTTTTATTTGAAACGTAAAAAAAAAAAAAAAAAAAAAAAAAAAAAA</t>
  </si>
  <si>
    <t>m54178_190807_124359/60162910/ccs</t>
  </si>
  <si>
    <t>GACTATCAAGGTATGTTGCCCGTTTGTCCTCTACTTCCAGGATCATCAACAACCAGCACGGGACCATGCAAAACCTGCACAACTCCTGCTCAAGGAACCTCTATGTTTCCCTCATGTTGCTGTACAAAACCTACGGACGGAAATTGCACCTGTATTCCCATCCCATCATCTTGGGCTTTCGCAAAATACCTATGGGAGTGGGCCTCAGTCCGTTTCTCTTGGCTCAGTTTACTAGTGCCATTTGTTCAGTGGTTCGTAGGGCTTTCCCCCACTGTCTGGCTTTCAGTTATATGGATGATGTGGTTTTGGGGGCCAAGTCTGTACAACATCTTGAGTCCCTTTATGCCGCTGTTACCAATTTTCTTTTGTCTTTGGGTATACATTTAAACCCTCACAAAACGAAAAGATGGGGATATTCCCTTAACTTCATGGGATATGTAATTGGGAGTTGGGGCACATTGCCACAGGAACATATTGTACAAAATCAAAATGTGTTTTAGGAAACTTCCTGTAAACAGGCCTATTGATTGGAAAGTATGTCAACGAATTGTGGGTCTTTTGGGGTTTGCCGCCCCCTTTCACGCAATGTGAATATCCTGCTTTAATGCCTTTATATGCATGTATACAAGCAAAACAGGCTTTTACTTTCTCGCCAACTTACAAGGCCTTTCTAAGTAAACAGTATCTGAACCTTTACCCCGTTGCTCGGCAACGGCCTGGTCTGTGCCAAGTGTTTGCTGACGCAACCCCCACTGGTTGGGGCTTGGCCATAGGCCATCAGCGCATGCGTGGAACCTTTGTGTCTCCTCTGCCGATCCATACTGCGAAACTCCTAGCCGCTTGTTTTGCTCGCAGCCGGTCTGGGGCAAAACTCATCGGGACTGACAATTCTGTCGTGCTCTCCCGCAAGTATACATCATTTCCATGGCTGCTAGGCTGTGCTGCCAACTGGATCCTGCGCGGGACGTCCTTTGTTTACGTCCCGTCGGCGCTGAATCCCGCGGACGACCCCTCCCGGGGCCGCTTGGGGCTCCACCGCCCGCTTCTCCGCCTGTTGTACCGACCAACCACGGGGCGCACCTCTCTTTACGCGGACTCCCCGTCTGTGCCTTCTCATCTGCCGGACCGTGTGCACTTCGCTTCACCTCTGCACGTCGCATGGAGACCACCGTGAACGCCCACGGGAACCTGCCCAAGGTCTTGCATAAGAGGACTCTTGGACTTTCAGCAATGTCAACGACCGACCTTGAGGCATACTTCAAAGACTGTGTATTGCTTGGCTGCAATACAACAAGAGAATGAATGTAAACAGTGGGACTCTGAGAACTGCTGATCAGAGTTGTTGGGAAGGAAACTAGAAACTCTTAAAAAAAATCTTAAAAGAGGGTTGTGAGTAAAGTGATCTTTTGAAGAAGAGAGCAATTACTTTAATGATTTGCATTTTCATTCTGGAGAAAGTACATCCTATTAAAGGAAATGTGAAAAGTAAAAAAAAAAAAAAAAAAAAAAAAAAAAAAAAA</t>
  </si>
  <si>
    <t>m54178_190807_124359/57409830/ccs</t>
  </si>
  <si>
    <t>ATGTTTCCCTCATGTTGCTGTACAAAACCTACGGACGGAAATTGCACCTGTATTCCCATCCCATCATCTTGGGCTTTCGCAAAATACCTATGGGAGTGGGCCTCAGTCCGTTTCTCTTGGCTCAGTTTACTAGTGCCATTTGTTCAGTGGTTCGTAGGGCTTTCCCCCACTGTCTGGCTTTCAGTTATATGGATGATGTGGTTTTGGG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CTCTGTCGTGCTCTCCCGCAAGTATACATCATTTCCATGGCTGCTAGGCTGTGCTGCCAACTGGATCCTGCGCGGGACGTCCTTTGTTTACGTCCCGTCGGCGCTGAATCCCGCGGACGACCCCTCCCGGGGCCGCTTGGGGCTCTACCGCCCGCTTCTCCGCCTGTTGTACCGACCGACCACGGGGCGCACCTCTCTTTACGCGGACTCCCCGTCTGTGCCTTCTCATCTGCCGGACCGTGTGCACTTCGCTTCACCTCTGCACGTCGCATGGAGACCACCGTGAACGCCCACGGGAACCTGCCCAAGGTCTTGCATAAGAGGACTCTTGGACTTTCAGCAATGTCAACGACCGACCTTGAGGCATACTTCAAAGACTGTGTGTTTACTGAGTGGGAGGAGTTGGGGGAGGAGGTTAGAAATTTTTGTCAGAGAATCCAGCCCTTGTGACCAGACCCCTGTAGAAGAGGGAATGCTTCCTAAATTCCGGAAGTCGCTGCAAGGATTCAGTTTTAAAACTTTCATGATATTCTAAATAAAAAAAAAAAAAAAAAAAAAAAAAAAAAAA</t>
  </si>
  <si>
    <t>m54178_190807_124359/41026261/ccs</t>
  </si>
  <si>
    <t>GCCTCAGTCCGTTTCTCTTGGCTCAGTTTACTAGTGCCATTTGTTCAGTGGTTCGTAGGGCTTTCCCCCACTGTCTGGCTTTCAGTTATATGGATGATGTGGTTTTGGG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CTCTGTCGTGCTCTCCCGCAAGTATACATCATTTCCATGGCTGCTAGGCTGTGCTGCCAACTGGATCCTGCGCGGGACGTCCTTTGTTTACGTCCCGTCGGCGCTGAATCCCGCGGACGACCCCTCCCGGGGCCGCTTGGGGCTCTACCGCCCGCTTCTCCGCCTGTTGTACCGACCGACCACGGGGCGCACCTCTCTTTACGCGGACTCCCCGTCTGTGCCTTCTCATCTGCCGGACCGTGTGCACTTCGCTTCACCTCTGCACGTCGCATGGAGACCACCGTGAACGCCCACGGGAACCTGCCCAAGGTCTTGCATAAGAGGACTCTTGGACTTTCAGCAATGTCAACGACCGACCTTGAGGCATACTTCAAAGACTGTGTGTTTACTGAGTGGGAGGAGTTGGGGGAGGAGGTTAGAAATTTTTGTCAGAGAATCCAGCCCTTGTGACCAGACCCCTGTAGAAGAGGGAATGCTTCCTAAATTCCGGAAGTCGCTGCAAGGATTCAGTTTAAACTTTCATGATATTCTAATCTTACCATCTCAAAAGTAGTTCTGTATCAGGGGATCTAAAACAATGTATATCTGGCCAGGCACAGTGTCTCACACCTGTAATCCCAGCACTTTGGGTGGCCAAGGCGGGTGGATCACTTGAGATCAGGAGTTCGAGACCAGCCTGGCCAACAAAGTAAAACCCCGTCTCTACTAAAAATACAAAAATTAGCTGGTGTGGTGGCGCACACCTATAATCCCAGCTACTTGGGAGGCTGAGGCAGGAGAACCACTTGAACCTGGGAGGCAGAGGGTGCAGTAAGCCAAGATCGCGCCACCGCACTCCAGCCTAGGCAAGAGTGAGACCCTGTCTCAAAAACAAAAAACAATGTATATCTCAAAATCTTTCTCAGAACATGGTGCCAATTATTTCTTTTAAGCTGAAATAATCTGTACCTTGGGGGTTATAAGAAGCTGCATAATCAGTAAAAGGATAGAAAACTTTAAAGTATTTCAGATTTTAAACCAGAATTCCTCTAAGATTTCAAAACATGGTCCATGTTTTATGTTATATTTCTATAAATACAATCAAAGCATACCATTGTACAGTACTAATCTCAACTGGTTCTAGATCTAAGCAATTAGTTTGAAAAAATTAGGAATGGGAATAAGAAAGTCCTGTTGAAACAATCTTAGATTGTTAAGAGTCCGTCTCCAAAAAAAAAAAAAAAAATTTGGCCCAACTTGCAAATAATAAAGGATTATTTAATTTGGAAAAAAAAAAAAAAAAAAAAAAAAAAAAAAA</t>
  </si>
  <si>
    <t>m54178_190807_124359/54591592/ccs</t>
  </si>
  <si>
    <t>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CTCTGTCGTGCTCTCCCGCAAGTATACATCATTTCCATGGCTGCTAGGCTGTGCTGCCAACTGGATCCTGCGCGGGACGTCCTTTGTTTACGTCCCGTCGGCGCTGAATCCCGCGGACGACCCCTCCCGGGGCCGCTTGGGGCTCTACCGCCCGCTTCTCCGCCTGTTGTACCGACCGACCACGGGGCGCACCTCTCTTTACGCGGACTCCCCGTCTGTGCCTTCTCATCTGCCGGACCGTGTGCACTTCGCTTCACCTCTGCACGTCGCATGGAGACCACCGTGAACGCCCACGGGAACCTGCCCAAGGTCTTGCATAAGAGGACTCTTGGACTTTCAGCAATGTCAACGACCGACCTTGAGGCATACTTCAAAGACTGTGTGTTTACTGAGTGGGAGGAGTTGGGGGAGGAGGTTAGAAATTTTTGTCAGAGAATCCAGCCCTTGTGACCAGACCCCTGTAGAAGAGGGAATGCTTCCTAAATTCCGGAAGTCGCTGCAAGGATTCAGTTTAAACTTTCATGATATTCTAATCTTACCATCTCAAAAGTAGTTCTGTATCAGGGGATCTAAAACAATGTATATCTGGCCAGGCACAGTGTCTCACACCTGTAATCCCAGCACTTTGGGTGGCCAAGGCGGGTGGATCACTTGAGATCAGGAGTTCGAGACCAGCCTGGCCAACAAAGTAAAACCCCGTCTCTACTAAAAATACAAAAATTAGCTGGTGTGGTGGCGCACACCTATAATCCCAGCTACTTGGGAGGCTGAGGCAGGAGAACCACTTGAACCTGGGAGGCAGAGGGTGCAGTAAGCCAAGATCGCGCCACCGCACTCCAGCCTAGGCAAGAGTGAGACCCTGTCTCAAAAACAAAAAACAATGTATATCTCAAAATCTTTCTCAGAACATGGTGCCAATTATTTCTTTTAAGCTGAAATAATCTGTACCTTGGGGGTTATAAGAAGCTGCATAATCAGTAAAAGGATAGAAAACTTTAAAGTATTTCAGATTTTAAACCAGAATTCCTCTAAGATTTCAAAACATGGTCCATGTTTTATGTTATATTTCTATAAATACAATCAAAGCATACCATTGTACAGTACTAATCTCAACTGGTTCTAGATCTAAGCAATTAGTTTGAAAAAATTAGGAATGGGAATAAGAAAGTCCTGTTGAAACAATCTTAGATTGTTAAGAGTCCGTCTCCAAAAAAAAAAAAATTTGGCCCAACTTGCAAATAATAAAGGATTATTTAATTTGGAAAAATATTCTAGGATTACTCAGAACTACTCAATTTAAAAACTTAAAATATCTATCATTATTTAGATTTTAGTAAGGTGGAGAGAAACATAGGTAGCCTGTAAGATTAACCTTCCCTAAAAGCAAGCTCAGAGAAGGAAGGAGGAGGGAGAAGAAAAGGAAATTCGCTGCAGTACTGGTGGCCTCAACCCCTTTATGAAAACACATGTTCTCATTTGGTGTTACACTATTCTGATTCATGTTGAACATTTGAAAACCAAAGGAAAAAGGTCAACTAAAAATATTTAAAGGAAAAAAATGTGAGAATGAATCAAATGATAAAATCATAAAGAAAACAAGAAATAAAAGACATTAGATAACCTTTGTAAAAATTATTAAAAAAAAAAAAAAAAAAAAAAAAAAAAAAA</t>
  </si>
  <si>
    <t>m54178_190807_124359/15663880/ccs</t>
  </si>
  <si>
    <t>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CTCTGTCGTGCTCTCCCGCAAGTATACATCATTTCCATGGCTGCTAGGCTGTGCTGCCAACTGGATCCTGCGCGGGACGTCCTTTGTTTACGTCCCGTCGGCGCTGAATCCCGCGGACGACCCCTCCCGGGGCCGCTTGGGGCTCTACCGCCCGCTTCTCCGCCTGTTGTACCGACCGACCACGGGGCGCACCTCTCTTTACGCGGACTCCCCGTCTGTGCCTTCTCATCTGCCGGACCGTGTGCACTTCGCTTCACCTCTGCACGTCGCATGGAGACCACCGTGAACGCCCACGGGAACCTGCCCAAGGTCTTGCATAAGAGGACTCTTGGACTTTCAGCAATGTCAACGACCGACCTTGAGGCATACTTCAAAGACTGTGTGTTTACTGAGTGGGAGGAGTTGGGGGAGGAGGTTAGAAATTTTTGTCAGAGAATCCAGCCCTTGTGACCAGACCCCTGTAGAAGAGGGAATGCTTCCTAAATTCCGGAAGTCGCTGCAAGGATTCAGTTTAAACTTTCATGATATTCTAATCTTACCATCTCAAAAGTAGTTCTGTATCAGGGGATCTAAAACAATGTATATCTGGCCAGGCACAGTGTCTCACACCTGTAATCCCAGCACTTTGGGTGGCCAAGGCGGGTGGATCACTTGAGATCAGGAGTTCGAGACCAGCCTGGCCAACAAAGTAAAACCCCGTCTCTGCTAAAAATACAAAAATTAGCTGGTGTGGTGGCGCACACCTATAATCCCAACTACTTGGGAGGCTGAGGCGGGAGAACCACTTGAACCTGGGAGGCAGAGGGTGCAGTGAGCCAAGATCGCGCCACCGCACTCCAGCCTAGGCAAGAGTGAGACCCTGTCTCAAAAACAAAAAACAATGTATATCTCAAAATCTTTCTCAGAACATGGTGCCAATTATTTCTTTTAAGCTGAAATAATCTGTACCTTGGGGGTTATAAGAAGCTGCATAATCAGTAAAAGGATAGAAAACTTTAAAGTATTTCAGATTTTAAACCAGAATTCCTCTAAGATTTCAAAACATGGTCCATGTTTTATGTTATATTTCTATAAATACAATCAAAGCATACCATTGTACAGTACTAATCTCAACTGGTTCTAGATCTAAGCAATTAGTTTGAAAAAATTAGGAATGGGAATAAAAAAGTCCTGTTGAAACAATCTTAGATTGTTAAGAGTCCGTCTCCAAAAAAAAAAAAATTTGGCCCAACTTGCAAATAATAAAGGATTATTTAATTTGGAAAAACAAAAAAAAAAAAAAAAAAAAAAAAAAAAA</t>
  </si>
  <si>
    <t>m54178_190807_124359/22741775/ccs</t>
  </si>
  <si>
    <t>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TTCTGTCGTGCTCTCCCGCAAGTATACATCATTTCCATGGCTGCTAGGCTGTGCTGCCAACTGGATCCTGCGCGGGACGTCCTTTGTTTACGTCCCGTCGGCGCTGAATCCCGCGGACGACCCCTCCCGGGGCCGCTTGGGGCTCTACCGCCCGCTTCTCCGCCTGTTGTACCGACCGACCACGGGGCGCACCTCTCTTTACGCGGACTCCCCGTCTGTGCCTTCTCATCTGCCGGACCGTGTGCACTTCGCTTCACCTCTGCACGTCGCATGGAGACCACCGTGAACGCCCACGGGAACCTGCCCAAGGTCTTGCATAAGAGGACTGCCATGAGGGTCTGTTTCCAAAGAAAAGTTGTCACAAAAAAAAAAAAAAAAAAAAAAAAAAAA</t>
  </si>
  <si>
    <t>m54178_190807_124359/29885221/ccs</t>
  </si>
  <si>
    <t>GCCTTTCTAAGTAAACAGTATCTGAACCTTTACCCCGTTGCTCGGCAACGGCCTGGTCTGTGCCAAGTGTTTGCTGACGCAACCCCCACTGGTTGGGGCTTGGCCATAGGCCATCAGCGCATGCGTGGAACCTTTGTGTCTCCTCTGCCGATCCATACTGCGGAACTCCTAGCCGCTTGTTTTGCTCGCAGCCGGTCTGGGGCAAAACTCATCGGGACTGACAACTCTGTCGTGCTCTCCCGCAAGTATACATCATTTCCATGGCTGCTAGGCTGTGCTGCCAACTGGATCCTGCGCGGGACGTCCTTTGTTTACGTCCCGTCGGCGCTGAATCCCGCGGACGACCCCTCCCGGGGCCGCTTGGGGCTCTACCGCCCGCTTCTCCGCCTGTTGTACCGACCGACCACGGGGCGCACCTCTCTTTACGCGGACTCCCCGTCTGTGCCTTCTTATCTGCCGGACCGTGTGCACTTCGCTTCACCTCTGCACGTCGCATGGAGACCACCGTGAACGCCCACGGGAACCTGCCCAAGGTCTTGCATAAGAGGACTCTTGGACTTTCAGCAATGTCAACGACCGACCTTGAGGCATACTTCAAAGACTGTGTGTTTACTGAGTGGGAGGAGTTGGGGGAGGAGGTTAGAAATTTTTGTCAGAGAATCCAGCCCTTGTGACCAGACCCCTGTAGAAGAGGGAATGCTTCCTAAATTCCGGAAGTCGCTGCAAGGATTCAGTTTAAACTTTCATGATATTCTAATCTTACCATCTCAAAAGTAGTTCTGTATCAGGGGATCTAAAACAATGTATATCTGGCCAGGCACAGTGTCTCACACCTGTAATCCCAGCACTTTGGGTGGCCAAGGCGGGTGGATCACTTGAGATCAGGAGTTCGAGACCAGCCTGGCCAACAAAGTAAAACCCCGTCTCTACTAAAAATACAAAAATTAGCTGGTGTGGTGGCGCACACCTATAATCCCAGCTACTTGGGAGGCTGAGGCAGGAGAACCACTTGAACCTGGGAGGCAGAGGGTGCAGTGGGCCAAGATCGCGCCACCGCACTCCAGCCTAGGCAAGAGTGAGACCCTGTCTCAAAAACAAAAAACAATGTATATCTCAAAATCTTTCTCAGAACATGGTGCCAATTATTTCTTTTAAGCTGAAATAATCTGTACCTTGGGGGTTATAAGAAGCTGCATAATCAGTAAAAGGATAGAAAACTTTAAAGTATTTCAGATTTTAAACCAGAATTCCTCTAAGATTTCAAAACATGGTCCATGTTTTATGTTATATTTCTATAAATACAATCAAAGCATACCATTGTACAGTACTAATCTCAACTGGTTCTAGATCTAAGCAATTAGTTTGAAAAAATTAGGAATGGGAATAAGAAAGTCCTGTTGAAACAATCTTAGATTGTTAAGAGTCCGTCTCCAAAAAAAAAAAATTTGGCCCAACTTGCAAATAATAAAGGATTATTTAATTTGGAAAAATAAAAAAAAAAAAAAAAAAAAAAAAAAAAAAAAAAAAAAAAAAAAAAAAAAAAAAAAAAAAAAGAAAAAAAAAAAAAAAAAAAAAAAAAAAAAAAA</t>
  </si>
  <si>
    <t>m54178_190807_124359/21758234/ccs</t>
  </si>
  <si>
    <t>GCAACGGCCTGGTCTGTGCCAAGTGTTTGCTGACGCAACCCCCACTGGTTGGGGCTTGGCCATAGGCCATCAGCGCATGCGTGGAACCTTTGTGTCTCCTCTGCCGATCCATACTGCGGAACTCCTAGCCGCTTGTTTTGCTCGCAGCCGGTCTGGGGCAAAACTCATCGGGGACTGACAACTCTGTCGTGCTCTCCCGCAAGTATACATCATTTCCATGGCTGCTAGGCTGTGCTGCCAACTGGATCCTGCGCGGGACGTCCTTTGTTTACGTCCCGTCGGCGCTGAATCCCGCGGACGACCCCTCCCGGGGCCGCTTGGGGCTCTACCGCCCGCTTCTCCGCCTGTTGTACCGACCGACCACGGGGCGCACCTCTCTTTACGCGGACTCCCCGTCTGTGCCTTCTCATTCTGCCGGACCGTGTGCACTTCGCTTCACCTCTGCACGTCGCATGGAGACCACCGTGAACGCCCACGGGAACCTGCCCAAGGTCTTGCATAAGAGGACTCTTGGACTTTCAGCAATGTCAACGACCGACCTTGAGGCATACTTCAAAGACTGTGTGTTTACTGAGTGGGAGGAGTTGGGGGAGGAGGTTAGAAATTTTTGTCAGAGAATCCAGCCCTTGTGACCAGACCCCTGTAGAAGAGGGAATGCTTCCTAAATTCCGGAAGTCGCTGCAAGGATTCAGTTTAAACTTTCATGATATTCTAATCTTACCATCTCAAAAGTAGTTCTGTATCAGGGGATCTAAAACAATGTATATCTGGCCAGGCACAGTGTCTCACACCTGTAATCCCAGCGCTTTGGGTGGCCAAGGCGGGTGGATCACTTGAGATCAGGAGTTCGAGACCAGCCTGGCCAACAAAGTAAAACCCCGTCTCTACTAAAAATACAAAAATTAGCTGGTGTGGTGGCGCACACCTATAATCCCAGCTACTTGGGAGGCTGAGGCAGGAGAACCACTTGAACCTGGGAGGCAGAGGGTGCAGTGAGCCGAGATCGCGCCACCGCACTCCAGCCTAGGCAAGAGTGAGACCCTGTCTCAAAAACAAAAAACAATGTATATCTCGAAAAAAAAAAAAAAAAAAAAAAAAAAAAAAA</t>
  </si>
  <si>
    <t>m54178_190807_124359/34800452/ccs</t>
  </si>
  <si>
    <t>GCAACGGCCTGGTCTGTGCCAAGTGTTTGCTGACGCAACCCCCACTGGTTGGGGCTTGGCCATAGGCCATCAGCGCATGCGTGGAACCTTTGTGTCTCCTCTGCCGATCCATACTGCGGAACTCCTAGCCGCTTGTTTTGCTCGCAGCCGGTCTGGGGCAAAACTCATCGGGACTGACAATTCTGTCGTGCTCTCCCGCAAGTATACATCATTTCCATGGCTGCTAGGCTGTGCTGCCAACTGGATCCTGCGCGGGACGTCCTTTGTTTACGTCCCGTCGGCGCTGAATCCCGCGGACGACCCCTCCCGGGGCCGCTTGGGGCTCTACCGCCCGCTTCTCCGCCTGTTGTACCGACCGACCACGGGGCGCACCTCTCTTTACGCGGACTCCCCGTCTGTGCCTTCTCATCTGCCGGACCGTGTGCACTTCGCTTCACCTCTGCACGTCGCATGGAGACCACCGTGAACGCCCACGGGAACCTGCCCAAGGTCTTGCATAAGAGGACTGCCATGAGGGTCTGTTTCCAAAGAAAAGTTGTCATTGAAAAAAAAAAAAAAAAAAAAAAAAAAAAAAAAAAAAAAAAAAAAAAAAAAAAAAAAAAAAAAAAAAAAAAAAAAAAAAAAAAAAAAAAAAAAAAAAAAAAAAAAAAAAAAAAAAAAAAAAAAAAAAAAAAAAAAAAAAAAAAAAAAAAAAAAAAAAAAAAAAAAAAAAAAAAAAAAAAAAAAAAAAAAAAAAAAAAAAAAAAAAAAAAGAAAAAAAAAAAAAAAAAAAAAAAAAAAAAAAAAAAAAAAAAAACAAAAAAAAAAAAAAAAGAAAAAAAAAAAAAAACAAACAAAAAAAAAAAAAAAAAAAAAAAAAAAAAAAAAAAACGAAAAAAAAACGAAAAAAAAAAAAAAAAAAAAAAAAAAAAAAA</t>
  </si>
  <si>
    <t>m54178_190807_124359/9306712/ccs</t>
  </si>
  <si>
    <t>GCCATAGGCCATCAGCGCATGCGTGGAACCTTTGTGTCTCCTCTGCCGATCCATACTGCGGAACTCCTAGCCGCTTGTTTTGCTCGCAGCCGGTCTGGGGCAAAACTCATCGGGACTGACAATTCTGTCGTGCTCTCCCGCAAGTATACATCATTTCCATGGCTGCTAGGCTGTGCTGCCAACTGGATCCTGCGCGGGACGTCCTTTGTTTACGTCCCGTCGGCGCTGAATCCCGCGGACGACCCCTCCCGGGGCCGCTTGGGGCTCTACCGCCCGCTTCTCCGCCTGTTGTACCGACCGACCACGGGGCGCACCTCTCTTTACGCGGACTCCCCGTCTGTGCCTTCTCATCTGCCGGACCGTGTGCACTTCGCTTCACCTCTGCACGTCGCATGGAGACCACCGTGAACGCCCACGGGAACCTGCCCAAGGTCTTGCATAAGAGGACTCTTGGACTTTCAGCAATGTCAACGACCGACCTTGAGGCATACTTCAAAGACTGTGTGTTTACCAAACATTTATTGAATGCGTAGTACATGTCAGGGATTATGCTAGACTGCTAAATGCTAGAAAAAGGGTATCATGTTGATTTTGATATGAGTTGATTTTGGTTAATTTTTATGTTTAGCTCCAAAGGGAGATTCAACTTCTATATCAAAATACATGACTGGACAAAAATGTTTGTCTTTGTCATGTAAGAAATTTCTGGTTGCAAATGAAAGAAACATTTGGAATTAAGAGAAATCATTACTTAGCTATTCCCTGCCCAGTAAGAATAGGATTGCCTTTCTTGATTAAATAGTTTGTGAAAAAGCCACCAGAAGAAACCCAATAATCAGAAAGCCACATATATAGGAAAGTCATGAACTATGCAGTTATTTTTCAACCTTCTTTCCTGATGGACAGTTTAAGCAATATTCAGCAAAAGCAACAAATGTTTGGATTTAATAGCTTTTAGTGCCTTCAGCACAAAGTTATTTAAGTCACTGTGTCTTGATAGTGCTCCAGTAGATACCTGTCTGTGATTTTTTAAAGTTTAAATCAGAAATATTTCATGTTTGGAATAAGTCTTGCGTTTTTTTTAAAGTATATTGAGGTGAGTGTAATTTTTATACTGCTTTAAATAATTTTATATATTTGGTTGGGTTCCATAAAATTGTTTATAAGTAAAAGTTCCATTATAATGACAGACAAATTAAATGTAAGTAAATACCTAAATGAGTGTTTTTGCTCTTATGTGGTTAAAAATGTAAGTTTAGTAGGGCAGTTTTCTCACACCCAGAGTGAAAGAATGTAACTGTTCAGAATAATCTATATGAAAGCTTTCCTCAAAGTTAGTTTTGGGGAGCTCTGTTTAATTGGCTTCACCCACAAGATAAAGAATCTCAATAGATACACATTTGGGAATTGGACAAAGGTGCACAGTTTATGCAGGACATCTTAGCATCTTAAGTTTATAATAATTCACTGTGAGCCTCTGAAATAGGTGTAAGTGTTCCACACTTATTTGTCAAGAACTTTTTGACAAATATCTCTTTAGTACTAATGCTCATAGTGTAATTAAGCTCATGTTCATAGCGTCGTATGCAGCATTTCCAAACTTACTGGTGAAGGACTTCTTGACGGACATCTCTCATGACTAGTGTACCTTGGGTCTGACTTTAGAAATTGCTTCCTTAACATGGCAGCCCCATGGGATCCTAAGTCTGCCAGGTGTTTCTTAAATTCTAGCATTACTGGATCAGCTCTGAGTATGTTTTGTGTAGTTTGTATCCTCTATGGTCATTCCAGAGTAAGTGAGTCCTCTAGGTGCCTTAAAACATAGAGCTGAAAAGATGACCAATTAATAATAATAATAATAATAATAATACTTTACAAGTAAAGATGTGTGTGTGTGTGTGTGTGTGTATATATATATATATATATATATCTGTTTTTCTGAAGTACTTTCATATTTTGGAGTCACTTGTTTCTTACAATAAAGTCGTGGTAAATGCAAAAAAAAAAAAAAAAAAAAAAAAAAAAAAAA</t>
  </si>
  <si>
    <t>m54178_190807_124359/13829087/ccs</t>
  </si>
  <si>
    <t>GGGTTTTTCTTGTTGACAAAAATCCTCACAATACCACAGAGTCTAGACTCGTGGTGGACTTCTCTCAATTTTCTAGGGGGAACACCCGTGTGTCTTGGCCAAAATTCGCAGTCCCAAATCTCCAGTCACTCACCAACCTGTTGTCCTCCAATTTGTCCTGGTTATCGCTGGATGTGTCTGCGGCGTTTTATCATCTTCCTCTGCATCCTGCTGCTATGCCTCATCTTCTTGTGGGTTCTTCTGGACTATCAAGGTATGTTGCCCGTTTGTCCTCTACTTCCAGGATCATCAACAACCAGCACCGGACCATGCAAAACCTGCACGACTCCTGCTCAAGGAACCTCTATGTTTCCCTCATGTTGCTGTACAAAACCTACGGACGGAAATTGCACCTGTATTCCCATCCCATCATCTTGGGCTTTCGCAAAATACCTATGGGAGTGGGCCTCAGTCCGTTTCTCTTGGCTCAGTTTACTAGTGCCATTTGTTCAGTGGTTCGTAGGGCTTTCCCCCACTGTCTGGCTTTCAGTTATATGGATGATGTGGTTTTGGG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TTCTGTCGTGCTCTCCCGCAAGTATACATCATTTCCATGGCTGCTAGGCTGTGCTGCCAACTGGATCCTGCGCGGGACGTCCTTTGTTTACGTCCCGTCGGCGCTGAAATCCCGCGGACGACCCCTCCCGGGGCCGCTTGGGGCTCTACCGCCCGCTTCTCCGCCTGTTGTACCGACCGACCACGGGGCGCACCTCTCTTTTACGCGGACTCCCCGTCTGTGCCTTCTCATCTGCCGGACCGTGTGCACTTCGCTTCACCTCTGCACGTCGCATGGAGACCACCGTGAACGCCCACGGGAACCTGCCCAAGGTCTTGCATAAGAGGACTCTTGGACTTTCAGCAATGTCAACGACCGACCTTGAGGCATACTTCAAAGACTGTGTGTTTACTGAGTGGGAGGAGTTGGGGGAGGAGATTAGGTTAAAGGTCTTTGTACTAGGAGGCTGTAGGCATAAATTGGTGTGTTCACCAGACAGGCATGGGCTTTGAACCTTGGGATGAGGCGAACATTATAACTCTTCACCTGTTTTTCTTGTGCTGTATCTTTCAGGATCCTCAGGCCCAAATTTTCACTCCAATTTTAGTTGAATACATTCTTGTGGAATTACATTTCTCCCTGCTTCATTTTATTGTTTTAACAAAATTTAATTTTGCCGTTGTTTCCTCTCTCATCTTCTTTTAATAAACATTGTTGGTGTGAAAAAAAAAAAAAAAAAAAAAAAAAAAAAAAAAAAAAAAAAAAAAAAAAAAAAAAAAAAAAAAAAAAAAAAATAAAAAAAAAAAAAAAAAAAAAAAAAAAAAAAGTACTCTGCGTTGATACCACTGCTTAAGCAGTGGTATCAACGCAGATCACTTCAGGTCAGGAGTTCGAGACCAGCCTGGCCAACATGGTAAACGCTGTCCCTAGTAAAAATACAAAAATTAAAAAAAAAAAAAAAAAAAAAAAAAAAAAAAAAAAAAAAAAAAAAAAAAAAAAAGAAAAAAAAAAAAAAAAAAAAAAAAAAAAA</t>
  </si>
  <si>
    <t>m54178_190807_124359/34341399/ccs</t>
  </si>
  <si>
    <t>CAATACCACAGAGTCTAGACTCGTGGTGGACTTCTCTCACTTTTCTAGGGGGAACACCCGTGTGTCTTGGCCAAAATTCGCAGTCCCAAATCTCCAGTCACTCACCAACCTGTTGTCCTCCAATTTGTCCTGGTTATCGCTGGATGTGTCTGCGGCGTTTTATCATCTTCCTCTGCATCCTGCTGCTATGCCTCATCTTCTTGTGGGTTCTTCTGGACTATCAAGGTATGTTGCCCGTTTGTCCTCTACTTCCAGGATCATCAACAACCAGCACCGGACCATGCAAAACCTGCACGACTCCTGCTCAAGGAACCTCTATGTTTCCCTCATGTTGCTGTACAAAACCTACGGACGGAAATTGCACCTGTATTCCCATCCCATCATCTTGGGCTTTCGCAAAATACCTATGGGAGTGGGCCTCAGTCCGTTTCTCTTGGCTCAGTTTACTAGTGCCATTTGTTCAGTGGTTCGTAGGGCTTTCCCCCACTGTCTGGCTTTCAGTTATATGGATGATGTGGTTTTGGG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TTCTGTCGTGCTCTCCCGCAAGTATACATCATTTCCATGGCTGCTAGGCTGTGCTGCCAACTGGATCCTGCGCGGGACGTCCTTTGTTTACGTCCCGTCGGCGCTGAATCCCGCGGACGACCCCTCCCGGGGCCGCTTGGGGCTCTACCGCCCGCTATTCTCCGCCTGTTGTACCGACCGACCACGGGGCGCACCTCTCTTTACGCGGACTCCCCGTCTGTGCCTTCTCATCTGCCGGACCGTGTGCACTTCGCTTCACCTCTGCACGTCGCATGGAGACCACCGTGAACGCCCACGGGAACCTGCCCAAGGTCTTGCATAAGAGGACTCTTGGACTTTCAGCAATGTCAACGACCGACCTTGAGGCATACTTCAAAGACTGTGTGTTTACTGAGTGGGAGGAGTTGGGGGAGGAGATTAGGTTAAAGGTCTTTGTACTAGGAGGCTGTAGGCATAAATTGGTGTGTTCACCAGCACCATGCAACGAAGGGGTCTGGATCAATTTCCTCGTTTGATGATGCACTCTAGTGTCCCCCTGGAGGAAGCTGGGAGATGGGAAGGGGTCTGGATCAATTTCCTGGTTTGATGATGGACTCTACTATGTTAGCTGTCCCCTGGAGGAAGCTGGGAGATCAGTACACTGTACCTCGCTGTACTAGGTTTATAATTTATGAGCCCATAATTATTTCAAAATATAAAGTTTTTTAAAAAGGGAAAAAAAAAAAAAAAAAAAAAAAAAAAAAA</t>
  </si>
  <si>
    <t>m54178_190807_124359/44302687/ccs</t>
  </si>
  <si>
    <t>CAGTCCCAAATCTCCAGTCACTCACCAACCTGTTGTCCTCCAATTTGTCCTGGTTATCGCTGGATGTGTCTGCGGCGTTTTATCATCTTCCTCTGCATCCTGCTGCTATGCCTCATCTTCTTGTGGGTTCTTCTGGACTATCAAGGTATGTTGCCCGTTTGTCCTCTACTTCCAGGATCATCAACAACCAGCACCGGACCATGCAAAACCTGCACGACTCCTGCTCAAGGAACCTCTATGTTTCCCTCATGTTGCTGTACAAAACCTACGGACGGAAATTGCACCTGTATTCCCATCCCATCATCTTGGGCTTTCGCAAAATACCTATGGGAGTGGGCCTCAGTCCGTTTCTCTTGGCTCAGTTTACTAGTGCCATTTGTTCAGTGGTTCGTAGGGCTTTCCCCCACTGTCTGGCTTTCAGTTATATGGATGATGTGGTTTTGGG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TTCTGTCGTGCTCTCCCGCAAGTATACATCATTTCCATGGCTGCTAGGCTGTGCTGCCAACTGGATCCTGCGCGGGACGTCCTTTGTTTACGTCCCGTCGGCGCTGAATCCCGCGGACGACCCCTCCCGGGGCCGCTTGGGGCTCTACCGCCCGCTTCTCCGCCTGTTGTACCGACCGACCACGGGGCGCACCTCTCTTTACGCGGACTCCCCGTCTGTGCCTTCTCATCTGCCGGACCGTGTGCACTTCGCTTCACCTCTGCACGTCGCATGGAGACCACCGTGAACGCCCACGGGAACCTGCCCAAGGTCTTGCATAAGAGGACTCTTGGACTTTCAGCAATGTCAACGACCGACCTTGAGGCATACTTCAAAGACTGTGTGTTTACTGAGTGGGAGGAGTTGGGGGAGGAGATTAGGTTAAAGGTCTTTGTACTAGGAGGCTGTAGGCATAAAGAGTTGTGTTAAGCCTCTTTACATGCTGTTAGTAGGAAATATCAAAATTTGGACGAATAATCAAACTGGCCCCACGTTGGGCGCCAGATATCGGGGACTCTGCCCCCGATACTCAAGTAGGTTCTTTTCTATTTTCCTTAAGAATTGGCCAGCTTGAGAAATAAAGGGACAGAGTACAAAAGAGAGAAATTTTAGAGCTGGGCATCTGGGGTAGACATCACATGTCGGTAGGTTCTGTGATGCCCCACAAGCCACAAAAACCAGCAAGATTTTATTAGGGACTTTCAAAAGTGGAGGGAGTGTGAGAATAGGTGTGGGTCACAGACATCAAGTACTTTACAAGGTAATAAAATATCACAAGGCAAGTGGAGACAGGGCGAGATCACAGGACCACAGGACCGAGGCAAAATTAAAATTGCTAATGAAGTTTCAGGCACCACTGTCATTGATAACATCTTATCAGGAGACAGGGCTTTGAGATCAACAGGTCTGACCAAAATTTATTAGGCGGGAATTTCCTCTTCCTAATAAGCCTGGGAATGCTTGGGAGACTGGGGTCTATTTCACCCCTACACCCTCGACCATAAGAGACGGCCACACCCAGGGGGGCCAGTTCAGAGATCCACCCCCAGGCACATATTCTCTTTCCCAGGGATGTTCCTTGCTGAGAAAAGGAATTCAGTGATATTTCTCCCATTTGCTTTTGAAAGAAGAGAAATATGGCTCTGTTACACCTGGCTCACCGGCGGTCAGAGTTTAAAGTTATCTCTCTTGTTCCCTGAACAATTCCTGTTATCCTGTTCTTTTTTCAAGGTGCCCAGATTTCATATTGCTCAAACACACATGCTGTACAATTTGTGCAGTTAATGCAATTATTATAGAGTCCTGAGGCGACAAACATCCTCCTCAGCTGATAGGATTAAGAGATTAAAGTAAAGACAGGCATAGGAAATCACAAGGGTATTGATTGGGGAAGTGATAAGTGTCCATGAAATCTTCACAATTTATGTTTAGAGATTGCAGTAAAGACAGGCATAAGAAATTACAAAAGTATTAATTTGGGGAACTAATAAATGTCCATGAAATCTTCACAATCTAAAAAAAAAAAAAAAAAAAAAAAAAAAAA</t>
  </si>
  <si>
    <t>m54178_190807_124359/73531613/ccs</t>
  </si>
  <si>
    <t>TTGTCCTCCAATTTGTCCTGGTTATCGCTGGATGTGTCTGCGGCGTTTTATCATCTTCCTCTGCATCCTGCTGCTATGCCTCATCTTCTTGTTGGTTCTTCTGGACTATCAAGGTACGTTGCCCGTTTGTCCTCTACTTCCAGGATCATCAACAACCAGCACCGGACCATGCAAAACCTGCACAACTCCTGCTCAAGGAACCTCTCTGTTTCCCTCATGTTGCTGTACAAAACCTACGGACGGAAATTGCACCTGTATTCCCATCCCATCATCTTGGGCTTTCGCAAAATACCTATGGGAGTGGGCCTCAGTCCGTTTCTCTTGGCTCAGTTTACTAGTGCCATTTGTTCAGTGGTTCGTAGGGCTTTCCCCCACTGTCTGGCTTTCAGTTATATGGATGATGTGGTTTTGGGGGCCAAGTCTGTACAACATCTTGAGTCCCTTTATGCCGCTGTTACCAATTTTCTTTTGTCTTTGGGTATACGTTTAAATCCTCACAAAACGAAAAGATGGGGATATTCCCTTAACTTCATGGGATATGTAATTGGGAGTTGGGGCACATTGCCACAGGAACATATTGTACAAAC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TTCTGTCGTGCTCTCCCGCAAGTATACATCATTTCCATGGCTGCTAGGCTGTGCTGCCAACTGGATCCTGCGCGGGACGTCCTTTGTTTACGTCCCGTCGGCGCTGAATCCCGCGGACGACCCCTCCCGGGGCCGCTTGGGGCTCTACCGCCCGCTTCTCCGCCTGTTGTACCGACCGACCACGGGGCGCACCTCTCTTTACGCGGACTCCCCGTCTGTGCCTTCTCATCTGCCGGACCGTGTGCACTTCGCTTCACCTCTGCACGTCGCATGGAGACCACCGTGAACGCCCACGGGAACCTGCCCAAGGTCTTGCATAAGAGGACTCTTGGACTTTCAGCAATGTCAACGACCGACCTTGAGGCATACTTCAAAGACTGTGTGTTTACTGAGTGGGAGGAGTTGGGGGAGGAGATTAGGTTAAAGGTCTTTGTACTAGGAGGCTGTAGGCATAAATTGGTGTGTTCACCAGCACCATCAGGAAAGGGCTGTTACCAATTTTGTTTCAGAGCCAAACCATGAACTGAATTCCTTCCCAAAGTTAGTTCGGCCTATGCCCAGGAAAGAACAAGGACAGCTTGAAGCTTAGAAGCGAAAAAAAAAAAAAAAAAAAAAAAAAAAAAAAA</t>
  </si>
  <si>
    <t>m54178_190807_124359/17301985/ccs</t>
  </si>
  <si>
    <t>GTTATCGCTGGATGTGTCTGCGGCGTTTTATCATCTTCCTCTGCATCCTGCTGCTATGCCTCATCTTCTTGTTGGTTCTTCTGGACTATCAAGGTATGTTGCCCGTTTGTCCTCTACTTCCAGGATCATCAACAACCAGCACCGGACCATGCAAAACCTGCACAACTCCTGCTCAAGGAACCTCTATGTTTCCCTCATGTTGCTGTACAAAACCTACGGACGGAAATTGCACCTGTATTCCCATCCCATCATCTTGGGCTTTCGCAAAATACCTATGGGAGTGGGCCTCAGTCCGTTTCTCTTGGCTCAGTTTACTAGTGCCATTTGTTCAGTGGTTCGTAGGGCTTTCCCCCACTGTCTGGCTTTCAGTTATATGGATGATGTGGTTTTGGG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CTCTGTCGTGCTCTCCCGCAAGTATACATCATTTCCATGGCTGCTAGGCTGTGCTGCCAACTGGATCCTGCGCGGGACGTCCTTTGTTTACGTCCCGTCGGCGCTGAATCCCGCGGACGACCCCTCCCGGGGCCGCTTGGGGCTCTACCGCCCGCTTCTCCGCCTGTTGTACCGACCGACCACGGGGCGCACCTCTCTTTACGCGGACTCCCCGTTTGTGCCTTCTCATCTGCCGGACCGTGTGCACTTCGCTTCACCTCTGCACGTCGCATGGAGACCACCGTGAACGCCCACGGGAACCTGCCCAAGGTCTTGCATAAGAGGACTCTTGGACTTTCAGCAATGTCAACGACCGACCTTGAGGCATACTTCAAAGACTGTGTGTTTACTGAGTGGGAGGAGTTGGGGGAGGAGGTTAGGTTAAAGGTCTTTGTACTAGGAGGCTGTAGGCATAAATTGGTGTGTTCCCATGCAGAAGTGCAAATAAATCTGGAAAGGACAAAAAAAAAAAAAAAAAAAAAAAAAAAAAAA</t>
  </si>
  <si>
    <t>m54178_190807_124359/63308295/ccs</t>
  </si>
  <si>
    <t>GTTATCGCTGGATGTGTCTGCGGCGTTTTATCATCTTCCTCTGCATCCTGCTGCTATGCCTCATCTTCTTGTTGGTTCTTCTGGACTATCAAGGTATGTTGCCCGTTTGTCCTCTACTTCCAGGATCATCAACAACCAGCACCGGACCATGCAAAACCTGCACAACTCCTGCTCAAGGAACCTCTATGTTTCCCTCATGTTGCTGTACAAAACCTACGGACGGAAATTGCACCTGTATTCCCATCCCATCATCTTGGGCTTTCGCAAAATACCTATGGGAGTGGGCCTCAGTCCGTTTCTCTTGGCTCAGTTTACTAGTGCCATTTGTTCAGTGGTTCGTAGGGCTTTCCCCCACTGTCTGGCTTTCAGTTATATGGATGATGTGGTTTTGGG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GTTGCTCGGCAACGGCCTGGTCTGTGCCAAGTGTTTGCTGACGCAACCCCCACTGGTTGGGGCTTGGCCATAGGCCATCAGCGCATGCGTGGAACCTTTGTGTCTCCTCTGCCGATCCATACTGCGGAACTCCTAGCCGCTTGTTTTGCTCGCAGCCGGTCTGGGGCAAAACTCATCGGGACTGACAACTCTGTCGTGCTCTCCCGCAAGTATACATCATTTCCATGGCTGCTAGGCTGTGCTGCCAACTGGATCCTGCGCGGGACGTCCTTTGTTTACGTCCCGTCGGCGCTGAATCCCGCGGACGACCCCTCCCGGGGCCGCTTGGGGCTCTACCGCCCGCTTCTCCGCCTGTTGTACCGACCGACCACGGGGCGCACCTCTCTTTACGCGGACTCCCCGTTTGTGCCTTCTCATCTGCCGGACCGTGTGCACTTCGCTTCACCTCTGCACGTCGCATGGAGACCACCGTGAACGCCCACGGGAACCTGCCCAAGGTCTTGCATAAGAGGACTCTTGGACTTTCAGCAATGTCAACGACCGACCTTGAGGCATACTTCAAAGACTGTGTGTTTACTGAGTGGGAGGAGTTGGGGGAGGAGGTTAGGTTAAAGGTCTTTGTACTAGGAGGCTGTAGGCATAAATTGGTGTGTTCCCATGCAGAAGTGCAAATAAATCTGGAAAGGAAAAAAAAAAAAAAAAAAAAAAAAAAAAAAGTACTCTGCGTTGATACCACTGCTTAAGCAGTGTATCAACGCAGAAGATTGTAAGGCAGCGGCAGGAGGAGCTGTGCCTGGCCAGGCAGTACAGGCTGATCGTCCACAACGGTTACTGCGATGGCAGATCAGAAAGAAACCTTTTGTAGCAATATCAAGAATCTAGTTTCATCTGAGAACTTCTGATTAGCTCTCAGTCTTCAGCTCTATTTATCTTAGGAGTTTAATTTGCCCTTCTCTCCCCATCTTCCCTCAGTTCCCATAAAACCTTCATTACACATAAAGATACACGTGGGGGTCAGTGAATCTGCTTGCCTTTCCTGAAAGTTTCTGGGGCTTAAGATTCCAGACTCTGATTCATTAAACTATAGTCACCCACAAAAAAAAAAAAAAAAAAAAAAAAAAAA</t>
  </si>
  <si>
    <t>m54178_190807_124359/28246866/ccs</t>
  </si>
  <si>
    <t>CTCTACTTCCAGGATCATCAACAACCAGCACCGGACCATGCAAAACCTGCACAACTCCTGCTCAAGGAACCTCTATGTTTCCCTCATGTTGCTGTACAAAACCTACGGACGGAAATTGCACCTGTATTCCCATCCCATCATCTTGGGCTTTCGCAAAATACCTATGGGAGTGGGCCTCAGTCCGTTTCTCTTGGCTCAGTTTACTAGTGCCATTTGTTCAGTGGTTCGTAGGGCTTTCCCCCACTGTCTGGCTTTCAGTTATATGGATGATGTGGTTTTGGGGGCCAAGTCTGTACAACATCTTGAGTCCCTTTATGCCGCTGTTACCAATTTTCTTTTGTCTTTGGGTATACATTTAAACCCTCACAAAACGAAAAGATGGGGATATTCCCTTAACTTCATGGGATATGTAATTGGGAGTTGT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CTCTGTCGTGCTCTCCCGCAAGTATACATCATTTCCATGGCTGCTAGGCTGTGCTGCCAACTGGATCCTGCGCGGGACGTCCTTTGTTTACGTCCCGTCGGCGCTGAATCCCGCGGACGACCCCTCCCGGGGCCGCTTGGGGCTCTACCGCCCGCTTCTCCGCCTGTTGTACCGACCGACCACGGGGCGCACCTCTCTTTACGCGGACTCCCCGTTTGTGCCTTCTCATCTGCCGGACCGTGTGCACTTCGCTTCACCTCTGCACGTCGCATGGAGACCACCGTGAACGCCCACGGGAACCTGCCCAAGGTCTTGCATAAGAGGACTCTTGGACTTTCAGCAATGTCAACGACCGACCTTGAGGCATACTTCAAAGACTGTGTGTTTACTGAGTGGGAGGAGTTGGGGGAGGAGGTTAGGTTAAAGGTCTTTGTACTAGGAGGCTGTAGGCATAAATTGGTGTGTTCCCATGCAGAAGTGCAAATAAATCTGGAAAGGGCAAAAAAAAAAAAAAAAAAAAAAAAAAAAAAA</t>
  </si>
  <si>
    <t>m54178_190807_124359/30081249/ccs</t>
  </si>
  <si>
    <t>GATCATCAACAACCAGCACCGGACCATGCAAAACCTGCACAACTCCTGCTCAAGGAACCTCTATGTTTCCCTCATGTTGCTGTACAAAACCTACGGACGGAAATTGCACCTGTATTCCCATCCCATCATCTTGGGCTTTCGCAAAATACCTATGGGAGTGGGCCTCAGTCCGTTTCTCTTGGCTCAGTTTACTAGTGCCATTTGTTCAGTGGTTCGTAGGGCTTTCCCCCACTGTCTGGCTTTCAGTTATATGGATGATGTGGTTTTGGG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CTCTGTCGTGCTCTCCCGCAAGTATACATCATTTCCATGGCTGCTAGGCTGTGCTGCCAACTGGATCCTGCGCGGGACGTCCTTTGTTTACGTCCCGTCGGCGCTGAATCCCGCGGACGACCCCTCCCGGGGCCGCTTGGGGCTCTACCGCCCGCTTCTCCGCCTGTTGTACCGACCGACCACGGGGCGCACCTCTCTTTACGCGGACTCCCCGTTTGTGCCTTCTCATCTGCCGGACCGTGTGCACTTCGCTTCACCTCTGCACGTCGCATGGAGACCACCGTGAACGCCCACGGGAACCTGCCCAAGGTCTTGCATAAGAGGACTCTTGGACTTTCAGCAATGTCAACGACCGACCTTGAGGCATACTTCAAAGACTGTGTGTTTACTGAGTGGGAGGAGTTGGGGGAGGAGGTTAGGTTAAAGGTCTTTGTACTAGGAGGCTGTAGGCATAAATTGGTGTGTTCCCATGCAGAAGTGCAAATAAATCTGGAAAGGACGAAAAAAAAAAAAAAAAAAAAAAAAAAAAAAA</t>
  </si>
  <si>
    <t>m54178_190807_124359/41812893/ccs</t>
  </si>
  <si>
    <t>GATCATCAACAACCAGCACCGGACCATGCAAAACCTGCACAACTCCTGCTCAAGGAACCTCTATGTTTCCCTCATGTTGCTGTACAAAACCTACGGACGGAAATTGCACCTGTATTCCCATCCCATCATCTTGGGCTTTCGCAAAATACCTATGGGAGTGGGCCTCAGTCCGTTTCTCTTGGCTCAGTTTACTAGTGCCATTTGTTCAGTGGTTCGTAGGGCTTTCCCCCACTGTCTGGCTTTCAGTTATATGGATGATGTGGTTTTGGG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TTCTGTCGTGCTCTCCCGCAAGTATACATCATTTCCATGGCTGCTAGGCTGTGCTGCCAACTGGATCCTGCGCGGGACGTCCTTTGTTTACGTCCCGTCGGCGCTGAATCCCGCGGACGACCCCTCCCGGGGCCGCTTGGGGCTCTACCGCCCGCTTCTCCGCCTGTTGTACCGACCGACCACGGGGCGCACCTCTCTTTACGCGGACTCCCCGTCTGTGCCTTCTCATCTGCCGGACCGTGTGCACTTCGCTTCACCTCTGCACGTCGCATGGAGACCACCGTGAACGCCCACGGGAACCTGCCCAAGGTCTTGCATAAGAGGACTCTTGGACTTTCAGCAATGTCAACGACCGACCTTGAGGCATACTTCAAAGACTGTGTGTTTACTGAGTGGGAGGAGTTGGGGGAGGAGATTAGGTTAAAGGTCTTTGTACTAGGAGGCTGTAGGCATAAATTGGTGTTCTATGG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TAAAAAAAAAAAAAAAAAAAAAAAAAAAAAAA</t>
  </si>
  <si>
    <t>m54178_190807_124359/27460115/ccs</t>
  </si>
  <si>
    <t>CAGCACCGGACCATGCAAAACCTGCACGACTCCTGCTCAAGGAACCTCTATGTTTCCCTCATGTTGCTGTACAAAACCTACGGACGGAAATTGCACCTGTATTCCCATCCCATCATCTTGGGCTTTCGCAAAATACCTATGGGAGTGGGCCTCAGTCCGTTTCTCTTGGCTCAGTTTACTAGTGCCATTTGTTCAGTGGTTCGTAGGGCTTTCCCCCACTGTCTGGCTTTCAGTTATATGGATGATGTGGTTTTGGG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CCCTCTGCCGATCCATACTGCGGAACTCCTAGCCGCTTGTTTTGCTCGCAGCCGGTCTGGGGCAAAACTCATCGGGACTGACAATTCTGTCGTGCTCTCCCGCAAGTATACATCATTTCCATGGCTGCTAGGCTGTGCTGCCAACTGGATCCTGCGCGGGACGTCCTTTGTTTACGTCCCGTCGGCGCTGAATCCCGCGGACGACCCCTCCCGGGGCCGCTTGGGGCTCTACCGCCCGCTTCTCCGCCTGTTGTACCGACCGACCACGGGGCGCACCTCTCTTTACGCGGACTCCCCGTCTGTGCCGTCTCATCAGCCGGACCGTGTGCACTTCGCTTCACCTCTGCACGTCGCATGGAGACCACCGTGAACGCCCACGGGAACCTGCCCAAGGTCTTGCATAAGAGGACTCTTGGACTTTCAGCAATGTCAACGACCGACCTTGAGGCATACTTCAAAGACTGTGTGTTTACTGAGTGGGAGGAGTTGGGGGAGGAGATTAGGTTAAAGGTCTTTGTACTAGGAGGCTGCATATAAACAGAATCAAAGACGAAAACCACATGGTTATCTCAATAGATGCAGAAGAGGCCTTTGACAACATTCAACAACCCTTCATGCTAGAAACTCTCAATGAATTAGATATTGATGGGACATATCTCAAAATAATAAGAGCTGTCTATGACAAACCCACAGCCAATATCATACTGAATGGGCAAAAACTGGAAGCATTCCCTTTGAAAACTGGCACAAGACAGGGATGCCCTCTCTCACCACTCCTATTCAAAATAGTGTTGGAAGTTCTGGCCAGGGCAATTAGGCAGGAGAAGGAAATAAAGGGTATTCAATTAGGAAAAGAGGAAGTCAGATTGTCCCTGTTTGCAGCAGACATGATTGTATATCTAGAAAACCCCATTGTCTCAGCCCAGAATCTGCTTAAGCTGATAAGCAACTTCAGCAAAGTCTCAGGATACAAAATCAATGTACAAAAATCACAAGCATTCTTATACGCCAATAACAGACAAACAGAGAGCCAAATCATGAGTGAACTCCCATTCACAATTGCTTCAAAGAGAATAAAATACCTAGGAATCCAACTTACAAGGGATGTGAAGGATCTCTTCAAGGAGAACTACAAACCACTGCTCAATGAAATAAAAGAGGATACAAACAAATGGAAGAACATTCCATGCTCATGGGTAGGAAGAATCAATATCGTGAAAATGGCCATACTGCCCAAGGTAATTTATAGATTCAATGCCATCCCCATCAAGCTACCAATGACTTTCTTCACAGAATTCGAAAAAACTACTTTAAAGTTCATATGGAACCAAAAAAGAGCCCGCATCGCCAAGTCAATCCTAAGCCAAAAGAACAAAGCTGGAGGCATCACGCTAAACCTTTCTTTCTTATAAAAATATCTCTCACTTACTTTTTATCATGAAAACTTTCAAGCATGCAGAAATGTAGAGAGAACAGTATAATGAACACTGATATCTGCAACACTTGGATATCACAATTATTAATGTTTTGCCATATTTGCTGAAGTATTCTGAGGAAACCATATAATATCACCTCACTTTATGTTCACATATCACAGCCTGCATTTCCCGAAGTAAAGACTCCTTCTTTCACAATTACACCACCACCACCACCACTGCACCAAAACCCCCAACAAACAAAAAAACAGTAAACAAAACCAAAAACCCCGAAAAAAAAAAAAAAAAAAAAAAAAAAAAAA</t>
  </si>
  <si>
    <t>m54178_190807_124359/32244425/ccs</t>
  </si>
  <si>
    <t>CAGCACCGGACCATGCAAAACCTGCACAACTCCTGCTCAAGGAACCTCTATGTTTCCCTCATGTTGCTGTACAAAACCTACGGACGGAAATTGCACCTGTATTCCCATCCCATCATCTTGGGCTTTCGCAAAATACCTATGGGAGTGGGCCTCAGTCCGTTTCTCTTGGCTCAGTTTACTAGTGCCATTTGTTCAGTGGTTCGTAGGGCTTTCCCCCACTGTCTGGCTTTCAGTTATATGGATGATGTGGTTTTGGG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CTCTGTCGTGCTCTCCCGCAAGTATACATCATTTCCATGGCTGCTAGGCTGTGCTGCCAACTGGATCCTGCGCGGGACGTCCTTTGTTTACGTCCCGTCGGCGCTGAATCCCGCGGACGACCCCTCCCGGGGCCGCTTGGGGCTCTACCGCCCGCTTCTCCGCCTGTTGTACCGACCGACCACGGGGCGCACCTCTCTTTACGCGGACTCCCCGTTTGTGCCTTCTCATCTGCCGGACCGTGTGCACTTCGCTTCACCTCTGCACGTCGCATGGAGACCACCGTGAACGCCCACGGGAACCTGCCCAAGGTCTTGCATAAGAGGACTCTTGGACTTTCAGCAATGTCAACGACCGACCTTGAGGCATACTTCAAAGACTGTGTGTTTACTGAGTGGGAGGAGTTGGGGGAGGAGGTTAGGTTAAAGGTCTTTGTACTAGGAGGCTGTAGGCATAAATTGGTGTGTTCCCATGCAGAAGTGCAAATAAATCTGGAAAGGACAAAAAAAAAAAAAAAAAAAAAAAAAAAAAAAAAAAAAAAAAAAAAAAAAAAAAAAAAAAAAAAAAAAAAAAAAAAAAAAAAAAAAAAAAAAAAAAAAAAAAAAAAAAAAAAAAAAAAAAAAAAAAAAAAAAAAAAAAAAAAAAAAAAAAAAAAACAAAAAAAAAAAAAAAAAAAAAAAAAAAAAAA</t>
  </si>
  <si>
    <t>m54178_190807_124359/72220899/ccs</t>
  </si>
  <si>
    <t>GACCATGCAAAACCTGCACAACTCCTGCTCAAGGAACCTCTATGTTTCCCTCATGTTGCTGTACAAAACCTACGGACGGAAATTGCACCTGTATTCCCATCCCATCATCTTGGGCTTTCGCAAAATACCTATGGGAGTGGGCCTCAGTCCGTTTCTCTTGGCTCAGTTTACTAGTGCCATTTGTTCAGTGGTTCGTAGGGCTTTCCCCCACTGTCTGGCTTTCAGTTATATGGATGATGTGGTTTTGGG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TTCTGTCGTGCTCTCCCGCAAGTATACATCATTTCCATGGCTGCTAGGCTGTGCTGCCAACTGGATCCTGCGCGGGACGTCCTTTGTTTACGTCCCGTCGGCGCTGAATCCCGCGGACGACCCCTCCCGGGGCCGCTTGGGGCTCTACCGCCCGCTTCTCCGCCTGTTGTACCGACCGACCACGGGGCGCACCTCTCTTTACGCGGACTCCCCGTCTGTGCCTTCTCATCTGCCGGACCGTGTGCACTTCGCTTCACCTCTGCACGTCGCATGGAGACCACCGTGAACGCCCACGGGAACCTGCCCAAGGTCTTGCATAAGAGGACTCTTGGACTTTCAGCAATGTCAACGACCGACCTTGAGGCATACTTCAAAGACTGTGTGTTTAATGAGTGGGAGGAGTTGGGGGAGGAGGTTAGGTTAAAGGTCTTTGTACTAGGAGGCTGTAGGCATAAATTGGTGTGTTCACCAGCACCATGCAACTTTTTCACTGAAAAAAGAGCAATTCTGAAAATAGTAAAAAAAAAAAAAAAAAAAAAAAAAAAAAA</t>
  </si>
  <si>
    <t>m54178_190807_124359/17891945/ccs</t>
  </si>
  <si>
    <t>GGCTTTCGCAAAATACCTATGGGAGTGGGCCTCAGTCCGTTTCTCTTGGCTCAGTTTACTAGTGCCATTTGTTCAGTGGTTCGTAGGGCTTTCCCCCACTGTCTGGCTTTCAGTTATATGGATGATGTGGTTTTGGGGGCCAAGTCTGTACAACATCTTGAGTCCCTTTATGCCGCTGTTACCAATTTTCTTTTGTCTTTGGGTATACATTTAAACCCTCACAAAACGAAAAGATGGGGATATTCCCTTAACTTCATGGGATATGTAATTGGGAGTTGGGGCACATTGCCACAGGAACATATTGTACA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ACCTCTCTTTACGCGGACTCCCCGTTTGTGCCTTCTCATCTGCCGGACCGTGTGCACTTCGCTTCACCTCTGCACGTCGCATGGAGACCACCGTGAACGCCCACGGGAACCTGCCCAAGGTCTTGCATAAGAGGACTCTTGGACTTTCAGCAATGTCAACGACCGACCTTGAGGCATACTTCAAAGACTGTGTGTTTACTGAGTGGGAGGAGTTGGGGGAGGAGGTTAGGTTAAAGGTCTTTGTACTAGGAGGCTGTAGGCATAAATTGGTGTGTTCCCATGCAGAAGTGCAAATAAATCTGGAAAGGACAATTAAAAAAAAAAAAAAAAAAAAAAAAAAAAAAAAAAAAAAAAAAAAAAAAAAAAAAAAAAAAAAAAAAAAAAAAAAAAAAAAAAAAAAAAAAAAAAAAAAAAAAGAAAAAAAAAAAAAAAAAAAAAAAAAAAAAA</t>
  </si>
  <si>
    <t>m54178_190807_124359/29426459/ccs</t>
  </si>
  <si>
    <t>GGCCTCAGTCCGTTTCTCTTGGCTCAGTTTACTAGTGCCATTTGTTCAGTGGTTCGTAGGGCTTTCCCCCACTGTCTGGCTTTCAGTTATATGGATGATGTGGTTTTGGG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CTCTGTCGTGCTCTCCCGCAAGTATACATCATTTCCATGGCTGCTAGGCTGTGCTGCCAACTGGATCCTGCGCGGGACGTCCTTTGTTTACGTCCCGTCGGCGCTGAATCCCGCGGACGACCCCTCCCGGGGCCGCTTGGGGCTCTACCGCCCGCTTCTCCGCCTGTTGTACCGACCGACCACGGGGCGCACCTCTCTTTACGCGGACTCCCCGTTTGTGCCTTCTCATCTGCCGGACCGTGTGCACTTCGCTTCACCTCTGCACGTCGCATGGAGACCACCGTGAACGCCCACGGGAACCTGCCCAAGGTCTTGCATAAGAGGACTCTTGGACTTTCAGCAATGTCAACGACCGACCTTGAGGCATACTTCAAAGACTGTGTGTTTACTGAGTGGGAGGAGTTGGGGGAGGAGGTTAGGTTAAAGGTCTTTGTACTAGGAGGCTGTAGGCATAAATTGGTGTGTTCCCATGCAGAAGTGCAAATAAATCTGGAAAGGATAAAAAAAAAAAAAAAAAAAAAAAAAAAAA</t>
  </si>
  <si>
    <t>m54178_190807_124359/52560328/ccs</t>
  </si>
  <si>
    <t>GGCCTCAGTCCGTTTCTCTTGGCTCAGTTACTAGTGCCATTTGTTCAGTGGTTCGTAGGGCTTTCCCCCACTGTCTGGCTTTCAGTTATATGGATGATGTGGTTTTGGGGCCAAGTCTGTACAACATCTTGAGTCCCCTTTCATGCCGCTGTTACCAATTTCTTTTGTCTTTGGGTATACATTTAAACCCTCACAAAACGAAAAGATG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TTGGGGCTTGGCCATAGGCCATCAGCGCATGCGTGGAACCTTTGTGTCTCCTCTGCCGATCCATTACTGCGGAACTCCTAGCCGCTTGTTTTGCTCGCAGCCGGTCTGGGGCAAAACTCATCGGGACTGACAACTCTGTCGTGCTCTCCCGCAAGTATACATCATTTCCATGGCTGCTAGGCTGTTGTACCGACCGACCACGGGGCGCACCTCTCTTTACGCGGACTCCCCGTTTGTGCCTTCTCATCTGCCGGACCGTGTGCACTTCGCTTCACCTCTGCACGTCGCATGGAGACCACCGTGAACGCCACGGGAACCTGCCCAAGGTCTTGCATAAGAGGACTCTTGGACTTTCAGCAATGTCAACGACCGACCTTGAGGCATACTTCAAAGACTGTGGTGTTTACTGAGTGGGAGGAGTTGGGGGAGGAGGTTAGGTTAAAGGTCTTTGTACTAGGAGGGCTGTAGGCATAAATTGGTGTGTTCCCATGCAGAAGTGCAAATAAATCTGGAAAGGACAATTAAAAAAAAAAAAAAAAAAAAAAAAAAAAAAAAAAAAAAAAAAAAAAAAAAAAAAAAAAAAAAAAAAAAAAAAAAAAAAAAAAAAAAAAAAAAAAAAAAAAAAAAAAAAAAGACAAAAAAAAAAAAAAAAAAAAAAAAAAAAAAA</t>
  </si>
  <si>
    <t>m54178_190807_124359/56885612/ccs</t>
  </si>
  <si>
    <t>GCCTCAGTCCGTTTCTCTTGGCTCAGTTTACTAGTGCCATTTGTTCAGTGGTTCGTAGGGCTTTCCCCCACTGTCTGGCTTTCAGTTATATGGATGATGTGGTTTTGGG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TTCTGTCGTGCTCTCCCGCAAGTATACATCATTTCCATGGCTGCTAGGCTGTGCTGCCAACTGGATCCTGCGCGGGACGTCCTTTGTTTACGTCCCGTCGGCGCTGAATCCCGCGGACGACCCCTCCCGGGGCCGCTTGGGGCTCTACCGCCCGCTTCTCCGCCTGTTCTACCGACCGACCACGGGGCGCACCTCTCTTTACGCGGACTCCCCGTCTGTGCCTTCTCATCTGCCGGACCGTGTGCACTTCGCTTCACCTCTGCACGTCGCATGGAGACCACCGTGAACGCCCACGGGAACCTGCCCAAGGTCTTGCATAAGAGGACTCTTGGACTTTCAGCAATGTCAACGACCGACCTTGAGGCATACTTCAAAGACTGTGTGTTTACTGAGTGGGAGGAGTTGGGGGAGGAGATTAGGTTAAAGGTCTTTGTACTAATGATATTTAGGTCAAGGTTCGTTTTTAATCTATGGATGTGTAATTGTTTTGGTATCATTTATTGAAAAAGCTATCCTTCTTCCATTGAATAGCTTTTGCACTTTTGTCAAAAATCAGTTGAGTGTATTTTTGTGGGCTTATATCTGGATCTTTATTCTGTTCCATTGATCTATGTCTATGTGAAACCAGCCCTATAAAATTTAGAAAATTAATCAGGGAAGAAGGGAGGGGGAAAACAAAGGTAAACCAAGCTTGCAGCACAGTCACATTGATCACTAGGTCAGCTTGCTCCCCAATGTGCTTCCTATTGTCCTAGAACCACACAGACACAAGCCAGGCATGGTGGCTCACACCTGTATTCCCAACACTTTGGGAGGCTGAGGCAGGAGGATCACCTGGGGTCAGGGGTTCAAGACCAGCCTGGCCAACATGGCGAAACCCTGTCTCTACTAAAAAAAAAAAAAAAAAAAAAAAAAAAA</t>
  </si>
  <si>
    <t>m54178_190807_124359/7799566/ccs</t>
  </si>
  <si>
    <t>CTCAGTTTACTAGTGCCATTTGTTCAGTGGTTCGTAGGGCTTTCCCCCACTGTCTGGCTTTCAGTTATATGGATGATGTGGTTTTGGG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CTCTGTCGTGCTCTCCCGCAAGTATACATCATTTCCATGGCTGCTAGGCTGTGCTGCCAACTGGATCCTGCGCGGGACGTCCTTTGTTTACGTCCCGTCGGCGCTGAATCCCGCGGACGACCCCTCCCGGGGCCGCTTGGGGCTCTACCGCCCGCTTCTCCGCCTGTTGTACCGACCGACCACGGGGCGCACCTCTCTTTACGCGGACTCCCCGTTTGTGCCTTCTCATCTGCCGGACCGTGTGCACTTCGCTTCACCTCTGCACGTCGCATGGAGACCACCGTGAACGCCCACGGGAACCTGCCCAAGGTCTTGCATAAGAGGACTCTTGGACTTTCAGCAATGTCAACGACCGACCTTGAGGCATACTTCAAAGACTGTGTGTTTACTGAGTGGGAGGAGTTGGGGGAGGAGGTTAGGTTAAAGGTCTTTGTACTAGGAGGCTGTAGGCATAAATTGGTGTGTTCCCATGCAGAAGTGCAAATAAATCTGGAAAGGACAATAAAAAAAAAAAAAAAAAAAAAAAAAAAA</t>
  </si>
  <si>
    <t>m54178_190807_124359/48628483/ccs</t>
  </si>
  <si>
    <t>CACTGTCTGGCTTTCAGTTATATGGATGATGTGGTATTGGGGGCCAAGTCTGTACAACATCTTGAGTCCCTTTATGCCGCTGTTACCAATTTTCTTTTGTCTTTGGGTATACATTTAAACCCTCACAAAACGAAAAGATGGGGATATTCCCTTAACTTCATGGGATATGTAATTGGGAGTTGGGGCACATTGCCGCAGGAACATATTGTACAAAAAATCAAAATGTGTTTTCGGAAACTTCCTGTAAACCGGCCTATTGATTGGAAAGTATGTCAACGAATTGTGGGTCTTTTGGGGTTTGCCGCCCCTTTCACGCAATGTGGATATCCTGCTTTAATGCCTTTATATGCATGTATACAAGCAAAACAGGCTTTTACTTTCTCGCCAACTTACAAGGCCTTTCTCAGTAAACAGTATCTGAACCTTTACCCCGTTGCTCGGCAACGGCCTGGTCTGTGCCAAGTATTTGCTGACGCAACCCCCACTGGTTGGGGCTTGGCCATAGGCCATCAGCGCATGCGTGGAACCTTTGTGTCTCCTCTGCCGATCCATACTGCGGAACTCCTAGCCGCTTGTTTTGCTCGCAGCCGGTCTGGGGCAAAACTCATCGGGACTGACAATTCTGTCGTGCTCTCCCGCAAGTATACATCCTTTCCATGGCTGCTAGGCTGTGCTGCCAACTGGATCCTGCGCGGGACGTCCTTTGTTTACGTCCCGTCGGCGCTGAATCCCGCGGACGACCCCTCCCGGGGCCGCTTGGGGCTCTACCGCCCGCTTCTCCGCCTGTTGTACCGACCGACCACGGGGCGCACCTCTCTTTACGCGGACTCCCCGTCTGTGCCTTCTCATCTGCCGGACCGTGTGCACTTCGCTTCACCTCTGCACGTCGCATGGAGACCACCGTGAACGCCTACCGGAACCTGCCCAAGGTCTTGCATAAGAGGACTCTTGGACTTTCAGCAATGTCAACGACCGACCTTGAGGCATACTTCAAAGACTGTGTGTTTAATGAGTGGGAGGAGTTGGGGGAGGAGATTAGGTTAAAGGTCTTTGTACTAGGAGGCTGTAGGCATAAATTGGTGTGTTCACCAGCACCATGTCTATAATCTCAGCTAGTCGGGAGGCTGAGGCAGGAGAATTGCATGAACCCGGGAGGCAGAGGTTGCAGTGACCCGAGATCGCGCCACTGCACTCCAGCCTGGGTGACAGAGCGAGACTCCATCTCAAAAGCAAAAACAAAGCAAAAAAAATCCCTTCTTTAACAAAGAGATTAGCTTCCAAAAAAAAAAAAAAAAAAAAAAAAAAAAAA</t>
  </si>
  <si>
    <t>m54178_190807_124359/61735278/ccs</t>
  </si>
  <si>
    <t>GTTTTGGG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CTCTGTCGTGCTCTCCCGCAAGTATACATCATTTCCATGGCTGCTAGGCTGTGCTGCCAACTGGATCCTGCGCGGGACGTCCTTTGTTTACGTCCCGTCGGCGCTGAATCCCGCGGACGACCCCTCCCGGGGCCGCTTGGGGCTCTACCGCCCGCTTCTCCGCCTGTTGTACCGACCGACCACGGGGCGCACCTCTCTTTACGCGGACTCCCCGTTTGTGCCTTCTCATCTGCCGGACCGTGTGCACTTCGCTTCACCTCTGCACGTCGCATGGAGACCACCGTGAACGCCCACGGGAACCTGCCCAAGGTCTTGCATAAGAGGACTCTTGGACTTTCAGCAATGTCAACGACCGACCTTGAGGCATACTTCAAAGACTGTGTGTTTACTGAGTGGGAGGAGTTGGGGGAGGAGGTTAGGTTAAAGGTCTTTGTACTAGGAGGCTGTAGGCATAAATTGGTGTGTTCCCATGCAGAAGTGCAAATAAATCTGGAAAGGACAATTATTTTATAAGTTTTAATGAGGGACTATCAGGATACTTTAACTTAAAATTATGAAAGACACTGAATTTTGTGACTCCACATGTGGGTTTAACATCTAAAGAATAAAAACATTTACCACTTGCAAAAAAAAAAAAAAAAAAAAAAAAAAAAA</t>
  </si>
  <si>
    <t>m54178_190807_124359/17040271/ccs</t>
  </si>
  <si>
    <t>GGGGCCAAGTCTGTACAACATCTTGAGTCCCTTTATGCCGCTGTTACCAATTTTCTTTTGTCTTTGGGTATACATTTAAACCCTCACAAACGAAAAGATGGGGATATTCCCTTAACTTCATGGGATATGTAATTGGGAGTTGGGGCACATTGCCACAGGAACATATTGTACAAAAAATCAAAATGTGTTTTAGGAAACTTCCTGTAAACAGGCCTATTGATTGGA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CTCTGTCGTGCTCTCCCGCAAGTATACATCATTTCCATGGCTGCTAGGCTGTGCTGCCAACTGGATCCTGCGCGGGACGTCCTTTGTTTACGTCCCGTCGGCGCTGAATCCCGCGGACGACCCCTCCCGGGCCGCTTGGGGCTCTAACCGCCCGCTTCTCCGCCTGTTGTACCGACCGACCACGGGGCGCACCTCTCTTTACGCGGACTCCCCGTTTGTGCCTTCTCATCTGCCGGACCGTGTGCACTTCGCTTCACCTCTGCACGTCGCATGGAGACCACCGTGAACGCCCACGGGAACCTGCCCAAGGTCTTGCATAAGAGGACTCTTGGACTTTCAGCAATGTCAACGACCGACCTTGAGGCATACTTCAAAGACTGTGTGTTTACTGAGTGGGAGGAGTTGGGGGAGGAGGTTAGGTTAAAGGTCTTTGTACTAGGAGGCTGTAGGCATAAATTGGTGTGTTCCCATGCAGAAGTGCAAATAAATCTGGAAAGGACAAAAAAAAAAAAAAAAAAAAAAAAAAAATAAAAAAAAAAAAAAAAAAAAAAAAAAAAAA</t>
  </si>
  <si>
    <t>m54178_190807_124359/21496327/ccs</t>
  </si>
  <si>
    <t>G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CTCTGTCGTGCTCTCCCGCAAGTATACATCATTTCCATGGCTGCTAGGCTGTGCTGCCAACTGGATCCTGCGCGGGACGTCCTTTGTTTACGTCCCGTCGGCGCTGAATCCCGCGGACGACCCCTCCCGGGGCCGCTTGGGGCTCTACCGCCCGCTTCTCCGCCTGTTGTACCGACCGACCACGGGGCGCACCTCTCTTTACGCGGACTCCCCGTTTGTGCCTTCTCATCTGCCGGACCGTGTGCACTTCGCTTCACCTCTGCACGTCGCATGGAGACCACCGTGAACGCCCACGGGAACCTGCCCAAGGTCTTGCATAAGAGGACTCTTGGACTTTCAGCAATGTCAACGACCGACCTTGAGGCATACTTCAAAGACTGTGTGTTTACTGAGTGGGAGGAGTTGGGGGAGGAGGTTAGGTTAAAGGTCTTTGTACTAGGAGGCTGTAGGCATAAATTGGTGTGTTCCCATGCAGAAGTGCAAATAAATCTGGAAAGGACAAAATAAAAAAAAAAAAAAAAAAAAAAAAAAAAAA</t>
  </si>
  <si>
    <t>m54178_190807_124359/68223266/ccs</t>
  </si>
  <si>
    <t>G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CTCTGTCGTGCTCTCCCGCAAGTATACATCATTTCCATGGCTGCTAGGCTGTGCTGCCAACTGGATCCTGCGCGGGACGTCCTTTGTTTACGTCCCGTCGGCGCTGAATCCCGCGGACGACCCCTCCCGGGGCCGCTTGGGGCTCTACCGCCCGCTTCTCCGCCTGTTGTACCGACCGACCACGGGGCGCACCTCTCTTTACGCGGACTCCCCGTTTGTGCCTTCTCATCTGCCGGACCGTGTGCACTTCGCTTCACCTCTGCACGTCGCATGGAGACCACCGTGAACGCCCACGGGAACCTGCCCAAGGTCTTGCATAAGAGGACTCTTGGACTTTCAGCAATGTCAACGACCGACCTTGAGGCATACTTCAAAGACTGTGTGTTTACTGAGTGGGAGGAGTTGGGGGAGGAGGTTAGGTTAAAGGTCTTTGTACTAGGAGGCTGTAGGCATAAATTGGTGTGTTCCCATGCAGAAGTGCAAATAAATCTGGAAAGGAAAAAAAAAAAAAAAAAAAAAAAAAAAAAAA</t>
  </si>
  <si>
    <t>m54178_190807_124359/67830698/ccs</t>
  </si>
  <si>
    <t>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TGCTCGCAGCCGGTCTGGGGCAAAACTCATCGGGACTGACAACTCTGTCGTGCTCTCCCGCAAGTATACATCATTTCCATGGCTGCTAGGCTGTGCTGCCAACTGGATCCTGCGCGGGACGTCCTTTGTTTACGTCCCGTCGGCGCTGAATCCCGCGGACGACCCCTCCCGGGGCCGCTTGGGGCTCTACCGCCCGCTTCTCCGCCTGTTGTACCGACCGACCACGGGGCGCACCTCTCTTTACGCGGACTCCCCGTTTGTGCCTTCTCATCTGCCGGACCGTGTGCACTTCGCTTCACCTCTGCACGTCGCATGGAGACCACCGTGAACGCCCACGGGAACCTGCCCAAGGTCTTGCATAAGAGGACTCTTGGACTTTCAGCAATGTCAACGACCGACCTTGAGGCATACTTCAAAGACTGTGTGTTTACTGAGTGGGAGGAGTTGGGGGAGGAGGTTAGGTTAAAGGTCTTTGTACTAGGAGGCTGTAGGCATAAATTGGTGTGTTCCCATGCAGAAGTGCAAATAAATCTGGAAAGGACAAAAAAAAAAAAAAAAAAAAAAAAAAAAAAAAAAAAAAAAAAAAAAAAAAAAAAAAAAAAAAAAAAAAAAAAAAAAAAAAAAAAAAAAAAAAAAAAAAAAAAAAAAAAAAAAGAAAAAAAAAAAAAAAAAAAAAAAAAAAAAA</t>
  </si>
  <si>
    <t>m54178_190807_124359/57541359/ccs</t>
  </si>
  <si>
    <t>CAACATCTTGGGTCCCTTTATGCCGCTGTTACCAATTTTCTTTTGTCTTTGGGTATACATTTAAACCCTCACAAAACGAAAAGATGGGGATATTCCCTTAACTTCATGGGATATGTAATTGGGAGTTGGGGCACATTGCCACAGGAACATATTGTACAAAAAATCAAAATGTGTTTTAGGAAACTTCCTGTAAACAGGCCTATTGATTGGAACGTATGTCAACGAATTGTGGGTCTTTTGGGGTTTGCCGCCCCTTTCACGCAATGTGGATATCCTGCTTTAATGCCTTTATATGCATGTATACAAGCAAAACAGGCTTTTACTTTCTCGCCAACTTACAAGGCCTTTCTAAGTAAACGGTATCTGAACCTTTACCCCGTTGCTCGGCAACGGCCTGGTCTGTGCCAAGTGTTTGCTGACGCAACCCCCACTGGTTGGGGCTTGGCCATAGGCCATCAGCGCATGCGTGGAACCTTTGTGTCTCCTCTGCCGATCCATACTGCGGAACTCCTAGCCGCTTGTTTTGCTCGCAGCCGGTCTGGGGCAAAACTCATCGGGACTGACAATTCTGTCGTGCTCTCCCGCAAGTATACATCCTTTCCATGGCTGCTAGGCTGTGCTGCCAACTGGATCCTGCGCGGGACGTCCTTTGTTTACGTCCCGTCGGCGCTGAATCCCGCGGACGTCCCCTCCCGGGGCCGCTTGGGGCTCTACCGCCCGCTTCTCCGCCTGTTGTACCGACCGACCACGGGGCGCACCTCTCTTTACGCGGACTCCCCGTCTGTGCCTTCTCATCTGCCGGACCGTGTGCACTTCGCTTCACCTCTGCACGTCGCATGGAGACCACCGTGAACGCCCACGGGAACCTGCCCAAGGTCTTGCATAAGAGGACTCTTGGACTTTCAGCAATGTCAACGACCGACCTTGAGGCATACTTCAAAGACTGTGTGTTTAATGAGTGGGAGGAGTTGGGGGAGGAGGTTAGGTTAAAGGTCTTTGTACTAGGAGGCTGTAGGCATAAATTGGTGTGTTCACCAGCCTCCCACGAATGCCCTGAACCTTTGAGTCTAAGCTGGGCACAACGCTGGTTCCTTCAGGGGTGGCTGAGTCCAAGGCAGTCTGGCCAAAAGGAAAGCGGGGAGCCGGAGGAAAGCAGGCTGCAGTTTATGCTCAGGCTCTTGGAGCATGCAGCCCACGGGGGAGCACACAGGAACGTTCCTGCCCTTTGTTTTGACAGAGAACTGCTGATTCGAAGAAGCGAAAAGGCTTTTCTTGGGATTTCAGCACTCCCCGCCTCCCTCAGACTGCAGTCAGCTCCCTTGGTGTCCCTGCACCCCCACAAAAATTACATGTTGGGCTCGCAGCACCCTCCCTGGGCAGAGAGGCGTAGAGAAAAGAATGCCAGCCATCAGAGGGGCCGATTTCTGTGCGGGGGAGAAGGCCTATTGTTGGGACCAGTCACCACCTCCTCCTCGGCGCAGACAGCCACTACCCTCTGGTGGCAGGAATGTGGGTGCCACCGGGAGGGAACAGGGCTTGTCCCCTGGGCCACTGTGGAGCCCTGCTGGGGCCGCTCTAGGACAGCCACAGGACATTGCCACTTTCTTCTTTTTAATTTTTTCAAGGTATCATACCTAAAATGAAATCCACCGTTCTTTAAAAAAAAAAAAAAAAAAAAAAAAAAAAA</t>
  </si>
  <si>
    <t>m54178_190807_124359/57475441/ccs</t>
  </si>
  <si>
    <t>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CTCTGTCGTGCTCTCCCGCAAGTATACATCATTTCCATGGCTGCTAGGCTGTGCTGCCAACTGGATCCTGCGCGGGACGTCCTTTGTTTACGTCCCGTCGGCGCTGAATCCCGCGGACGACCCCTCCCGGGGCCGCTTGGGGCTCTACCGCCCGCTTCTCCGCCTGTTGTACCGACCGACCACGGGGCGCACCTCTCTTTACGCGGACTCCCCGTTTGTGCCTTCTCATCTGCCGGACCGTGTGCACTTCGCTTCACCTCTGCACGTCGCATGGAGACCACCGTGAACGCCCACGGGAACCTGCCCAAGGTCTTGCATAAGAGGACTCTTGGACTTTCAGCAATGTCAACGACCGACCTTGAGGCATACTTCAAAGACTGTGTGTTTACTGAGTGGGAGGAGTTGGGGGAGGAGGTTAGGTTAAAGGTCTTTGTACTAGGAGGCTGTAGGCATAAATTGGTGTGTTCCCATGCAGAAGTGCAAATAAATCTGGAAAAAAAAAAAAAAAAAAAAAAAAAAAAAAAAAAAAAAAAAAAAAAAAAAAAAAAAAAAAAAAAAAAAAAAAAAAAAAAAAAAAAAAAAAAAAAAAAAAAAAAAAAAAAAAAAAAAAAAAAAAAAAAAAAAAGAAAAAAAAAAAAAAAAAAAAAAAAAAAAA</t>
  </si>
  <si>
    <t>m54178_190807_124359/43778308/ccs</t>
  </si>
  <si>
    <t>GGGATATTCCCTTAACTTCATGGGATATGTAATTGGGAGTTGGGGCACATTGCCACAGGAAACATATTGTACAAAAAATCAAAATGTGTTTTTAGGAAACTTCCTGTAAAACAGGCCTATTGATTGGAAAGTATGTCAACGAATTGTGGGTCTTTTGGGGTTTGCCGCCCCTTTCACGCAATGTGGATATCCTGCTTTAATGCCTTTATATGCATGTATACAAGCAAAACAGGCTTTTACTTTCTCGCCAACTTACAAGGCCTTTTCTAAGTAAACAGTATCTGAACCTTTACCCCGTTGCTCGGCAAACGGCCTGGTCTGTGCCAAGTGTTTTGCTGACGCAACCCCCACTGGTTGGGGCTTGGCCATAGGCCATCAGCGCATGCGTGGAAACCTTTGTGTCTCCTCTGCCGATCCATACTGCGGAACTCCTAGCCGCTTGTTTTTGCTCGCAGCCGGTCTGGGGCAAAAACTCATCGGGGACTGACAAACTCTGTCGTGCTCTCCCGCAAGTATACATCATTTCCATGGCTGCTAGGCTGTGCTGCCAAACTGGATCCTGCGCGGGGACGTCCTTTGTTTACGTCCCGTCGGCGCTGAATCCCGCGGACGACCCCTCCCGGGGCCGCTTGGGGCTCTACCGCCCGCTTCTCCGCCTGTTGTACCGACCGACCACGGGGCGCACCTCTCTTTACGCGGACTCCCCGTTTGTGCCTTCTCATCTGCCGGACCGTGTGCACTTCGCTTCACCTCTGCACGTCGCATGGAGACCACCGTGAACGCCCACGGGAACCTGCCCAAGGTCTTGCATAAGAGGACTCTTGGACTTTCAGCAATGTCAACGACCGACCTTGAGGCATACTTCAAAGACTGTGTGTTTTACTGAGTGGGAGGAGTTGGGGGAGGAGGTTAGGTTAAAGGTCTTTGTACTAGGAGGCTGTAGGCATAAATTGGTGTGTTTCCCATGCAGAAGTGCAAATAAATCTGGAAAGGACAAAAAAAAAAAAAAAAAAAAAAAAAAAAAAAAAAAAAAAAAAAAAAAAAAAAAAAAAAAAAAAAAAAAAAAAAAAAAAAAAAAAAAAAAAAAAAAAAAAAAAAAAAAAAAAAAAAAAAA</t>
  </si>
  <si>
    <t>m54178_190807_124359/31916387/ccs</t>
  </si>
  <si>
    <t>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TTCTGTCGTGCTCTCCCGCAAGTATACATCATTTCCATGGCTGCTAGGCTGTGCTGCCAACTGGATCCTGCGCGGGACGTCCTTTGTTTACGTCCCGTCGGCGCTGAATCCCGCGGACGACCCCTCCCGGGGCCGCTTGGGGCTCTACCGCCCGCTTCTCCGCCTGTTGTACCGACCGACCACGGGGCGCACCTCTCTTTACGCGGACTCCCCGTCTGTGCCTTCTCATCTGCCGGACCGTGTGCACTTCGCTTCACCTCTGCACGTCGCATGGAGACCACCGTGAACGCCCACGGGAACCTGCCCAAGGTCTTGCATAAGAGGACTCTTGGACTTTCAGCAATGTCAACGACCGACCTTGAGGCATACTTCAAAGACTGTGTGTTTACTGAGTGGGAGGAGTTGGGGGAGGAGATTAGGTTAAAGGTCTTTGTACTAGGAGGCTGTAGGCATAAATTGGTGTGTTCACCAGACAGGCATGGGCTTTGAACCTTGGGATGAGGCGAACATTATAACTCTTCACCTGTTTTTCTTGTGCTGTATCTTTCAGGATCCTCAGGCCCAAATTTTCACTCCAATTTTAGTTGAATACATTCTTGTGGAATTACATTTCTCCCTGCTTCATTTTATTGTTTTAACAAAATTTAATTTTGCCGTTGTTTCCTCTCTCATCTTCTTTTAATAAACATTGTTGGTGTGAATTATTATAAAAAAAAAAAAAAAAAAAAAAAAAAAAAAA</t>
  </si>
  <si>
    <t>m54178_190807_124359/31457853/ccs</t>
  </si>
  <si>
    <t>GATATGTAATTGGGAGTTGGGGCACATTGCCACAGGAACATATTGTACAAAAATCAAAATGTGTTTTAGGAAACTTCCTGTAAACAGGCCTATTGATTGGAAAGTATGTCAACGAATTGTGGGTCTTTTGGGGTTTGCCGCCCCTTTCACGCAATGTGGATATCCTGCTTTAATGCCTTATATGCATGTATACAAGCAAAACAGGCTTTTACTTTCTCGCCAACTTACAAGGCCTTTCTAAGTAAACAGTATCTGAACCTTTACCCCGTTGCTCGGCAACGGCCTGGTCTGTGCCAAGTGTTTGCTGACGCAACCCCCACTGGTTGGGGCTTGGCCATAGGCCATCAGCGCATGCGTGGAACCTTTGTGTCTCCTCTGCCGATCCATACTGCGGAACTCCTAGCCGCTTGTTTTGCTCGCAGCCGGTCTGGGGCAAAACTCATCGGGACTGACAATTCTGTCGTGCTCTCCCGCAAGTATACATCATTTCCATGGCTGCTAGGCTGTGCTGCCAACTGGATCCTGCGCGGGACGTCCTTTGTTACGTCCCGTCGGCGCTGAATCCCGCGACGACCCCTCCCGGGGCCGCTTGGGGCTCTACCGCCCGCTTCTCCGCCTGTTGTACCGACCGACCACGGGGCGCACCTCTCTTTACGCGGACTCCCCGTCTGTGCCTTCTCATCTGCCGGACCGTGTGCACTTCGCTTCACCTCTGCACGTCGCATGGAGACCACCGTGAACGCCCACGGGAACCTGCCCAAGGTCTTGCATAAGAGGACTCTTGGACTTTCAGCAATGTCAACGACCGACCTTGAGGCATACTTCAAAGACTGTGTGTTTACTGAGTGGGAGGAGTTGGGGGAGGAGATTAGGTTAAAGGTCTTTGTACTAGGAGGCTGTAGGCATAAAGAGTTGTGTTAAGCCTCTTTACATGCTGTTAGTAGGAAATATCAAAATTTGGACGAATAATCAAACTGGCCCCACGTTGGGCGCCAGATATCGGGGACTCTGCCCCCGATACTCAAGTAGGTTCTTTTCTATTTTCCTTAAGAATTGGCCAGCTTGAGAAATAAAGGGACAGAGTACAAAAGAGAGAAATTTTAGAGCTGGGCATCTGGGTAGACATCACATGTCGGTAGGTTCTGTGATGCCCCACAAGCCACAAAAACCAGCAAGATTTTATTAGGGACTTTCAAAGTGGAGGGAGTGTGAGAATAGGTGTGGGTCACAGACATCAAGTACTTTACAAGGTAATAAAATATCACAAGGCAAGTGGAGACAGGGCGAGATCACAGGACCACAGGACCGAGGCAAATTAAAATTGCTAATGAAGTTTCAGGCACCACTGTCATTGATAACATCTTATCAGGAGACAGGGCTTTGAGATCAACAGGTCTGACCAAAATTTATTAGGCGGGAATTTCCTCTTCCTAATAAGCCTGGGAATGCTTGGGAGACTGGGGTCTATTTCACCCCTACACCCTCGACCATAAGAGACGGCCACACCCAGGGGGGCCAGTTCAGAGATCCACCCCCAGGCACATATTCTCTTTCCCAGGGATGTTCCTTGCTGAGAAAAGGAATTCAGTGATATTTCTCCCATTTGCTTTTGAAAGAAGAGAAATATGGCTCTGTTACACCTGGCTCACCGGCGGTCAGAGTTTAAAGTTATCTCTCTTGTTCCCTGAACAATTCCTGTTATCCTGTTCTTTTCTTTTCAAGGTGCCCAGATTTCATATTGCTCAAACACACATGCTGTACAATTTGTGCAGTTAATGCAATTATTATAGAGTCCTGAGGGCGACAAACATCCTCCTCAGCTGATAGGATTAAGAGATTAAAGTAAAGACAGGCATAGGAAATCACAAGGGTATTGATTGGGGAAGTGATAAGTGTCCATGAAATCTTCACAATTTATGTTTAGAGATTGCAGTAAAGACAGGCATAGAAATTACAAAAGTATTAATTTGGGGAACTAATAAATGTCCATGAAATCTTCACAACAAAAAAAAAAAAAAAAAAAAAAAAAAAAAAAAAAAAAAAAAAAAAAAAAAACAAAAAAAAAAAAAAAAAAAAAAAAAAAAA</t>
  </si>
  <si>
    <t>m54178_190807_124359/61014695/ccs</t>
  </si>
  <si>
    <t>GGAT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CTCTGTCGTGCTCTCCCGCAAGTATACATCATTTCCATGGCTGCTAGGCTGTGCTGCCAACTGGATCCTGCGCGGGACGTCCTTTGTTTACGTCCCGTCGGCGCTGAATCCCGCGGACGACCCCTCCCGGGGCCGCTTGGGGCTCTACCGCCCGCTTCTCCGCCTGTTGTACCGACCGACCACGGGGCGCACCTCTCTTTACGCGGACTCCCCGTTTGTGCCTTCTCATCTGCCGGACCGTGTGCACTTCGCTTCACCTCTGCACGTCGCATGGAGACCACCGTGAACGCCCACGGGAACCTGCCCAAGGTCTTGCATAAGAGGACTCTTGGACTTTCAGCAATGTCAACGACCGACCTTGAGGCATACTTCAAAGACTGTGTGTTTACTGAGTGGGAGGAGTTGGGGGAGGAGGTTAGGTTAAAGGTCTTTGTACTAGGAGGCTGTAGGCATAAATTGGTGTGTTCCCATGCAGAAGTGCAAATAAATCTGGAAAGGACAAAAAAAAAAAAAAAAAAAAAAAAAAAAAAAAAAAAAAAAAAAAAAAAAAAAAAAAAAATAAAAAAAAAAAAAAAAAAAAAAAAAAAAAAAAA</t>
  </si>
  <si>
    <t>m54178_190807_124359/59638108/ccs</t>
  </si>
  <si>
    <t>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CTCTGTCGTGCTCTCCCGCAAGTATACATCATTTCCATGGCTGCTAGGCTGTGCTGCCAACTGGATCCTGCGCGGGACGTCCTTTGTTTACGTCCCGTCGGCGCTGAATCCCGCGGACGACCCCTCCCGGGGCCGCTTGGGGCTCTACCGCCCGCTTCTCCGCCTGTTGTACCGACCGACCACGGGGCGCACCTCTCTTTACGCGGACTCCCCGTTTGTGCCTTCTCATCTGCCGGACCGTGTGCACTTCGCTTCACCTCTGCACGTCGCATGGAGACCACCGTGAACGCCCACGGGAACCTGCCCAAGGTCTTGCATAAGAGGACTCTTGGACTTTCAGCAATGTCAACGACCGACCTTGAGGCATACTTCAAAGACTGTGTGTTTACTGAGTGGGAGGAGTTGGGGGAGGAGGTTAGGTTAAAGGTCTTTGTACTAGGAGGCTGTAGGCATAAATTGGTGTGTTCCCATGCAGAAGTGCAAATAAATCTGGAAAGGACAATTATTTTATAAGTTTTAATGAGGGACTATCAGGATACTTTAACTTAAAATTATGAAAGACACTGAATTTTGTGACTCCACATGTGGGTTTAACATCTAAAGAATAAAAACATTTACCACTTGTTTTTAAAAAAAAAAAAAAAAAAAAAAAAAAAAAAAAAAAAAAAAAAAAAAAAAAAAAAAAAAAAAAAAAAAAAAAAAAAAATAAAAAAAAAAAAAAAAAAAAAAAAAAAAA</t>
  </si>
  <si>
    <t>m54178_190807_124359/73007481/ccs</t>
  </si>
  <si>
    <t>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CTCTGTCGTGCTCTCCCGCAAGTATACATCATTTCCATGGCTGCTAGGCTGTGCTGCCAACTGGATCCTGCGCGGGACGTCCTTTGTTTACGTCCCGTCGGCGCTGAATCCCGCGGACGACCCCTCCCGGGGCCGCTTGGGGCTCTACCGCCCGCTTCTCCGCCTGTTGTACCGACCGACCACGGGGCGCACCTCTCTTTACGCGGACTCCCCGTTTGTGCCTTCTCATCTGCCGGACCGTGTGCACTTCGCTTCACCTCTGCACGTCGCATGGAGACCACCGTGAACGCCCACGGGAACCTGCCCAAGGTCTTGCATAAGAGGACTCTTGGACTTTCAGCAATGTCAACGACCGACCTTGAGGCATACTTCAAAGACTGTGTGTTTACTGAGTGGGAGGAGTTGGGGGAGGAGGTTAGGTTAAAGGTCTTTGTACTAGGAGGCTGTAGGCATAAATTGGTGTGTTCCCATGCAGAAGTGCAAATAAATCTGGAAAGGACAGAAAAAAAAAAAAAAAAAAAAAAAAAAAAAAA</t>
  </si>
  <si>
    <t>m54178_190807_124359/8192094/ccs</t>
  </si>
  <si>
    <t>CCGTTGCTCGGCAACGGCCTGGTCTGTGCCAAGTGTTTGCTGACGCAACCCCCACTGGTTGGGGCTTGGCCATAGGCCATCAGCGCATGCGTGGAACCTTTGTGTCTCCTCTGCCGATCCATACTGCGGAACTCCTAGCCGCTTGTTTTGCTCGCAGCCGGTCTGGGGCAAAACTCATCGGGACTGACAATTCTGTCGTGCTCTCCCGCAAGTATACATCATTTCCATGGCTGCTAGGCTGTGCTGCCAACTGGATCCTGCGCGGGACGTCCTTTGTTTACGTCCCGTCGGCGCTGAATCCCGCGGACGACCCCTCCCGGGGCCGCTTGGGGCTCTACCGCCCGCTTCTCCGCCTGTTGTACCGACCGACCACGGGGCGCACCTCTCTTTACGCGGACTCCCCGTCTGTGCCTTCTCATCTGCCGGACCGTGTGCACTTCGCTTCACCTCTGCACGTCGCATGGAGACCACCGTGAACGCCCACGGGAACCTGCCCAAGGTCTTGCATAAGAGGACTCTTGGACTTTCAGCAATGTCAACGACCGACCTTGAGGCATACTTCAAAGACTGTGTGTTTAATGAGTGGGAGGAGTTGGGGGAGGAGGTTAGGTTAAAGGTCTTTGTACTAGGAGGCTGTAGGCATAAATTGGTGTGTTCACCAGCACCATGCAACTTTTTCACTGAAAAAAGAGCAATTCTGAAAATAGTGTCGATGAATATTTCAGTTTTTATGAAATAATATAAAACATTGAGAGAAGTTGGCAATGGGGGTAAAAATAGGTTCTTGTGAGTGGGGGATTTCCCGTGTATTTCTGACACCTAACTCTTTCAGTGCCACTTTGCCAGCTGGAAATCTCCACAGCCAGTGGTGCCCCTGCCCGAGGTTCATTCAGCTCTGGGCTCACTGCTGTGTTCACTTGGCACCCTCGGTACGGCGGGCTGCACTCAGCTCACACTACCAGCCCAGATCCCGAGAATGCTCAGGGACTCTTCATTCAGCCAGTGGCTGAGCTGGGCATAACATGACCTGCTTCCACTTGGGTGTCAGTGTCTGGACAAGGGGAAATGCTGCAGTTCCCAGAAACTCAGAGATGCCAGCAACTGTGGAGCTGACTCTCACCCGGGTAGTCCCTAGGTCTGAGCCTCAAGGACTGTTACAACTCTCTCTCTCTTCCTGCCACCCACAGTACAGCAAATGAGAGGTGGGGCGTGTTACAGCTCATTCATGTTACAGCTCATGTTTGTTCCTGCGGTCTGTAGTGCAGCAAACGAGGGGCATGTTACAGCCCTTTTGTGTTATACTTTGTTCATGTTACAGCTCGTTCCCGCAGCCCGCAGCACCACAAATGGGGTCATGTTGTAAAGCAGCATTTCTCCCTCATTGCTCGGTAAGTGGGAGGTAGGGTTACAGTTTTACAGCTCCTTTTGCACCCACTGTTCAGCAGGTTCCAGGTTCTTGTCCCGCTTCCAAGAGGAATGAGGTATGTGGACACCAGAGAGTAAGCAAAGCACAGAAGAATTTTATTGAGCTACAGAAGGAAAGCTCTCAGCACAGACAGTACCCAAGAGTGGGTGGCCCTCTGTATGAGAGCAGGCCTGAATGCAGATTGTCCAATGTGTGGCTGTGTTTTTTTTTTTTGTTTTTTTTTTTTTTTTGAGGCAGAGTCTTGCTCTGTCACCCAGGCTGGAGTGCAGTGGCGCAATCTCGGCTCACTGCAAGCTCCGCCTCCCACGTTCAGGCCATTCTCCTGCCTCAGCCTCCCGAGTAGCTGGGACTACAGGCGCCCGCCACCACGCCCCGGCTAATTTTTTTTTTTTTTTTTTAGTAGAGATGGGGTTTCACCGTCTTAGCCAGGATGGTCTTGATCTCCTGACCTCGTGATCTGCCCGCCTTGGCCTCCCAAATTGCTGGGATTACAGGCGTGAGCCACCACGCCCAGCCAAGTCCTGGTTTTTCATGAGCTCAGAGTACGGGAGTGCATACTGATTGGTCCATGGGCGGGCCTAGAAAGGGCACAATTTGATTGGCTAAAGGGCATTGAGGAAGTTCTCATTCCAGTCATTTACTCTTCCCAGAACTGGCAGCTCAGTTATTTCAGGCTTTAAATTGTCTTTGGTTTGATGGTTGGGTTTCATGGGGGATCTGTACCTGTCTGCCTAGGAATTTGTCTGTCTCCTGCTGCTATTAATATCATTGTAAATAATTATCATCCAAAAAAAGCAAATGTTAGAGTAACAAACACTGAATAGTGTTTCCTTTTAGCCATTGATTTGTCATTAGAATATAAATTATTAAATTAATTTTAGAAAAATAGAATTAAAGGGAAATGCAAAAAAAAAAAAAAAAAAAAAAAAAAAAAAAAA</t>
  </si>
  <si>
    <t>m54178_190807_124359/29884503/ccs</t>
  </si>
  <si>
    <t>GCCTGGTCTGTGCCAAGTGTTTGCTGACGCAACCCCCACTGGTTGGGGCTTGGCCATAGGCCATCAGCGCATGCGTGGAACCTTTGTGTCTCCTCTGCCGATCCATACTGCGGAACTCCTAGCCGCTTGTTTTGCTCGCAGCCGGTCTGGGGCAAAACTCATCGGGACTGACAATTCTGTCGTGCTCTCCCGCAAGTATACATCATTTCCATGGCTGCTAGGCTGTGCTGCCAACTGGATCCTGCGCGGGACGTCCTTTGTTTACGTCCCGTCGGCGCTGAATCCCGCGGACGACCCCTCCCGGGGCCGCTTGGGGCTCTACCGCCCGCTTCTCCGCCTGTTGTACCGACCGACCACGGGGCGCACCTCTCTTTACGCGGACTCCCCGTCTGTGCCTTCTCATCTGCCGGACCGTGTGCACTTCGCTTCACCTCTGCACGTCGCATGGAGACCACCGTGAACGCCCACGGGAACCTGCCCAAGGTCTTGCATAAGAGGACTCTTGGACTTTCAGCAATGTCAACGACCGACCTTGAGGCATACTTCAAAGACTGTGTGTTTACTGAGTGGGAGGAGTTGGGGGAGGAGGTTAGGTTAAAGGTCTTTGTACTAGGAGGCTGTAGGCATAAATTGGATTACAGGTGTGAAAAAAAAAAAAAAAAAAAAAAAAAAAAA</t>
  </si>
  <si>
    <t>m54178_190807_124359/50463393/ccs</t>
  </si>
  <si>
    <t>CAGCCGGTCTGGGGCAAAACTCATCGGGACTGACAATTCTGTCGTGCTCTCCCGCAAGTATACATCATTTCCATGGCTGCTAGGCTGTGCTGCCAACTGGATCCTGCGCGGGACGTCCTTTGTTTACGTCCCGTCGGCGCTGAATCCCGCGGACGACCCCTCCCGGGGCCGCTTGGGGCTCTACCGCCCGCTTCTCCGCCTGTTGTACCGACCGACCACGGGGCGCACCTCTCTTTACGCGGACTCCCCGTCTGTGCCTTCTCATCTGCCGGACCGTGTGCACTTCGCTTCACCTCTGCACGTCGCATGGAGACCACCGTGAACGCCCACGGGAACCTGCCCAAGGTCTTGCATAAGAGGACTCTTGGACTTTCAGCAATGTCAACGACCGACCTTGAGGCATACTTCAAAGACTGTGTGTTTAATGAGTGGGAGGAGTTGGGGGAGGAGGTTAGGTTAAAGGTCTTTGTACTAGGAGGCTGTAGGCATAAATTGGTGTGTTCACCAGCACCATGCAACTTTTTCACTGAAAAAAGAGCAATTCCAAAAAAAAAAAAAAAAAAAAAAAAAAAAAAA</t>
  </si>
  <si>
    <t>m54178_190807_124359/64553501/ccs</t>
  </si>
  <si>
    <t>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TTCTGTCGTGCTCTCCCGCAAGTATACATCATTTCCATGGCTGCTAGGCTGTGCTGCCAACTGGATCCTGCGCGGGACGTCCTTTGTTTACGTCCCGTCGGCGCTGAATCCCGCGGACGACCCCTCCCGGGGCCGCTTGGGGCTCTACCGCCCGCTTCTCCGCCTGTTGTACCGACCGACCACGGGGCGCACCTCTCTTTACGCGGACTCCCCGTCTGTGCCTTCTCATCTGCCGGACCGTGTGCACTTCGCTTCACCTCTGCACGTCGCATGGAGACCACCGTGAACGCCCACGGGAACCTGCCCAAGGTCTTGCATAAGAGGACTCTTGGACTTTCAGCAATGTCAACGACCGACCTTGAGGCATACTTCAAAGACTGTGTGTTTACTGAATGGGAGGAGTTGGGGGAGGAGATTAGGTTAAAGGTCTTTGTACTAGGAGGCTGTAGGCATAAATTGGTGTGTTCACCAGCACCATGCAACTTTTTCCTTTTTTTCCCCCTCTGCCTAATCATCTCATGTTCATGTCCTACTGTTCAAGCCTCCAAGCTGTGCCTTGGGTGGCTTTAGGGCATGGACATTGACCCGTATAAAGAATTTGGAGCTTCTGTGGAGTTACTCTCTTTTTTTGCCTTCTGACTTCTTTCCTTCTATTCGAGATCTCCTCGACACCGCCTCTGCTTTGTATCGGGAGGCCTTAGAGTCTCCGGAACATTGTTCACCTCACCATACGGCACTCAGGCAAGCTATTCTGTGTTGGGGTGAGTTAATGAATTTAGCCACCTGGGTGGGAAGTAACTATTGTGGTTTCACATTTCCAGCTGTTCAACTTACATCCATGACTCTACTTGCCCTTTGATATTTTTTTTCCCCAATTCATACGCTACTTTATTTTCTTTCTGCCCTTTCATCAGTATTAAGCAGCCTCCTTGCTTCTTTCCATAGTGATGGTCTGGGGCAGCTTTAATCTGCTGCTTCTGATCTTCTGTTCAATGAAAAAGAGTTAATCAGTGTGTTTGAATTGTACATAAAGAAAGTACATAGATACAGCCACTTGGGAAAACAGTCTGGCAATTCCTCAAAAGTTAAACATACAGCCCAGCACTCTCAGTACTAGGTATGAGCACAAGAGACATGAGAATACCTGTCCACACAGAAACGTGTCCATCAATGATCACAGCAGCATTATTCATCTTAGCAACCAAAAACTCAGGAACAACCCAACTGTCCATCAATCAATGAATCAATAAATGAAATGAATGGGGTATATCCTTACCATAAAATACGATTCAACTACAGAAAGGAATGAAGCACGAAAGCGTGCATGCTATGACACGGTGAACCTTGGAAACATTATGCTAAGTGAAAGAAACCAGTCACAAAACAACACATCTCAAACGATTGTATTTATATGAAGAGCCATATTCAGAGATAGAAGGAAGATTAGTGATTGCCCAGGGCTGGGACCAGGGGGCAATGGATGGTGGAGTGATCATGAAAGGTTACAGTGTTTCTTTTTGATGTTATAAAAATGCTCTAATGTTGTCTGTGATGATGGTTGCAAAATTCTGTAAATATACTAAAAGCTATTTCACTGTACACTTTAAGGGAGTGAATTGTGTGGTAGTGAATTGTATTTCAATAAAGCTGTTACCAAAACAAAAAAAAAGAAAAAAAAAAAAAAAAAAAAAAAAAAAAAA</t>
  </si>
  <si>
    <t>m54178_190807_124359/11600299/ccs</t>
  </si>
  <si>
    <t>AAAGTATGTCAACGAATTGTGGGTCTTTTGGGGTTTGCCGCCCCTTTCACGCAATGTGGATATCCTGCTTTAATGCCTTTATATGCATGTATACAAGCAAAACAGGCTTTTACTTTCTCGCCAACTTACAAGGCCTTTCTCAGTAAACAGTATCTGAACCTTGAAAAAAAAAAAAAAAAAAAAAAAAAAAAAAAA</t>
  </si>
  <si>
    <t>m54178_190807_124359/47121360/ccs</t>
  </si>
  <si>
    <t>AACTGGATCCTGCGCGGGACGTCCTTTGTTTACGTCCCGTCGGCGCTGAATCCCGCGGACGACCCCTCCCGGGGCCGCTTGGGGCTCTACCGCCCGCTTCTCCGCCTGTTGTACCGACCGACCACGGGGCGCACCTCTCTTTACGCGGACTCCCCGTCTGTGCCTTCTCATCTGCCGGACCGTGTGCACTTCGCTTCACCTCTGCACGTCGCATGGAGACCACCGTGAACGCCCACGGGAACCTGCCCAAGGTCTTGCATAAGAGGACTCTTGGACTTTCAGCAATGTCAACGACCGACCTTGAGGCATACTTCAAAGACTGTGTGTTTACTGAGTGGGAGGAGTTGGGGGAGGAGGTTAGAAATTTTTGTCAGAGAATCCAGCCCTTGTGACCAGACCCCTGTAGAAGAGGGAATGCTTCCTAAATTCCGGAAGTCGCTGCAAGGATTCAGTTTAAACTTTCATGATATTCTAATCTTACCATCTCAAAAGTAGTTCTGTATCAGGGGATCTAAAACAATGTATATCTGGCCAGGCACAGTGTCTCACACCTGTAATCCCAGCACTTTGGGTGGCCAAGGCGGGTGGATCACTTGAGATCAGGAGTTCGAGACCAGCCTGGCCAACAAAGTAAAACCCCGTCTCTACTAAAAATACAAAAATTAGCTGGTGTGGTGGCGCACACCTATAATCCCAGCTACTTGGGAGGCTGAGGCAGGAGAACCACTTGAACCTGGGAGGCAGAGGGTGCAGTAAGCCAAGATCGCGCCACCGCACTCCAGCCTAGGCAAGAGTGAGACCCTGTCTCAAAAACAAAAAACAATGTATATCTCAAAATCTTTCTCAGAACATGGTGCCAATTATTTCTTTTAAGCTGAAATAATCTGTACCTTGGGGGTTATAAGAAGCTGCATAATCAGTAAAAGGATAGAAAACTTTAAAGTATTTCAGATTTTAAACCAGAATTCCTCTAAGATTTCAAAACATGGTCCATGGTTTATGTTATATTTCTATAAATACAATCAAAGCATACCATTGTACAGTACTAATCTCAACTGGTTCTAGATCTAAGCAATTAGTTTGAAAAAATTAGGAATGGGAATAAGAAAGTCCTGTTGAAACAATCTTAGATTGTTAAGAGTCCGTCTCCAAAAAAAAAAAAAAAAAAAAAAAAA</t>
  </si>
  <si>
    <t>m54178_190807_124359/25034963/ccs</t>
  </si>
  <si>
    <t>CTGGATCCTGCGCGGGACGTCCTTTGTTTACGTCCCGTCGGCGCTGAATCCCGCGGACGACCCCTCCCGGGGCCGCTTGGGGCTCTACCGCCCGCTTCTCCGCCTGTTGTACCGACCGACCACGGGGCGCACCTCTCTTTACGCGGACTCCCCGTCTGTGCCTTCTCATCTGCCGGACCGTGTGCACTTCGCTTCACCTCTGCACGTCGCATGGAGACCACCGTGAACGCCCACGGGAACCTGCCCAAGGTCTTGCATAAGAGGACTCTTGGACTTTCAGCAATGTCAACGACCGACCTTGAGGCATACTTCAAAGACTGTGTGTTTACTGAGCGGGAGGAGTTGGGGGAGGAGATTAGGTTAAAGGTCTTTGTACTAGGAGGCTGTAGGCATAAATGCACACACGTTTATAGCAGCACAATTCACAATTACAAAATCGTGGAACCAACCCAAATGCCCATCAATGAATGAGTGGGTAAACTGTGGTATATATGTACAATGGAATACTACTCAGCCATAAAAGGGAATGAATTAACAGCATTTTGCATTGACCTGGATGAGACTGGAGACTATTATTCTAAGAAAAGTAACTCAGGAATGAAAAACTAAACATCATATGTTCTCACTGATATGTGGGAGTTAAGCTATGAGGACACAAGGAATTAAGAATGGACTTTGGGGACTTGGGGGGAAGAGTGGGAGGGAGGCGAGGGATAAAAGACTACAAATATGGTGCTGTGTATACCGCTTGGGTGATGGGTGCACCAAATTTCGCAAGTCACCACTAAAGAACTTACTTATGTAACCAAATACCACCTGTACCCCAATAACTTATGGAAAAGAAAAAAAAGATTTATCATTGTACTTCACTGTATGATATTACCCAGTTTCGACTCTAAATTAACACCCTTATTCCAGCAATCATTTTCCACACACCTCTTTCTCCCTCCGTCTCTGTCTGTCTCCTCCCCTTATATGTGTGTATGTGTGTAATCTGCTTTGTCATTCCATATCATTTATAAGTTAAAAAGATCTCTCGATGTTAAACAGATTCTCACTAAGAGACTTACCTACTTTTTTGAAAATTATATCTTTGCATTTAACAAAAAAAAAAAAAAAAAAAAAAAAAAAAAAAAAAAAAAAAAAAAAAAAAAAAAAAAAAAAAAAAAAAAAAAAAAAAAAAAAAAAAAAAAAAAAAAAAAAAAAAAAAAAAAAAAAAAAAAAAAAAGAGAAAAAAAAAAAAAAAAAAAAAAAAAAAAAAA</t>
  </si>
  <si>
    <t>m54178_190807_124359/72221267/ccs</t>
  </si>
  <si>
    <t>GATCCTGCGCGGGACGTCCTTTGTTTACGTCCCGTCGGCGCTGAATCCCGCGGACGACCCCTCCCGGGGCCGCTTGGGGCTCTACCGCCCGCTTCTCCGCCTGTTGTACCGACCGACCACGGGGCGCACCTCTCTTTACGCGGACTCCCCGTCTGTGCCTTCTCATCTGCCGGACCGTGTGCACTTCGCTTCACCTCTGCACGTCGCATGGAGACCACCGTGAAAGCCCCCGGGAACCTGCCCAAGGTCTTGCATAAGAGGACTCTTGGACTTTCAGCAATGTCAACGACCGACCTTGAGGCATACTTCAAAGACTGTGTGTTTACTGAGTGGGAGGAGTTGGGGGAGGAGATTAGGTTAAAGGTCTTTGTACTAGGAGGCTGTAGGCATAAATGCCAGCCTCTGTACTTTCTATTCCCTCTATTGGGAATGTTCTTCCCAAGGATTTTCCCAACATGTCTGCTTCTTGTCATTAGGTCTCAGCACAGTTGTTAGCTCCTCAGACAAGGCTTCCCTGACCACTCACTCTAAAGGAACCCATGTTACTGCCTATCCCACAACCTTGTTAATCATTTGCATTGCACACACATACTACTGTCTGATATACATATATGTACACATATAGAGAGTTTTTTTTTTTTTTTTGAGAAAGGTCATGCTCTTTTGCCCAAGCTGGAGTGCAGTAGCACAGTCATACCTCATTGTAGCCTCGAGCCATCCTCCCACCTCGGCCTCCTGAGTATCTGGGACCGCAGGCGCACACCACCACACCCAGCTAATTTTAAAATTTTTTGTAGCTGGGCGCGATGGCTCGCGCCTGTGGTCCCAGCACTTTGGGAGGCCCAGGTGGGCGGATCACCTGAGGTCGGGAGTTCAGGACCAGCCTGACCAACGTGGTGAAACATGGTGCCCGCCACCACACCCGGCTAATTTTTGTATTTTTAATGGAGACAGGGTTTCGGTACGTTGGCCGGGCTGGCCTTGGGCTCCTGACCTCGGGTGGTCCGCCCACCTTGGCCCCCCAGGGTGCTGGGATTGCAGGCGTGAGCTACCCTGCCTGACCTGGAACTGCCTTCCCTGGCTGAGGTCTGCATTGTACGGTTGCCTGCACCCAGCAGGCAGCCACAGAGCCCCTACTGTGCACCAGGAACTCAACTGCTGAGACTGCAAAGATGAATGTCACTCTGCCCCCAAGGAGCTCATACTCTAGGGAACAGAGACACACACAGATGGTTGCAATCTGCAGTGGTCCTTGTAATGCCAGACAGGGCAGGATTGCTTGGAAGTCCTGGGCCAGGATACCCAGTTTTAAAAAGTTTTCCTGGAGGTGGAACCACAAGGCTGACTCTGAAGGCATGAGCTGGGGATGGCCAACCAGACAGGGGGACAGCAGGAGCAACGGCTAACACTGGAGATTAAAGTGCACAGCAGGCAAACAGAAAGAACTGCAGAAAAGAAAGAAAAATCACAGAAAAGAGCTCAGTCTACTTGTGTTAGATTGCTAGGGCTGCTGTTGCAAAGTGCCACAGACTGGGTGGCTGTGGCCACAGAAACAGTGACACAGAAATTAATGACTGTCTTCTCCCTGTGTCTTCACATGGTCGTCCCTCTGTGTGTCTGTGTCCTAATCTCTTCTTATAAGGACACCAGTCATATTAGATTAGGGTCTGCCTGAATGACCTCATTTTAACTTAATTACCTCTTTAAAGACTGTATCTCCAAATATAGTCACATTCTGAGATACAGGGGGTTAAGATTTAAACAGATGAATTGGGTGGAGGCAGGGAGATGCTGGGGCACAACTCAGCACACAAAATTAGTAAACAAAGAAGGACATTTTATCATAAAGACGCCAAGACATCACATGACAAGAATGTCGCTGAGGCCGGGCACAGGGGGCTCGCGCCTGGGATCCCAGGGTGCTGGGATTGCAGGTGTGAGCCACCACACCCGGCCTTAGAGACATTGTTTCTAAGTAAGCCACAGAAACACTGTGATTCTAAGCCCCTTCCATTCATCCTCTTTCCTGAGTTTCATGTTAACTGTCTCCCCTTTTTCCTTTGTTTTATGTGATAAGTACACATCCCTAAGCAACATGTTCCTTCAGTTCTGTCAATTTTATAAAAAGTGAAATTGTAAACAAAAAAAAAAAAAAAAAAAAAAAAAAAAAAAA</t>
  </si>
  <si>
    <t>m54178_190807_124359/8192897/ccs</t>
  </si>
  <si>
    <t>GGCTCTACCGCCCGCTTCTCCGCCTGTTGTACCGACCGACCACGGGGCGCACCTCTCTTTACGCGGACTCCCCGTTTGTGCCTTCTCATCTGCCGGACCGTGTGCACTTCGCTTCACCTCTGCACGTCGCATGGAGACCACCGTGAACGCCCACGGGAACCTGCCCAAGGTCTTGCATAAGAGGACTCTTGGACTTTCAGCAATGTCAACGACCGACCTTGAGGCATACTTCAAAGACTGTGTGTTTACTGAGTGGGAGGAGTTGGGGGAGGAGGTTAGGTTAAAGGTCTTTGTACTAGGAGGCTGTAGGCATAAATTGGTGTGTTCCCATGCAGAAGTGCAAATAAATCTGGAAAGGACAATTAAAAAAAAAAAAAAAAAAAAAAAAAAAAAA</t>
  </si>
  <si>
    <t>m54178_190807_124359/34209952/ccs</t>
  </si>
  <si>
    <t>GGCGCACCTCTCTTTACGCGGACTCCCCGTTTGTGCCTTCTCATCTGCCGGACCGTGTGCACTTCGCTTCACCTCTGCACGTCGCATGGAGACCACCGTGAACGCCCACGGGAACCTGCCCAAGGTCTTGCATAAGAGGACTCTTGGACTTTCAGCAATGTCAACGACCGACCTTGAGGCATACTTCAAAGACTGTGTGTTTACTGAGTGGGAGGAGTTGGGGGAGGAGGTTAGGTTAAAGGTCTTTGTACTAGGAGGCTGTAGGCATAAATTGGTGTGTTCCCATGCAGAAGTGCAAATAAATCTGGAAAGGACAATTATTTTATGAAAAAAAAAAAAAAAAAAAAAAAAAAAAAAA</t>
  </si>
  <si>
    <t>m54178_190807_124359/18481526/ccs</t>
  </si>
  <si>
    <t>CTCTTTACGCGGACTCCCCGTTTGTGCCTTCTCATCTGCCGGACCGTGTGCACTTCGCTTCACCTCTGCACGTCGCATGGAGACCACCGTGAACGCCCACGGGAACCTGCCCAAGGTCTTGCATAAGAGGACTCTTGGACTTTCAGCAATGTCAACGACCGACCTTGAGGCATACTTCAAAGACTGTGTGTTTACTGAGTGGGAGGAGTTGGGGGAGGAGGTTAGGTTAAAGGTCTTTGTACTAGGAGGCTGTAGGCATAAATTGGTGTGTTCCCATGCAGAAGTGCAAATAAATCCAAAAAAAAAAAAAAAAAAAAAAAAAAAAAA</t>
  </si>
  <si>
    <t>m54178_190807_124359/44826704/ccs</t>
  </si>
  <si>
    <t>CTCTTTACGCGGACTCCCCGTCTGTGCCTTCTCATCTGCCGGACCGTGTGCACTTCGCTTCACCTCTGCACGTCGCATGGAAACCACCGTGAACGCCCACGGGAACCTGCCCAAGGTCTTGCATAAGAGGACTCTTGGACTTTCAGCACTTTGGGAGGCCAAAGCAGGTGGATCACCTGAGGTTGGGAGTTCGAGACTAGCCTGGCCAATGTGGTGAAGCCCCGTCTCTACTAAAAATACAAAAAATTAGCCGGGAAAAAAAAAAAAAAAAAAAAAAAAAAAAAAAAAAAAAAAAAAAAAAAAAAAAAAAAAAAAAAAAAAAAAAAAAAAAAAAAAAAAAAAAAAAAAAAAAAAAAAAAAAAAAAAAAAAAAAAAAAAAAAAAAAAAAAAAAAAAAAAAAAAAAAAAAAAAAAAAAAAAAAAAAAAAAAAAAAAAAAAAAAAAAAAAAAAAAAAAAAA</t>
  </si>
  <si>
    <t>m54178_190807_124359/28704872/ccs</t>
  </si>
  <si>
    <t>CACTTCGCTTCACCTCTGCACGTCGCATGGAGACCACCGTGAACGCCCACGGGAACCTGCCCAAGGTCTTGCATAAGAGGACTCTTGGACTTTCAGCAATGTCAACGACCGACCTTGAGGCATACTTCAAAGACTGTGTGTTTACTGAGTGGGAGGAGTTGGGGGAGGAGGTTAGAAATTTTTGTCAGAGAATCCAGCCCTTGTGACCAGACCCCTGTAGAAGAGGGAATGCTTCCTAAATTCCGGAAGTCGCTGCAAGGATTCAGTTTAAACTTTCATGATATTCTAATCTTACCATCTCAAAAGTAGTTCTGTATCAGGGGATCTAAAACAATGTATATCTGGCCAGGCACAGTGTCTCACACCTGTAATCCCAGCACTTTGGGTGGCCAAGGCGGGTGGATCACTTGAGATCAGGAGTTCGAGACCAGCCTGGCCAACAAAGTAAAACCCCGTCTCTACTAAAAATACAAAAATTAGCTGGTGTGGTGGCGCACACCTATAATCCCAGCTACTTGGGAGGCTGAGGCAGGAGAACCACTTGAACCTGGGAGGCAGAGGGTGCAGTAAGCCAAGATCGCGCCACCGCACTCCAGCCTAGGCAAGAGTGAGACCCTGTCTCAAAAACAAAAAACAATGTATATCTCAAAATCTTTCTCAGAACATGGTGCCAATTATTTCTTTTAAGCTGAAATAATCTGTACCTTGGGGGTTATAAGAAGCTGCATAATCAGTAAAAGGATAGAAAACTTTAAAGTATTTCAGATTTTAAACCAGAATTCCTCTAAGATTTCAAAACATGGTCCATGTTTTATGTTATATTTCTATAAATACAATCAAAGCATACCATTGTACAGTACTAATCTCAACTGGTTCTAGATCTAAGCAATTAGTTTGAAAAAATTAGGAATGGGAATAAGAAAGTCCTGTTGAAACAATCTTAGATTGTTAAGAGTCCGTCTCCAAAAAAAAAAAAATTTGGCCCAACTTGCAAATAATAAAGGATTATTTAATTTGGAAAAGTAAAAAAAAAAAAAAAAAAAAAAAAAAAAA</t>
  </si>
  <si>
    <t>m54178_190807_124359/27132358/ccs</t>
  </si>
  <si>
    <t>GAAGGGACGCCACCATTTATCTGGAGGATATCTATGTGATGCCAGAATATCGGGGTACTGGGCAGAAGCTGAGGCTGGGGTGGGAGCAAAGCACCCCACAGACCCCACTGTTATCCCCTGTCCCCAGAGCCCAGCCGGTGTCATTTTCTGATCCCCTTCAGCTCAAAGAATAGCTATTTTTTGCCTCTTTCTCTCCACAACAGGTCAAGGGATTGGTTCCAAAATAATCAAAAAGGTGGCTGAGGTGGCCTTGGATAAGGGCTGCTCCCAATTCCGCCTGGCCGTCCTGGACTGAACCAGAGGGCCATGGACTTGTACAAGGCCCTAGGAGCCCAAGATCTGACGGAAGCTGAGGGCTGGCACTTCTTCTGCTTTCAAGGAGAGGCAACGAGAAAGTTGGCAGGAAAGTGACGCCATCCCTAGGAGGATCTCTGTCTTGAGTTTCTCCTTCCCCATCAGCTGAAGCACTCTTCAGAGACTACGTCCACAGACACTGATGCCTGAGGCCTCCCTGGAGGAAGGAGGGTTAGGGGTGCCTATCCTCAAGTATTGGAAGAGCAGAATTGAGGGAGAGACCTTTCTTCCTTGTTGAGGGTGAAAAATAAATAAGAATTACATGTCCTAAAAAAAAAAAAAAAAAAAAAAAAAAGTACTCTGCGTTGATACCACTGCTTAAGCAGTGGTATCAACGCAGGTACATGGGGGGAACCTGCCCAAGGTCTTGCATAAGAGGACTCTTGGACTTTCAGCAATGTCAACGACCGACCTTGAGGCATACTTCAAAGACTGTGTATTGCCTTGGCTGCAATACAACAAGAGAATGAATGTAAACAGTGGGACTCTGAGAACTGCTGATCAGAGTTGTTGGGAAGGAAACTAGAAACTCTTAAAAAAATCTTAAAGAGGGTTGTGAGTAAAGTGATCTTTTGAAGAAGAGAGCAATTACTTTAATGATTTGCATTTTCATTCTGGAGAAAGTACATCCTATTAAAGGAAATGTGAAAAGTTTGAATATTCAAAGGAAGAAAGAAAAACAAAACCCACTGTCCCATGAGTGAAACACCAATAATTGGGTGTAGTCTAGTGTATTTCCTTTTAGCTTCTTCTTCTATGCATAGGCATTTAATGATATTGTTGAAATCACTGTTTAATATTACACATAATCATTTTTTATGGTTTGCATACAATTTATATAGCCACTTCTCATTGAATGGATTTGCCATACTTTATATTATTATGCCTCTATAGTTGAATGATAATGAGAGATAGGAGGACAAGATAAAATATTTAAAGACCAGCCGGGTGCGATGGCTCATGCCTGTAATCCCAGCACTTTGGGAGCCAAGGTGGGCAGATCACAAAGTCAGGAGTTCAAGAGCAACCTGGCCAACATAGTGAAACCCCATTTTCTACAAAAATACAAAAATTAGCAGGGCATGGTAGCTACTTGGGAGGCTGAGGCAGGAGAATCGCTTGAACCCAGGAGGCGGAGGTTGCAGTGAGTTGAGATCGCACCACTGCACTCCAGCCTGGGGCGACAGACTGAGACTCCATCTCAAAAAAAAAAATTAAAAGGCCACTGAAAAAGAATGATACATGCTTTTAAAGAATTTCTAACTAACAGACCAAAAGACAGAGATTTGGAAGAAAAAAACATGAAAATTTGGACAGATAGAATATAAAAAGTATTTTTTAAAATTAAGGACAAATATGTATTCAGAGGAAGATGACAATGATTAAGTTGTCTTTATACTTGGTCATGTGGTTTATTATTAGTTTTGTCATTGGAAATTATGACCTATTTAAAAATACTGTCAACTTATATGATTATTTCTGGAGATTATATTGAAATAACTAAAAATGCTATGCAAAAAAAAAAAAAGAAAAAAAAAAAAAAA</t>
  </si>
  <si>
    <t>m54178_190807_124359/9896930/ccs</t>
  </si>
  <si>
    <t>AACCTGCCCAAGGTCTTGCATAAGAGGACTCTTGGACTTTCAGCAATGTCAACGACCGACCTTGAGGCATACTTCAAAGACTGTGTGTTTACTGAGTGGGAGGAGTTGGGGGAGGAGATTAGGTTAAAGGTCTTTGTACTAGGAGGCTGTAGGCATAAATTGGTGTGTTCACCAGCACCATGCACCCGCTTAGAGTTGTCCTGCCTTTGCTTCGAGTTGTCTCGCCTTTTCCAGATGGAACCAGTGTTCAGCTTATATGTATTGATTGATGTCTCATGTCTCCCTAAAACGTATAAAACCAAACTGTGCTCTGAGCACCTTGGGCACATTTCGTCAGGACCTCCTGAGGCTGTGTCATGGGCACGCGTCCTCAACCTTGGCAAAATAAACTTTCTAAATTAAGCAAAAAAAAAAAAAAAAAAAAAAAAAAAAAAA</t>
  </si>
  <si>
    <t>m54178_190807_124359/17433461/ccs</t>
  </si>
  <si>
    <t>TGTGTTTACTGAGTGGGAGGAGTTGGGGGAGGAGGTTAGGTTAAAGGTCTTTGTACTAGGAGGCTGTAGGCATAAATTGGTGTGTTCACCAGCACCATGCAACTTTTTTCACCTCTGCCTAATCATCTCATGTTCATGTCCTACTGTTCAAGCCTCCAAGCTGTGCCTTGGGTGGCTTTAGGGCATGGACATTGACCCGTATAAAGAATTTGGAGTTTCATGAAACTGTTGTAAGTATATGAACATACTCAACAAAATAAGTTCAAGTAGACATCTTAAAAACGTATTACTGGGCAACACTTATTGACTTATTTCTAGTTAGCAATGCACTTAAATAGTATTTCTTTAAATAAAACTTCTTGGTTCTAATTTTTAAAAAAAGAAAAAAAAAAAAAAAAAAAAAAAAAAAAAAA</t>
  </si>
  <si>
    <t>m54178_190807_124359/63635770/ccs</t>
  </si>
  <si>
    <t>GAGGTTAGGTTAAAGGTCTTTGTACTAGGAGGCTGTAGGCATAAATTGGTGTGTTCACCAGCACCATGCAACTTTTTTCACCTCTGCCTAATCATCTCATGTTCATGTCCTACTGTTCAAGCCTCCAAGCTGTGCCTTGGGTGGCTTTAGGGCATGGACATTGACCCGTATAAAGAATTTGGAGTTTCATGAAACTGTTGTAAGTATATGAACATACTCAACAAAATAAGTTCAAGTAGACATCTTAAAAACGTATTACTGGGCAACACTTATTGACTTATTTCTAGTTAGCAATGCACTTAAATAGTATTTCTTTAAATAAAACTTCTTGGTTCTAATTTTTAAATTGTTTAAACTGATCTACCCCGAAGAAAAGAAGGAATTAAAAAGCAAATATGACTATACCAACAAATATACATATAGTTACATATTCACTTTCAATGAACGCTGACATTTAAAAAACACCATACGGCACAAACATAAATATGTGTGTGTGTATAGGTGTGCTTAACAGTGGTACAAATTTCCAGTCACCCCAGTCAAAACATCTGATTTAAATTTGTTCCTTCTGCTGAATGCCAGATATGCAGGTTAGGATCAAGTGAAATGAGCCCATTTCAATAAAGTCTAGAACTAACCAGTGCCCTCATATTTGTGGTACACATTAATTTTTTTAAGTGAAGCATAGTAGAGAATCAAGAATGACGTTTTTCTTTGTTCCTTCACTTTATGTTGTAGATTTGATGGTACTCTCATACATGTAAGGGTAAAATTACCTCTTTGCAATGGAAAACAAAATTTTTTGGATGTGGAAGCACCCAATAAAAGCAATGCCTATTTCCAAAAAAAAAAAAAAAAAAAAAAAAAAAAA</t>
  </si>
  <si>
    <t>m54178_190807_124359/26739597/ccs</t>
  </si>
  <si>
    <t>ACTCATCCTCAGGCCATGCAGTGGAACTCCACCACTTTCCACCAAACTCTTCAAGATCCCAGAGTCAGGGCCCTGTACTTTCCTGCTGGTGGCTCCAGTTCAGGAACAGTGAGCCCTGCTCAGAATACTGTCTCTGCCATATCGTCAATCTTATCGAAGACTGGGGACCCTGTACCGAACATGGAGAACATCGCATCAGGACACCTAGGACCCCTGCTCGTGTTACAGGCGGGGTTTTTCTTGTTGACAAAAATCCTCATAATACCACAGAGTCTAGACTCGTGGTGGACTTCTCTCAATTTTCTAGGGGGAACACCCGTGTGTCTTGGCCAAAATTCGCAGTCCCAAATCTCCAGTCACTCACCAACCTGTTGTCCTCCAATTTGTCCTGGTTATCGCTGGATGTGTCTGCGGCGTTTTATCATCTTCCTCTGCATCCTGCTGCTATGCCTCATCTTCTTGTTGGTTCTTCTGGACTATCAAGGTATGTTGCCCGTTTGTCCTCTACTTCCAGGATCATCAACAACCAGCACCGGACCATGCAAAACCTGCACGACTCCTGCTCAAGGAACCTCTATGTTTCCCTCATGTTGCTGTACAAAACCTACGGACGGAAATTGCACCTGTATTCCCATCCCATCATCTTGGGCTTTCGCAAAATACCTATGGGAGTGGGCCTCAGTCCGTTTCTCTTGGCTCAGTTTACTAGTGCCATTTGTTCAGTGGTTCGTAGGGCTTTCCCCCACTGTCTGGCTGCTAGGCTGTGCTGCCAACTGGATCCTGCGCGGGACGTCCTTTGTTTACGTCCCGTCGGCGCTGAATCCCGCGGACGACCCCTCCCGGGGCCGCTTGGGGCTCTACCGCCCGCTTCTCCGCCTGTTGTACCGACCGACCACGGGGCGCACCTCTCTTTACGCGGACTCCCCGTCTGTGCCTTCTCATCTGCCGGACCGTGTGCACTTCGCTTCACCTCTGCACGTCGCATGGAGACCACCGTGAACGCCCACGGGAACCTGCCCAAGGTCTTGCATAAGAGGACTCTTGGACTTTCAGCAATGTCAACGACCGACCTTGAGGCATACTTCAAAGACTGTGTGTTTACTGAGTGGGAGGAGTTGGGGGAGGAGGTTAGAAATTTTTGTCAGAGAATCCAGCCCTTGTGACCAGACCCCTGTAGAAGAGGGAATGCTTCCTAAATTCCGGAAGTCGCTGCAAGGATTCAGTTTAAACTTTCATGATATTCTAATCTTACCATCTCAAAAGTAGTTCTGTATCAGGGGATCTAAAACAATGTATATCTGGCCAGGCACAGTGTCTCACACCTGTAATCCCAGCACTTTGGGTGGCCAAGGCGGGTGGATCACTTGAGATCAGGAGTTCGAGACCAGCCTGGCCAACAAAGTAAAACCCCGTCTCTACTAAAAATACAAAAATTAGCTGGTGTGGTGGCGCACACCTATAATCCCAGCTACTTGGGAGGCTGAGGCAGGAGAACCACTTGAACCTGGGAGGCAGAGGGTGCAGTAAGCCAAGATCGCGCCACCGCACTCCAGCCTAGGCAAGAGTGAGACCCTGTCTCAAAAACAAAAAAACAATGTATATCTCAAAATCTTTCTCAGAACATGGTGCCAATTATTTCTTTTAAGCTGAAATAATCTGTACCTTGGGGGTTATAAGAAGCTGCATAATCAGTAAAAGGATAGAAAACTTTAAAGTATTTCAGATTTTAAACCAGAATTCCTCTAAGATTTCAAAACATGGTCCATGTTTTATGTTATATTTCTATAAATACAATCAAAGCATACCATTGTACAGTACTAATCTCAACTGGTTCTAGATCTAAGCAATTAGTTTGAAAAAATTAGGAATGGGAATAAGAAAGTCCTGTTGAAACAATCTTAGATTGTTAAGAGTCCGTCTCCAAAAAAAAAAAAATTTGGCCCAACTTGCAAATAATAAAGGATTATTTAATTTGGAAAAATATTCTAGGATTACTCAGAACTACTCAATTTAAAAACTTAAAATATCTATCATTATTTAGATTTTAGTAAGGTGGAGAGAAACATAGGTAGCCTGTAAGATTAACCTTCCCTAAAAGCAAGCTCAGAGAAGGAAGGAGGAGGGAGAAGAAAAGGAAATTCGCTGCAGTACTGGTGGCCTCAACCCCTTTATGAAAACACATGTTCTCATTTGGTGTTACACTATTCTGATTCATGTTGAACATTTGAAAACCAAAGGAAAAAGGTCAACTAAAAATATTTAAAGGAAAAAAATGTGAGAATGAATCAAATGAAAAAAAAAAAAAAAAAAAAAAAAAAAAAAA</t>
  </si>
  <si>
    <t>m54178_190807_124359/4718916/ccs</t>
  </si>
  <si>
    <t>ATATGGATGATGTGGTTTTGGG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TTCTGTCGTACTCTCCCGCAAGTATACATCATTTCCATGGCTGCTAGGCTGTGCTGCCAACTGGATCCTGCGCGGGACGTCCTTTGTTTACGTCCCGTCGGCGCTGAATCCCGCGGACGACCCCTCCCGGGGCCGCTTGGGGCTCTACCGCCCGCTTCTCCGCCTGAAGCTTTTGCTAGAAAACACCCCACATGGTTAGAGAATGGGTGTTAATGACATGAAATGGGCACTCCCTCCCCAGAAAGCCTTCCCTGGCTTACTCATCATTACAGGACAACCTTGGAATCTATGGCATAACCTGACAGATATGGCTTCTCCATCATATGATTGATCTAAATCAGTGGTTTCAGAGGGAGCCTCTTGCTGGCAGGTTCTATCCATGGGTCTCAGCGGGAAATGTGTGGATGAGGAGGGGACAAGGCCTTTTGGGTACCACCCCTCCTTAAACAAGCAGCTCCACCTTCACATCTACAGAGGCCATACAGCCTGGTAACCACATGCCTAGGCTAGGAACCAGGCTACCTGGGTTCAATTCCTAGCCTTTTCACTGACACTGTGTGACCATGAGCAAGTTTCTTAACTCCTCTATGCCTCATTTTCCTCATCTATAAATTAAGATGTTAGTAGTAACCTAACTCAAAGGATTGTTGGGAAAAGTAATTGAATTAACACAGGTAAAGTGTCTGGCATACGGTAAACGCTCAATGAATGTTAGCTATTAATATTAAGTGGTGTATACAATGGAATTCTACATATGCTTGAAATAAGACCAAAACATGTTTGAAAACCCACTAGAAAAAAAAAAAAAAAAAAAAAAAAAAAAAAA</t>
  </si>
  <si>
    <t>m54178_190807_124359/9961690/ccs</t>
  </si>
  <si>
    <t>CCGATCCATACTGCGGAACTCCTAGCCGCTTGTTTTGCTCGCAGCCGGTCTGGGGCAAAACTCATCGGGACTGACAATTCTGTCGTGCTCTCCCGCAAGTATACATCATTTCCATGGCTGCTAGGCTGTGCTGCCAACTGGATCCTGCGCGGGACGTCCTTTGTTTACGTCCCGTCGGCGCTGAATCCCGCGGACGACCCCTCCCGGGGCCGCTTGGGGCTCTACCGCCCGCTTCTCCGCCTGTTGTACCGACCGACCACGGGGCGCACCTCTCTTTACGCTAAAAAAAAAAAAAAAAAAAAAAAAAAAAAAA</t>
  </si>
  <si>
    <t>m54178_190807_124359/50987690/ccs</t>
  </si>
  <si>
    <t>CTAGCTTTTCTCTTCTGTCAATCCCACACGCCTTTGGCACAATGAAGTGGGTAACCTTTATTTCCCTTCTTTTTCTCTTTAGCTCGGCTTATTCCAGGGGTGTGTTTCGTCGAGATGCACACAAGAGTGAGGTTGCTCATCGGTTTAAAGATTTGGGAGAAGAAAATTTCAAAGCCTTGGTGTTGATTGCCTTTGCTCAGTATCTTCAGCAGTGTCCATTTGAAGATCATGTAAAATTAGTGAATGAAGTAACTGAATTTGCAAAAACATGTGTTGCTGATGAGTCAGCTGAAAATTGTGACAAATCACTTCATACCCTTTTTGGAGACAAATTATGCACAGTTGCAACTCTTCGTGAAACCTATGGTGAAATGGCTGACTGCTGTGCAAAACAAGAACCTGAGAGAAATGAATGCTTCTTGCAACACAAAGATGACAACCCAAACCTCCCCCGATTGGTGAGACCAGAGGTTGATGTGATGTGCACTGCTTTTCATGACAATGAAGAGACATTTTTGAAAAAATACTTATATGAAATTGCCAGAAGACATCCTTACTTTTATGCCCCGGAACTCCTTTTCTTTGCTAAAAGGTATAAAGCTGCTTTTACAGAATGTTGCCAAGCTGCTGATAAAGCTGCCTGCCTGTTGCCAAAGCTCGATGAACTTCGGGATGAAGGGAAGGCTTCGTCTGCCAAACAGAGACTCAAGTGTGCCAGTCTCCAAAAATTTGGAGAAAGAGCTTTCAAAGCATGGGCAGTAGCTCGCCTGAGCCAGAGATTTCCCAAAGCTGAGTTTGCAGAAGTTTCCAAGTTAGTGACAGATCTTACCAAAGTCCACACGGAATGCTGCCATGGAGATCTGCTTGAATGTGCTGATGACAGGGCGGACCTTGCCAAGTATATCTGTGAAAATCAAGATTCGATCTCCAGTAAACTGAAGGAATGCTGTGAAAAACCTCTGTTGGAAAAATCCCACTGCATTGCCGAAGTGGAAAATGATGAGATGCCTGCTGACTTGCCTTCATTAGCTGCTGATTTTGTTGAAAGTAAGGATGTTTGCAAAAACTATGCTGAGGCAAAGGATGTCTTCCTGGGCATGTTTTTGTATGAATATGCAAGAAGGCATCCTGATTACTCTGTCGTGCTGCTGCTGAGACTTGCCAAGACATATGAAACCACTCTAGAGAAGTGCTGTGCCGCTGCAGATCCTCATGAATGCTATGCCAAAGTGTTCGATGAATTTAAACCTCTTGTGGAAGAGCCTCAGAATTTAATCAAACAAAATTGTGAGCTTTTTGAGCAGCTTGGAGAGTACAAATTCCAGAATGCGCTATTAGTTCGTTACACCAAGAAAGTACCCCAAGTGTCAACTCCAACTCTTGTAGAGGTCTCAAGAAACCTAGGAAAAGTGGGCAGCAAATGTTGTAAACATCCTGAAGCAAAAAGAATGCCCTGTGCAGAAGACTATCTATCCGTGGTCCTGAACCAGTTATGTGTGTTGCATGAGAAAACGCCAGTAAGTGACAGAGTCACCAAATGCTGCACAGAATCCTTGGTGAACAGGCGACCATGCTTTTCAGCTCTGGAAGTCGATGAAACATACGTTCCCAAAGAGTTTAATGCTGAAACATTCACCTTCCATGCAGATATATGCACACTTTCTGAGAAGGAGAGACAAATCAAGAAACAAACTGCACTTGTTGAGCTTGTGAAACACAAGCCCAAGGCAACAAAAGAGCAACTGAAAGCTGTTATGGATGATTTCGCAGCTTTTGTAGAGAAGTGCTGCAAGGCTGACGATAAGGAGACCTGCTTTGCCGAGGAGGGTAAAAAACTTGTTGCTGCAAGTCAAGCTGCCTTAGGCTTATAACATCACATTTAAAAGCATCTCAGCCTACCATGAGAATAAGAGAAAGAAAATGAAGATCAAAAGCTTATTCATCTGTTTTTCTTTTTCGTTGGTGTAAAGCCAACACCCTGTCTAAAAAACATAAATTTCTTTAATCATTTTGCCTCTTTTCTCTGTGCTTCAATTAATAAAAAATGGAAAGAATCTAATAGAGTGGTACAGCACTGTTATTTTTCAAAGATGTGTTGCTATCCTGAAAATTCTGTAGGTTCTGTGGAAGTTCCAGTGTTCTCTCTTATTCCACTTCGGTAGAGGATTTCTAGTTTCTTGTGGGCTAATTAAATAAATCATTAATACTCTTCTAAGTTATGGATTATAAACATTCAAAATAATATTTTGACATTATGATAATTCTGAATAAAAGAACAAAAACCATGGTATAGGTAAGGAATATAAAACATGGCTTTTACCTTAGAAAAAACAATTCTAAAATTCATATGGAATCAAAAAAGAGCCTGCAGAACCAAAGTAAGACTAAGCAAAAAGAACAAATTACCTGATTTCAAACTACACTATAAGGCATAGCCGCTTGGGGCTCTACCGCCCGCTTCTCCGCCTGTTGTACCGACCGACCACGGGGCGCACCTCTCTTTACGCGGACTCCCCGTCTGTGCCTTCTCATCTGCCGGACCGTGTGCACTTCGCTTCACCTCTGCACGTCGCATGGAGACCACCGTGAACGCCCACGGGAACCTGCCAAGGTCTTGCATAAGAGGACTCTTGGACTTTCAGCAATGTCAACGACCGACCTTGAGGCATACTTCAAAGACTGTGTGTTTACTGAATGGGAGGAGTTGGGGGAGGAGAACCTCTGCCTAATCATCTCATGTTCATGTCCTACTGTTCAAGCCTCCAAGCTGTGCCTGGGTGGCTTTAGGGCATGGACATTGACCCGTATAAAGAATTTGGAGCTTCAAGAAAAAAAAAAAAAAAAAAAAAAAAAAAAAAA</t>
  </si>
  <si>
    <t>m54178_190807_124359/50725307/ccs</t>
  </si>
  <si>
    <t>GGCGAGCCCCGAGGGGCTCTCGCTTCTGGCGCCAAGCTACCGCCCGCTTCTCCGCCTGTTGTACCGACCGACCACGGGGCGCACCTCTCTTTACGCGGACTCCCCGTCTGTGCCTTCTCATCTGCCGGACCGTGTGCACTTCGCTTCACCTCTGCACGTCGCATGGAAACCACCGTGAACGCCCACGGGAACCTGCCCAAGGTCTTGCATAAGAGGACTCTTGGACTTTCAGCAATGTCAACGACCGACCTTGAGGCATACTTCAAAGACTGTGTGTTTACTGAGTGGGAGGAGTTGGGGGATTGCGGGTGTGCACCGCCATGCCTGGCTAATTTTGTGTTTTTGGTGGAGACGGGGGTTTCTCCATGTTGTTCAGGCTGGTCTCGAACTCCCGACCTCTGGTGGTCTGCCCGCCTCCGCCTCCCGGGGTGCTGGGAGTGCAGGTGTAGGCCACTGCGCCTGGCTGACCATTTAAAAAATTTAATCAGCTGAGCGCGGTGGCTCTCGCCTGTGCTCCCAGCACTTTGGGAGGCCAAGGTAGGCCAAGGAGGGCGGATCGCTCGAGCTCGGGAGTTTGAGACCACCATCGGCAGCATGGCCAAACCCCGTTTCTACAAAAGGTACAAAAAAATTGGCCAGACGTTGTGGTGTTCACCTGCGGTCCCAGCTAGTTCGGGGGCTGAGAGGGGAGGACTGCTTGAGCCCGGGAGGTTGAGGCTGCAGTGAGCCGTGATCGTGCCACTGCACTCCATCCTGGGTGACAGAGTGAGACCCTGGGTCAGAAAAAAAAAAGAGAAAGAAAGGAAAAGAAAAGGAAAGAAACCACTTATCAGTGGTTTAAATGCATTGCACAAAATCAAACTAACAAAAGATGATTTTACAGGCAAATTCCATCAAACATTCAAGGTACATATAGTAATCCTCCCTTATCCTTGGGAGATACGTTCCAGGACCCCTAGTGGGCACCTGAAACCACAGATAGTGCCAAACCCTATGTATAGTACTATATTTTTTCATCAGGTAACTCAGATGACTACTCCATGATTAATGGGCAGGTAACATATGCAGTATGGATATGCCGGACAAAGGGATGATTCACATCTCCTGTGGGATGACTAAGATTCCAACATGCTACTCAGAATGGCATGCTACTTAAAACTTAAAGAATTGTTTATTTCTGGAATTTTCTTTTCTTTTCTTTTTTTTTGAGACAGAGTCTTGCTCTGTTGCCCAGGCGGGGGTGCAGTGGCGTGGTCTCGGCTCGGTGGGACCTCTGCCTCCCGGGTTCGGGGGATTCTCCTGCCTCAGCCTCCTTAGTGACTGGGATTGCAGGCGCCCGCCACCATGCCCAGTTGGTTTTTGTGTTTTTTAGTGGAGACGGGGTCTCGCCATGTTGCTCAGGCTGGTCTCGGGCTCCTGACCTCGGGTGGTCCGCCCGCCTTGGCCTCCCGGGGTGCTGAGATAACAGGCGTGAGCCATGCACCCCGCCTGGAATTTTCAATTTAATATTTTTGGACCATAGTTGACCTCATCTACCTGAAACTGAGGAAAGCAATAAGGGGGAATTTCTGTAAAATTCTAATCTCATGCATATTTTTCCCCCAGAAATACAAAAAATAACACTCTAAACTCTGATTGCCGGGCGCGGTGGCTTGAGCCTGTGGTCCCAGCACTTTGGGAGGCTGAGGCGGGCGGATCGCTTGGGGTCGGGAGTTTGGGACCAGCCTGGCCAGCATGGCGAAAACCCCGTCTCTGCTAGAGATACAAGGGTTACCTGGATGTGGTGGCACACACCTGTGGTTCCAGGTAATTGAGAGGCTGGGGCACAGGAGTTGCTTGAGCCCGGGGGGCGGAGGTTGCAGTGAGCCGGGATCGCGCTAGTGCACCCCAGTCTGGGTGACAGAGCGAGACTTTGCGACTCTGCCTCCAAATAAATAAATAAAAATAAACTCATTTGATAGAGTTAATATAACGTTGATAACAAAACCAGACAAAAAAAAAAAAAAAAAAAAAAAAAAAAAAA</t>
  </si>
  <si>
    <t>m54178_190805_200002/40960710/ccs</t>
  </si>
  <si>
    <t>ATTTTTTGCGGGTCACCATATTCTTGGGAACAAGATCTACAGCATGGGAGGTTGGTCTTCCAAACCTCGAAAAGGCATGGGGACAAATCTTGCTGTCCCCAATCCCCTGGGATTCTTCCCCGATCATCAGTTGGACCCTCTATTCAAAGCCAACTCAGAAAATCCAGATTGGGACCTCAACCCGCACAAGGACAACTGGCCGGACGCCCACAAGGTGGGAGTGGGAGCATTCGGGCCAGGGTTCACCCCTCCCCATGGGGGACTGTTGGGGTGGAGCCCTCAGGCTCAGGGCCTACTCACAACTGTGCCAGCAGCTCCTCCTCCTGCCTCCACCAATCGGCAGTCAGGAAGGCAGCCTACTCCCTTATCTCCACCTCTAAGGGACACTCATCCTCAGGCCATGCAGTGGAACTCCACCACCTTCCACCAAACTCTTCAAGATCCCAGAGTCAGGGCCCTGTACTTTCCTGCTGGTGGCTCCAGTTCAGGAACAGTGAGCCCTGCTCAGAATACTGTCTCTGCCATATCGTCAATCTTATCGAAGACTGGGGACCCTGCACCGAACATGGAGAACATCGCATCAGGACTCCTAGGACCCCTGCTCGTGTTACAGGCGGGGTTTTTCTTGTTGACAAAAATCCTCACAATACCACAGAGTCTAGACTCGTGGTGGACTTCTCTCAATTTTCTAGGGGGAACACCCGTGTGTCTTGGCCAAAATTCGCAGTCCCAAATCTCCAGTCACTCACCAACCTGTTGTCCTCCAATTTGTCCTGGTTATCGCTGGATGTGTCTGCGGCGTTTTATCATCTTCCTCTGCATCCTGCTGCTATGCCTCATCTTCTTGTGGGTTCTTCTGGACTATCAAGGTATGTTGCCCGTTTGTCCTCTACTTCCAGGATCATCAACAACCAGCACCGGACCATGCAAAACCTGCACGACTCCTGCTCAAGGAACCTCTATGTTTCCCTCATGTTGCTGTACAAAACCTACGGACGGAAATTGCACCTGTATTCCCATCCCATCATCTTGGGCTTTCGCAAAATACCTATGGGAGTGGGCCTCAGTCCGTTTCTCTTGGCTCAGTTTACTAGTGCCATTTGTTCAGTGGTTCGTAGGGCTTTCCCCCACTGTCTGGCTTTCAGTTATATGGATGATGTGGTTTTGGGGGCCAAGTCTGTACAACATCTTGAGTCCCTTTATGCCGCTGTTACCAATTTTCTTTTGTCTTTGGGTATACATTTAAACCCTCACAAAACGAAAAGATGGGGATATTCCCTTAACTTCATGGGATATGTAATTGGGAGTTGGGGCACATTGCCACAGGAACATATTGTACAAAAAATCAAAATGTGTTTTAGGAAACTTCCTGTAAACAGGCCTATTGATTGGAAAGTATGTCAACGAATTGTGGGTCTTTTGGGTTTGCCGCCCCTTTCACGCAATGTGGATATCCTGCTTTAATGCCTTTATATGCATGTATACAAGCTAAACAGGCTTTTACTTTCTCGCCAACTTACAAGGCCTTTCTAAGTAAACAGTATCTGAACCTTTACCCCGTTGCTCGGCAACGGCCTGGTCTGTGCCAAGTGTTTGCTGACGCAACCCCCACTGGTTGGGGCTTGGCCATAGGCCATCAGCGCATGCGTGGAACCTTTGTGTCTCCTCTGCCGATCCATACTGCGGAACTCCTAGCCGCTTGTTTTGCTCGCAGCCGGTCTGGGGCAAAACTCATCGGGACTGACAATTCTGTCGTGCTCTCCCGCAAGTTATACATCATTTCCATGGCTGCTAGGCTGTGCTGCCAACTGGATCCTGCGCGGGACGTCCTTTGTTTACGTCCCGTCGGCGCTGAATCCCGCGGACGACCCCTCCCGGGGCCGCTTGGGGCTCTACCGCCCGCTTCTCCGCCTGTTGTACCGACCGACCACGGGGCGCACCTCTCTTTACGCGGACTCCCCGTCTGTGCCTTCTCATCTGCCGGACCGTGTGCACTTCGCTTCACCTCTGCACGTCGCATGGAGACCACCGTGAACGCCCACGGGAACCTGCCCAAGGTCTTGCATAAGAGGACTCTTGGACTTTCAGCAATGTCAACGACCGACCTTGAGGCATACTTCAAAGACTGTGTGTTTACTGAGTGGGAGGAGTTGGGGGAGGAGATTAGGTTAAAGGTCTTTGTACTAGGAGGCTGTAGGCATAAATTGGTGTGTTCACCAGCACCATGCACCCGCTTAGAGTTGTCCCGCCTTTGCTTCGAGTTGTCTCGCCTTTTCCAGATGGAACCAGTGTTCAGCTTATATGTATTGATTGATGTCTCATGTCTCCCTAAAACGTATAAAACCAAACTGTGCTCTGAGCACCTTGGGCACATTTCGTCAGGACCTCCTGAGGCTGTGTCATGGGCACGCGTCCTCAACCTTGGCAAAATAAACTTTCTAAATAAAAAAAAAAAAAAAAAAAAAAAAAAAAAA</t>
  </si>
  <si>
    <t>m54178_190805_200002/29164335/ccs</t>
  </si>
  <si>
    <t>GGCCAGGGTTCACCCCTCCCCATGGGGGACTGTTGGGGTGGAGCCCTCAGGCTCAGGGCCTACTCACAACTGTGCCAGCAGCTCCTCCTCCTGCCTCCACCAATCGGCAGTCAGGAAGGCAGCCTACTCCCTTATCTCCACCTCTAAGGGACACTCATCCTCAGGCCATGCAGTGGAACTCCACCACCTTCCACCAAACTCTTCAAGATCCCAGAGTCAGGGCCCTGTACTTTCCTGCTGGTGGCTCCAGTTCAGGAACAGTGAGCCCTGCTCAGAATACTGTCTCTGCCATATCGTCAATCTTATCGAAGACTGGGGACCCTGCACCGAACATGGAGAACATCGCATCAGGACTCCTAGGACCCCTGCTCGTGTTACAGGCGGGGTTTTTCTTGTTGACAAAAATCCTCACAATACCACAGAGTCTAGACTCGTGGTGGACTTCTCTCAATTTTCTAGGGGGAACACCCGTGTGTCTTGGCCAAAATTCGCAGTCCCAAATCTCCAGTCACTCACCAACCTGTTGTCCTCCAATTTGTCCTGGTTATCGCTGGATGTGTCTGCGGCGTTTTATCATCTTCCTCTGCATCCTGCTGCTATGCCTCATCTTCTTGTTGGTTCTTCTGGACTATCAAGGTATGTTGCCCGTTTGTCCTCTACTTCCAGGATCATCAACAACCAGCACCGGACCATGCAAAACCTGCACAACTCCTGCTCAAGGAACCTCTATGTTTCCCTCATGTTGCTGTACAAAACCTACGGACGGAAATTGCACCTGTATTCCCATCCCATCATCTTGGGCTTTCGCAAAATACCTATGGGAGTGGGCCTCAGTCCGTTTCTCTTGGCTCAGTTTACTAGTGCCATTTGTTCAGTGGTTCGTAGGGCTTTCCCCCACTGTCTGGCTTTCAGTTATATGGATGATGTGGTTTTGGG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TTCTGTCGTGCTCTCCCGCAAGTATACATCATTTCCATGGCTGCTAGGCTGTGCTGCCAACTGGATCCTGCGCGGGACGTCCTTTGTTTACGTCCCGTCGGCGCTGAATCCCGCGGACGACCCCTCCCGGGGCCGCTTGGGGCTCTACCGCCCGCTTCTCCGCCTGTTGTACCGACCGACCACGGGGCGCACCTCTCTTTACGCGGACTCCCCGTCTGTGCCTTCTCATCTGCCGGACCGTGTGCACTTCGCTTCACCTCTGCACGTCGCATGGAGACCACCGTGAACGCCCACGGGAACCTGCCCAAGGTCTTGCATAAGAGGACTCTTGGACTTTCAGCAATGTCAACGACCGACCTTGAGGCATACTTCAAAGACTGTGTGTTTACTGAGTGGGAGGAGTTGGGGGAGGAGGTTAGGTTAAAGGTCTTTGTACTAGGAGGCTGTAGGCATAAATTGGTGTGTTCACCAGCACCATGCAACTTTTTCACCTCTGCCTAATCATCTCATGTTCATGTCCTACTGTTCAAGCCTCCAAGCTGTGCCTTGGGTGGCTTTAGGGCATGGACATTGACCCGTATAAAGAATTTGGAGCTTCAAAAAAAAAAAAAAAAAAACAAAAAAAAAAAAAAAAAAAAAAAAAAAAAAAAAAAAAAAAAAAAAAAAAAAAAAAAAAAAAACAAAAAAAAAAAAAAAAAAAAAAAAAAAAAAATAAAAAAAAAAAAAAAAAAAAAAAAAAA</t>
  </si>
  <si>
    <t>m54178_190805_200002/32506498/ccs</t>
  </si>
  <si>
    <t>GAGGTTGGTCTTCCAAACCTCGAAAAGGCATGGGGACAAATCTTTCTGTCCCCAATCCCCTGGGATTCTTCCCCGATCATCAGTTGGACCCTGCATTCAAAGCCAACTCAGAAAATCCAGATTGGGACCTCAACCCGCACAAGGACAACTGGCCGGACTCCAACAAGGTGGGAGTGGGAGCATTCGGGCCAGGGTTCACCCCTCCCCATGGGGGACTGTTGGGGTGGAGCCCTCAGGCTCAGGGCATACTCACAACTGTGCCAGCAACTCCTCCTCCTGCCTCCACCAATCGGCAGTCAGGAAGGCAGCCTACTCCCATATCTCCACCTCTCAGGGACACTCATCCACAGGCCATGCAGTGGAACTCCACCACTTTTCACCAAGCTCTTCAAGATCCCAGAGTCAGGGCCCTGTACTTTCCTGCTGGTGGCTCCAGTTCAGGAACAGTGAGCCCTGCTCAGAATACTGTCTCTGCCATATCGTCAATCTTATCGAAGACTGGGGACCCTGTACCGAACATGGAGAACATCGCATCAGGACTCCTAGGACCCCTGCTCGTGTTACAGGCGGGGTTTTTCTTGTTGACAAAAATCCTCACAATACCACAGAGTCTAGACTCGTGGTGGACTTCTCTCAATTTTCTAGGGGGAACACCCGTGTGTCTTGGCCAAAATTCGCAGTCCCAAATCTCCAGTCACTCACCAACCTGTTGTCCTCCAATTTGTCCTGGTTATCGCTGGATGTGTCTGCGGCGTTTTATCATCTTCCTCTGCATCCTGCTGCTATGCCTCATCTTCTTGTTGGTTCTTCTGGACTATCAAGGTATGTTGCCCGTTTGTCCTCTCATTCCAGGATCATCAACAACCAGCACCGGACCATGCAAAACCTGCACAACTCCTGCTCAAGGAACCTCTATGTTTCCCTCATGTTGTTGTACAAAACCTACGGACGGAAACTGCACCTGTATTCCCATCCCATCATCTTGGGCTTTCGCAAAATACCTATGGGAGTGGGCCTCAGTCCGTTTCTCTTGGCTCAGTTTACTAGTGCCATTTGTTCAGTGCTTCGTAGGGCTTTCCCCCACTGTCTGGCTTTCAGTTATATGGATGATGTGGTATTGGGGGCCAAGTCTGTACAACATCTTGAGTCCCTTTATGCCGCTGTTACCAATTTTCTTTTGTCTTTGGGTATACATTTAAACCCTCACAAAACGAAAAGATGGGGATATTCCCTTAACTTCATGGGATATGTAATTGGGAGTTGGGGCACATTGCCGCAGGAACATATTGTACAAAAAATCAAAATGTGTTTTCGGAAACTTCCTGTAAACCGGCCTATTGATTGGAAAGTATGTGTACAAAGACCTTTAACCTAATCTCCTCCCCCAACTCCTCCCACTCATTAAACACACAGTCTTTGAAATAAAAAAAAAAAAAAAAAAAAAAAAAAAAA</t>
  </si>
  <si>
    <t>m54178_190805_200002/50791028/ccs</t>
  </si>
  <si>
    <t>CACAACTGTGCCAGCAGCTCCTCCTCCTGCCTCCACCAATCGGCAGTCAGGAAGGCAGCCTACTCCCTTATCTCCACCTCTAAGGGACACTCATCCTCAGGCCATGCAGTGGAACTCCACCACTTTCCACCAAACTCTTCAAGATCCCAGAGTCAGGGCCCTGTACTTTCCTGCTGGTGGCTCCAGTTCAGGAACAGTGAGCCCTGCTCAGAATACTGTCTCTGCCATATCGTCAATCTTATCGAAGACTGGGGACCCTGTACCGAACATGGAGAACATCGCATCAGGACTCCTAGGACCCCTGCTCGTGTTACAGGCGGGGTTTTTCTTGTTGACAAAAATCCTCACAATACCACAGAGTCTAGACTCGTGGTGGACTTCTCTCAATTTTCTAGGGGGAACACCCGTGTGTCTTGGCCAAAATTCGCAGTCCCAAATCTCCAGTCACTCACCAACCTGTTGTCCTCCAATTTGGTCCTGGTTATCGCTGGATGTGTCTGCGGCGTTTTATCATCTTCCTCTGCATCCTGCTGCTATGCCTCATCTTCTTGTTGGTTCTTCTGGACTATCAAGGTATGTTGCCCGTTTGTCCTCTACTTCCAGGATCATCAACAACCAGCACCCGGACATGCAAAACCTGCACAACTCCTGCTCAAGGAACCTCTATGTTTCCCTCATGTTGCTGTACAAAACCTACGGACGGAAATTGCACCTGTATTCCCATCCCATCATCTTGGGCTTTCGCAAAATACCTATGGGAGTGGGCCTCAGTCCGTTTCTCTTGGCTCAGTTTACTAGTGCCATTTGTTCAGTGGTTCGTAGGGCTTCCCCCACTGTCCTGGCTTTCAGTTATATGGATGATGTGGTTTTGGGGGCCAAGTCTGTACAACATCTTGAGTCCCTTTATGCCGCTGTTACCAATTTTCTTTTGTCTTGGGTATACATTTAAACCCTCACAAAACGAAAAGATGGGGATATCCCTTAACTTCATGGGATATGTAATTGGGAGTTGGGGCACATTGCCACAGGAACATATTGTACAAAAAATCAAAATGTGTTTTAGGAAACTTCCTGTAAACAGGCCTATTGATTGGAAAGTATGTCAACGAATTGTGGGTCTTTTGGGGTTTGCCGCCCCTTTCACGCAATGTGGATATCCTGCTTTAATGCCTTTATATGCATGTATACAAGCAAAACAGGCTTTTACTTTCTCGCCAACTTACAAGGCCTTTCTAAGTAAAACAGTATCTGAACCTTTACCCGTTGCTCGGCAACGGGCCTGGTCTGTGCCAAGTGTTTGCTGACGCAACCCCCACTGGTTGGGGCTTGGCCATAGGCCATCAGCGCATGCGTGGAACCTTTGTGTCTCCTCTGCCGATCCATACTGCGGAACTCCTAGCCGCTTGTTTTGCTCGCAGCCGGTCTGGGGCAAAACTCATCGGGACTGACAATTCTGTCGTGCTCCTCCCGCATAGTATACATCATTTCCATGGCTGCTAGGCTGTGCTGCCAACTGGATCCTGCGCGGGACGTCCTTTGTTTACGTCCCGTCGGCGCTGAATCCCGCGGACGACCCCTCCCGGGGCCGCTTGGGGCTCTACCGGCCCGCTTCTCCGCCTGTTGTACCGACCGACCACGGGGCGCACCTCCTCTTTACGCGGACTCCCCGTCTGTGCCTTCTCATCTGCCGGACCGTGTGCACTTCGCTTCACCTCTGCACGTCGCATGGAGACCACCGTGAACGCCCACGGGAACCTGCCCAAGGTCTTGCATAAGAGGACTCTTGACTTTCAGCAATGTCAACGACCGACCTTGAGGCATACTTCAAAGACTGTGTGTTTAATGAGTGGGAGGAGTTGGGGGAGGAGGTTAGGTTAAAGGTCTTTGTACTAGGAGGCTGTAGGCATAAATTGGTGTGTTCACCAGCACCATGCAACTTTTTCACTGAAAAAAGAGCAATTCCGAAAAAAAAAAAAAAAAAAAAAAAAAAAAAAAAA</t>
  </si>
  <si>
    <t>m54178_190805_200002/19857757/ccs</t>
  </si>
  <si>
    <t>CAGCTCCTCCTCCTGCCTCCACCAATCGGCAGTCAGGAAGGCAGCCTACTCCCTTATCTCCACCTCTAAGGGACACTCATCCTCAGGCCATGCAGTGGAACTCCACCACTTTCCACCAAACTCTTCAAGATCCCAGAGTCAGGGCCCTGTACTTTCCTGCTGGTGGCTCCAGTTCAGGAACAGTGAGCCCTGCTCAGAATACTGTCTCTGCCATATCGTCAATCTTATCGAAGACTGGGGACCCTGTACCGAACATGGAGAACATCGCATCAGGACTCCTAGGACCCCTGCTCGTGTTACAGGCGGGGTTTTTCTTGTTGACAAAAATCCTCATAATACCACAGAGTCTAGACTCGTGGTGGACTTCTCTCAATTTTCTAGGGGGAACACCCGTGTGTCTTGGCCAAAATTCGCAGTCCCAAATCTCCAGTCACTCACCAACCTGTTGTCCTCCAATTTGTCCTGGTTATCGCTGGATGTGTCTGCGGCGTTTTATCATCTTCCTCTGCATCCTGCTGCTATGCCTCATCTTCTTGTTGGTTCTTCTGGACTATCAAGGTATGTTGCCCGTTTGTCCTCTACTTCCAGGATCATCAACAACCAGCACCGGACCATGCAAAACCTGCACAACTCCTGCTCAAGGAACCTCTATGTTTCCCTCATGTTGCTGTACAAAACCTACGGACGGAAATTGCACCTGTATTCCCATCCCATCATCTTGGGCTTTCGCAAAATACCTATGGGAGTGGGCCTCAGTCCGTTTCTCTTGGCTCAGTTTACTAGTGCCATTTGTTCAGTGGTTCGTAGGGCTTTCCCCCACTGTCTGGCTTTCAGTTATATGGATGATGTGGTTTTGGG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CTCTGTCGTGCTCTCCCGCAAGTATACATCATTTCCATGGCTGCTAGGCTGTGCTGCCAACTGGATCCTGCGCGGGACGTCCTTTGTTTACGTCCCGTCGGCGCTGAATCCCGCGGACGACCCCTCCCGGGGCCGCTTGGGGCTCTACCGCCCGCTTCTCCGCCTGTTGTACCGACCGACCACGGGGCGCACCTCTCTTTACGCGGACTCCCCGTTTGTGCCTTCTCATCTGCCGGACCGTGTGCACTTCGCTTCACCTCTGCACGTCGCATGGAGACCACCGTGAACGCCCACGGGAACCTGCCCAAGGTCTTGCATAAGAGGACTCTTGGACTTTCAGCAATGTCAACGACCGACCTTGAGGCATACTTCAAAGACTGTGTGTTTACTGAGTGGGAGGAGTTGGGGGAGGAGGTTAGGTTAAAGGTCTTTGTACTAGGAGGCTGTAGGCATAAATTGGTGTGTTCCCATGCAGAAGTGCAAATAAATCTGGAAAGGACAAAAAAAAAAAAAAAAAAAAAAAAAAAAAAAAAAAAAAAAAAAAAAAAAAAAAAAAAAAAAAAAAAAAAAAAAAAAAAAAAAAAAAAAAAAAAAAAAAAAAAAAAAAAAAAAAAAAAAAAAAAAAA</t>
  </si>
  <si>
    <t>m54178_190805_200002/43320290/ccs</t>
  </si>
  <si>
    <t>ACTCATCCTCAGGCCATGCAGTGGAACTCCACCACCTTCCACCAAACTCTTCAAGATCCCAGAGTCAGGGCCCTGTACTTTCCTGCTGGTGGCTCCAGTTCAGGAACAGTGAGCCCTGCTCAGAATACTGTCTCTGCCATATCGTCAATCTTATCGAAGACTGGGGACCCTGCACCGAACATGGAGAACATCGCATCAGGACTCCTAGGACCCCTGCTCGTGTTACAGGCGGGGTTTTTCTTGTTGACAAAAATCCTCACAATACCACAGAGTCTAGACTCGTGGTGGACTTCTCTCAATTTTCTAGGGGGAACACCCGTGTGTCTTGGCCAAAATTCGCAGTCCCAAATCTCCAGTCACTCACCAACCTGTTGTCCTCCAATTTGTCCTGGTTATCGCTGGATGTGTCTGCGGCGTTTTATCATCTTCCTCTGCATCCTGCTGCTATGCCTCATCTTCTTGTGGGTTCTTCTGGACTATCAAGGTATGTTGCCCGTTTGTCCTCTACTTCCAGGATCATCAACAACCAGCACCGGACCATGCAAAACCTGCACGACTCCTGCTCAAGGAACCTCTATGTTTCCCTCATGTTGCTGTACAAAACCTACGGACGGAAATTGCACCTGTATTCCCATCCCATCATCTTGGGCTTTCGCAAAATACCTATGGGAGTGGGCCTCAGTCCGTTTCTCTTGGCTCAGTTTACTAGTGCCATTTGTTCAGTGGTTCGTAGGGCTTTCCCCCACTGTCTGGCTTTCAGTTATATGGATGATGTGGTTTTGGG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TTCTGTCGTGCTCTCCCGCAAGTATACATCATTTCCATGGCTGCTAGGCTGTGCTGCCAACTGGATCCTGCGCGGGACGTCCTTTGTTTACGTCCCGTCGGCGCTGAATCCCGCGGACGACCCCTCCCGGGGCCGCTTGGGGCTCTACCGCCCGCTTCTCCGCCTGTTGTACCGACCGACCACGGGGCGCACCTCTCTTTACGCGGACTCCCCGTCTGTGCCTTCTCATCTGCCGGACCGTGTGCACTTCGCTTCACCTCTGCACGTCGCATGGAGACCACCGTGAACGCCCACGGGAACCTGCCCAAGGTCTTGCATAAGAGGACTCTTGGACTTTCAGCAATGTCAACGACCGACCTTGAGGCATACTTCAAAGACTGTGTGTTTACTGAATGGGAGGAGTTGGGGGAGGAGATTAGGTTAAAGGTCTTTGTACTAGGAGGCTGTAGGCATAAATTGGTGTGTTCACCAGCACCATGCAACTTTTTCCTTTTTTTCCCCCTCTGCCTAATCATCTCATGTTCATGTCCTACTGTTCAAGCCTCCAAGCTGTGCCTTGGGTGGCTTTAGGGCATGGACATTGACCCGTATAAAGAATTTGGAGCTTCAAAAAAAAAAAAAAAAAAAAAAAAAAAAAA</t>
  </si>
  <si>
    <t>m54178_190805_200002/45876146/ccs</t>
  </si>
  <si>
    <t>ACTCATCCTCAGGCCATGCAGTGGAACTCCACCACTTTCCACCAAACTCTTCAAGATCCCAGAGTCAGGGCCCTGTACTTTCCTGCTGGTGGCTCCAGTTCAGGAACAGTGAGCCCTGCTCAGAATACTGTCTCTGCCATATCGTCAATCTTATCGAAGACTGGGGACCCTGTACCGAACATGGAGAACATCGCATCAGGACTCCTAGGACCCCTGCTCGTGTTACAGGCGGGGTTTTTCTTGTTGACAAAAATCCTCACAATACCACAGAGTCTAGACTCGTGGTGGACTTCTCTCAATTTTCTAGGGGGAACACCCGTGTGTCTTGGCCAAAATTCGCAGTCCCAAATCTCCAGTCACTCACCAACCTGTTGTCCTCCAATTTGTCCTGGTTATCGCTGGATGTGTCTGCGGCGTTTTATCATCTTCCTCTGCATCCTGCTGCTATGCCTCATCTTCTTGTTGGTTCTTCTGGACTATCAAGGTATGTTGCCCGTTTGTCCTCTACTTCCAGGATCATCAACAACCAGCACCGGACCATGCAAAACCTGCACAACTCCTGCTCAAGGAACCTCTATGTTTCCCTCATGTTGCTGTACAAAACCTACGGACGGAAATTGCACCTGTATTCCCATCCCATCATCTTGGGCTTTCGCAAAATACCTATGGGAGTGGGCCTCAGTCCGTTTCTCTTGGCTCAGTTTACTAGTGCCATTTGTTCAGTGGTTCGTAGGGCTTTCCCCCACTGTCTGGCTTTCAGTTATATGGATGATGTGGTTTTGGG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TTCTGTCGTGCTCTCCCGCAAGTATACATCATTTCCATGGCTGCTAGGCTGTGCTGCCAACTGGATCCTGCGCGGGACGTCCTTTGTTTACGTCCCGTCGGCGCTGAATCCCGCGGACGACCCCTCCCGGGGCCGCTTGGGGCTCTACCGCCCGCTTCTCCGCCTGTTGTACCGACCGACCACGGGGCGCACCTCTCTTTACGCGGACTCCCCGTCTGTGCCTTCTCATCTGCCGGACCGTGTGCACTTCGCTTCACCTCTGCACGTCGCATGGAGACCACCGTGAACGCCGTGAACGCCCACGGGAACCTGCCCAAGGTCTTGCATAAGAGGACTCTTGGACTTTCAGCAATGTCAACGACCGACCTTGAGGCATACTTCAAAGACTGTGTGTTTACTGAGTGGAGGAGTTGGGGGAGGAGGTTAGGTTAAAGGTCTTTGTACTAGGAGGCTGTAGGCATAAATTGGTGTGTTCACCAGCACCATGCAACTTTTTTCACCTCTGCCTAATCATCTCATGTTCATGTCCTACTGTTCAAGCCTCCAAGCTGTGCCTTGGGTGGCTTTAGGGCATGGACATTGACCCGTATAAAGAATTTGGAGTTTCATGAAACTGTTGTAAGTATATGAACATACTCAACAAAATAAGTTCAAGTAGACATCTTAAAAACGTATTACTGGGCAACACTTATTGACTTATTTCTAGTTAGCAATGCACTTAAATAGTATTTCTTTAAATAAAACTTCTTGGTTCTAATTTTTAAAAAAAAAAAAAAAAAAAAAAAAAAAAAAAA</t>
  </si>
  <si>
    <t>m54178_190805_200002/66912630/ccs</t>
  </si>
  <si>
    <t>ATCCTCAGGCCATGCAGTGGAACTCCACCACCTTCCACCAAACTCTTCAAGATCCCAGAGTCAGGGCCCTGTACTTTCCTGCTGGTGGCTCCAGTTCAGGAACAGTGAGCCCTGCTCAGAATACTGTCTCTGCCATATCGTCAATCTTATCGAAGACTGGGGACCCTGCACCGAACATGGAGAACATCGCATCAGGACTCCTAGGACCCCTGCTCGTGTTACAGGCGGGGTTTTTCTTGTTGACAAAAATCCTCACAATACCACAGAGTCTAGACTCGTGGTGGACTTCTCTCAATTTTCTAGGGGGAACACCCGTGTGTCTTGGCCAAAATTCGCAGTCCCAAATCTCCAGTCACTCACCAACCTGTTGTCCTCCAATTTGTCCTGGTTATCGCTGGATGTGTCTGCGGCGTTTTATCATCTTCCTCTGCATCCTGCTGCTATGCCTCATCTTCTTGTTGGTTCTTCTGGACTATCAAGGTATGTTGCCCGTTTGTCCTCTACTTCCAGGATCATCAACAACCAGCACCGGACCATGCAAAACCTGCACAACTCCTGCTCAAGGAACCTCTATGTTTCCCTCATGTTGCTGTACAAAACCTACGGACGGAAATTGCACCTGTATTCCCATCCCATCATCTTGGGCTTTCGCAAAATACCTATGGGAGTGGGCCTCAGTCCGTTTCTCTTGGCTCAGTTTACTAGTGCCATTTGTTCAGTGGTTCGTAGGGCTTTCCCCCACTGTCTGGCTTTCAGTTATATGGATGATGTGGTTTTGGG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TTCTGTCGTGCTCTCCCGCAAGTATACATCATTTCCATGGCTGCTAGGCTGTGCTGCCAACTGGATCCTGCGCGGGACGTCCTTTGTTTACGTCCCGTCGGCGCTGAATCCCGCGGACGACCCCTCCCGGGGCCGCTTGGGGCTCTACCGCCCGCTTCTCCGCCTGTTGTACCGACCGACCACGGGGCGCACCTCTCTTTACGCGGACTCCCCGTCTGTGCCTTCTCATCTGCCGGACCGTGTGCACTTCGCTTCACCTCTGCACGTCGCATGGAGACCACCGTGAACGCCCACGGGAACCTGCCCAAGGTCTTGCATAAGAGGACTCTTGGACTTTCAGCAATGTCAACGACCGACCTTGAGGCATACTTCAAAGACTGTGTGTTTACTGAGTGGGAGGAGTTGGGGGAGGAGGTTAGGTTAAAGGTCTTTGTACTAGGAGGCTGTAGGCATAAATTGGTGTGTTCACCAGCACCATGCAACTTTTTCACCTCTGCCTAATCATCTCATGTTCATGTCCTACTGTTCAAGCCTCCAAGCTGTGCCTTGGGTGGCTTTAGGGCATGGACATTGACCCGTATAAAGAATTTGGAGCTACAAAAAAAAAAAAAAAAAAAAAAAAAAAAAAA</t>
  </si>
  <si>
    <t>m54178_190805_200002/7143815/ccs</t>
  </si>
  <si>
    <t>ACTCATCCTCAGGCCATGCAGTGGAACTCCACCACCTTCCACCAAACTCTTCAAGATCCCAGAGTCAGGGCCCTGTACTTTCCTGCTGGTGGCTCCAGTTCAGGAACAGTGAGCCCTGCTCAGAATACTGTCTCTGCCATATCGTCAATCTTATCGAAGACTGGGGACCCTGCACCGAACATGGAGAACATCGCATCAGGACTCCTAGGACCCCTGCTCGTGTTACAGGCGGGGTTTTTCTTGTTGACAAAAATCCTCACAATACCACAGAGTCTAGACTCGTGGTGGACTTCTCTCAATTTTCTAGGGGGAACACCCGTGTGTCTTGGCCAAAATTCGCAGTCCCAAATCTCCAGTCACTCACCAACCTGTTGTCCTCCAATTTGTCCTGGTTATCGCTGGATGTGTCTGCGGCGTTTTATCATCTTCCTCTGCATCCTGCTGCTATGCCTCATCTTCTTGTGGGTTCTTCTGGACTATCAAGGTATGTTGCCCGTTTGTCCTCTACTTCCAGGATCATCAACAACCAGCACCGGACCATGCAAAACCTGCACGACTCCTGCTCAAGGAACCTCTATGTTTCCCTCATGTTGCTGTACAAAACCTACGGACGGAAATTGCACCTGTATTCCCATCCCATCATCTTGGGCTTTCGCAAAATACCTATGGGAGTGGGCCTCAGTCCGTTTCTCTTGGCTCAGTTTACTAGTGCCATTTGTTCAGTGGTTCGTAGGGCTTTCCCCCACTGTCTGGCTTTCAGTTATATGGATGATGTGGTTTTGGG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CTTTATATGCATGTATACAAGCTAAACAGGCTTTTACTTTCTCGCCAACTTACAAGGCCTTTCTAAGTAAACAGTATCTGAACCTTTACCCCGTTGCTCGGCAACGGCCTGGTCTGTGCCAAGTGTTTGCTGACGCAACCCCCACTGGTTGGGGCTTGGCCATAGGCCATCAGCGCATGCGTGGAACCTTTGTGTCTCCTCTGCCGATCCATACTGCGGAACTCCTAGCCGCTTGTTTTGCTCGCAGCCGGTCTGGGGCAAAACTCATCGGGACTGACAATTCTGTCGTGCTCTCCCGCAAGTATACATCATTTCCATGGCTGCTAGGCTGTGCTGCCAACTGGATCCTGCGCGGGACGTCCTTTGTTTACGTCCCGTCGGCGCTGAATCCCGCGGACGACCCCTCCCGGGGCCGCTTGGGGCTCTACCGCCCGCTTCTCCGCCTGTTGTACCGACCGACCACGGGGCGCACCTCTCTTTACGCGGACTCCCCGTCTGTGCCTTCTCATCTGCCGGACCGTGTGCACTTCGCTTCACCTCTGCACGTCGCATGGAGACCACCGTGAACGCCCACGGGAACCTGCCCAAGGTCTTGCATAAGAGGACTCTTGGACTTTCAGCAATGTCAACGACCGACCTTGAGGCATACTTCAAAGACTGTGTGTTTACTGAGTGGGAGGAGTTGGGGGAGGAGATTAGGTTAAAGGTCTTTGTACTAGGAGGCTGTAGGCATAAATTGGTGTGTTCACCAGCACCATGCACCCGCTTAGAGTTGTCCTGCCTTTGCTTCGAGTTGTCTCGCCTTTTCCAGATGGAACCAGTGTTCAGCTTATATGTATTGATTGATGTCTCATGTCTCCCTAAAACGTATAAAACCAAACTGTGCTCTGAGCACCTTGGGCACATTTCGTCAGGACCTCCTGAGGCTGTGCCATGGGCACGCGTCCTCAACCTTGGCAAAAAAAAAAAAAAAAAAAAAAAAAAAAAAAAA</t>
  </si>
  <si>
    <t>m54178_190805_200002/9241003/ccs</t>
  </si>
  <si>
    <t>ACTCATCCTCAGGCCATGCAGTGGAACTCCACCACTTTCCACCAAACTCTTCAAGATCCCAGAGTCAGGGCCCTGTACTTTCCTGCTGGTGGCTCCAGTTCAGGAACAGTGAGCCCTGCTCAGAATACTGTCTCTGCCATATCGTCAATCTTATCGAAGACTGGGGACCCTGTACCGAACATGGAGAACATCGCATCAGGACTCCTAGGACCCCTGCTCGTGTTACAGGCGGGGTTTTTCTTGTTGACAAAAATCCTCATAATACCACAGAGTCTAGACTCGTGGTGGACTTCTCTCAATTTTCTAGGGGGAACACCCGTGTGTCTTGGCCAAAATTCGCAGTCCCAAATCTCCAGTCACTCACCAACCTGTTGTCCTCCAATTTGTCCTGGTTATCGCTGGATGTGTCTGCGGCGTTTTATCATCTTCCTCTGCATCCTGCTGCTATGCCTCATCTTCTTGTTGGTTCTTCTGGACTATCAAGGTATGTTGCCCGTTTGTCCTCTACTTCCAGGATCATCAACAACCAGCACCGGACCATGCAAAACCTGCACAACTCCTGCTCAAGGAACCTCTATGTTTCCCTCATGTTGCTGTACAAAACCTACGGACGGAAATTGCACCTGTATTCCCATCCCATCATCTTGGGCTTTCGCAAAATACCTATGGGAGTGGGCCTCAGTCCGTTTCTCTTGGCTCAGTTTACTAGTGCCATTTGTTCAGTGGTTCGTAGGGCTTTCCCCCACTGTCTGGCTTTCAGTTATATGGATGATGTGGTTTTGGG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CTCTGTCGTGCTCTCCCGCAAGTATACATCATTTCCATGGCTGCTAGGCTGTGCTGCCAACTGGATCCTGCGCGGGACGTCCTTTGTTTACGTCCCGTCGGCGCTGAATCCCGCGGACGACCCCTCCCGGGGCCGCTTGGGGCTCTACCGCCCGCTTCTCCGCCTGTTGTACCGACCGACCACGGGGCGCACCTCTCTTTACGCGGACTCCCCGTTTGTGCCTTCTCATCTGCCGGACCGTGTGCACTTCGCTTCACCTCTGCACGTCGCATGGAGACCACCGTGAACGCCCACGGGAACCTGCCCAAGGTCTTGCATAAGAGGACTCTTGGACTTTCAGCAATGTCAACGACCGACCTTGAGGCATACTTCAAAGACTGTGTGTTTACTGAGTGGGAGGAGTTGGGGGAGGAGGTTAGGTTAAAGGTCTTTGTACTAGGAGGCTGTAGGCATAAATTGGTGTGTTCCCATGCAGAAGTGCAAATAAATCTGGAAAGGACAATTATTTTATAAGTTTTAATGAGGGACTATCAGGATACTTTAACTTAAAATTATGAAAGACACTGAATTTTGTGACTCCACATGTGGGTTTAACATCTAAAGAATAAAAACATTTACCACTTGTTTTTAAAAAAAAAAAAAAAAAAAAAAAAAAAAAAAAAAAAAAAAAAAAAAAAAAAAAAAAAAAAAAAAAAAAAAAAAAAAAAAAAAAAAAAAAAGAGAAAAAAAAAAAAAAAAAAAAAAAAAAAAAAAAA</t>
  </si>
  <si>
    <t>m54178_190805_200002/32571861/ccs</t>
  </si>
  <si>
    <t>ACTCATCCTCAGGCCATGCAGTGGAACTCCACCACCTTCCACCAAACTCTTCAAGATCCCAGAGTCAGGGACCTGTACTTTCCTGCTGGTGGCTCCAGTTCAGGAACAGTGAGCCCTGCTCAGAATACTGTCTCTGCCATATCGTCAATCTTATCGAAGACTGGGGACCCTGCACCGAACATGGAGAACATCGCATCAGGACTCCTAGGACCCCTGCTCGTGTTACAGGCGGGGTTTTTCTTGTTGACAAAAATCCTCACAATACCACAGAGTCTAGACTCGTGGTGGACTTCTCTCAATTTTCTAGGGGGAACACCCGTGTGTCTTGGCCAAAATTCGCAGTCCCAAATCTCCAGTCACTCACCAACCTGTTGTCCTCCAATTTGTCCTGGTTATCGCTGGATGTGTCTGCGGCGTTTTATCATCTTCCTCTGCATCCTGCTGCTATGCCTCATCTTCTTGTGGGTTCTTCTGGACTATCAAGGTATGTTGCCCGTTTGTCCTCTACTTCCAGGATCATCAACAACCAGCACCGGACCATGCAAAACCTGCACGACTCCTGCTCAAGGAACCTCTATGTTTCCCTCATGTTGCTGTACAAAACCTACGGACGGAAATTGCACCTGTATTCCCATCCCATCATCTTGGGCTTTCGCAAAATACCTATGGGAGTGGGCCTCAGTCCGTTTCTCTTGGCTCAGTTTACTAGTGCCATTTGTTCAGTGGTTCGTAGGGCTTTCCCCCACTGTCTGGCTTTCAGTTATATGGATGATGTGGTTTTGGG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TTCTGTCGTGCTCTCCCGCAAGTATACATCATTTCCATGGCTGCTAGGCTGTGCTGCCAACTGGATCCTGCGCGGGACGTCCTTTGTTTACGTCCCGTCGGCGCTGAATCCCGCGGACGACCCCTCCCGGGGCCGCTTGGGGCTCTACCGCCCGCTTCTCCGCCTGTTGTACCGACCGACCACGGGGCGCACCTCTCTTTACGCGGACTCCCCGTCTGTGCCTTCTCATCTGCCGGACCGTGTGCACTTCGCTTCACCTCTGCACGTCGCATGGAGACCACCGTGAACGCCCACGGGAACCTGCCCAAGGTCTTGCATAAGAGGACTCTTGGACTTTCAGCAATGTCAACGACCGACCTTGAGGCATACTTCAAAGACTGTGTGTTTACTGAGTGGGAGGAGTTGGGGGAGGAGATTAGGTTAAAGGTCTTTGTACTAGGAGGCTGTAGGCATAAAGAGTTGTGTTAAGCCTCTTTACATGCTGTTAGTAGGAAATATCAAAATTTGGACGAATAATCAAACTGGCCCCACGTTGGGCGCCAGATATCGGGGACTCTGCCCCGATACTCAAGTAGGTTCTTTTCTATTTTCCTTAAGAATTGGCCAGCTTGAGAAATAAAGGGACAGAGTACAAAAGAGAGAAATTTTAGAGCTGGGCATCTGGGGTAGACATCACATGTCGGTAGGTTCTGTGATGCCCCACAAGCCACAAAAACCAGCAAGATTTTATTAGGGACTTTCAAAAGTGGAGGGAGTGTGAGAATAGGTGTGGGTCACAGACATCAAGTACTTTACAAGGTAATAAAATATCACAAGGCAAGTGGAGACAGGGCGAGATCACAGGACCACAGGACCGAGGCAAAATTAAAATTGCTAAAAAAAAAAAAAAAAAAAAAAAAAAAAAA</t>
  </si>
  <si>
    <t>m54178_190805_200002/74514820/ccs</t>
  </si>
  <si>
    <t>ATCCTCAGGCCATGCAGTGGAACTCCACCACTTTCCACCAAACTCTTCAAGATCCCAGAGTCAGGGCCCTGTACTTTCCTGCTGGTGGCTCCAGTTCAGGAACAGTGAGCCCTGCTCAGAATACTGTCTCTGCCATATCGTCAATCTTATCGAAGACTGGGGACCCTGTACCGAACATGGAGAACATCGCATCAGGACTCCTAGGACCCCTGCTCGTGTTACAGGCGGGGTTTTTTCTTGTTGACAAAAATCCTCACAATACCACAGAGTCTAGACTCGTGGTGGACTTCTCTCAATTTTCTAGGGGGAACACCCGTGTGTCCTTGGCCAAAATTCGCAGTCCCAAATCTCCAGTCACTCACCAACCTGTTGTCCTCCAATTTGTCCTGGTTATCGCTGGATGTGTCTGCGGCGTTTTATCATCTTCCTCTGCATCCTGCTGCTATGCCTCATCTTCTTGTTGGTTCTTCTGGACTATCAAGGTATGTTTGCCCGTTTGTCCTCTACTTCCAGGATCATCAACAACCAGCACCGGACCATGCAAAAACCTGCACAACTCCTGCTCAAGGAACCTCTATGTTTCCCTCATGTTGCTGTACAAAAACCTACGGACGGAAATTGCACCTGTATTCCCATCCCATCATCTTGGGCTTTCGCAAAATACCTATGGGAGTGGGCCTCAGTCCGTTTCTCTTGGCTCAGTTTACTAGTGCCATTTGTTCAGTGGTTCGTAGGGCTTTCCCCCACTGTCTGGCTTTCAGTTATATGGATGATGTGGTTTTGGGGGCCAAGTCTGTACAACATCTTGAGTCCCTTTATGCCGCTGTTACCAATTTTCTTTTGTCTTTGGGTATACATTTAAACCCTCACAAAACGAAAAGATGGGGATATTCCCTTAACTTCATGGGATATGTAATTGGGAGTTGGGGCACATTGCCACAGGAAACATATTGTACAAAAAATCAAAATGTGTTTTAGGAAACTTCCTGTAAACAGGCCTATTGATTGGAAAGTATGTCAACGAATTGTGGGTCTTTTGGGGTTTGCCGCCCCTTTCACGCAATGTGGATATCCTGCTTTAATGCCTTTATATGCATGTATACAAGCAAAACAGGCTTTTTACTTTCTCGCCAACTTACAAGGCCTTTCTAAGTAAACAGTATCTGAACCTTTACCCCGTTGCTCGGCAACGGCCTGGTCTGTGCCAAGTGTTTGCTGACGCAACCCCCACTGGTTGGGGCTTGGCCATAGGCCATCAGCGCATGCGTGGAACCTTTGTGTCTCCTCTGCCGATCCATACTGCGGAACTCCTAGCCGCTTGTTTTGCTCGCAGCCGGTCTGGGGCAAAACTCATCGGGACTGACAATTCTGTCGTGCTCTCCCGCAAGTATACATCATTTCCATGGCTGCTAGGCTGTGCTGCCAACTGGATCCTGCGCGGGACGTCCTTTGTTTACGTCCCGTCGGCGCTGAATCCCGCGGACGACCCCTCCCGGGGCCGCTTGGGGCTCTACCGCCCGCTTCTCCGCCTGTTGTACCGACCGACCACGGGGCGCACCTCTCTTTACGCGGACTCCCCGTCTGTGCCTTCTCATCTGCCGGACCGTGTGCACTTCGCTTCACCTCTGCACGTCGCATGGAGACCACCGTGAACGCCCACGGGAACCTGCCCAAGGTCTTGCATAAGAGGACTCTTGGACTTTCAGCAATGTCAACGACCGACCTTGAGGCATACTTCAAAGACTGTGTGTTTAATGAGTGGGAGGAGTTGGGGGAGGAGGTTAGGTTAAAGGTCTTTGTACTAGGAGGCTGTAGGCATATTTCCCAAACAATAAGACCTGCTAAAGACAGCATGAGACCAATTAAATGTGTTTTCTCAAGTCTTATAAACAAATCTATTAAATTTTAATCATGTTGACCAAAAAAAAAAAAAAAAAAAAAAAAAAAAAAAA</t>
  </si>
  <si>
    <t>m54178_190805_200002/9306685/ccs</t>
  </si>
  <si>
    <t>ACAGGCCATGCAGTGGAACTCCACCACTTTTCACCAAGCTCTTCAAGATCCCAGAGTCAGGGCCCTGTACTTTCCTGCTGGTGGCTCCAGTTCAGGAACAGTGAGCCCTGCTCAGAATACTGTCTCTGCCATATCGTCAATCTTATCGAAGACTGGGGACCCTGTACCGAACATGGAGAACATCGCATCAGGACTCCTAGGACCCCTGCTCGTGTTACAGGCGGGGTTTTTCTTGTTGACAAAAATCCTCACAATACCACAGAGTCTAGACTCGTGGTGGACTTCTCTCAATTTTCTAGGGGGAACACCCGTGTGTCTTGGCCAAAATTCGCAGTCCCAAATCTCCAGTCACTCACCAACCTGTTGTCCTCCAATTTGTCCTGGTTATCGCTGGATGTGTCTGCGGCGTTTTATCATCTTCCTCTGCATCCTGCTGCTATGCCTCATCTTCTTGTTGGTTCTTCTGGACTATCAAGGTATGTTGCCCGTTTGTCCTCTCATTCCAGGATCATCAACAACCAGCACCGGACCATGCAAAACCTGCACAACTCCTGCTCAAGGAACCTCTATGTTTCCCTCATGTTGTTGTACAAAACCTACGGACGGAAACTGCACCTGTATTCCCATCCCATCATCTTGGGCTTTCGCAAAATACCTATGGGAGTGGGCCTCAGTCCGTTTCTCTTGGCTCAGTTTACTAGTGCCATTTGTTCAGTGCTTCGTAGGGCTTTCCCCCACTGTCTGGCTTTCAGTTATATGGATGATGTGGTATTGGGGGCCAAGTCTGTACAACATCTTGAGTCCCTTTATGCCGCTGTTACCAATTTTCTTTTGTCTTTGGGTATACATTTAAACCCTCACAAAACGAAAAGATGGGGATATTCCCTTAACTTCATGGGATATGTAATTGGGAGTTGGGGCACATTGCCGCAGGAACATATTGTACAAAAAATCAAAATGTGTTTTCGGAAACTTCCTGTAAACCGGCCTATTGATTGGAAAGTATGTGTACAAAGACCTTTAACCTAATCTCCTCCCCCAACTCCTCCCACTCATTAAACACACAGTCTCAAAAAAAAAAAAAAAAAAAAAAAAAAAAAAAAA</t>
  </si>
  <si>
    <t>m54178_190805_200002/17564513/ccs</t>
  </si>
  <si>
    <t>AGGCCATGCAGTGGAACTCCACCACCTTCCACCAAACTCTTCAAGATCCCAGAGTCAGGGCCCTGTACTTTCCTGCTGGTGGCTCCAGTTCAGGAACAGTGAGCCCTGCTCAGAATACTGTCTCTGCCATATCGTCAATCTTATCGAAGACTGGGGACCCTGCACCGAACATGGAGAACATCGCATCAGGACTCCTAGGACCCCTGCTCGTGTTACAGGCGGGGTTTTTCTTGTTGACAAAAATCCTCACAATACCACAGAGTCTAGACTCGTGGTGGACTTCTCTCAATTTTCTAGGGGGAACACCCGTGTGTCTTGGCCAAAATTCGCAGTCCCAAATCTCCAGTCACTCACCAACCTGTTGTCCTCCAATTTGTCCTGGTTATCGCTGGATGTGTCTGCGGCGTTTTATCATCTTCCTCTGCATCCTGCTGCTATGCCTCATCTTCTTGTGGGTTCTTCTGGACTATCAAGGTATGTTGCCCGTTTGTCCTCTACTTCCAGGATCATCAACAACCAGCACCGGACCATGCAAAACCTGCACGACTCCTGCTCAAGGAACCTCTATGTTTCCCTCATGTTGCTGTACAAAACCTACGGACGGAAATTGCACCTGTATTCCCATCCCATCATCTTGGGCTTTCGCAAAATACCTATGGGAGTGGGCCTCAGTCCGTTTCTCTTGGCTCAGTTTACTAGTGCCATTTGTTCAGTGGTTCGTAGGGCTTTCCCCCACTGTCTGGCTTTCAGTTATATGGATGATGTGGTTTTGGGGGCCAAGTCTGTACAACATCTTGAGTCCCTTTTATGCCGCTGTTACCAATTTTCTTTTGTCTTTGGG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TTCTGTCGTGCTCTCCCGCAAGTATACATCATTTCCATGGCTGCTAGGCTGTGCTGCCAACTGGATCCTGCGCGGGACGTCCTTTGTTTACGTCCCGTCGGCGCTGAATCCCGCGGACGACCCCTCCCGGGGCCGCTTGGGGCTCTACCGCCCGCTTCTCCGCCTGTTGTACCGACCGACCACGGGGCGCACCTCTCTTTACGCGGACTCCCCGTCTGTGCCTTCTCATCTGCCGGACCGTGTGCACTTCGCTTCACCTCTGCACGTCGCATGGAGACCACCGTGAACGCCCACGGGAACCTGCCCAAGGTCTTGCATAAGAGGACTCTTGGACTTTCAGCAATGTCAACGACCGACCTTGAGGCATACTTCAAAGACTGTGTGTTTACTGAGTGGGAGGAGTTGGGGGAGGAGATTAGGTTAAAGGTCTTTGTACTAGGAGGCTGTAGGCATAAATTGGTGTGTTCACCAGCAAAAAAAAAAAAAAAAAAAAAAAAAAAAAA</t>
  </si>
  <si>
    <t>m54178_190805_200002/23986400/ccs</t>
  </si>
  <si>
    <t>GTGGAACTCCACCACCTTCCACCAAACTCTTCAAGATCCCAGAGTCAGGGCCCTGTACTTTCCTGCTGGTGGCTCCAGTTCAGGAACAGTGAGCCCTGCTCAGAATACTGTCTCTGCCATATCGTCAATCTTATCGAAGACTGGGGACCCTGCACCGAACATGGAGAACATCGCATCAGGACTCCTAGGACCCCTGCTCGTGTTACAGGCGGGGTTTTTCTTGTTGACAAAAATCCTCACAATACCACAGAGTCTAGACTCGTGGTGGACTTCTCTCACTTTTCTAGGGGGAACACCCGTGTGTCTTGGCCAAAATTCGCAGTCCCAAATCTCCAGTCACTCACCAACCTGTTGTCCTCCAATTTGTCCTGGTTATCGCTGGATGTGTCTGCGGCGTTTTATCATCTTCCTCTGCATCCTGCTGCTATGCCTCATCTTCTTGTGGGTTCTTCTGGACTATCAAGGTATGTTGCCCGTTTGTCCTCTACTTCCAGGATCATCAACAACCAGCACCGGACCATGCAAAACCTGCACGACTCCTGCTCAAGGAACCTCTATGTTTCCCTCATGTTGCTGTACAAAACCTACGGACGGAAATTGCACCTGTATTCCCATCCCATCATCTTGGGCTTTCGCAAAATACCTATGGGAGTGGGCCTCAGTCCGTTTCTCTTGGCTCAGTTTACTAGTGCCATTTGTTCAGTGGTTCGTAGGGCTTTCCCCCACTGTCTGGCTTTCAGTTATATGGATGATGTGGTTTTGGG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TTCTGTCGTGCTCTCCCGCAAGTATACATCATTTCCATGGCTGCTAGGCTGTGCTGCCAACTGGATCCTGCGCGGGACGTCCTTTGTTTACGTCCCGTCGGCGCTGAATCCCGCGGACGACCCCTCCCGGGGCCGCTTGGGGCTCTACCGCCCGCTTCTCCGCCTGTTGTACCGACCGACCACGGGGCGCACCTCTCTTTACGCGGACTCCCCGTCTGTGCCTTCTCATCTGCCGGACCGTGTGCACTTCGCTTCACCTCTGCACGTCGCATGGAGACCACCGTGAACGCCCACGGGAACCTGCCCAAGGTCTTGCATAAGAGGACTCTTGGACTTTCAGCAATGTCAACGACCGACCTTGAGGCATACTTCAAAGACTGTGTGTTTACTGAGTGGGAGGAGTTGGGGGAGGAGATTAGGTTAAAGGTCTTTGTACTAGGAGGCTGTAGGCATAAATTGGTGTGTTCACCAGCACCATGCAACGAAGGGGTCTGGATCAATTTCCTCGTTTGATGATGCACTCTAGTGTCCCCCTGGAGGAAGCTGGGAGATGGGAAGGGGTCTGGATCAATTTCCTGGTTTGATGATGGACTCTACTATGTTAGCTGTCCCCTGGAGGAAGCTGGGAGATCAGTACACTGTACCTCGCTGTACTAGGTTTATAATTTATGAGCCCATAATTATTTCAAAATATAAAGTTTTTTAGCAAAAAAAAAAAAAAAAAAAAAAAAAAAAAA</t>
  </si>
  <si>
    <t>m54178_190805_200002/64291597/ccs</t>
  </si>
  <si>
    <t>ACCACTTTTCACCAAGCTCTTCAAGATCCCAGAGTCAGGGCCCTGTACTTTCCTGCTGGTGGCTCCAGTTCAGGAACAGTGAGCCCTGCTCAGAATACTGTCTCTGCCATATCGTCAATCTTATCGAAGACTGGGGACCCTGTACCGAACATGGAGAACATCGCATCAGGACTCCTAGGACCCCTGCTCGTGTTACAGGCGGGGTTTTTCTTGTTGACAAAAATCCTCACAATACCACAGAGTCTAGACTCGTGGTGGACTTCTCTCAATTTTCTAGGGGGAACACCCGTGTGTCTTGGCCAAAATTCGCAGTCCCAAATCTCCAGTCACTCACCAACCTGTTGTCCTCCAATTTGTCCTGGTTATCGCTGGATGTGTCTGCGGCGTTTTATCATCTTCCTCTGCATCCTGCTGCTATGCCTCATCTTCTTGTTGGTTCTTCTGGACTATCAAGGTATGTTGCCCGTTTGTCCTCTCATTCCAGGATCATCAACAACCAGCACCGGACCATGCAAAACCTGCACAACTCCTGCTCAAGGAACCTCTATGTTTCCCTCATGTTGTTGTACAAAACCTACGGACGGAAACTGCACCTGTATTCCCATCCCATCATCTTGGGCTTTCGCAAAATACCTATGGGAGTGGGCCTCAGTCCGTTTCTCTTGGCTCAGTTTACTAGTGCCATTTGTTCAGTGGTTCGTAGGGCTTTCCCCCACTGTCTGGCTTTCAGTTATATGGATGATGTGGTATTGGGGGCCAAGTCTGTACAACATCTTGAGTCCCTTTATGCCGCTGTTACCAATTTTCTTTTGTCTTTGGGTATACATTTAAACCCTCACAAAACGAAAAGATGGGGATATTCCCTTAACTTCATGGGATATGTAATTGGGAGTTGGGGCACATTGCCGCAGGAACATATTGTACAAAAAATCAAAATGTGTTTTCGGAAACTTCCTGTAAACCGGCCTATTGATTGGAAAGTATGTCAACGAATTGTGGGTCTTTTGGGGTTTGCCGCCCCTTTCACGCAATGTGGATATCCTGCTTTAATGCCTTTATATGCATGTATACAAGCAAAACAGGCTTTTACTTTCTCGCCAACTTACAAGGCCTTTCTCAGTAAACAGTATCTGAACCTTTACCCCTTGCTCGGCAACGGCCTGGTCTGTGCCAAGTATTTGCTGACGCAACCCCCACTGGTTGGGGCTTGGCCATAGGCCATCAGCGCATGCGTGGAACCTTTGTGTCTCCTCTGCCGATCCATACTGCGGAACTCCTAGCCGCTTGTTTTGCTCGCAGCCGGTCTGGGGCAAAACTCATCGGGACTGACAATTCTGTCGTGCTCTCCCGCAAGTATACATCCTTTCCATGGCTGCTAGGCTGTGCTGCCAACTGGATCCTGCGCGGGACGTCCTTTGTTTACGTCCCGTCGGCGCTGAATCCCGCGGACGACCCCTCCCGGGGCCGCTTGGGGCTCTACCGCCCGCTTCTCCGCCTGTTGTACCGACCGACCACGGGGCGCACCTCTCTTTACGCGGACTCCCCGTCTGTGCCTTCTCATCTGCCGGACCGTGTGCACTTCGCTTCACCTCTGCACGTCGCATGGAGACCACCGTGAACGCCTACCGGAACCTGCCCAAGGTCTTGCATAAGAGGACTCTTGGACTTTCAGCAATGTCAACGACCGACCTTGAGGCATACTTCAAAGACTGTGTGTTTAATGAGTGGGAGGAGTTGGGGGAGGAGATTAGGTTAAAGGTCTTTGTACTAGGAGGCTGTAGGCATAAATTGGTGTGTTCACCAGCACCATGCAACTTTTTAAATACGAAAAAAATGAGAGCTACAAATACATTTAAGGTAGAGTAATAAAAACAACTATTTATTCCATTTCTGACAAATCAGCAAGTGATAGCAGTCATAGTGGTGGTAGGTTAAATCAAGAAACACATGTTTGCAAAGTAAAAGTTTTAAGGAGCACACAGTTCATTTCAAAAACAAACAATAACAAATATGGCAGGCTCACTGAGCACTTTCATACCACATGATTTATCGTTATGCATTTGGATGACTATTGTGTACCTTATAAATTTTTATTTTATAATCAGTGATATCCATTCATTTTTCTTTTTTTTATTATACTTTAAGTTCTGGGGTGCATGTGCAGAACGTGCAGGTTTGTTACATAGGTATACACGTGCCACGGTGGTTTGCTGCACCCATCAACCCACCATCTACATTAGCTATTTCTCCTAACTCTATCCCTCCCCTAGCCGCCTACCCCTCGACAGGCCCCAGTATGCGATGTTCCCCTCCCTGTGTCCATGTGTTCTCATTGTTCAATTCCCACTTACGCTGAGTGAGAACATGTGGTGTTTGGTTTTCTGTTTCTGTGTTAGTTTGCTCAGAATGATGGTTTCCAGCTTCATCCATGTCCCTGCAAAGGACATGAACTCATCCTTTTTTATGGCTGTCCCTTCATTTTTCAACCCACTTATTACAGTTCAGATTCTCAGGTGTCTGGACCATATTCTTGAATTTCAGAGGCAAGACCAGAACCCACCCTAGACAGGAGGCCATGCCGCCCCAGGGTGCACTCACACACACACTCCACACTCACTCAGACTGGGACCGTTTAGATATGTCTGTCACACATAATCTGCACATCTTTGGTGTGTGGGAGGAACCAAAATACCTGGAGAACACCCACACAGTCATGGGGAGAGCATTCAAGCTCCACAGACAGTGTTCCCAGCTGCGAATCAATTTTCTGTTTCTCATCAACCTTATAACAAAATGACCTTGAATAAAATATTACTATTTAAAAAAAAAAAAAAAAAAAAAAAAAAAAAA</t>
  </si>
  <si>
    <t>m54178_190805_200002/55313337/ccs</t>
  </si>
  <si>
    <t>ACTTTCCACCAAACTCTTCAAGATCCCAGAGTCAGGGCCCTGTACTTTCCTGCTGGTGGCTCCAGTTCAGGAACAGTGAGCCCTGCTCAGAATACTGTCTCTGCCATATCGTCAATCTTATCGAAGACTGGGGACCCTGTACCGAACATGGAGAACATCGCATCAGGACTCCTAGGACCCCTGCTCGTGTTACAGGCGGGGTTTTTCTTGTTGACAAAAATCCTCATAATACCACAGAGTCTAGACTCGTGGTGGACTTCTCTCAATTTTCTAGGGGGAACACCCGTGTGTCTTGGCCAAAATTCGCAGTCCCAAATCTCCAGTCACTCACCAACCTGTTGTCCTCCAATTTGTCCTGGTTATCGCTGGATGTGTCTGCGGCGTTTTATCATCTTCCTCTGCATCCTGCTGCTATGCCTCATCTTCTTGTTGGTTCTTCTGGACTATCAAGGTATGTTGCCCGTTTGTCCTCTACTTCCAGGATCATCAACAACCAGCACCGGACCATGCAAAACCTGCACAACTCCTGCTCAAGGAACCTCTATGTTTCCCTCATGTTGCTGTACAAAACCTACGGACGGAAATTGCACCTGTATTCCCATCCCATCATCTTGGGCTTTCGCAAAATACCTATGGGAGTGGGCCTCAGTCCGTTTCTCTTGGCTCAGTTTACTAGTGCCATTTGTTCAGTGGTTCGTAGGGCTTTCCCCCACTGTCTGGCTTTCAGTTATATGGATGATGTGGTTTTGGG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TTTTATATGCATGTATACAAGCAAAACAGGCTTTTACTTTCTCGCCAACTTACAAGGCCTTTCTAAGTAAACAGTATCTGAACCTTTACCCCGTTGCTCGGCAACGGCCTGGTCTGTGCCAAGTGTTTGCTGACGCAACCCCCACTGGTTGGGGCTTGGCCATAGGCCATCAGCGCATGCGTGGAACCTTTGTGTCTCCTCTGCCGATCCATACTGCGGAACTCCTAGCCGTTTGTTTTGCTCGCAGCCGGTCTGGGGCAAAACTCATCGGGACTGACAACTCTGTCGTGCTCTCCCGCAAGTATACATCATTTCCATGGCTGCTAGGCTGTGCTGCCAACTGGATCCTGCGCGGGACGTCCTTTGTTTACGTCCCGCCTGTTGTACCGACCGACCACGGGGCGCACCTCTCTTTACGCGGACTCCCCGTTTGTGCCTTCTCATCTGCCGGACCGTGTGCACTTCGCTTCACCTCTGCACGTCGCATGGAGACCACCGTGAACGCCCACGGGAACCTGCCCAAGGTCTTGCATAAGAGGACTCTTGGACTTTCAGCAATGTCAACGACCGACCTTGAGGCATACTTCAAAGACTGTGTGTTTACTGAGTGGGAGGAGTTGGGGGAGGAGGTTAGGTTAAAGGTCTTTGTACTAGGAGGCTGTAGGCATAAATTGGTGTGTTCCCATGCAGAAGTGCAAATAAATCTGGAAAGGACAATTAAAAAAAAAAAAAAAAAAAAAAAAAAATAAAAAAAAAAAAAAAAAAAAAAAAAAAAAA</t>
  </si>
  <si>
    <t>m54178_190805_200002/67174741/ccs</t>
  </si>
  <si>
    <t>ACTTTTCACCAAGCTCTTCAAGATCCCAGAGTCAGGGCCCTGTACTTTCCTGCTGGTGGCTCCAGTTCAGGAACAGTGAGCCCTGCTCAGAATACTGTCTCTGCCATATCGTCAATCTTATCGAAGACTGGGGACCCTGTACCGAACATGGAGAACATCGCATCAGGACTCCTAGGACCCCTGCTCGTGTTACAGGCGGGGTTTTTCTTGTTGACAAAAATCCTCACAATACCACAGAGTCTAGACTCGTGGTGGACTTCTCTCAATTTTCTAGGGGGAACACCGTGTGTCTTGGCCAAAATTCGCAGTCCCAAATCTCCAGTCACTCACCAACCTGTTGTCCTCCAATTTGTCCTGGTTATCGCTGGATGTGTCTGCGGCGTTTTATCATCTTCCTCTGCATCCTGCTGCTATGCCTCATCTTCTTGTTGGTTCTTCTGGACTATCAAGGTATGTTGCCCGTTTGTCCTCTCATTCCAGGATCATCAACAACCAGCACCGGACCATGCAAAACCTGCACAACTCCTGCTCAAGGAACCTCTATGTTTCCCTCATGTTGTTGTACAAAACCTACGGACGGAAACTGCACCTGTATTCCCATCCCATCATCTTGGGCTTTCGCAAAATACCTATGGGAGTGGGCCTCAGTCCGTTTCTCTTGGCTCAGTTTACTAGTGCCATTTGTTCAGTGGTTCGTAGGGCTTTCCCCCACTGTCTGGCTTTCAGTTATAATGGATGATGTGGTATTGGGGGCCAAGTCTGTACAACATCTTGAGTCCCTTTATGCCGCTGTTACCAATTTTCTTTTGTCTTTGGGTATACATTTAAACCCTCACAAAACGAAAAGATGGGGATATTCCCTTAACTTCATGGGATATGTAATTGGGAGTTGGGGCACATTGCCGCAGGAACATATTGTACAAAAAATCAAAATGTGTTTTCGGAAACTTCCTGTAAACCGGCCTATTGATTGGAAAGTATGTCAACGAATTGTGGGTCTTTTGGGGTTTGCCGCCCCTTTCACGCAATGTGGATATCCTGCTTTAATGCCTTTATATGCATGTATACAAGCAAAACAGGCTTTTACTTTCTCGCCAACTTACAAGGCCTTTCTCAGTAAACAGTATCTGAACCTTTACCCCGTTGCTCGGCAACGGCCTGGTCTGTGCCAAGTATTTGCTGACGCAACCCCCACTGGTTGGGGCTTGGCCATAGGCCATCAGCGCATGCGTGGAACCTTTGTGTCTCCTCTGCCGATCCATACTGCGGAACTCCTAGCCGCTTGTTTTGCTCGCAGCCGGTCTGGGGCAAAACTCATCGGGACTGACAATTCTGTCGTGCTCTCCCGCAAGTATACATCCTTTCCATGGCTGCTAGGCTGTGCTGCCAACTGGATCCTGCGCGGGACGTCCTTTGTTTACGTCCCGTCGGCGCTGAATCCCGCGGACGACCCCTCCCGGGGCCGCTTGGGGCTCTACCGCCCGCTTCTCCGCCTGTTGTACCGACCGACCACGGGGCGCACCTCTCTTTACGCGGACTCCCCGTCTGTGCCTTCTCATCTGCCGGACCGTGTGCACTTCGCTTCACCTCTGCACGTCGCATGGAGACCACCGTGAACGCCTACCGGAACCTGCCCAAGGTCTTGCATAAGAGGACTCTTGGACTTTCAGCAATGTCAACGACCGACCTTGAGGCATACTTCAAAGACTGTGTGTTTAATGAGTGGGAGGAGTTGGGGGAGGAGATTAGGTTAAAGGTCTTTGTACTAGGAGGCTGTAGGCATAAATTGGTGTGTTCACCAGCACCATGCAACTTTTTAAATACGAAAAAAATGAGAGCTACAAATACATTTAAGGTAGAGTAATAAAAACAACTATTTATTCCATTTCTGACAAATCAGCAAGTGATAGCAGTCATAGTGGTGGTAGGTTAAATCAAGAAACACATGTTTGCAAAGTAAAAGTTTTAAGGAGCACACAGTTCATTTCAAAACAAACAATAACAAATATGGCAGGCTCACTGAGCACTTTCATACCACATGATTTATCGTTATGCATTTGGATGACTATTGTGTACCTTATAAATTTTTATTTTATAAAAAAAAAAAAAAAAAAAAAAAAAAAAAAAAAGAAAAAAAAAAAAAAAAAAAAAAAAAAAA</t>
  </si>
  <si>
    <t>m54178_190805_200002/52625628/ccs</t>
  </si>
  <si>
    <t>ACTCTTCAAGATCCCAGAGTCAGGGCCCTGTACTTTCCTGCTGGTGGCTCCAGTTCAGGAACAGTGAGCCCTGCTCAGAATACTGTCTCTGCCATATCGTCAATCTTATCGAAGACTGGGGACCCTGTACCGAACATGGAGAACATCGCATCAGGACTCCTAGGACCCCTGCTCGTGTTACAGGCGGGGTTTTTCTTGTTGACAAAAATCCTCATAATACCACAGAGTCTAGACTCGTGGTGGACTTCTCTCAATTTTCTAGGGGGAACACCCGTGTGTCTTGGCCAAAATTCGCAGTCCCAAATCTCCAGTCACTCACCAACCTGTTGTCCTCCAATTTGTCCTGGTTATCGCTGGATGTGTCTGCGGCGTTTTATCATCTTCCTCTGCATCCTGCTGCTATGCCTCATCTTCTTGTTGGTTCTTCTGGACTATCAAGGTATGTTGCCCGTTTGTCCTCTACTTCCAGGATCATCAACAACCAGCACCGGACCATGCAAAACCTGCACAACTCCTGCTCAAGGAACCTCTATGTTTCCCTCATGTTGCTGTACAAAACCTACGGACGGAAATTGCACCTGTATTCCCATCCCATCATCTTGGGCTTTCGCAAAATACCTATGGGAGTGGGCCTCAGTCCGTTTCTCTTGGCTCAGTTTACTAGTGCCATTTGTTCAGTGGTTCGTAGGGCTTTCCCCCACTGTCTGGCTTTCAGTTATATGGATGATGTGGTTTTGGG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CTCTGTCGTGCTCTCCCGCAAGTATACATCATTTCCATGGCTGCTAGGCTGTGCTGCCAACTGGATCCTGCGCGGGACGTCCTTTGTTTACGTCCCGTCGGCGCTGAATCCCGCGGACGACCCCTCCCGGGGCCGCTTGGGGCTCTACCGCCCGCTTCTCCGCCTGTTGTACCGACCGACCACGGGGCGCACCTCTCTTTACGCGGACTCCCCGTTTGTGCCTTCTCATCTGCCGGACCGTGTGCACTTCGCTTCACCTCTGCACGTCGCATGGAGACCACCGTGAACGCCCACGGGAACCTGCCCAAGGTCTTGCATAAGAGGACTCTTGGACTTTCAGCAATGTCAACGACCGACCTTGAGGCATACTTCAAAGACTGTGTGTTTACTGAGTGGGAGGAGTTGGGGGAGGAGGTTAGGTTAAAGGTCTTTGTACTAGGAGGCTGTAGGCATAAATTGGTGTGTTCCCATGCAGAAGTGCAAATAAATCTGGAAAGGGCAAAAAAAAAAAAAAAAAAAAAAAAAAAAAA</t>
  </si>
  <si>
    <t>m54178_190805_200002/54657900/ccs</t>
  </si>
  <si>
    <t>GAGAGTCAGGGCCCTGTACTTTCCTGCTGGTGGCTCCAGTTCAGGAACAGTGAGCCCTGCTCAGAATACTGTCTCTGCCATATCGTCAATCTTATCGAAGACTGGGGACCCTGCACCGAACATGGAGAACATCGCATCAGGACTCCTAGGACCCCTGCTCGTGTTACAGGCGGGGTTTTTCTTGTTGACAAAAATCCTCACAATACCACAGAGTCTAGACTCGTGGTGGACTTCTCTCAATTTTCTAGGGGGAACACCCGTGTGTCTTGGCCAAAATTCGCAGTCCCAAATCTCCAGTCACTCACCAACCTGTTTGTCCTCCAATTTGTCCTGGTTATCGCTGGATGTGTCTGCGGCGTTTTTATCATCTTCCTCTGCATCCTGCTGCTATGCCTCATCTTCTTGTTGGTTCTTCTGGACTATCAAGGTATGTTGCCCGTTTGTCCTCTACTTCCAGGATCATCAACAACCAGCACCGGACCATGCAAAACCTGCACAACTCCTGCTCAAGGAACCTCTATGTTTCCCTCATGTTGCTGTACAAAACCTACGGACGGAAATTGCACCTGTATTCCCATCCCATCATCTTGGGCTTTCGCAAAATACCTATGGGAGTGGGCCTCAGTCCGTTTCTCTTGGCTCAGTTTACTAGTGCCATTTGTTCAGTGGTTCGTAGGGCTTTCCCCCACTGTCTGGCTTTCAGTTATATGGATGATGTGGTTTTTGGGGGCCAAGTCTGTACAACATCTTGAGTCCCTTTATGCCGCTGTTACCAATTTTCTTTTGTCTTTGGGTATACATTTAAACCCTCACAAAACGAAAAGATGGGGATATTCCCTTAACTTCATGGATATGTAATTGGGAGTTGGGGCACATTGCCACAGGAACATATTGTACAAAAAATCAAAATGTGTTTTTAGGAAACTTCCTGTAAACAGGCCTATTGATTGGAAAGTATGTCAACGAATTGTGGGGTCTTTTGGGGTTTGCCGCCCCTTTCACGCAATGTGGATATCCTGCTTTAATGCCTTTTATATGCATGTATACAAGCAAAACAGGCTTTTACTTTCTCGCCAACTTACAAGGCCTTTCTAAGTAAACAGTATCTGAACCTTTACCCCGTTGCTCGGCAACGGCCTGGTCTGTGCCAAGTGTTTGCTGACGCAACCCCCCACTGGTTGGGGCTTGGCCATAGGCCATCAGCGCATGCGTGGAACCTTTGTGTCTCCTCTGCCGATCCATACTGCGGAACTCCTAGCCGCTTGTTTTGCTCGCAGCCGGTCTGGGGCAAAACTCATCGGGGACTGACAATTCTGTCGTGCTCTCCCGCAAGTATACATCATTTCCATGGCTGCTAGGCTGTGCTGCCAACTGGATCCTGCGCGGGACGTCCTTTGTTTACGTCCCGTCGGCGCTGAATCCCGCGGACGACCCCTCCCGGGGCCGCTTGGGGCTCTACCGCCCGCTTCTCCGCCTGTTGTACCGACCGACCACGGGGCGCACCTCTCTTTACGCGGACTCCCCGTCTGTGCCTTCTCATCTGCCGGACCGTGTGCACTTCGCTTCACCTCTGCACGTCGCATGGAGACCACCGTGAACGCCCACGGGAACCTGCCCAAGGTCTTGCATAAGAGGACTCTTGGACTTTCAGCAATGTCAACGACCGACCTTGAGGCATACTTCAAAGACTGTGTGTTTACTGAGTGGGAGGAGTTGGGGGAGGAGATTAGGTTTAAAGGTCTTTCCATTCCAAAAAAAAAAAAAAAAAAAAAAAAAAAAAAATA</t>
  </si>
  <si>
    <t>m54178_190805_200002/65536702/ccs</t>
  </si>
  <si>
    <t>AGAGTCAGGGCCCTGTACTTTCCTGCTGGTGGCTCCAGTTCAGGAACAGTGAGCCCTGCTCAGAATACTGTCTCTGCCATATCGTCAATCTTATCGAAGACTGGGGACCCTGTACCGAACATGGAGAACATCGCATCAGGACTCCTAGGACCCCTGCTCGTGTTACAGGCGGGGTTTTTCTTGTTGACAAAAATCCTCATAATACCACAGAGTCTAGACTCGTGGTGGACTTCTCTCAATTTTCTAGGGGGAACACCCGTGTGTCTTGGCCAAAATTCGCAGTCCCAAATCTCCAGTCACTCACCAACCTGTTGTCCTCCAATTTGTCCTGGTTATCGCTGGATGTGTCTGCGGCGTTTTATCATCTTCCTCTGCATCCTGCTGCTATGCCTCATCTTCTTGTTGGTTCTTCTGGACTATCAAGGTATGTTGCCCGTTTGTCCTCTACTTCCAGGATCATCAACAACCAGCACCGGACCATGCAAAACCTGCACAACTCCTGCTCAAGGAACCTCTATGTTTCCCTCATGTTGCTGTACAAAACCTACGGACGGAAATTGCACCTGTATTCCCATCCCATCATCTTGGGCTTTCGCAAAATACCTATGGGAGTGGGCCTCAGTCCGTTTCTCTTGGCTCAGTTTACTAGTGCCATTTGTTCAGTGGTTCGTAGGGCTTTCCCCCACTGTCTGGCTTTCAGTTATATGGATGATGTGGTTTTGGG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GGTTGCTCGGCAACGGCCTGGTCTGTGCCAAGTGTTTGCTGACGCAACCCCCACTGGTTGGGGCTTGGCCATAGGCCATCAGCGCATGCGTGGAACCTTTGTGTCTCCTCTGCCGATCCATACTGCGGAACTCCTAGCCGCTTGTTTTGCTCGCAGCCGGTCTGGGGCAAAACTCATCGGGACTGACAACTCTGTCGTGCTCTCCCGCAAGTATACATCATTTCCATGGCTGCTAGGCTGTGCTGCCAACTGGATCCTGCGCGGGACGTCCTTTGTTTACGTCCCGTCGGCGCTGAATCCCGCGGACGACCCCTCCCGGGGCCGCTTGGGGCTCTACCGCCCGCTTCTCCGCCTGTTGTACCGACCGACCACGGGGCGCACCTCTCTTTACGCGGACTCCCCGTTTGTGCCTTCTCATCTGCCGGACCGTGTGCACTTCGCTTCACCTCTGCACGTCGCATGGAGACCACCGTGAACGCCCACGGGAACCTGCCCAAGGTCTTGCATAAGAGGACTCTTGGACTTTCAGCAATGTCAACGACCGACCTTGAGGCATACTTCAAAGACTGTGTGTTTACTGAGTGGGAGGAGTTGGGGGAGGAGGTTAGGTTAAAGGTCTTTGTACTAGGAGGCTGTAGGCATAAATTGGTGTGTTCCCATGCAGAAGTGCAAATAAATCTGGAAAGGACAACTAAAAAAAAAAAAAAAAAAAAAAAAAAAAAA</t>
  </si>
  <si>
    <t>m54178_190805_200002/25362768/ccs</t>
  </si>
  <si>
    <t>GAACAGTGAGCCCTGCTCAGAATACTGTCTCTGCCATATCGTCAATCTTATCGAAGACTGGGGACCCTGTACCGAACATGGAGAACATCGCATCAGGACTCCTAGGACCCCTGCTCGTGTTACAGGCGGGGTTTTTCTTGTTGACAAAAATCCTCACAATACCACAGAGTCTAGACTCGTGGTGGACTTCTCTCAATTTTCTAGGGGGAACACCCGTGTGTCTTGGCCAAAATTCGCAGTCCCAAATCTCCAGTCACTCACCAACCTGTTGTCCTCCAATTTGTCCTGGTTATCGCTGGATGTGTCTGCGGCGTTTTATCATCTTCCTCTGCATCCTGCTGCTATGCCTCATCTTCTTGTTGGTTCTTCTGGACTATCAAGGTATGTTGCCCGTTTGTCCTCTACTTCCAGGATCATCAACAACCAGCACCGGACCATGCAAAACCTGCACAACTCCTGCTCAAGGAACCTCTATGTTTCCCTCATGTTGCTGTACAAAACCTACGGACGGAAATTGCACCTGTATTCCCATCCCATCATCTTGGGCTTTCGCAAAATACCTATGGGAGTGGGCCTCAGTCCGTTTCTCTTGGCTCAGTTTACTAGTGCCATTTGTTCAGTGGTTCGTAGGGCTTTCCCCCACTGTCTGGCTTTCAGTTATATGGATGATGTGGTTTTGGG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TTCTGTCGTGCTCTCCCGCAAGTATACATCATTTCCATGGCTGCTAGGCTGTGCTGCCAACTGGATCCTGCGCGGGACGTCCTTTGTTTACGTCCCGTCGGCGCTGAATCCCGCGGACGACCCCTCCCGGGGCCGCTTGGGGCTCTACCGCCCGCTTCTCCGCCTGTTGTACCGACCGACCACGGGGCGCACCTCTCTTTACGCGGACTCCCCGTCTGTGCCTTCTCATCTGCCGGACCGTGTGCACTTCGCTTCACCTCTGCACGTCGCATGGAGACCACCGTGAACGCCCACGGGAACCTGCCCAAGGTCTTGCATAAGAGGACTCTTGGACTTTCAGCAATGTCAACGACCGACCTTGAGGCATACTTCAAAGACTGTGTGTTTACTGAGTGGGAGGAGTTGGGGGAGGAGGTTAGGTTAAAGGTCTTTGTACTAGGAGGCTGTAGGCATAAATTGGATTACAGGTGTGAAAAAAAAAAAAAAAAAAAAAAAAAAAAAAAAAAAAAGAAAAAAAAAAAAAAAAAAAAAAAAAAAAA</t>
  </si>
  <si>
    <t>m54178_190805_200002/34865503/ccs</t>
  </si>
  <si>
    <t>ATCCTCAGGCCATGCAGTGGAACTCCACCACCTTCCACCAAACTCTTCAAGATCCCAGAGTCAGGGCCCTGTACTTTCCTGCTGGTGGCTCCAGTTCAGGAACAGTGAGCCCTGCTCAGAATACTGTCTCTGCCATATCGTCAATCTTATCGAAGACTGGGGACCCTGCACCGAACATGGAGAACATCGCATCAGGACTCCTAGGACCCCTGCTCGTGTTACAGGCGGGGTTTTTCTTGTTGACAAAAATCCTCACAATACCACAGAGTCTAGACTCGTGGTGGACTTCTCTCAATTTTCTAGGGGGAACACCCGTGTGTCTTGGCCAAAATTCGCAGTCCCGAATCTCCAGTCACTCACCAACCTGTTGTCCTCCAATTTGTCCTGGTTATCGCTGGATGTGTCTGCGGCGTTTTATCATCTTCCTCTGCATCCTGCTGCTATGCCTCATCTTCTTGTTGGTTCTTCTGGACTATCAAGGTATGTTGCCCGTTTGTCCTCTACTTCCAGGATCATCAACAACCAGCACCGGACCATGCAAAACCTGCACAACTCCTGCTCAAGGAACCTCTATGTTTCCCTCATGTTGCTGTACAAAACCTACGGACGGAAATTGCACCTGTATTCCCATCCCATCATCTTGGGCTTTCGCAAAATACCTATGGGAGTGGGCCTCAGTCCGTTTCTCTTGGCTCAGTTTACTAGTGCCATTTGTTCAGTGGTTCGTAGGGCTTTCCCCCACTGTCTGGCTTTCAGTTATATGGATGATGTGGTTTTGGG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TTCTGTCGTGCTCTCCCGCAAGTATACATCATTTCCATGGCTGCTAGGCTGTGCTGCCAACTGGATCCTGCGCGGGACGTCCTTTGTTTACGTCCCGTCGGCGCTGAATCCCGCGGACGACCCCTCCCGGGGCCGCTTGGGGCTCTACCGCCCGCTTCTCCGCCTGTTGTACCGACCGACCACGGGGCGCACCTCTCTTTACGCGGACTCCCCGTCTGTGCCTTCTCATCTGCCGGACCGTGTGCACTTCGCTTCACCTCTGCACGTCGCATGGAGACCACCGTGAACGCCCACGGGAACCTGCCCAAGGTCTTGCATAAGAGGACTCTTGGACTTTCAGCAATGTCAACGACCGACCTTGAGGCATACTTCAAAGACTGTGTGTTTACTGAGTGGGAGGAGTTGGGGGAGGAGGTTAGGTTAAAGGTCTTTGTACTAGGAGGCTGTAGGCATAAATTGGTGTGTTCACCAGCACCATGCAACTTTTTCACCTCTGCCTAATCATCTCATGTTCATGTCCTACTGTTCAAGCCTCCAAGCTGTGCCTTGGGTGGCTTTAGGGCATGGACATTGACCCGTATAAAGAATTTGGAGCTTCATAAAAAAAAAAAAAAAAAAAAAAAAAAAAAA</t>
  </si>
  <si>
    <t>m54178_190805_200002/49480247/ccs</t>
  </si>
  <si>
    <t>ATCCTCAGGCCATGCAGTGGAACTCCACCACCTTCCACCAAACTCTTCAAGATCCCAGAGTCAGGGCCCTGTACTTTCCTGCTGGTGGCTCCAGTTCAGGAACAGTGAGCCCTGCTCAGAATACTGTCTCTGCCATATCGTCAATCTTATCGAAGACTGGGGACCCTGCACCGAACATGGAGAACATCGCATCAGGACTCCTAGGACCCCTGCTCGTGTTACAGGCGGGGTTTTTCTTGTTGACAAAAATCCTCACAATACCACAGAGTCTAGACTCGTGGTGGACTTCTCTCAATTTTCTAGGGGGAACACCCGTGTGTCTTGGCCAAAATTCGCAGTCCCAAATCTCCAGTCACTCACCAACCTGTTGTCCTCCAATTTGTCCTGGTTATCGCTGGATGTGTCTGCGGCGTTTTATCATCTTCCTCTGCATCCTGCTGCTATGCCTCATCTTCTTGTTGGTTCTTCTGGACTATCAAGGTATGTTGCCCGTTTGTCCTCTACTTCCAGGATCATCAACAACCAGCACCGGACCATGCAAAACCTGCACAACTCCTGCTCAAGGAACCTCTATGTTTCCCTCATGTTGCTGTACAAAACCTACGGACGGAAATTGCACCTGTATTCCCATCCCATCATCTTGGGCTTTCGCAAAATACCTATGGGAGTGGGCCTCAGTCCGTTTCTCTTGGCTCAGTTTACTAGTGCCATTTGTTCAGTGGTTCGTAGGGCTTTCCCCCACTGTCTGGCTTTCAGTTATATGGATGATGTGGTTTTGGG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TTCTGTCGTGCTCTCCCGCAAGTATACATCATTTCCATGGCTGCTAGGCTGTGCTGCCAACTGGATCCTGCGCGGGACGTCCTTTGTTTACGTCCCGTCGGCGCTGAATCCCGCGGACGACCCCTCCCGGGGCCGCTTGGGGCTCTACCGCCCGCTTCTCCGCCTGTTGTACCGACCGACCACGGGGCGCACCTCTCTTTACGCGGACTCCCCGTCTGTGCCTTCTCATCTGCCGGACCGTGTGCACTTCGCTTCACCTCTGCACGTCGCATGGAGACCACCGTGAACGCCCACGGGAACCTGCCCAAGGTCTTGCATAAGAGGACTCTTGGACTTTCAGCAATGTCAACGACCGACCTTGAGGCATACTTCAAAGACTGTGTGTTTACTGAGTGGGAGGAGTTGGGGGAGGAGGTTAGGTTAAAGGTCTTTGTACTAGGAGGCTGTAGGCATAAATTGGTGTGTTCACCAGCACCATGCAACTTTTTCACCTCTGCCTAATCATCTCATGTTCATGTCCTACTGTTCAAGCCTCCAAGCTGTGCCTTGGGTGGCTTTAGGGCATGGACATTGACCCGTATAAAGAATTTGGAGCTTCATAAAAAAAAAAAAAAAAAAAAAAAAAAAAAA</t>
  </si>
  <si>
    <t>m54178_190805_200002/51249621/ccs</t>
  </si>
  <si>
    <t>ATCCTCAGGCCATGCAGTGGAACTCCACCACCTTCCACCAAACTCTTCAAGATCCCAGAGTCAGGGCCCTGTACTTTCCTGCTGGTGGCTCCAGTTCAGGAACAGTGAGCCCTGCTCAGAATACTGTCTCTGCCATATCGTCAATCTTATCGAAGACTGGGGACCCTGCACCGAACATGGAGAACATCGCATCAGGACTCCTAGGACCCCTGCTCGTGTTACAGGCGGGGTTTTTCTTGTTGACAAAAATCCTCACAATACCACAGAGTCTAGACTCGTGGTGGACTTCTCTCAATTTTCTAGGGGGAACACCCGTGTGTCTTGGCCAAAATTCGCAGTCCCAAATCTCCAGTCACTCACCAACCTGTTGTCCTCCAATTTGTCCTGGTTATCGCTGGATGTGTCTGCGGCGTTTTATCATCTTCCTCTGCATCCTGCTGCTATGCCTCATCTTCTTGTTGGTTCTTCTGGACTATCAAGGTATGTTGCCCGTTTGTCCTCTACTTCCAGGATCATCAACAACCAGCACCGGACCATGCAAAACCTGCACAACTCCTGCTCAAGGAACCTCTATGTTTCCCTCATGTTGCTGTACAAAACCTACGGACGGAAATTGCACCTGTATTCCCATCCCATCATCTTGGGCTTTCGCAAAATACCTATGGGAGTGGGCCTCAGTCCGTTTCTCTTGGCTCAGTTTACTAGTGCCATTTGTTCAGTGGTTCGTAGGGCTTTCCCCCACTGTCTGGCTTTCAGTTATATGGATGATGTGGTTTTGGG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TTCTGTCGTGCTCTCCCGCAAGTATACATCATTTCCATGGCTGCTAGGCTGTGCTGCCAACTGGATCCTGCGCGGGACGTCCTTTGTTTACGTCCCGTCGGCGCTGAATCCCGCGGACGACCCCTCCCGGGGCCGCTTGGGGCTCTACCGCCCGCTTCTCCGCCTGTTGTACCGACCGACCACGGGGCGCACCTCTCTTTACGCGGACTCCCCGTCTGTGCCTTCTCATCTGCCGGACCGTGTGCACTTCGCTTCACCTCTGCACGTCGCATGGAGACCACCGTGAACGCCCACGGGAACCTGCCCAAGGTCTTGCATAAGAGGACTCTTGGACTTTCAGCAATGTCAACGACCGACCTTGAGGCATACTTCAAAGACTGTGTGTTTACTGAGTGGGAGGAGTTGGGGGAGGAGATTAGGTTAAAGGTCTTTGTACTAGGAGGCTGTAGGCATAAATTGGTGTGTTCACCAGCACCATGCAACTTTTTCACCTCTGCCTAATCATCTCATGTTCATGTCCTACTGTTCAAGCCTCCAAGCTGTGCCTTGGGTGGCTTTAGGGCATGGACATTGACCCGTATAAAGAATTTGGAGCTTCAAGAAAAAAAAAAAAAAAAAAAAAAAAAAAAA</t>
  </si>
  <si>
    <t>m54178_190805_200002/26084195/ccs</t>
  </si>
  <si>
    <t>GGAACTCCACCACCTTCCACCAAACTCTTCAAGATCCCAGAGTCAGGGCCCTGTACTTTCCTGCTGGTGGCTCCAGTTCAGGAACAGTGAGCCCTGCTCAGAATACTGTCTCTGCCATATCGTCAATCTTATCGAAGACTGGGGACCCTGCACCGAACATGGAGAACATCGCATCAGGACTCCTAGGACCCCTGCTCGTGTTACAGGCGGGGTTTTTCTTGTTGACAAAAATCCTCACAATACCACAGAGTCTAGACTCGTGGTGGACTTCTCTCAATTTTCTAGGGGGAACACCCGTGTGTCTTGGCCAAAATTCGCAGTCCCAAATCTCCAGTCACTCACCAACCTGTTGTCCTCCAATTTGTCCTGGTTATCGCTGGATGTGTCTGCGGCGTTTTATCATCTTCCTCTGCATCCTGCTGCTATGCCTCATCTTCTTGTTGGTTCTTCTGGACTATCAAGGTATGTTGCCCGTTTGTCCTCTACTTCCAGGATCATCAACAACCAGCACCGGACCATGCAAAACCTGCACAACTCCTGCTCAAGGAACCTCTATGTTTCCCTCATGTTGCTGTACAAAACCTACGGACGGAAATTGCACCTGTATTCCCATCCCATCATCTTGGGCTTTCGCAAAATACCTATGGGAGTGGGCCTCAGTCCGTTTCTCTTGGCTCAGTTTACTAGTGCCATTTGTTCAGTGGTTCGTAGGGCTTTCCCCCACTGTCTGGCTTTCAGTTATATGGATGATGTGGTTTTGGG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TTCTGTCGTGCTCTCCCGCAAGTATACATCATTTCCATGGCTGCTAGGCTGTGCTGCCAACTGGATCCTGCGCGGGACGTCCTTTGTTTACGTCCCGTCGGCGCTGAATCCCGCGGACGACCCCTCCCGGGGCCGCTTGGGGCTCTACCGCCCGCTTCTCCGCCTGTTGTACCGACCGACCACGGGGCGCACCTCTCTTTACGCGGACTCCCCGTCTGTGCCTTCTCATCTGCCGGACCGTGTGCACTTCGCTTCACCTCTGCACGTCGCATGGAGACCACCGTGAACGCCCACGGGAACCTGCCCAAGGTCTTGCATAAGAGGACTCTTGGACTTTCAGCAATGTCAACGACCGACCTTGAGGCATACTTCAAAGACTGTGTGTTTACTGAGTGGGAGGAGTTGGGGGAGGAGGTTAGGTTAAAGGTCTTTGTACTAGGAGGCTGTAGGCATAAATTGGTGTGTTCACCAGCACCATGCAACTTTTTCACCTCTGCCTAATCATCTCATGTTCATGTCCTACTGTTCAAGCCTCCAAGCTGTGCCTTGGGTGGCTTTAGGGCATGGACATTGACCCGTATAAAGAATTTGGAGCTTCAAAAAAAAAAAAAAAAAAAAAAAAAAAAA</t>
  </si>
  <si>
    <t>m54178_190805_200002/12452233/ccs</t>
  </si>
  <si>
    <t>ACTCATCCTCAGGCCATGCAGTGGAACTCCACCACTTTCCACCAAACTCTTCAAGATCCCAGAGTCAGGGCCCTGTACTTTCCTGCTGGTGGCTCCAGTTCAGGAACAGTGAGCCCTGCTCAGAATACTGTCTCTGCCATATCGTCAATCTTATCGAAGACTGGGGACCCTGTACCGAACATGGAGAACATCGCATCAGGACACCTAGGACCCCTGCTCGTGTTACAGGCGGGGTTTTTCTTGTTGACAAAAATCCTCATAATACCACAGAGTCTAGACTCGTGGTGGACTTCTCTCAATTTTCTAGGGGGAACACCCGTGTGTCTTGGCCAAAATTCGCAGTCCCAAATCTCCAGTCACTCACCAACCTGTTGTCCTCCAATTTGTCCTGGTTATCGCTGGATGTGTCTGCGGCGTTTTATCATCTTCCTCTGCATCCTGCTGCTATGCCTCATCTTCTTGTTGGTTCTTCTGGACTATCAAGGTATGTTGCCCGTTTGTCCTCTACTTCCAGGATCATCAACAACCAGCACCGGACCATGCAAAACCTGCACGACTCCTGCTCAAGGAACCTCTATGTTTCCCTCATGTTGCTGTACAAAACCTACGGACGGAAATTGCACCTGTATTCCCATCCCATCATCTTGGGCTTTCGCAAAATACCTATGGGAGTGGGCCTCAGTCCGTTTCTCTTGGCTCAGTTTACTAGTGCCATTTGTTCAGTGGTTCGTAGGGCTTTCCCCCACTGTCTGGCTTTCAGTTATATGGATGATGTGGTTTTGGG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CTCTGTCGTGCTCTCCCGCAAGTATACATCATTTCCATGGCTGCTAGGCTGTGCTGCCAACTGGATCCTGCGCGGGACGTCCTTTGTTTACGTCCCGTCGGCGCTGAATCCCGCGGACGACCCCTCCCGGGGCCGCTTGGGGCTCTACCGCCCGCTTCTCCGCCTGTTGTACCGACCGACCACGGGGCGCACCTCTCTTTACGCGGACTCCCCGTCTGTGCCTTCTCATCTGCCGGACCGTGTGCACTTCGCTTCACCTCTGCACGTCGCATGGAGACCACCGTGAACGCCCACGGGAACCTGCCCAAGGTCTTGCATAAGAGGACTCTTGGACTTTCAGCAATGTCAACGACCGACCTTGAGGCATACTTCAAAGACTGTGTGTTTACTGAGTGGGAGGAGTTGGGGGAGGAGGTTAGAAATTTTTGTCAGAGAATCCAGCCCTTGTGACCAGACCCCTGTAGAAGAGGGAATGCTTCCTAAATTCCGGAAGTCGCTGCAAGGATTCAGTTTAAACTTTCATGATATTCTAATCTTACCATCTCAAAAGTAGTTCTGTATCAGGGGATCTAAAACAATGTATATCTGGCCAGGCACAGTGTCTCACACCTGTAATCCCAGCACTTTGGGTGGCCGAGGCGGGTGGATCACTTGAGATCAGGAGTTCGAGACCAGCCTGGCCAACAGAGTGGAACCCCGTCTCTACTGAAAATACAGAAATTAGCTGGTGTGGTGGCGCACACCTATAATCCCAGCTGCTTGGGAGGCTGAGGCAGGGGAACCGCTTGGGCCTGGGAGGCAGAGGGTGCAGTGGGCCAAGGTCGCGCCACCGCACTCCAGCCTAGGCAAGAGTGAGACCCTGTCTCAAAAACAAAAAACAATGTATATCTCAAAATCTTTCTCAGAACATGGTGCCAATTATTTCTTTTAAGCTGAAATAATCTGTACCTTGGGGGTTATAAGAAGCTGCATAATCAGTAAAAGGATAGAAAACTTTAAAGTATTTCAGATTTTAAACCAGAATTCCTCTAAGATTTCAAAACATGGTCCATGTTTTATGTTATATTTCTATAAATACAATCAAAGCATACCATTGTACAGTACTAATCTCAACTGGTTCTAGATCTAAGCAATTAGTTTGAAAAAATTAGGAATGGGAATAAGAAAGTCCTGTTGAAACAATCTTAGATTGTTAAGAGTCCGTCTCCAAAAAAAAAAAATTTGGCCCAACTTGCAAATAATAAAGGATTATTTAATTTGGAAAAAAAAAAAAAAAAAAAAAAAAATAAAAAAAAAAAAAAAAAAAAAAAAAAAAAA</t>
  </si>
  <si>
    <t>m54178_190805_200002/19989417/ccs</t>
  </si>
  <si>
    <t>ACTCATCCTCAGGCCATGCAGTGGAACTCCACCACTTTCCACCAAACTCTTCAAGATCCCAGAGTCAGGGCCCTGTACTTTCCTGCTGGTGGCTCCAGTTCAGGAACAGTGAGCCCTGCTCAGAATACTGTCTCTGCCATATCGTCAATCTTATCGAAGACTGGGGACCCTGTACCGAACATGGAGAACATCGCATCAGGACTCCTAGGACCCCTGCTCGTGTTACAGGCGGGGTTTTTCTTGTTGACAAAAATCCTCATAATACCACAGAGTCTAGACTCGTGGTGGACTTCTCTCAATTTTCTAGGGGGAACACCCGTGTGTCTTGGCCAAAATTCGCAGTCCCAAATCTCCAGTCACTCACCAACCTGTTGTCCTCCAATTTGTCCTGGTTATCGCTGGATGTGTCTGCGGCGTTTTATCATCTTCCTCTGCATCCTGCTGCTATGCCTCATCTTCTTGTTGGTTCTTCTGGACTATCAAGGTATGTTGCCCGTTTGTCCTCTACTTCCAGGATCATCAACAACCAGCACCGGACCATGCAAAACCTGCACAACTCCTGCTCAAGGAACCTCTATGTTTCCCTCATGTTGCTGTACAAAACCTACGGACGGAAATTGCACCTGTATTCCCATCCCATCATCTTGGGCTTTCGCAAAATACCTATGGGAGTGGGCCTCAGTCCGTTTCTCTTGGCTCAGTTTACTAGTGCCATTTGTTCAGTGGTTCGTAGGGCTTTCCCCCACTGTCTGGCTTTCAGTTATATGGATGATGTGGTTTTGGG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CTCTGTCGTGCTCTCCCGCAAGTATACATCATTTCCATGGCTGCTAGGCTGTGCTGCCAACTGGATCCTGCGCGGGACGTCCTTTGTTTACGTCCCGTCGGCGCTGAATCCCGCGGACGACCCCTCCCGGGGCCGCTTGGGGCTCTACCGCCCGCTTCTCCGCCTGTTGTACCGACCGACCACGGGGCGCACCTCTCTTTACGCGGACTCCCCGTTTGTGCCTTCTCATCTGCCGGACCGTGTGCACTTCGCTTCACCTCTGCACGTCGCATGGAGACCACCGTGAACGCCCACGGGAACCTGCCCAAGGTCTTGCATAAGAGGACTCTTGGACTTTCAGCAATGTCAACGACCGACCTTGAGGCATACTTCAAAGACTGTGTGTTTACTGAGTGGGAGGAGTTGGGGGAGGAGGTTAGGTTAAAGGTCTTTGTACTAGGAGGCTGTAGGCATAAATTGGTGTGTTCCCATGCAGAAGTGCAAATAAATCTGGAAAAAAAAAAAAAAAAAAAAAAAAAAAAAAA</t>
  </si>
  <si>
    <t>m54178_190805_200002/28312546/ccs</t>
  </si>
  <si>
    <t>ACTCATCCTCAGGCCATGCAGTGGAACTCCACCACCTTCCACCAAACTCTTCAAGATCCCAGAGTCAGGGCCCTGTACTTTCCTGCTGGTGGCTCCAGTTCAGGAACAGTGAGCCCTGCTCAGAATACTGTCTCTGCCATATCGTCAATCTTATCGAAGACTGGGGACCCTGCACCGAACATGGAGAACATCGCATCAGGACTCCTAGGACCCCTGCTCGTGTTACAGGCGGGGTTTTTCTTGTTGACAAAAATCCTCACAATACCACAGAGTCTAGACTCGTGGTGGACTTCTCTCAATTTTCTAGGGGGAACACCCGTGTGTCTTGGCCAAAATTCGCAGTCCCAAATCTCCAGTCACTCACCAACCTGTTGTCCTCCAATTTGTCCTGGTTATCGCTGGATGTGTCTGCGGCGTTTTATCATCTTCCTCTGCATCCTGCTGCTATGCCTCATCTTCTTGTTGGTTCTTCTGGACTATCAAGGTATGTTGCCCGTTTGTCCTCTACTTCCAGGATCATCAACAACCAGCACCGGACCATGCAAAACCTGCACAACTCCTGCTCAAGGAACCTCTATGTTTCCCTCATGTTGCTGTACAAAACCTACGGACGGAAATTGCACCTGTATTCCCATCCCATCATCTTGGGCTTTCGCAAAATACCTATGGGAGTGGGCCTCAGTCCGTTTCTCTTGGCTCAGTTTACTAGTGCCATTTGTTCAGTGGTTCGTAGGGCTTTCCCCCACTGTCTGGCTTTCAGTTATATGGATGATGTGGTTTTGGG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TTCTGTCGTGCTCTCCCGCAAGTATACATCATTTCCATGGCTGCTAGGCTGTGCTGCCAACTGGATCCTGCGCGGGACGTCCTTTGTTTACGTCCCGTCGGCGCTGAATCCCGCGGACGACCCCTCCCGGGGCCGCTTGGGGCTCTACCGCCCGCTTCTCCGCCTGTTGTACCGACCGACCACGGGGCGCACCTCTCTTTACGCGGACTCCCCGTCTGTGCCTTCTCATCTGCCGGACCGTGTGCACTTCGCTTCACCTCTGCACGTCGCATGGAGACCACCGTGAACGCCCACGGGAACCTGCCCAAGGTCTTGCATAAGAGGACTCTTGGACTTTCAGCAATGTCAACGACCGACCTTGAGGCATACTTCAAAGACTGTGTGTTTACTGAGTGGGAGGAGTTGGGGGAGGAGATTAGGTTAAAGGTCTTTGTACTAGGAGGCTGTAGGCATAAATTGGTGTTCTATGGTAAAAAAAAAAAAAAAAAAAAAAAAAAAAAA</t>
  </si>
  <si>
    <t>m54178_190805_200002/49873443/ccs</t>
  </si>
  <si>
    <t>ACTCATCCACAGGCCATGCAGTGGAACTCCACCACTTTTCACCAAGCTCTTCAAGATCCCAGAGTCAGGGCCCTGTACTTTCCTGCTGGTGGCTCCAGTTCAGGAACAGTGAGCCCTGCTCAGAATACTGTCTCTGCCATATCGTCAATCTTATCGAAGACTGGGGACCCTGTACCGAACATGGAGAACATCGCATCAGGACTCCTAGGACCCCTGCTCGTGTTACAGGCGGGGTTTTTCTTGTTGACAAAAATCCTCACAATACCACAGAGTCTAGACTCGTGGTGGACTTCTCTCAATTTTCTAGGGGGAACACCCGTGTGTCTTGGCCAAAATTCGCAGTCCCAAATCTCCAGTCACTCACCAACCTGTTGTCCTCCAATTTGTCCTGGTTATCGCTGGATGTGTCTGCGGCGTTTTATCATCTTCCTCTGCATCCTGCTGCTATGCCTCATCTTCTTGTTGGTTCTTCTGGACTATCAAGGTATGTTGCCCGTTTGTCCTCTCATTCCAGGATCATCAACAACCAGCACCGGACCATGCAAAACCTGCACAACTCCTGCTCAAGGAACCTCTATGTTTCCCTCATGTTGTTGTACAAAACCTACGGACGGAAACTGCACCTGTATTCCCATCCCATCATCTTGGGCTTTCGCAAAATACCTATGGGAGTGGGCCTCAGTCCGTTTCTCTTGGCTCAGTTTACTAGTGCCATTTGTTCAGTACTTCGTAGGGCTTTCCCCCACTGTCTGGCTTTCAGTTATATGGATGATGTGGTATTGGGGGCCAAGTCTGTACAACATCTTGAGTCCCTTTATGCCGCTGTTACCAATTTTCTTTTGTCTTTGGGTATACATTTAAACCCTCACAAAACGAAAAGATGGGGATATTCCCTTAACTTCATGGGATATGTAATTGGGAGTTGGGGCACATTGCCGCAGGAACATATTGTACAAAAAATCAAAATGTGTTTTCGGAAACTTCCTGTAAACCGGCCTATTGATTGGAAAGTATGTCAACGAATTGTGGGTCTTTTGGGGTTTGCCGCCCCTTTCACGCAATGTGGATATCCTGCTTTAATGCCTTTATATGCATGTATACAAGCAAAACAGGCTTTTACTTTCTCGCCAACTTACAAGGCCTTTCTCAGTAAACAGTATCTGAACCTTTACCCCGTTGCTCGGCAACGGCCTGGTCTGTGCCAAGTATTTGCTGACGCAACCCCCACTGGTTGGGGCTTGGCCATAGGCCATCAGCGCATGCGTGGAACCTTTGTGTCTCCTCTGCCGATCCATACTGCGGAACTCCTAGCCGCTTGTTTTGCTCGCAGCCGGTCTGGGGCAAAACTCATCGGGACTGACAATTCTGTCGTGCTCTCCCGCAAGTATACATCCTTTCCATGCACACAATGCAAAGCTGTTTCTCATGTAGCTTGCTTCTAGTTTTTTTTTTCTGGGATATTTGCTTTTCTGCCATTGGCTTCAATGAGTTCCCAAATATCCCTTCTCAGATTCTAAAACAACAGTGTTTACAAACTGCTGAATCCAAAGCCAGGTTTAACACTGTGAGATGAATGCATACATAATAAAGCAGTTTCTTAGCAAAAAAAAAAAAAAAAAAAAAAAAAAAAAAA</t>
  </si>
  <si>
    <t>m54178_190805_200002/18284641/ccs</t>
  </si>
  <si>
    <t>ATCCTCAGGCCATGCAGTGGAACTCCACCACTTTCCACCAAACTCTTCAAGATCCCAGAGTCAGGGCCCTGTACTTTCCTGCTGGTGGCTCCAGTTCAGGAACAGTGAGCCCTGCTCAGAATACTGTCTCTGCCATATCGTCAATCTTATCGAAGACTGGGGACCCTGTACCGAACATGGAGAACATCGCATCAGGACTCCTAGGACCCCTGCTCGTGTTACAGGCGGGGTTTTTCTTGTTGACAAAAATCCTCACAATACCACAGAGTCTAGACTCGTGGTGGACTTCTCTCAATTTTCTAGGGGGAACACCCGTGTGTCTTGGCCAAAATTCGCAGTCCCAAATCTCCAGTCACTCACCAACCTGTTGTCCTCCAATTTGTCCTGGTTATCGCTGGATGTGTCTGCGGCGTTTTATCATCTTCCTCTGCATCCTGCTGCTATGCCTCATCTTCTTGTTGGTTCTTCTGGACTATCAAGGTATGTTGCCCGTTTGTCCTCTACTTCCAGGATCATCAACAACCAGCACCGGACCATGCAAAACCTGCACAACTCCTGCTCAAGGAACCTCTATGTTTCCCTCATGTTGCTGTACAAAACCTACGGACGGAAATTGCACCTGTATTCCCATCCCATCATCTTGGGCTTTCGCAAAATACCTATGGGAGTGGGCCTCAGTCCGTTTCTCTTGGCTCAGTTTACTAGTGCCATTTGTTCAGTGGTTCGTAGGGCTTTCCCCCACTGTCTGGCTTTCAGTTATATGGATGATGTGGTTTTGGG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CCTGAACCTTTACCCCGTTGCTCGGCAACGGCCTGGTCTGTGCCAAGTGTTTGCTGACGCAACCCCCACTGGTTGGGGCTTGGCCATAGGCCATCAGCGCATGCGTGGAACCTTTGTGTCTCCTCTGCCGATCCATACTGCGGAACTCCTAGCCGCTTGTTTTGCTCGCAGCCGGTCTGGGGCAAAACTCATCGGGACTGACAATTCTGTCGTGCTCTCCCGCAAGTATACATCATTTCCATGGCTGCTAGGCTGTGCTGCCAACTGGATCCTGCGCGGGACGTCCTTTGTTTACGTCCCGTCGGCGCTGAATCCCGCGGACGACCCTCCCGGGGCCGCTTGGGGCTCTACCGCCCGCTTCTCCGCCTGTTGTACCGACCGACCACGGGGCGCACCTCTCTTTACGCGGACTCCCCGTCTGTGCCTTCTCATCTGCCGGACCGTGTGCACTTCGCTTCACCTCTGCACGTCGCATGGAGACCACCGTGAACGCCGTGAACGCCCACGGGAACCTGCCCAAGGTCTTGCATAAGAGGACTCTTGGACTTTCAGCAATGTCAACGACCGACCTTGAGGCATACTTCAAAGACTGTGTGTTTACTGAGTGGGAGGAGTTGGGGGAGGAGGTTAGGTTAAAGGTCTTTGTACTAGGAGGCTGTAGGCATAAATTGGTGTGTTCATCGTGTCATTGTACTTCAGCCCGGGCAACAAGAGTAAGACTCTGTCTCGAAAAAAAAAAAAAAAAAAAAAAAAAAAAAA</t>
  </si>
  <si>
    <t>m54178_190805_200002/34668977/ccs</t>
  </si>
  <si>
    <t>ATCCTCAGGCCATGCAGTGGAACTCCACCACTTTCCACCAAACTCTTCAAGATCCCAGAGTCAGGGCCCTGTACTTTCCTGCTGGTGGCTCCAGTTCAGGAACAGTGAGCCCTGCTCAGAATACTGTCTCTGCCATATCGTCAATCTTATCGAAGACTGGGGACCCTGTACCGAACATGGAGAACATCGCATCAGGACTCCTAGGACCCCTGCTCGTGTTACAGGCGGGGTTTTTCTTGTTGACAAAAATCCTCATAATACCACAGAGTCTAGACTCGTGGTGGACTTCTCTCAATTTTCTAGGGGGAACACCCGTGTGTCTTGGCCAAAATTCGCAGTCCAAATCTCCAGTCACTCACCAACCTGTTGTCCTCCAATTTGTCCTGGTTATCGCTGGATGTGTCTGCGGCGTTTTATCATCTTCCTCTGCATCCTGCTGCTATGCCTCATCTTCTTGTTGGTTCTTCTGGACTATCAAGGTATGTTGCCCGTTTGTCCTCTACTTCCAGGATCATCAACAACCAGCACCGGACCATGCAAAACCTGCACAACTCCTGCTCAAGGAACCTCTATGTTTCCCTCATGTTGCTGTACAAAACCTACGGACGGAAATTGCACCTGTATTCCCATCCCATCATCTTGGGCTTTCGCAAAATACCTATGGGAGTGGGCCTCAGTCCGTTTCTCTTGGCTCAGTTTACTAGTGCCATTTGTTCAGTGGTTCGTAGGGCTTTCCCCCACTGTCTGGCTTTCAGTTATATGGATGATGTGGTTTTGGG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CTCTGTCGTGCTCTCCCGCAAGTATACATCATTTCCATGGCTGCTAGGCTGTGCTGCCAACTGGATCCTGCGCGGGACGTCCTTTGTTTACGTCCCGTCGGCGCTGAATCCCGCGGACGACCCCTCCCGGGGCCGCTTGGGGCTCTACCGCCCGCTTCTCCGCCTGTTGTACCGACCGACCACGGGGCGCACCTCTCTTTACGCGGACTCCCCGTTTGTGCCTTCTCATCTGCCGGACCGTGTGCACTTCGCTTCACCTCTGCACGTCGCATGGAGACCACCGTGAACGCCCACGGGAACCTGCCCAAGGTCTTGCATAAGAGGACTCTTGGACTTTCAGCAATGTCAACGACCGACCTTGAGGCATACTTCAAAGACTGTGTGTTTACTGAGTGGGAGGAGTTGGGGGAGGAGGTTAGGTTAAAGGTCTTTGTACTAGGAGGCTGTAGGCATAAATTGGTGTGTTCCCATGCAGAAGTGCAAATAAATCTGGAAAGGACAAAAAAAAAAAAAAAAAAAAAAAAAAAA</t>
  </si>
  <si>
    <t>m54178_190805_200002/69730615/ccs</t>
  </si>
  <si>
    <t>GGAACTCCACCACTTTCCACCAAACTCTTCAAGATCCCAGAGTCAGGGCCCTGTACTTTCCTGCTGGTGGCTCCAGTTCAGGAACAGTGAGCCCTGCTCAGAATACTGTCTCTGCCATATCGTCAATCTTATCGAAGACTGGGGACCCTGTACCGAACATGGAGAACATCGCATCAGGACTCCTAGGACCCCTGCTCGTGTTACAGGCGGGGTTTTTCTTGTTGACAAAAATCCTCATAATACCACAGAGTCTAGACTCGTGGTGGACTTCTCTCAATTTTCTAGGGGGAACACCCGTGTGTCTTGGCCAAAATTCGCAGTCCCAAATCTCCAGTCACTCACCAACCTGTTGTCCTCCAATTTGTCCTGGTTATCGCTGGATGTGTCTGCGGCGTTTTATCATCTTCCTCTGCATCCTGCTGCTATGCCTCATCTTCTTGTTGGTTCTTCTGGACTATCAAGGTATGTTGCCCGTTTGTCCTCTACTTCCAGGATCATCAACAACCAGCACCGGACCATGCAAAACCTGCACAACTCCTGCTCAAGGAACCTCTATGTTTCCCTCATGTTGCTGTACAAAACCTACGGACGGAAATTGCACCTGTATTCCCATCCCATCATCTTGGGCTTTCGCAAAATACCTATGGGAGTGGGCCTCAGTCCGTTTCTCTTGGCTCAGTTTACTAGTGCCATTTGTTCAGTGGTTCGTAGGGCTTTCCCCCACTGTCTGGCTTTCAGTTATATGGATGATGTGGTTTTGGG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CTCTGTCGTGCTCTCCCGCAAGTATACATCATTTCCATGGCTGCTAGGCTGTGCTGCCAACTGGATCCTGCGCGGGACGTCCTTTGTTTACGTCCCGTCGGCGCTGAATCCCGCGGACGACCCCTCCCGGGGCCGCTTGGGGCTCTACCGCCCGCTTCTCCGCCTGTTGTACCGACCGACCACGGGGCGCACCTCTCTTTACGCGGACTCCCCGTTTGTGCCTTCTCATCTGCCGGACCGTGTGCACTTCGCTTCACCTCTGCACGTCGCATGGAGACCACCGTGAACGCCCACGGGAACCTGCCCAAGGTCTTGCATAAGAGGACTCTTGGACTTTCAGCAATGTCAACGACCGACCTTGAGGCATACTTCAAAGACTGTGTGTTTACTGAGTGGGAGGAGTTGGGGGAGGAGGTTAGGTTAAAGGTCTTTGTACTAGGAGGCTGTAGGCATAAATTGGTGTGTTCCCATGCAGAAGTGCAAATAAATCTGGAAAGGACAATTATTTTATAAGTTTTAATGAGGGACTATCAGGATACTTTAACTTAAAATTATGAAAGACACTGAATTTTGTGACTCCACATGTGGGTTTAACATCTAAAGAATAAAAACATTTACCACAAAAAAAAAAAAAAAAAAAAAAAAAAAAA</t>
  </si>
  <si>
    <t>m54178_190805_200002/25232171/ccs</t>
  </si>
  <si>
    <t>GAACTCCACCACTTTCCACCAAACTCTTCAAGATCCCAGAGTCAGGGCCCTGTACTTTCCTGCTGGTGGCTCCAGTTCAGGAACAGTGAGCCCTGCTCAGAATACTGTCTCTGCCATATCGTCAATCTTATCGAAGACTGGGGACCCTGTACCGAACATGGAGAACATCGCATCAGGACTCCTAGGACCCCTGCTCGTGTTACAGGCGGGGTTTTTCTTGTTGACAAAAATCCTCATAATACCACAGAGTCTAGACTCGTGGTGGACTTCTCTCAATTTTCTAGGGGGAACACCCGTGTGTCTTGGCCAAAATTCGCAGTCCCAAATCTCCAGTCACTCACCAACCTGTTGTCCTCCAATTTGTCCTGGTTATCGCTGGATGTGTCTGCGGCGTTTTATCATCTTCCTCTGCATCCTGCTGCTATGCCTCATCTTCTTGTTGGTTCTTCTGGACTATCAAGGTATGTTGCCCGTTTGTCCTCTACTTCCAGGATCATCAACAACCAGCACCGGACCATGCAAAACCTGCACAACTCCTGCTCAAGGAACCTCTATGTTTCCCTCATGTTGCTGTACAAAACCTACGGACGGAAATTGCACCTGTATTCCCATCCCATCATCTTGGGCTTTCGCAAAATACCTATGGGAGTGGGCCTCAGTCCGTTTCTCTTGGCTCAGTTTACTAGTGCCATTTGTTCAGTGGTTCGTAGGGCTTTCCCCCACTGTCTGGCTTTCAGTTATATGGATGATGTGGTTTTGGG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CTCTGTCGTGCTCTCCCGCAAGTATACATCATTTCCATGGCTGCTAGGCTGTGCTGCCAACTGGATCCTGCGCGGGACGTCCTTTGTTTACGTCCCGTCGGCGCTGAATCCCGCGGACGACCCCTCCCGGGGCCGCTTGGGGCTCTACCGCCCGCTTCTCCGCCTGTTGTACCGACCGACCACGGGGCGCACCTCTCTTTACGCGGACTCCCCGTTTGTGCCTTCTCATCTGCCGGACCGTGTGCACTTCGCTTCACCTCTGCACGTCGCATGGAGACCACCGTGAACGCCCACGGGAACCTGCCCAAGGTCTTGCATAAGAGGACTCTTGGACTTTCAGCAATGTCAACGACCGACCTTGAGGCATACTTCAAAGACTGTGTGTTTACTGAGTGGGAGGAGTTGGGGAGGAGGTTAGGTTAAAGGTCTTTGTACTAGGAGGCTGTAGGCATAAATTGGTGTGTTCCCATGCAGAAGTGCAAATAAATCTGGAAAGGACGAAAAAAAAAAAAAAAAAAAAAAAAAAAAA</t>
  </si>
  <si>
    <t>m54178_190805_200002/40108685/ccs</t>
  </si>
  <si>
    <t>ACCACTTTCCACCAAACTCTTCAAGATCCCAGAGTCAGGGCCCTGTACTTTCCTGCTGGTGGCTCCAGTTCAGGAACAGTGAGCCCTGCTCAGAATACTGTCTCTGCCATATCGTCAATCTTATCGAAGACTGGGGACCCTGTACCGAACATGGAGAACATCGCATCAGGACTCCTAGGACCCCTGCTCGTGTTACAGGCGGGGTTTTTCTTGTTGACAAAAATCCTCACAATACCACAGAGTCTAGACTCGTGGTGGACTTCTCTCAATTTTCTAGGGGGAACACCCGTGTGTCTTGGCCAAAATTCGCAGTCCCAAATCTCCAGTCACTCACCAACCTGTTGTCCTCCAATTTGTCCTGGTTATCGCTGGATGTGTCTGCGGCGTTTTATCATCTTCCTCTGCATCCTGCTGCTATGCCTCATCTTCTTGTTGGTTCTTCTGGACTATCAAGGTATGTTGCCCGTTTGTCCTCTACTTCCAGGATCATCAACAACCAGCACCGGACCATGCAAAACCTGCACAACTCCTGCTCAAGGAACCTCTATGTTTCCCTCATGTTGCTGTACAAAACCTACGGACGGAAATTGCACCTGTATTCCCATCCCATCATCTTGGGCTTTCGCAAAATACCTATGGGAGTGGGCCTCAGTCCGTTTCTCTTGGCTCAGTTTACTAGTGCCATTTGTTCAGTGGTTCGTAGGGCTTTCCCCCACTGTCTGGCTTTCAGTTATATGGATGATGTGGTTTTGGG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TTCTGTCGTGCTCTCCCGCAAGTATACATCATTTCCATGGCTGCTAGGCTGTGCTGCCAACTGGATCCTGCGCGGGACGTCCTTTGTTTACGTCCCGTCGGCGCTGAATCCCGCGGACGACCCCTCCCGGGGCCGCTTGGGGCTCTACCGCCCGCTTCTCCGCCTGTTGTACCGACCGACCACGGGGCGCACCTCTCTTTACGCGGACTCCCCGTCTGTGCCTTCTCATCTGCCGGACCGTGTGCACTTCGCTTCACCTCTGCACGTCGCATGGAGACCACCGTGAACGCCCACGGGAACCTGCCCAAGGTCTTGCATAAGAGGACTCTTGGACTTTCAGCAATGTCAACGACCGACCTTGAGGCATACTTCAAAGACTGTGTGTTTACTGAGTGGGAGGAGTTGGGGGAGGAGGTTAGGTTAAAGGTCTTTGTACTAGGAGGCTGTAGGCATAAATTGGATTACAGGTGTGAAAAAAAAAAAAAAAAAAAAAAAAAAAAA</t>
  </si>
  <si>
    <t>m54178_190805_200002/74318394/ccs</t>
  </si>
  <si>
    <t>AGTTCAGGAACAGTGAGCCCTGCTCAGAATACTGTCTCTGCCATATCGTCAATCTTATCGAAGACTGGGGACCCTGTACCGAACATGGAGAACATCGCATCAGGACTCCTAGGACCCCTGCTCGTGTTACAGGCGGGGTTTTTCTTGTTGACAAAAATCCTCACAATACCACAGAGTCTAGACTCGTGGTGGACTTCTCTCAATTTTCTAGGGGGAACACCCGTGTGTCTTGGCCAAAATTCGCAGTCCCAAATCTCCAGTCACTCACCAACCTGTTGTCCTCCAATTTGTCCTGGTTATCGCTGGATGTGTCTGCGGCGTTTTATCATCTTCCTCTGCATCCTGCTGCTATGCCTCATCTTCTTGTTGGTTCTTCTGGACTATCAAGGTATGTTGCCCGTTTGTCCTCTACTTCCAGGATCATCAACAACCAGCACCGGACCATGCAAAACCTGCACAACTCCTGCTCAAGGAACCTCTATGTTTCCCTCATGTTGCTGTACAAAACCTACGGACGGAAATTGCACCTGTATTCCCATCCCATCATCTTGGGCTTTCGCAAAATACCTATGGGAGTGGGCCTCAGTCCGTTTCTCTTGGCTCAGTTTACTAGTGCCATTTGTTCAGTGGTTCGTAGGGCTTTCCCCCACTGTCTGGCTTTCAGTTATATGGATGATGTGGTTTTGGG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TTCTGTCGTGCTCTCCCGCAAGTATACATCATTTCCATGGCTGCTAGGCTGTGCTGCCAACTGGATCCTGCGCGGGACGTCCTTTGTTTACGTCCCGTCGGCGCTGAATCCCGCGGACGACCCCTCCCGGGGCCGCTTGGGGCTCTACCGCCCGCTTCTCCGCCTGTTGTACCGACCGACCACGGGGCGCACCTCTCTTTACGCGGACTCCCCGTCTGTGCCTTCTCATCTGCCGGACCGTGTGCACTTCGCTTCACCTCTGCACGTCGCATGGAGACCACCGTGAACGCCCACGGGAACCTGCCCAAGGTCTTGCATAAGAGGACTCTTGGACTTTCAGCAATGTCAACGACCGACCTTGAGGCATACTTCAAAGACTGTGTGTTTAATGAGTGGGAGGAGTTGGGGGAGGAGGTTAGGTTAAAGGTCTTTGTACTAGGAGGCTGTAGGCATAAATTGGTGTGTTCACCAGCACCATGCAATAATATGTATATTATGTACATATATTACTTCTTAAAACCCCCAACAGAATAAAGTCTTAGCAAACACAAATTTTAATTTCTGAACACCCTTCCAGTAAGATTTGTAAAGGTGGGTGGAAGGGGAGTAAAGACTTATTTTTTGTATTCCTAGTCTACTTGATTAAAATGTAATCTTCAAAAAAAAAAAAAAAAAAAAAAAAAAAAAA</t>
  </si>
  <si>
    <t>m54178_190805_200002/29229543/ccs</t>
  </si>
  <si>
    <t>GATCATCAACAACCAGCACGGGACCATGCAAAACCTGCACAACTCCTGCTCAAGGAACCTCTATGTTTCCCTCATGTTGCTGTACAAAACCTACGGACGGAAATTGCACCTGTATTCCCATCCCATCATCTTGGGCTTTCGCAAAATACCTATGGGAGTGGGCCTCAGTCCGTTTCTCTTGGCTCAGTTTACTAGTGCCATTTGTTCAGTGGTTCGTAGGGCTTTCCCCCACTGTCTGGCTTTCAGTTATATGGATGATGTGGTTTTGGG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AATATCCTGCTTTAATGCCTTTATATGCATGTATACAAGCAAAACAGGCTTTTACTTTCTCGCCAACTTACAAGGCCTTTCTAAGTAAACAGTATCTGAACCTTTACCCCGTTGCTCGGCAACGGCCTGGTCTGTGCCAAGTGTTTGCTGACGCAACCCCCACTGGTTGGGGCTTGGCCATAGGCCATCAGCGCATGCGTGGAACCTTTGTGTCTCCTCTGCCGATCCATACTGCGAAACTCCTAGCCGCTTGTTTTGCTCGCAGCCGGTCTGGGGCAAAACTCATCGGGACTGACAATTCTGTCGTGCTCTCCCGCAAGTATACATCATTTCCATGGCTGCTAGGCTGTGCTGCCAACTGGATCCTGCGCGGGACGTCCTTTGTTTACGTCCCGTCGGCGCTGAATCCCGCGGACGACCCCTCCCGGGGCCGCTTGGGGCTCCACCGCCCGCTTCTCCGCCTGTTGTACCGACCAACCACGGGGCGCACCTCTCTTTACGCGGACTCCCCGTCTGTGCCTTCTCATCTGCCGGACCGTGTGCACTTCGCTTCACCTCTGCACGTCGCATGGAGACCACCGTGAACGCCCACGGGAACCTGCCCAAGGTCTTGCATAAGAGGACTCTTGGACTTTCAGCAATGTCAACGACCGACCTTGAGGCATACTTCAAAGACTGTGTATTGCTTGGCTGCAATACAACAAGAGAATGAATGTAAACAGTGGGACTCTGAGAACTGCTGATCAGAGTTGTTGGGAAGGAAACTAGAAACTCTTAAAAAAAATCTTAAAAGAGGGTTGTGAGTAAAGTGATCTTTTGAAGAAGAGAGCAATTACTTTAAAAAAAAAAAAAAAAAAAAAAAAAAAAAAAAAAAAAAAAAAAAAAAAAAAAAAAAAAAAAAAAAAAAAAAAAAAAAAAAAAAAAAAAAAAAAAAAAAAAAAAAAAAAAAAAAAAAAAAAAAAAAAAAAAAAAAAAAAAAAAAAAAAAAAAAAAAAAAAAAAATAAAAAAAAAACGAAAAAAAAAAAAAAAAAAAAAAAAAAAAAAAA</t>
  </si>
  <si>
    <t>m54178_190805_200002/54460852/ccs</t>
  </si>
  <si>
    <t>ATGGATGATGTGGTTTTGGGGGCCAAGTCTGTACAACATCTTGAGTCCCTTTTATGCCGCTGTTAACCAATTTTCTTTTGTCTTTGGG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CTCTGTCGTGCTCTCCCGCAAGTATACATCATTTCCATGGCTGCTAGGCTGTGCTGCCAACTGGATCCTGCGCGGGACGTCCTTTGTTTACGTCCCGTCGGCGCTGAATCCCGCGGACGACCCCTCCCGGGGCCGCTTGGGGCTCTACCGCCCGCTTCTCCGCCTGTTGTACCGACCGACCACGGGGCGCACCTCTCTTTACGCGGGACTCCCCGTCTGTGCCTTCTCATCTGCCGGACCGTGTGCACTTCGCTTCACCTCTGCACGTCGCATGGAGACCACCGTGAACGCCCACGGGAACCTGCCCAAGGTCTTGCATAAGAGGACTCTTGGACTTTCAGCAATGTCAACGACCGACCTTGAGGCATACTTCAAAGACTGTGTGTTTACTGAGTGGGAGGAGTTGGGGGAGGAGGTTAGAAATTTTTGTCAGAGAATCCAGCCCTTGTGACCAGACCCCTGTAGAAGAGGGAATGCTTCCTAAATTCCGGAAGTCGCTGCAAGGATTCAGTTTAAACTTTCATGATATTCTAATCTTACCATCTCAAAAGTAGTTCTGTATCAGGGGATCTAAAACAAAGTAAAACCCCGTCTCTACTAAAAATACAAAAATTAGCTGGTGTGGTGGCGCACACCTATAATCCCAGCTACTTGGGAGGCTGAGGCAGGAGAACCACTTGAACCTGGGAGGCAGAGGGTGCAGTAAGCCAAGATCGCGCCACCGCACTCCAGCCTAGGCAAGAGTGAGACCCTGTCTCAAAAACAAAAAACAATGTATATCTCAAAATCTTTCTCAGAACATGGTGCCAATTATTTCTTTTAAGCTGAAATAATCTGTACCTTGGGGGTTATAAGAAGCTGCATAATCAGTAAAAGGATAGAAAACTTTAAAGTATTTCAGATTTTAAACCAGAATTCCTCTAAGATTTCAAAACATGGTCCATGTTTTATGTTATATTTCTATAAATACAATCAAAGCATACCATTGAAAAAAAAAAAAAAAAAAAAAAAAAAAAA</t>
  </si>
  <si>
    <t>m54178_190805_200002/9306723/ccs</t>
  </si>
  <si>
    <t>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CTCTGTCGTGCTCTCCCGCAAGTATACATCATTTCCATGGCTGCTAGGCTGTGCTGCCAACTGGATCCTGCGCGGGACGTCCTTTGTTTACGTCCCGTCGGCGCTGAATCCCGCGGACGACCCCTCCCGGGGCCGCTTGGGGCTCTACCGCCCGCTTCTCCGCCTGTTGTACCGACCGACCACGGGGCGCACCTCTCTTTACGCGGACTCCCCGTCTGTGCCTTCTCATCTGCCGGACCGTGTGCACTTCGCTTCACCTCTGCACGTCGCATGGAGACCACCGTGAACGCCCACGGGAACCTGCCCAAGGTCTTGCATAAGAGGACTCTTGGACTTTCAGCAATGTCAACGACCGACCTTGAGGCATACTTCAAAGACTGTGTGTTTACTGAGTGGGAGGAGTTGGGGGAGGAGGTTAGAAATTTTTGTCAGAGAATCCAGCCCTTGTGACCAGACCCCTGTAGAAGAGGGAATGCTTCCTAAATTCCGGAAGTCGCTGCAAGGATTCAGTTTAAACTTTCATGATATTCTAAAAAAAAAAAAAAAAAAAAAAAAAAAAA</t>
  </si>
  <si>
    <t>m54178_190805_200002/66126322/ccs</t>
  </si>
  <si>
    <t>GAACCTTTGTGTCTCCTCTGCCGATCCATACTGCGAAACTCCTAGCCGCTTGTTTTGCTCGCAGCCGGTCTGGGGCAAAACTCATCGGGACTGACAATTCTGTCGTGCTCTCCCGCAAGTATACATCATTTCCATGGCTGCTAGGCTGTGCTGCCAACTGGATCCTGCGCGGGACGTCCTTTGTTTACGTCCCGTCGGCGCTGAATCCCGCGGACGACCCCTCCCGGGGCCGCTTGGGGCTCCACCGCCCGCTTCTCCGCCTGTTGTACCGACCAACCACGGGGCGCACCTCTCTTTACGCGGACTCCCCGTCTGTGCCTTCTCATCTGCCGGACCGTGTGCACTTCGCTTCACCTCTGCACGTCGCATGGAGACCACCGTGAACGCCCACGGGAACCTGCCCAAGGTCTTGCATAAGAGGACTCTTGGACTTTCAGCAATGTCAACGACCGACCTTGAGGCATACTTCAAAGACTGTGTATTGCTTGGCTGCAATACAACAAGAGAATGAATGTAAACAGTGGGACTCTGAGAACTGCTGATCAGAGTTGTTGGGAAGGAAACTAGAAACTCTTAAAAAAAATCTTAAAAGAGGGTTGTGAGTAAAGTGATCTTTTGAAGAAGAGAGCAATTACTTTAATGATTTGCATTTTCATTCTGGAGAAAGTACATCCTATTAAAGGAAATGTGAAAAGTTTTGAATATTCAAAGGAAGAAAGAAAAACAAAACCCACTGTCCCATGAGTGAAACACAATAATTGGGTGTAGTCTAGTGTATTTCCTTTTAGCTTCTTCTTCTATGCATAGGCATTTAATGATATTGTTGAAATCACTGTTTAATATTACACATAATCATTTTTTATGGTTTGCATACAATTTATATAGCCACTTCTCATTGAATGGATTTGCCATACTTTATATTATTATGCCTCTATAGTTGAATGATAATGAGAGATAGGAGGACAAGATAAAATATTTAAAGACCAGCCGGGTGCGATGGCTCATGCCTGTAATCCCAGCACTTTGGGAGGCCAAGGTGGGCAGATCACAAAGTCAGGAGTTCAAGAGCAACCTGGCCAACATAGTGAAACCCCATTTCTACAAAAATACAAAAATTAGCAGGGCATGGTAGCTACTTGGGAGGCTGAGGCAGGAGAATCGCTTGAACCCAGGAGGCGGAGGTTGCAGTGAGTTGAGATCGCACCACTGCACTCCAGCCTGGGCGACAGACTGAGACTCCATCTCAAAAAAAAAAATTAAAAGGCCACTGAAAAAGAATGATACATGCTTTTAAAGAATTTCTAACTAACAGACCAAAAGACAGAGATTTGGAAGAAAAAAACATGAAAATTTGGACAGATAGAATATAAAAAGTATTTTTTTAAAATTAAGGACAAATATGTATTCAGAGGAAGATGACAATGATTAAGTTGTCTTTATACTTGGTCATGTGGTTTATTATTAGTTTTGTCATTGGAAATTATGACCTATTTAAAAATACTGTCAACTTATATGATTATTTCTGGAGATTATATTGAAATAACTAAAAATGCTATGTTAAAACATGTAAAAAAAAAAAAAAAAAAAAAAAAAAAA</t>
  </si>
  <si>
    <t>m54178_190805_200002/5111879/ccs</t>
  </si>
  <si>
    <t>TGCTCTCCCGCAAGTATACATCATTTCCATGGCTGCTAGGCTGTGCTGCCAACTGGATCCTGCGCGGGACGTCCTTTGTTTACGTCCCGTCGGCGCTGAATCCCGCGGACGACCCCTCCCGGGGCCGCTTGGGGCTCTACCGCCCGCTTCTCCGCCTGTTGTACCGACCGACCACGGGGCGCACCTCTCTTTACGCGGACTCCCCGTCTGTGCCTTCTCATCTGCCGGACCGTGTGCACTTCGCTTCACCTCTGCACGTCGCATGGAGACCACCGTGAACGCCCACGGGAACCTGCCCAAGGTCTTGCATAAGAGGACTGCCATGAGGGTCTGTTTCCAAAGAAAAGTTGTCATTGATCAAAAAAAAAAAAAAAAAAAAAAAAAAAAAAA</t>
  </si>
  <si>
    <t>m54178_190805_200002/16712221/ccs</t>
  </si>
  <si>
    <t>CACAGAGTCTAGACTCGTGGTGGACTTCTCTCAATTTTCTAGGGGGAACACCCGTGTGTCTTGGCCAAAATTCGCAGTCCCAAATCTCCAGTCACTCACCAACCTGTTGTCCTCCAATTTGTCCTGGTTATCGCTGGATGTGTCTGCGGCGTTTTATCATCTTCCTCTGCATCCTGCTGCTATGCCTCATCTTCTTGTTGGTTCTTCTGGACTATCAAGGTATGTTGCCCGTTTGTCCTCTCATTCCAGGATCATCAACAACCAGCACCGGACCATGCAAAACCTGCACAACTCCTGCTCAAGGAACCTCTATGTTTCCCTCATGTTGTTGTACAAAACCTACGGACGGAAACTGCACCTGTATTCCCATCCCATCATCTTGGGCTTTCGCAAAATACCTATGGGAGTGGGCCTCAGTCCGTTTCTCTTGGCTCAGTTTACTAGTGCCATTTGTTCAGTGGTTCGTAGGGCTTTCCCCCACTGTCTGGCTTTCAGTTATATGGATGATGTGGTATTGGGGGCCAAGTCTGTACAACATCTTGAGTCCCTTTATGCCGCTGTTACCAATTTTCTTTTGTCTTTGGGTATACATTTAAACCCTCACAAAACGAAAAGATGGGGATATTCCCTTAACTTCATGGGATATGTAATTGGGAGTTGGGGCACATTGCCGCAGGAACATATTGTACAAAAAATCAAAATGTGTTTTCGGAAACTTCCTGTAAACCGGCCTATTGATTGGAAAGTATGTCAACGAATTGTGGGTCTTTTGGGGTTTGCCGCCCCTTTCACGCAATGTGGATATCCTGCTTTAATGCCTTTATATGCATGTATACAAGCAAAACAGGCTTTTACTTTCTCGCCAACTTACAAGGCCTTTCTCAGTAAACAGTATCTGAACCTTTACCCCGTTGCTCGGCAACGGCCTGGTCTGTGCCAAGTATTTGCTGACGCAACCCCCACTGGTTGGGGCTTGGCCATAGGCCATCAGCGCATGCGTGGAACCTTTGTGTCTCCTCTGCCGATCCATACTGCGGAACTCCTAGCCGCTTGTTTTGCTCGCAGCCGGTCTGGGGCAAAACTCATCGGGACTGACAATTCTGTCGTGCTCTCCCGCAAGTATACATCCTTTCCATGGCTGCTAGGCTGTGCTGCCAACTGGATCCTGCGCGGGACGTCCTTTGTTTACGTCCCGTCGGCGCTGAATCCCGCGGACGACCCCTCCCGGGGCCGCTTGGGGCTCTACCGCCCGCTTCTCCGCCTGTTGTACCGACCGACCACGGGGCGCACCTCTCTTTACGCGGACTCCCCGTCTGTGCCTTCTCATCTGCCGGACCGTGTGCACTTCGCTTCACCTCTGCACGTCGCATGGAGACCACCGTGAACGCCTACCGGAACCTGCCCAAGGTCTTGCATAAGAGGACTCTTGGACTTTCAGCAATGTCAACGACCGACCTTGAGGCATACTTCAAAGACTGTGTGTTTAATGAGTGGGAGGAGTTGGGGGAGGAGATTAGGTTAAAGGTCTTTGTACTAGGAGGCTGTAGGCATAAATTGGTGTGTTCACCAGCACCATGCAACTTTTTAAATACGAAAAAAAAAAAAAAAAAAAAAAAAAAAA</t>
  </si>
  <si>
    <t>m54178_190805_200002/9765055/ccs</t>
  </si>
  <si>
    <t>GGGAACACCCGTGTGTCTTGGCCAAAATTCGCAGTCCCAAATCTCCAGTCACTCACCAACCTGTTGTCCTCCAATTTGTCCTGGTTATCGCTGGATGTGTCTGCGGCGTTTTATCATCTTCCTCTGCATCCTGCTGCTATGCCTCATCTTCTTGTTGGTTCTTCTGGACTATCAAGGTATGTTGCCCGTTTGTCCTCTCATTCCAGGATCATCAACAACCAGCACCGGACCATGCAAAACCTGCACAACTCCTGCTCAAGGAACCTCTATGTTTCCCTCATGTTGTTGTACAAAACCTACGGACGGAAACTGCACCTGTATTCCCATCCCATCATCTTGGGCTTTCGCAAAATACCTATGGGAGTGGGCCTCAGTCCGTTTCTCTTGGCTCAGTTTACTAGTGCCATTTGTTCAGTGGTTCGTAGGGCTTTCCCCCACTGTCTGGCTTTCAGTTATATGGATGATGTGGTATTGGGGGCCAAGTCTGTACAACATCTTGAGTCCCTTTATGCCGCTGTTACCAATTTTCTTTTGTCTTTGGGTATACATTTAAACCCTCACAAAACGAAAAGATGGGGATATTCCCTTAACTTCATGGGATATGTAATTGGGAGTTGGGGCACATTGCCGCAGGAACATATTGTACAAAAAATCAAAATGTGTTTTCGGAAACTTCCTGTAAACCGGCCTATTGATTGGAAAGTATGTCAACGAATTGTGGGTCTTTTGGGGTTTGCCGCCCCTTTCACGCAATGTGGATATCCTGCTTTAATGCCTTTATATGCATGTATACAAGCAAAACAGGCTTTTACTTTCTCGCCAACTTACAAGGCCTTTCTCAGTAAACAGTATCTGAACCTTTACCCCGTTGCTCGGCAACGGCCTGGTCTGTGCCAAGTATTTGCTGACGCAACCCCCACTGGTTGGGGCTTGGCCATAGGCCATCAGCGCATGCGTGGAACCTTTGTGTCTCCTCTGCCGATCCATACTGCGGAACTCCTAGCCGCTTGTTTTGCTCGCAGCCGGTCTGGGGCAAAACTCATCGGGACTGACAATTCTGTCGTGCTCTCCCGCAAGTATACATCCTTTCCATGGCTGCTAGGCTGTGCTGCCAACTGGATCCTGCGCGGGACGTCCTTTGTTTACGTCCCGTCGGCGCTGAATCCCGCGGACGACCCCTCCCGGGGCCGCTTGGGGCTCTACCGCCCGCTTCTCCGCCTGTTGTACCGACCGACCACGGGGCGCACCTCTCTTTACGCGGACTCCCCGTCTGTGCCTTCTCATCTGCCGGACCGTGTGCACTTCGCTTCACCTCTGCACGTCGCATGGAGACCACCGTGAACGCCTACCGGAACCTGCCCAAGGTCTTGCATAAGAGGACTCTTGGACTTTCAGCAATGTCAACGACCGACCTTGAGGCATACTTCAAAGACTGTGTGTTTAATGAGTGGGAGGAGTTGGGGGAGGAGATTAGGTTAAAGGTCTTTGTACTAGGAGGCTGTAGGCATAAATTGGTGTGTTCACCAGCACCATGCAACTTTTTAAATACGAAAAAAATGAGAGCTACAAATACATTTAAGGTAGAGTAATAAAAACAACTATTTATTCCATAAAAAAAAAAAAAAAAAAAAAAAAAAAAAAA</t>
  </si>
  <si>
    <t>m54178_190805_200002/33751204/ccs</t>
  </si>
  <si>
    <t>GTATGTTGCCCGTTTGTCCTCTACTTCCAGGATCATCAACAACCAGCACCGGACCATGCAAAACCTGCACAACTCCTGCTCAAGGAACCTCTATGTTTCCCTCATGTTGCTGTACAAAACCTACGGACGGAAATTGCACCTGTATTCCCATCCCATCATCTTGGGCTTTCGCAAAATACCTATGGGAGTGGGCCTCAGTCCGTTTCTCTTGGCTCAGTTTACTAGTGCCATTTGTTCAGTGGTTCGTAGGGCTTTCCCCCACTGTCTGGCTTTCAGTTATATGGATGATGTGGTTTTGGG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CTCTGTCGTGCTCTCCCGCAAGTATACATCATTTCCATGGCTGCTAGGCTGTGCTGCCAACTGGATCCTGCGCGGGACGTCCTTTGTTTACGTCCCGTCGGCGCTGAATCCCGCGGACGACCCCTCCCGGGGCCGCTTGGGGCTCTACCGCCCGCTTCTCCGCCTGTTGTACCGACCGACCACGGGGCGCACCTCTCTTTACGCGGACTCCCCGTTTGTGCCTTCTCATCTGCCGGACCGTGTGCACTTCGCTTCACCTCTGCACGTCGCATGGAGACCACCGTGAACGCCCACGGGAACCTGCCCAAGGTCTTGCATAAGAGGACTCTTGGACTTTCAGCAATGTCAACGACCGACCTTGAGGCATACTTCAAAGACTGTGTGTTTACTGAGTGGGAGGAGTTGGGGGAGGAGGTTAGGTTAAAGGTCTTTGTACTAGGAGGCTGTAGGCATAAATTGGTGTGTTCCCATGCAGAAGTGCAAATAAATCTGGAAAGGGCAAAAAAAAAAAAAAAAAAAAAAAAAAAA</t>
  </si>
  <si>
    <t>m54178_190805_200002/19661537/ccs</t>
  </si>
  <si>
    <t>TATGTTGCCCGTTTGTCCTCTACTTCCAGGATCATCAACAACCAGCACCGGACCATGCAAAACCTGCACAACTCCTGCTCAAGGAACCTCTATGTTTCCCTCATGTTGCTGTACAAAACCTACGGACGGAAATTGCACCTGTATTCCCATCCCATCATCTTGGGCTTTCGCAAAATACCTATGGGAGTGGGCCTCAGTCCGTTTCTCTTGGCTCAGTTTACTAGTGCCATTTGTTCAGTGGTTCGTAGGGCTTTCCCCCACTGTCTGGCTTTCAGTTATATGGATGATGTGGTTTTGGGGGCCAAGTCTGTACAACATCTTGAGTCCCTTTATGCCGCTGTTACCAATTTTCTTTTGTCTTTGGGTATACATTTAAACCCTCACAAAACGAAAAGATGGGGATATTCCCTTAACTTCATGGGATATGTAATTGGGAGTTG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TTCTGTCGTGCTCTCCCGCAAGTATACATCATTTCCATGGCTGCTAGGCTGTGCTGCCAACTGGATCCTGCGCGGGACGTCCTTTGTTTACGTCCCGTCGGCGCTGAATCCCGCGGACGACCCCTCCCGGGGCCGCTTGGGGCTCTACCGCCCGCTTCTCCGCCTGTTGTACCGACCGACCACGGGGCGCACCTCTCTTTACGCGGACTCCCCGTCTGTGCCTTCTCATCTGCCGGACCGTGTGCACTTCGCTTCACCTCTGCACGTCGCATGGAGACCACCGTGAACGCCCACGGGAACCTGCCCAAGGTCTTGCATAAGAGGACTCTTGGACTTTCAGCAATGTCAACGACCGACCTTGAGGCATACTTCAAAGACTGTGTGTTTACTGAGTGGGAGGAGTTGGGGGAGGAGGTTAGGTTAAAGGTCTTTGTACTAGGAGGCTGTAGGCATAAATTGGATTACAGGTGTGAACCACCGAAAAAAAAAAAAAAAAAAAAAAAAAAAAAAAAA</t>
  </si>
  <si>
    <t>m54178_190805_200002/15401694/ccs</t>
  </si>
  <si>
    <t>GACCATGCAAAACCTGCACAACTCCTGCTCAAGGAACCTCTATGTTTCCCTCATGTTGCTGTACAAAACCTACGGACGGAAATTGCACCTGTATTCCCATCCCATCATCTTGGGCTTTCGCAAAATACCTATGGGAGTGGGCCTCAGTCCGTTTCTCTTGGCTCAGTTTACTAGTGCCATTTGTTCAGTGGTTCGTAGGGCTTTCCCCCACTGTCTGGCTTTCAGTTATATGGATGATGTGGTTTTGGG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CTCTGTCGTGCTCTCCCGCAAGTATACATCATTTCCATGGCTGCTAGGCTGTGCTGCCAACTGGATCCTGCGCGGGACGTCCTTTGTTTACGTCCCGTCGGGCTGAATCCCGCGGACGACCCCTCCCGGGGCCGCTTGGGGCTCTACCGCCCGCTTCTCCGCCTGTTGTACCGACCGACCACGGGGCGCACCTCTCTTTACGCGGACTCCCCGTTTGTGCCTTCTCATCTGCCGGACCGTGTGCACTTCGCTTCACCTCTGCACGTCGCATGGAGACCACCGTGAACGCCCACGGGAACCTGCCCAAGGTCTTGCATAAGAGGACTCTTGGACTTTCAGCAATGTCAACGACCGACCTTGAGGCATACTTCAAAGACTGTGTGTTTACTGAGTGGGAGGAGTTGGGGGAGGAGGTTAGGTTAAAGGTCTTTGTACTAGGAGGCTGTAGGCATAAATTGGTGTGTTCCCATGCAGAAGTGCAAATAAATCTGGAAAGGACAATTATTTTATAAGTTTTAATGAGGGACTATCAGGATACTTTAACTTAAAATTATGAAAGACACTGAATTTTGTGACTCCACATGTGGGTTTAACATCTAAAGAATAAAAACATTTACCACTTGTTTTTACACCAAAAAAAAAAAAAAAAAAAAAAAAAAAAA</t>
  </si>
  <si>
    <t>m54178_190805_200002/43057588/ccs</t>
  </si>
  <si>
    <t>CTCAAGGAACCTCTATGTTTCCCTCATGTTGTTGTACAAAACCTACGGACGGAAACTGCACCTGTATTCCCATCCCATCATCTTGGGCTTTCGCAAAATACCTATGGGAGTGGGCCTCAGTCCGTTTCTCTTGGCTCAGTTTACTAGTGCCATTTGTTCAGTGGTTCGTAGGGCTTTCCCCCACTGTCTGGCTTTCAGTTATATGGATGATGTGGTATTGGGGGGCCAAGTCTGTACAACATCTTGAGTCCCTTTATGCCGCTGGTTACCAATTTTCTTTTGTCTTTGGGTATACATTTAAACCCTCACAAAACGAAAAGATGGGGATATTCCCTTAACTTCATGGGATATATGTAATTGGGAGTTGGGGGCACATTGCCGCAGGAACATATTGTACAAAAAATCAAAATGTGTTTTCGGAAAACTTCCTGTAAACCGCGCCTATTGATTGGAAAGTATGTCAACGAATTGTGGGTCTTTTGGGGTTTGCCGCCCCTTTCACGCAATGTGGATATCCTGCTTTAATGCCTTTATATGCATGTATACAAGCAAAACAGGCTTTTACTTTCTCGCCAACTTACAAGGGCCTTTCTCAGTAAACAGTATCTGAACCTTTACCCCGTTGCTCGGCAACGGCCTGGTCTGTGCCAAGTATTTGCTGACGCAACCCCCACTGGTTGGGGCTTGGCCATAGGCCATCAGCGCATGCGTGGAACCTTTGTGTCTCCTCTGCGCGATCCATACTGCGGAACTCCTAGCCGCTTGTTTTGCTCGCAGCCGGTCTGGGGCAAAACTCATCGCGGACTGACAATTCTGTCGTGCTCTCCCGCAAGTATATACATCCTTTCCATGGCTGCTAGGCTGTGGCTGCCAACTGGATCCTGCGCGGGACGTCCTTTGTTTACGTCCCGTCGGCGCTGAATCCCGCGGACGACCCCTCCCGGGCGCCGCTTGGGGCTCTACCGCCCCGCTTCTCCGCCTGTATGTACCGACCGACCACGGGGCGCCACCTCTCTTTACGCGGACTCCCCGTCTGTGCCTTCTCATCTGCCGGACCGTGTGCACTTCGCTTCACCTCTGCACGTCGCATGGAGACCACCGTGAACGCCTACCGCGAACCTGCCCAAGGTCTTGCATAAGAGGACTCTTGGACTTTCAGCAATGTCAACGACCGACCTTGAGGCATACTTCAAAGACTGTGTGTTTAATGAGTGGGAGGAGTTGGGGGAGGAGATTAGGTTAAAGGTCTTTGTACTAGGAGGCTGTAGGCATAAATTGGTGTGTTCACCAGCACCATGCAACTTTTTAAATACGAAAAAAAATGAGAGCTACAAATACATTTAAGGGTAGGAGTAATATAAAAACAACTATTTATATTCCATTTCTGACAAATCAGCAAGTGATAGCAGTCATAGTGGTGGTAGGTTTAAATCAAGAAAACACATGTTTGCAAAGTAAAAGTTTTAAGGAGCACACAGTTCATTTCAAAAACAAACAATAACAAATATATGGCAGGGCTCACTGAGCACTTTCATACCACATGATTTATCGTTATGCATTTGGATGACTATTGTGTACCTTATAAATTTTTATTTTATATATAAAAATAAAAAAAAAAAAAAAATAAAAAAAAA</t>
  </si>
  <si>
    <t>m54178_190805_200002/69271880/ccs</t>
  </si>
  <si>
    <t>AACTGCACCTGTATTCCCATCCCATCATCTTGGGCTTTCGCAAAATACCTATGGGAGTGGGCCTCAGTCCGTTTCTCTTGGCTCAGTTTACTAGTGCCATTTGTTCAGTGCTTCGTAGGGCTTTCCCCCACTGTCTGGCTTTCAGTTATATGGATGATGTGGTATTGGGGGCCAAGTCTGTACAACATCTTGAGTCCCTTTATGCCGCTGTTACCAATTTTCTTTTGTCTTTGGGTATACATTTAAACCCTCACAAAACGAAAAGATGGGGATATTCCCTTAACTTCATGGGATATGTAATTGGGAGTTGGGGCACATTGCCGCAGGAACATATTGTACAAAAAATCAAAATGTGTTTTCGGAAACTTCCTGTAAACCGGCCTATTGATTGGAAAGTATGTCAACGAATTGTGGGTCTTTTGGGGTTTGCCGCCCCTTTCACGCAATGTGGATATCCTGCTTTAATGCCTTTATATGCATGTATACAAGCAAAACAGGCTTTTACTTTCTCGCCAACTTACAAGGCCTTTCTCAGTAAACAGTATCTGAACCTTTACCCCGTTGCTCGGCAACGGCCTGGTCTGTGCCAAGTATTTGCTGACGCAACCCCCACTGGTTGGGGCTTGGCCATAGGCCATCAGCGCATGCGTGGAACCTTTGTGTCTCCTCTGCCGATCCATACTGCGGAACTCCTAGCCGCTTGTTTTGCTCGCAGCCGGTCTGGGGCAAAACTCATCGGGACTGACAATTCTGTCGTGCTCTCCCGCAAGTATACATCCTTTCCATGGCTGCTAGGCTGTGCTGCCAACTGGATCCTGCGCGGGACGTCCTTTGTTTACGTCCCGTCGGCGCTGAATCCCGCGGACGACCCCTCCCGGGGCCGCTTGGGGCTCTACCGCCCGCTTCTCCGCCTGTTGTACCGACCGACCACGGGGCGCACCTCTCTTTACGCGGACTCCCCGTCTGTGCCTTCTCATCTGCCGGACCGTGTGCACTTCGCTTCACCTCTGCACGTCGCATGGAGACCACCGTGAACGCCTACCGGAACCTGCCCAAGGTCTTGCATAAGAGGACTCTTGGACTTTCAGCAATGTCAACGACCGACCTTGAGGCATACTTCAAAGACTGTGTGTTTAATGAGTGGGAGGAGTTGGGGGAGGAGATTAGGTTAAAGGTCTTTGTACTAGGAGGCTGTAGGCATAAATTGCTGGGCAGATGTCCTTTCAGAAGTGCTTTTTGTGTAAGGCTGTGATGACCTGTGTGCAGTGTTGTAATTTTTGCAGTGTTTTACGACAGTATTTGTTATCAGGCATTTATGCATGAGAACTCGCCCTTCATGGCCTTGTCCAGCTCTATTTGTCAGGGTTTTTTTTGCGAGGGGCTTTAACACAAATGACTCCATTTTGATGCTGACAATTTTCACAGTGCTTCTACTATTGAAAAAAAAAAAAAAAAAAAAAAAAAAAAAA</t>
  </si>
  <si>
    <t>m54178_190805_200002/29885039/ccs</t>
  </si>
  <si>
    <t>GCCTCAGTCCGTTTCTCTTGGCTCAGTTTACTAGTGCCATTTGTTCAGTGGTTCGTAGGGCTTTCCCCCACTGTCTGGCTTTCAGTTATATGGATGATGTGGTTTTGGG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TTCTGTCGTGCTCTCCCGCAAGTATACATCATTTCCATGGCTGCTAGGCTGTGCTGCCAACTGGATCCTGCGCGGGACGTCCTTTGTTTACGTCCCGTCGGCGCTGAATCCCGCGGGCGACCCCTCCCGGGGCCGCTTGGGGCTCTACCGCCCGCTTCTCCGCCTGTTGTACCGACCGACCACGGGGCGCACCTCTCTTTACGCGGACTCCCCGTCTGTGCCTTCTCATCTGCCGGACCGTGTGCACTTCGCTTCACCTCTGCACGTCGCATGGAGACCACCGTGAACGCCCACGGGAACCTGCCCAAGGTCTTGCATAAGAGGACTCTTGGACTTTCAGCAATGTCAACGACCGACCTTGAGGCATACTTCAAAGACTGTGTGTTTACTGAGTGGGAGGAGTTGGGGGAGGAGATTAGGTTAAAGGTCTTTGTACTAGGAGGCTGTAGGCATAAATTGGTGTTCTATGGTAGCGCCAAAAAAAAAAAAAAAAAAAAAAAAAAAAAAA</t>
  </si>
  <si>
    <t>m54178_190805_200002/60031349/ccs</t>
  </si>
  <si>
    <t>GGCTTTCCCCCACTGTCTGGCTTTCAGTTATATGGATGATGTGGTTTTGGG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CTTTATATGCATGTATACAAGCTAAACAGGCTTTTACTTTCTCGCCAACTTACAAGGCCTTTCTAAGTAAACAGTATCTGAACCTTTACCCCGTTGCTCGGCAACGGCCTGGTCTGTGCCAAGTGTTTGCTGACGCAACCCCCACTGGTTGGGGCTTGGCCATAGGCCATCAGCGCATGCGTGGAACCTTTGTGTCTCCTCTGCCGATCCATACTGCGGAACTCCTAGCCGCTTGTTTTGCTCGCAGCCGGTCTGGGGCAAAACTCATCGGGACTGACAATTCTGTCGTGCTCTCCCGCAAGTATACATCATTTCCATGGCTGCTAGGCTGTGCTGCCAACTGGATCCTGCGCGGGACGTCCTTTGTTTACGTCCCGTCGGCGCTGAATCCCGCGGACGACCCCTCCCGGGGCCGCTTGGGGCTCTACCGCCCGCTTCTCCGCCTGTTGTACCGACCGACCACGGGGCGCACCTCTCTTTACGCGGACTCCCCGTCTGTGCCTTCTCATCTGCCGGACCGTGTGCACTTCGCTTCACCTCTGCACGTCGCATGGAGACCACCGTGAACGCCCACGGGAACCTGCCCAAGGTCTTGCATAAGAGGACTCTTGGACTTTCAGCAATGTCAACGACCGACCTTGAGGCATACTTCAAAGACTGTGTGTTTACTGAGTGGGAGGAGTTGGGGGAGGAGATTAGGTTAAAGGTCTTTGTACTAGGAGGCTGTAGGCATAAATTGGTGTGTTCACCAGCACCATGCACCCGCTTAGAGTTGTCCTGCCTTTGCTTCGAGTTGTCTCGCCTTTTCCAGATGGAACCAGTGTTCAGCTTATATGTATTGATTGATGTCTCATGTCTCCCTAGAACGTATGGAACCAAACTGTGCTCTGAGCACCTTGGGCACATTTCGTCAGGACCTCCTGAGGCTGTGTCATGGGCACGCGTCCTCAACCTTGGCAAAATAAACTTTCTAAATTAGCAAAAAAAAAAAAAAAAAAAAAAAAAAAAAAA</t>
  </si>
  <si>
    <t>m54178_190805_200002/49283359/ccs</t>
  </si>
  <si>
    <t>GGTATACATTTAAACCCTCACAAAACGTAAAAGATGGGGATATTCCCTTAACTTCATGGGATATGTAATTGGGAGTTGGGGCACATTGCCACAGGAACATATTGTACAAAAAATCAAAATGTGTTTTAGGAAACTTCCTGTAAACAGGCCTATTGATTGGAAAGTATGTCAACGAATTGTGGGTCTTTTGGGTTTGCCGCCCCTTTCACGCAATGTGGATATCCTGCTTTAATGCCTTTATATGCATGTATACAAGCAAAACAGGCTTTTACTTTCTCGCCAACTTACAAGGCCTTTCTAAGTAAACAGTATCTGAACCTTTACCCCCGTTGCTCGGCAACGGCCTGGTCTGTGCCAAGTGTTTGCTGACGCAACCCCCACTGGTTGGGGCTTGGCCATAGGCCATCAGCGCATGCGTGGAACCTTTGTGTCTCCTCTCTGCCGATCCATACTGCGGAACTCCTAGCCGCTTGTTTTGCTCGCAGCCGGTCTGGGGCAAAACTCATCGGGACTGACAACTCTGTCGTGCTCTCCCGCAAGTATACATCATTTCCATTGGCTGCTAAGGCTGTGCTGCCAACTGGATCCTGCGCGGGACGTCCTTTGTTTACGTCCCGTCGGCGCTGAATCCCGCGGACACCCCTCCCGGGGCCGCTTGGGGCTCTACCGCCCGCTTCTCCGCCTGTTGTACCGACCGACCACGGGGCGCACCTCTCTTTACGCGGACTCCCCCGTCTGCTGCCTTCTCATCTGCCGGACCGTGTGCACTTCGCTTCACCTCTGCACGTCGCATGGAAACCACGCGTGAACGCCCACGGGAACTGCTGCCCAAGGTCTTGCATAAGAGGACTCTTGGACTTTCAGCAATGTCAACGACCGACCTTGAGGCTATACTTCAAAGACTGTGTGTTTACTGAGTGGGAGGAGTTGGGGGAGGAGATTAGGTTAAAGGTCTTTGTACTAGGAGGCTGTAGGCATAAATTGGTGTGTTCACCAGCACCATGCAACTAATAGCTTGCCTTTAATTTTCTTATTTTTGGGAAAGGAATATATGATAGAAGTAACTCTTCAGGGATTTGTGATGGGCTATATGGGTGAATAGATGGAGAGCAGTGAAAACAGTGCATTGGAGACTGAAAGAACTGAATACATGCAAAGATTATTATTCCTTTATCCATTCAACAAATACTGAGTCTAGACTATAATCCATGAACTTGGTTAGTGATGGGCCACCAAGTGTAAACAAGACAGACATAGTTCCTTCTCAAGTAGAGTGCACAATAGATCTCACAAGGAAGATCAGCAAACAGTTATAATACTGTGTGATAAACCTTTGTATAGAGGAGAGTATCATGCTATGAAGCACTCAACAGAAACACCGAATGCATCTGAGATGGTTGTGTTGCCTTGGAGAAGTGTGTTAGAAGATTATTCTTTTAAGAAGAATATGCAGCTGAGTTTAAATTAATAAGTGGTAGTCAGATAAAGGAAAGAAATAAAAATATCAAGGCAAAGACGACTAGCAAACAATATGAAGGAGTGAATAGCACAATCAAAGAACTGGGAGATATTTAATAGTGCATTGCTTATTCTGGAGCAGTGGTAATCTAGTGAACTACAGAGATAAGCAAAAGCCAAATCGTAACAGCATGCCGAGGGGTTTTATTTCTATCCTAAGGAAGATGTGGCAGATGTATCACATACCAAGAGTTGGTCACTAAGTCAGTCTGCTATAAAAGCACTTCATACTGCTATGTAGAGAAGAGTTGAGAGGGAAATGGAAAGGGGAAATTTAAAGTTGAATAGAATAATTAAAAGTGCACTAAATAATTAGAAGATAAAAAAGACAAAGAGAAGAAAAGTGAAAGACTGACAAAGATGGTTCAACCTCTAAGAAGAGTTCAAGAATAAGGGACAAATAAGAGAAGAGAAATAACACAGAATTGAAGACAATGAGTTTCTAGATTAAATGACATCACCTTGTATACAGCAGACTAATTTAAAGAAAACAGACCCACATCCAGTTGCCTTATAATAAAATTCCAGGACACAAAGAATTAAGAAAAAAAACCCTACAAGCTTTTAAAGAAAACATAAGTCACATCAAAAAGGAATTATGAGTGAGATTACTGGAAGCTAGAATACAGCACAAATATATCTTCAAAATTCTAAAAATAAAATTCAAAACTTATAATCATAGCCAAACCATAGGAGTGTAATAGTAAAATTGAGATATTTTCAGACCTGTCAACTCTCAAAAAAATGACCAGCCACGCTTCTTTTTTCTAGGAAGCTTCTGGTGTCACACTCCAAGGCATTAATTTATAAAGAAGGAATATGTAGCAATTTATGCAATATGGAAGATGTGAAGAGAGCTCCCAGAATGATGGTGAAGAGAAGACTTAGTAAGATGGCTGTTGTAGCAGGCCTAATTAATAGCCTATGCAAGTTAAGGCAGAAGAAAAGAGAAAATACACACACACACACACACACACACACACGAACCCCAAGATGAGAGATTATATTGGAATATTCTGAGAGAATATTTATAGTTCTTCTCTGAAAATCGTTGAAGCTGAATAAGTGAGAGTTACATAGAACAAAATACAAAAAAAAAAAAAAAAAAAAAAAAAAAAAAAA</t>
  </si>
  <si>
    <t>m54178_190805_200002/62325475/ccs</t>
  </si>
  <si>
    <t>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CTCTGTCGTGCTCTCCCGCAAGTATACATCATTTCCATGGCTGCTAGGCTGTGCTGCCAACTGGATCCTGCGCGGGACGTCCTTTGTTTACGTCCCGTCGGCGCTGAATCCCGCGGACGACCCCTCCCGGGGCCGCTTGGGGCTCTACCGCCCGCTTCTCCGCCTGTTGTACCGACCGACCACGGGGCGCACCTCTCTTTACGCGGACTCCCCGTTTGTGCCTTCTCATCTGCCGGACCGTGTGCACTTCGCTTCACCTCTGCACGTCGCATGGAGACCACCGTGAACGCCCACGGGAACCTGCCCAAGGTCTTGCATAAGAGGACTCTTGGACTTTCAGCAATGTCAACGACCGACCTTGAGGCATACTTCAAAGACTGTGTGTTTACTGAGTGGGAGGAGTTGGGGGAGGAGGTTAGGTTAAAGGTCTTTGTACTAGGAGGCTGTAGGCATAAATTGGTGTGTTCCCATGCAGAAGTGCAAATAAATCTGGAAAGGTAAAAAAAAAAAAAAAAAAAAAAAAAAAAA</t>
  </si>
  <si>
    <t>m54178_190805_200002/57344678/ccs</t>
  </si>
  <si>
    <t>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TTCTGTCGTGCTCTCCCGCAAGTATACATCATTTCCATGGCTGCTAGGCTGTGCTGCCAACTGGATCCTGCGCGGGACGTCCTTTGTTTACGTCCCGTCGGCGCTGAATCCCGCGGACGACCCCTCCCGGGGCCGCTTGGGGCTCTACCGCCCGCTTCTCCGCCTGTTGTACCGACCGACCACGGGGCGCACCTCTCTTTACGCGGACTCCCCGTCTGTGCCTTCTCATCTGCCGGACCGTGTGCACTTCGCTTCACCTCTGCACGTCGCATGGAGACCACCGTGAACGCCCACGGGAACCTGCCCAAGGTCTTGCATAAGAGGACTCTTGGACTTTCAGCAATGTCAACGACCGACCTTGAGGCATACTTCAAAGACTGTGTGTTTACTGGGTGGGAGGAGTTGGGGGAGGAGATTAGGTTAAAGGTCTTTGTACTAGGAGGCTGTAGGCATAAATTGGTGTTCTATGGTAGCTTCCATGGTCTATGCCTTCTGGTGTTCATGCCTTTATGTAAACCCCTTTCTGTGTGTGGGTGGGGCCTGTGATTTGCTTCTAACCAATGGAATATGGCAAAGGTGATGGGCTCTCATTCCATGATTACTTCATGTAAGTCTCTGGCTCGTTAGCAGTCTCCTGCTAGCCTTTCCCTCTCTTTTCTAGCTTTGAAGAAGCAAGATGCTGTGACTCCTTCAGCTGCTAGGAAATGAATGCTGCAGACAACCACATGAGCAGGGAAGGAGGTGCTTTGTGAGCCCCGAGGCAGGGGACCCAGCTGAGGAAATCCCAACCCCTGACCCACAGGAACTGTTAGATAATAAGTGTGTGTTATTTTTTGCTACAGAGTTTGTGGTAATTAGTTATGCAGCCACTGAAAACTAATTCAGTCCCTGAACACTCAGGAACAATTTTAAGGAGGCCACAACTATGTCTGGTTTGGAATATTTCTTCTCAACAGGGTGACAGCCACTGTTACTAAGAGAAGTAAATATTTGAGGGGTCACTCTAAGCCCTGTGAACTAGACTGGTTCCACAAACAACTTCCAAACCACCATGCTCCTTACACCTAGCTGTGTCCCCCAGTGGGTCAGGGATGCGCATGGTGGTTGCTGATGGTGCAAAGTTCTCTTTTCCTATGTCCTTGCCGGACCTTCAGGTCCATTGTATTCCACGATGTGTCTTGTTTGTTCTGAATGGCACCCTAATTTCCTTTCGATGAAGTCTTGTATTCCTTACAATTTTTTCACATAGTATACTACATGTTCAATTTTAACATTAAAAAAAAAAAAAAAAAAAAAAAAAAAAAAAAAAAAAAAAAAAAAAAAAAAAAAAAAAAAAAAAAAAAAAATGAAAAAAAAAAAAAAAAAAAAAAAAAAAAAAA</t>
  </si>
  <si>
    <t>m54178_190805_200002/57802944/ccs</t>
  </si>
  <si>
    <t>AAGGCCTTTCTCAGTAAACAGTATCTGAACCTTTACCCCGTTGCTCGGCAACGGCCTGGTCTGTGCCAAGTATTTGCTGACGCAACCCCCACTGGTTGGGGCTTGGCCATAGGCCATCAGCGCATGCGTGGAACCTTTGTGTCTCCTCTGCCGATCCATACTGCGGAACTCCTAGCCGCTTGTTTTGCTCGCAGCCGGTCTGGGGCAAAACTCATCGGGACTGACAATTCTGTCGTGCTCTCCCGCAAGTATACATCCTTTCCATGGCTGCTAGGCTGTGCTGCCAACTGGATCCTGCGCGGGACGTCCTTTGTTTACGTCCCGTCGGCGCTGAATCCCGCGGACGACCCCTCCCGGGGCCGCTTGGGGCTCTACCGCCCGCTTCTCCGCCTGTTGTACCGACCGACCACGGGGCGCACCTCTCTTTACGCGGACTCCCCGTCTGTGCCTTCTCATCTGCCGGACCGTGTGCACTTCGCTTCACCTCTGCACGTCGCATGGAGACCACCGTGAACGCCTACCGGAACCTGCCCAAGGTCTTGCATAAGAGGACTCTTGGACTTTCAGCAATGTCAACGACCGACCTTGAGGCATACTTCAAAGACTGTGTGTTTAATGAGTGGGAGGAGTTGGGGGAGGAGATTAGGTTAAAGGTCTTTGTACTAGGAGGCTGTAGGCATAAATTGGTGTGTTCACCAGCACCATGCAACTTTTTAAATACGAAAAAAATGAGAGCTACAAATACATTTAAGGTAGAGTAATAAAAACAACTATTTATTCCATTTCTGACAAATCAGCAAGTGATAGCAGTCATAGTGGTGGTAGGTTAAATCAAGAAACACATGTTTGCAAAGTAAAAGTTTTAAGGAGCACACAGTTCATTTCAAAAACAAACAATAACAAATATGGCAGGCTCACTGAGCACTTTCATACCACATGATTTATCGTTATGCATTTGGATGACTATTGTGTACCTTATAAATTTTTATTTTATAAAAAAAAAAAAAAAAAAAAAAAAAAAAAAAAAAAAAAAAAAAAAAAAAAAAAAAAAAAAAAAAAAAAAAAAAAAAAAAAAAAAAAAAAAAAAAAAAAAAAAAAAAAAAAAAAAAAAAAAAAAAAAAAAAAAAAAAAAATAAAAAAAAAAAAAAAAAAAAAAAAAAAAAA</t>
  </si>
  <si>
    <t>m54178_190805_200002/39452833/ccs</t>
  </si>
  <si>
    <t>GGGCAAAACTCATCGGGACTGACAATTCTGTCGTGCTCTCCCGCAAGTATACATCATTTCCATGGCTGCTAGGCTGTGCTGCCAACTGGATCCTGCGCGGGACGTCCTTTGTTTACGTCCCGTCGGCGCTGAATCCCGCGGACGACCCCTCCCGGGGCCGCTTGGGGCTCTACCGCCCGCTTCTCCGCCTGTTGTACCGACCGACCACGGGGCGCACCTCTCTTTACGCGGACTCCCCGTCTGTGCCTTCTCATCTGCCGGACCGTGTGCACTTCGCTTCACCTCTGCACGTCGCATGGAGACCACCGTGAACGCCCACGGGAACCTGCCCAAGGTCTTGCATAAGAGGACTCTTGGACTTTCAGCAATGTCAACGACCGACCTTGAGGCATACTTCAAAGACTGTGTGTTTACTGAGTGGGAGGAGTTGGGGGAGGAGATTAGGTTAAAGGTCTTTGTACTAGGAGGCTGTAGGCATAAATTGGTGTGTTCACCAGCACCATGCAACGAAGGGGTCTGGATCAATTTCCTCGTTTGATGATGCACTCTAGTGTCCCCCTGGAGGAAGCTGGGAGATGGGAAGGGGTCTGGATCAATTTCCTGGTTTGATGATGGACTCTACTATGTTAGCTGTCCCCTGGAGGAAGCTGGGAGATCAGTACACTGTACCTCGCTGTACTAGGTTTATAATTTATGAGCCCATAATTATTTCAAAATATAAAGTTTTTTAAAAAGTGAAAAAAAAAAAAAAAAAAAAAAAAAAAAAA</t>
  </si>
  <si>
    <t>m54178_190805_200002/15925536/ccs</t>
  </si>
  <si>
    <t>GAACCTTTGTGTCTCCTCTGCCGATCCATACTGCGGAACTCCTAGCCGCTTGTTTTGCTCGCAGCCGGTCTGGGGCAAAACTCATCGGGACTGACAATTCTGTCGTGCTCTCCCGCAAGTATACATCATTTCCATGGCTGCTAGGCTGTGCTGCCAACTGGATCCTGCGCGGGACGTCCTTTGTTTACGTCCCGTCGGCGCTGAATCCCGCGGACGACCCCTCCCGGGGCCGCTTGGGGCTCTACCGCCCGCTTCTCCGCCTGTTGTACCGACCGACCACGGGGCGCACCTCTCTTTACGCGGACTCCCCGTCTGTGCCTTCTCATCTGCCGGACCGTGTGCACTTCGCTTCACCTCTGCACGTCGCATGGAGACCACCGTGAACGCCCACGGGAACCTGCCCAAGGTCTTGCATAAGAGGACTCTTGGACTTTCAGCAATGTCAACGACCGACCTTGAGGCATACTTCAAAGACTGTGTGTTTACTGAGTGGGAGGAGTTGGGGGAGGAGATTAGGTTAAAGGTCTTTGTACTAGGAGGCTGTAGGCATAAATTGGTGTGTTCACCAGCACCATGCCACGGGAACCTGCCCAAGGTCTTGCATAAGAGGACTCTTGGACTTTCAGCAATGTCAACGACCGACCTTGAGGCATACTTCAAAGACTGTGTGTTTACTGAGTGGGAGGAGTTGGGGGAGGAGATTAGGTTAAAGGTCTTTGTACTAGGAGGCTGTAGGCATAAATTGGTGTGTTCACCAGCACCATGCAACTTTTTCACCTCTGCCTAATCATCTCATGTTCATGTCCTACTGTTCAAGCCTCCAAGCTGTGCCTTGGGTGGCTTTAGGGCATGGACATTGACCCGTATAAAGAATTTGGAGCTTCAAAAAAAAAAAAAAAAAAAAAAAAAAAAAAAAAAAAAAAAAAAAAAAAAAAAAAAAAAAAAAAAAAAAAAAAAAAAAAAAAAAAAAAAAAAAAAAAAAAAAAAAAAAAAAAAAAAAAAAAAAAAAAAAAAAAAAAAAAAAAAAAAAAAAAAAAAAAAAAAAAAAAAAAAAAAAAAAAAAAAAAAAAAAAAAAAAAAAAAAAAAAAAAAA</t>
  </si>
  <si>
    <t>m54178_190805_200002/67436742/ccs</t>
  </si>
  <si>
    <t>ACCCGTGTGTCTTGGCCAAAATTCGCAGTCCCAAATCTCCAGTCACTCACTAAACCTGTTGTCCTCCAATTTGTCCTGGTTATCGCTGGATGTGTCTGCGGCGTTTTATCATCTTCCTCTGCATCCTGCTGCTATGCCTCATCTTCTTGTTGGTTCTTCTGGACTATCAAGGTATGTTGCCCGTTTGTCCTCTACTTCCAGGATCATCAACAACCAGCACGGGACCATGCAAAACCTGCACAACTCCTGCTCAAGGAACCTCTATGTTTCCCTCATGTTGCTGTACAAAACCTACGGACGGAAATTGCACCTGTATTCCCATCCCATCATCTTGGGCTTTCGCAAAATACCTATGGGAGTGGGCCTCAGTCCGTTTCTCTTGGCTCAGTTTACTAGTGCCATTTGTTCAGTGGTTCGTAGGGCTTTCCCCCACTGTCTGGCTTTCAGTTATATGGATGATGTGGTTTTGGG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AATATCCTGCTTTAATGCCTTTATATGCATGTATACAAGCAAAACAGGCTTTTACTTTCTCGCCAACTTACAAGGCCTTTCTAAGTAAACAGTATCTGAACCTTTACCCCGTTGCTCGGCAACGGCCTGGTCTGTGCCAAGTGTTTGCTGACGCAACCCCCACTGGTTGGGGCTTGGCCATAGGCCATCAGCGCATGCGTGGAACCTTTGTGTCTCCTCTGCCGATCCATACTGCGAAACTCCTAGCCGCTTGTTTTGCTCGCAGCCGGTCTGGGGCAAAACTCATCGGGACTGACAATTCTGTCGTGCTCTCCCGCAAGTATACATCATTTCCATGGCTGCTAGGCTGTGCTGCCAACTGGATCCTGCGCGGGACGTCCTTTGTTTACGTCCCGTCGGCGCTGAATCCCGCGGACGACCCCTCCCGGGGCCGCTTGGGGCTCCACCGCCCGCTTCTCCGCCTGTTGTACCGACCAACCACGGGGCGCACCTCTCTTTACGCGGACTCCCCGTCTGTGCCTTCTCATCTGCCGGACCGTGTGCACTTCGCTTCACCTCTGCACGTCGCATGGAGACCACCGTGAACGCCCACGGGAACCTGCCCAAGGTCTTGCATAAGAGGACTCTTGGACTTTCAGCAATGTCAACGACCGACCTTGAGGCATACTTCAAAGACTGTGTATTGCTTGGCTGCAATACAACAAGAGAATGAATGTAAACAGTGGGACTCTGAGAACTGCTGATCAGAGTTGTTGGGAAGGAAACTAGAAAACTCTTAAAAAAAATCTTAAAAGAGGGTTGTGAGTAAAGTGATCTTTTGAAGAAGAGAGCAATTACTAAAAAAAAAAAAAAAAAAAAAAAAAAAAAAAA</t>
  </si>
  <si>
    <t>m54178_190805_200002/29622966/ccs</t>
  </si>
  <si>
    <t>ACCATGCAAAACCTGCACAACTCCTGCTCAAGGAACCTCTATGTTTCCCTCATGTTGCTGTACAAAACCTACGGACGGAAATTGCACCTGTATTCCCATCCCATCATCTTGGGCTTTCGCAAAATACCTATGGGAGTGGGCCTCAGTCCGTTTCTCTTGGCTCAGTTTACTAGTGCCATTTGTTCAGTGGTTCGTAGGGCTTTCCCCCACTGTCTGGCTTTCAGTTATATGGATGATGTGGTTTTGGG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TTCTGTCGTGCTCTCCCGCAAGTATACATCATTTCCATGGCTGCTAGGCTGTGCTGCCAACTGGATCCTGCGCGGGACGTCCTTTGTTTACGTCCCGTCGGCGCTGAATCCCGCGGACGACCCCTCCCGGGGCCGCTTGGGGCTCTACCGCCCGCTTCTCCGCCTGTTGTACCGACCGACCACGGGGCGCACCTCTCTTTACGCGGACTCCCCGTCTGTGCCTTCTCATCTGCCGGACCGTGTGCACTTCGCTTCACCTCTGCACGTCGCATGGAGACCACCGTGAACGCCCACGGGAACCTGCCCAAGGTCTTGCATAAGAGGACTGCCATGAGGGTCTGTTTCCAAAGAAAAGTTGTCATGGAAAAAAAAAAAAAAAAAAAAAAAAAAAAAGTACTCTGCGTTGATACCACTGCTTAAGCAGTGGTATCAACGCAGAGTACATGGGGTAATCCCAGTATTGTGGAAGGCCAAGGTAGCAGGATCACTTGAGGCCTGGCATTTGAGACTAGCCAGGGCAAAAGGGAGACACCCCTGACTCTACTAAAATTTTTTAAAAATTAAAAATTAGCTGAGTGTGTTGGTGCACACTTGCAGTCCCAGCACTCAGGAGGCTGTGGTGGGAGGATTGCTTGAGCCCAGGAGTTCGAGACTGCAGTGAGCTATGATCACTGTACTCTGCACTCCAGCCTGGGTGACAGAGTGAGACCCTGTCTCAAAAAAAAAAAAAAAAAAAAAAAAAAA</t>
  </si>
  <si>
    <t>m54178_190805_200002/47579690/ccs</t>
  </si>
  <si>
    <t>GATGATGTGGTATTGGGGGCCAAGTCTGTACAACATCTTGAGTCCCTTTATGCCGCTGTTACCAATTTTCTTTTGTCTTTGGGTATACATTTAAACCCTCACAAAACGAAAAGATGGGGATATTCCCTTAACTTCATGGGATATGTAATTGGGAGTTGGGGCACATTGCCGCAGGAACATATTGTACAAAAAATCAAAATGTGTTTTCGGAAACTTCCTGTAAACCGGCCTATTGATTGGAAAGTATGTCAACGAATTGTGGGTCTTTTGGGGTTTGCCGCCCCTTTCACGCAATGTGGATATCCTGCTTTAATGCCTTTATATGCATGTATACAAGCAAAACAGGCTTTTACTTTCTCGCCAACTTACAAGGCCTTTCTCAGTAAACAGTATCTGAACCTTTACCCCGTTGCTCGGCAACGGCCTGGTCTGTGCCAAGTATTTGCTGACGCAACCCCCACTGGTTGGGGCTTGGCCATAGGCCATCAGCGCATGCGTGGAACCTTTGTGTCTCCTCTGCCGATCCATACTGCGGAACTCCTAGCCGCTTGTTTTGCTCGCAGCCGGTCTGGGGCAAAACTCATCGGGACTGACAATTCTGTCGTGCTCTCCCGCAAGTATACATCCTTTCCATGGCTGCTAGGCTGTGCTGCCAACTGGATCCTGCGCGGGACGTCCTTTGTTTACGTCCCGTCGGCGCTGAATCCCGCGGACGACCCCTCCCGGGGCCGCTTGGGGCTCTACCGCCCGCTTCTCCGCCTGTTGTACCGACCGACCACGGGGCGCACCTCTCTTTACGCGGACTCCCCGTCTGTGCCTTCTCATCTGCCGGACCGTGTGCACTTCGCTTCACCTCTGCACGTCGCATGGAGACCACCGTGAACGCCTACCGGAACCTGCCCAAGGTCTTGCATAAGAGGACTCTTGGACTTGAGAATAATGGATGTGTTACATCTATATAGAGCTTTACAGTTTATATACAGCTTATATATACAAAACTTTATTTTTTACAATTTATCTTACCTCAGTGTCACTAAAATTAATGCTTACAGAGGGACCCTTTAAAAAATTAGAAGATAAAGTAATACAAACTTATTAGGAAATGTGTAAAATGGGAGAGAATATTTTTCCTTTCCTCAAAAATTCACTCAATAGTTTTCTCATATTTTTCTTCAAGATAAAGAAAAATACTCTCTCAGTTTTTCATTTAGTTTCTTACTGCCTAAGAAACTAAATCTTTGCCAAAAATGCAAGTAATTAGATTGGTCATTTCTTGATATCTCAGCATGTTTTAAATATAACAGATTTCAAGAAAAACAAACCCCAGCGAGGTTGTTTTTTATCGTAAAAAAAAAAAAAGTGGAGGATTTATTCTTGAAGTATTGAAACCCGTTAACTCTTTCAAGACCTAAGGTAATATTTACTTCTTTGATGTAATATTCTAAAAAGAACACTCCTCTTCTTATGGTGCCTAACCATGATCCCAAAACTTAGCAAGACTATAAGAAAGACTTTATAATCTGTCAGTTATGTAGATGAGAAAACAAAAGCCCTGGGAGAGTAAGTATCTTGCACGGTTGGACACCTAAGTGTCTACCGAATGGGGACTGGAACCCAGTTTTCCTTCCCCTTGTACTCCTGTCCTTAGCTGCCATGGAGTGATGGTAAACTTAATCTCTACTGACAGTCAATAATGAAAGAAAGTCCAGAGCTCTGCAATTTTAATAGATTAATGGATTTTCCAAAATTACTTATGGGTAGTTAAGACTCCATAAAAGCTGGAACTATTTTCCCCACTCTGTTCAGCCACATTTATTATTTGTCAAAGCTTAAAAGCAACTCTTTGGATGGCACTGATAATTTAGGAACTTGATTCTCATGATTTTTGCTATTGCAGAATAGTTAATAGTTTTGTGTTTCTAATGGAAAATCATCTAAAACTATTTATGTTAAATAGTTACATGTGTAATGATAACTGTACATTTTATGGATGTCCTACATGTATAGAGTGCAAATTGCTTTAAGCCAGGGAAAGATACATGTGGTAGAGCCGTTGGGATTGGCGAAGTGTATATGTCAATGATGTGGTCATCTAGTACTCAGCTGGGTAAAGACCTCTTTCTAATGCAAATCTATTTGTTGTAGTCAGAGAAGAAACATTTAGTAGGTGTTAGGAGAGATCCTTTAAAAATATAGTAAGTCAATTACGACATGGTTACCCATGCTGTCAACAAATTAACCAATGATTTGGTTTGCTTTCTGTTTGTTTTTCATTCAAGTTTATTAAAGCCTGTTTTGCATACAAGAAGAGTACATATATTTAAGTACACAGTTCTATGAGTTGGTTTACTTTCATGTTGATGTTTTTTGCAAAATGCCTTCTACAGGAAATAATTCTAATCATTATGTGTTTTTATTTGGATCTTGTGTTTGTACTTGGATCTATATATCATCCATTTAAATATTAGTAAGCTAATAAATTAGTATTTGATGTGAGAGAAGCATTACTTCACTTTCCTATAAAAGAAATATGCTTCAAGGAGTATGTAAATCCTCAATGTGCTTTGGAAGTTAGTATTTTAAGACTTTCTTAAAGTTACCAAATGTTTGTATTTTAAATTACTTGGAACAGTGTCTGATACAATGCAAGTGCTTAACAAATGATGGCTCTTTGTAATGATAGATTAAACTTTCACAGCAACTGTATGAGTTAGGATCTACTTCATTTTTATGCCTCCATTCAATAGATGGGGCTGTCGAGGCACAGAGATGTTGAGTGCCCAAGATCATACAGCTAGATGGTGGAAAATCTGGGATATGCATACAGAAAAGGTTTTTGTTTTTTTTCCCCCAGAGTCTTTATATTTTTAATTGCTACCTTTTATAAATATCTAAATAAAATAATAATAGTAATAATGATATTGATAAGTAGAAAAAAAAAAAAAAAAAAAAAAAAAAAAAA</t>
  </si>
  <si>
    <t>m54178_190805_200002/66519342/ccs</t>
  </si>
  <si>
    <t>GTTGGGGCTTGGCCATAGGCCATCAGCGCATGCGTGGAACCTTTGTGTCTCCTCTGCCGATCCATACTGCGAAACTCCTAGCCGCTTGTTTTGCTCGCAGCCGGTCTGGGGCAAAACTCATCGGGACTGACAATTCTGTCGTGCTCTCCCGCAAGTATACATCATTTCCATGGCTGCTAGGCTGTGCTGCCAACTGGATCCTGCGCGGGACGTCCTTTGTTTACGTCCCGTCGGCGCTGAATCCCGCGGACGACCCCTCCCGGGGCCGCTTGGGGCTCCACCGCCCGCTTCTCCGCCTGTTGTACCGACCAACCACGGGGCGCACCTCTCTTTACGCGGACTCCCCGTCTGTGCCTTCTCATCTGCCGGACCGTGTGCACTTCGCTTCACCTCTGCACGTCGCATGGAGACCACCGTGAACGCCCACGGGAACCTGCCCAAGGTCTTGCATAAGAGGACTCTTGGACTTTCAGCAATGTCAACGACCGACCTTGAGGCATACTTCAAAGACTGTGTATTGCTTGGCTGCAATACAACAAGAGAATGAATGTAAACAGTGGGACTCTGAGAACTGCTGATCAGAGTTGTTGGGAAGGAAACTAGAAACTCTTAAAAAAAATCTTAAAAGAGGGTTGTGAGTAAAGTGATCTTTTGAAGAAGTAAAAAAAAAAAAAAAAAAAAAAAAAAAAAAA</t>
  </si>
  <si>
    <t>m54178_190805_200002/25821644/ccs</t>
  </si>
  <si>
    <t>CCTGCTCGTGTTACAGGCGGGGTTTTTCTTGTTGACAAAAATCCTCACAATACCACAGAGTCTAGACTCGTGGTGGACTTCTCTCAATTTTCTAGGGGGAACACCCGTGTGTCTTGGCCAAAATTCGCAGTCCCAAATCTCCAGTCACTCACCAACCTGTTGTCCTCCAATTTGTCCTGGTTATCGCTGGATGTGTCTGCGGCGTTTTATCATCTTCCTCTGCATCCTGCTGCTATGCCTCATCTTCTTGTTGGTTCTTCTGGACTATCAAGGTATGTTGCCCGTTTGTCCTCTACTTCCAGGATCATCAACAACCAGCACCGGACCATGCAAAACCTGCACAACTCCTGCTCAAGGAACCTCTATGTTTCCCTCATGTTGCTGTACAAAACCTACGGACGGAAATTGCACCTGTATTCCCATCCCATCATCTTGGGCTTTCGCAAAATACCTATGGGAGTGGGCCTCAGTCCGTTTCTCTTGGCTCAGTTTACTAGTGCCATTTGTTCAGTGGTTCGTAGGGCTTTCCCCCACTGTCTGGCTTTCAGTTATATGGATGATGTGGTTTTGGG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TTCTGTCGTGCTCTCCCGCAAGTATACATCATTTCCATGGCTGCTAGGCTGTGCTGCCAACTGGATCCTGCGCGGGACGTCCTTTGTTTACGTCCCGTCGGCGCTGAATCCCGCGGACGACCCCTCCCGGGGCCGCTTGGGGCTCTACCGCCCGCTTCTCCGCCTGTTGTACCGACCGACCACGGGGCGCACCTCTCTTTACGCGGACTCCCCGTCTGTGCCTTCTCATCTGCCGGACCGTGTGCACTTCGCTTCACCTCTGCACGTCGCATGGAGACCACCGTGAACGCCCACGGGAACCTGCCCAAGGTCTTGCATAAGAGGACTCTTGGACTTTCAGCAATGTCAACGACCGACCTTGAGGCATACTTCAAAGACTGTGTGTTTACTGAGTGGGAGGAGTTGGGGGAGGAGATTAGGTTAAAGGTCTTTGTACTAGGAGGCTGTAGGCATAAATTGGTGTTCTATGGCAAAAAAAAAAAAAAAAAAAAAAAAAAAAAAA</t>
  </si>
  <si>
    <t>m54178_190805_200002/47579275/ccs</t>
  </si>
  <si>
    <t>TCACTCACCAACCTGTTGTCCTCCAATTTGTCCTGGTTATCGCTGGATGTGTCTGCGGCGTTTTATCATCTTCCTCTGCATCCTGCTGCTATGCCTCATCTTCTTGTTGGTTCTTCTGGACTATCAAGGTATGTTGCCCGTTTGTCCTCTACTTCCAGGATCATCAACAACCAGCACCGGACCATGCAAAACCTGCACAACTCCTGCTCAAGGAACCTCTATGTTTCCCTCATGTTGCTGTACAAAACCTACGGACGGAAATTGCACCTGTATTCCCATCCCATCATCTTGGGCTTTCGCAAAATACCTATGGGAGTGGGCCTCAGTCCGTTTCTCTTGGCTCAGTTTACTAGTGCCATTTGTTCAGTGGTTCGTAGGGCTTTCCCCCACTGTCTGGCTTTCAGTTATATGGATGATGTGGTTTTGGG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CTCTGTCGTGCTCTCCCGCAAGTATACATCATTTCCATGGCTGCTAGGCTGTGCTGCCAACTGGATCCTGCGCGGGACGTCCTTTGTTTACGTCCCGTCGGCGCTGAATCCCGCGGACGACCCCTCCCGGGGCCGCTTGGGGCTCTACCGCCCGCTTCTCCGCCTGTTGTACCGACCGACCACGGGGCGCACCTCTCTTTACGCGGACTCCCCGTTTGTGCCTTCTCATCTGCCGGACCGTGTGCACTTCGCTTCACCTCTGCACGTCGCATGGAGACCACCGTGAACGCCCACGGGAACCTGCCCAAGGTCTTGCATAAGAGGACTCTTGGACTTTCAGCAATGTCAACGACCGACCTTGAGGCATACTTCAAAGACTGTGTGTTTACTGAGTGGGAGGAGTTGGGGGAGGAGGTTAGGTTAAAGGTCTTTGTACTAGGAGGCTGTAGGCATAAATTGGTGTGTTCCCATGCAGAAGTGCAAATAAATCTAAAAAAAAAAAAAAAAAAAAAAAAAAAAA</t>
  </si>
  <si>
    <t>m54178_190805_200002/64946383/ccs</t>
  </si>
  <si>
    <t>ATCGCTGGATGTGTCTGCGGCGTTTTATCATCTTCCTCTGCATCCTGCTGCTATGCCTCATCTTCTTGTGGGTTCTTCTGGACTATCAAGGTATGTTGCCCGTTTGTCCTCTACTTCCAGGATCATCAACAACCAGCACCGGACCATGCAAAAACCTGCACGACTCCTGCTCAAGGAACCTCTATGTTTCCCTCATGTTGCTGTACAAAACCTACGGACGGAAATTGCACCTGTATTCCCATCCCATCATCTTGGGCTTTCGCAAAATACCTATGGGAGTGGGCCTCAGTCCGTTTCTCTTGGCTCAGTTTACTAGTGCCATTTGTTCAGTGGTTCGTAGGGCTTTCCCCCACTGTCTGGCTTTCAGTTATATGGATGATGTGGTTTTGGGGGCCAAGTCTGTACAACATCTTGAGTCCCTTTATGCCGCTGTTACCAATTTTCTTTTGTCTTTGGC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TTCTGTCGTGCTCTCCCGCAAGTATACATCATTTCCATGGCTGCTAGGCTGTGCTGCCAACTGGATCCTGCGCGGGACGTCCTTTGTTTACGTCCCGTCGGCGCTGAATCCCGCGGACGACCCCTCCCGGGGCCGCTTGGGGCTCTACCGCCCGCTTCTCCGCCTGTTGTACCGACCGACCACGGGGCTCACCTCTCTTTACGCGGACTCCCCGTCTGTGCCTTCTCATCTGCCGGACCGTGTGCACTTCGCTTCACCTCTGCACGTCGCATGGAGACCACCGTGAACGCCCACGGGAACCTGCCCAAGGTCTTGCATAAGAGGACTCTTGGACTTTCAGCAATGTCAACGACCGACCTTGAGGCATACTTCAAAGACTGTGTGTTTACTGAGTGGGAGGAGTTGGGGGAGGAGATTAGGTTAAAGGTCTTTGTACTAGGAGGCTGTAGGCATAAAGAGTTGTGTTAAGCCTCTTTACATGCTGTTAGTAGGAAATATCAAAATTTGGACGAATAATCAAACTGGCCCCACGTTGGGCGCCAGATATCGGGGACTCTGCCCCCGATACTCAAGTAGGTTCTTTTCTATTTTCCTTAAGAATTGGCCAGCTTGAGAAATAAAGGGACAGAGTACAAAAAAAAAAAAAAAAAAAAAAAAAAAAAAA</t>
  </si>
  <si>
    <t>m54178_190805_200002/58720892/ccs</t>
  </si>
  <si>
    <t>GGACTATCAAGGTATGTTGCCCGTTTGTCTCCTCTACTTCCAGGATCATCAACAACCAGCACCGGACCATGCAAAACCTGCACAACTCCTGCTCAAGGAACCTCTATGTTTCCCTCATGTTGCTGTACAAAACCTACGGACGGAAATTGCACCTGTATTCCCATCCCATCATCTTGGGCTTTCGCAAAATACCTATGGGAGTGGGCCTCAGTCCGTTTCTCTTGGCTCAGTTTACTAGTGCCATTTGTTCAGTGGTTCGTAGGGCTTTCCCCCACTGTCTGGCTTTCAGTTATATGGATGATGTGGTTTTGGGGGCCAAGTCTGTACAACATCTTGAGTCCCTTTATGCCGCTGTTACCAATTTTCTTTTGTCTTTGGGTATACATTTAAACCCTCACAAAACGAAAAGATGGGGATATTCCCTTAACTTCATGGGATATGTAATTGGGAGTTGGGGCACATTGCCACAGGA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CTCTGTCGTGCTCTCCCGCAAGTATACATCATTTCCATGGCTGCTAGGCTGTGCTGCCAACTGGATCCTGCGCGGGACGTCCTTTTTTTACGTCCCGTCGGGCGCTGAATCCCGCGGACGACCCCTCCCGGGGCCGCTTGGGGCTCTACCGCCCGCTTCTCCGCCTGTTGTACCGACCGACCACGGGGCGCACCTCTCTTTACGCGGACTCCCCGTTTGTGCCTTCTCATCTGCCGGACCGTGTGCACTTCGCTTCACCTCTGCACGTCGCATGGAGACCACCGTGAACGCCCACGGGAACCTGCCCAAGGTCTTGCATAAGAGGACTCTTGGACTCTTCAGCAATGTCAACGACCGACCTTGAGGCATACTTCAAAGACTGTGTGTTTACTGAGTGGGAGGAGTTGGGGGAGGAGGTTAGGTTAAAGGTCTTTGTACTAGGAGGCTGTAGGCATAAATTGGTGTGTTCCCATGCAGAAGTGCAAATAAATCTGGAAAGGACAATCAAAAAAAACAAAAAAAAAAAAAAAAAAAAAAAA</t>
  </si>
  <si>
    <t>m54178_190805_200002/67371600/ccs</t>
  </si>
  <si>
    <t>GTATGTTGCCCGTTTGTCCTCTACTTCCAGGATCATCAACAACCAGCACCGGACCATGCAAAACCTGCACAACTCCTGCTCAAGGAACCTCTATGTTTCCCTCATGTTGCTGTACAAAACCTACGGACGGAAATTGCACCTGTATTCCCATCCCATCATCTTGGGCTTTCGCAAAATACCTATGGGAGTGGGCCTCAGTCCGTTTCTCTTGGCTCAGTTTACTAGTGCCATTTGTTCAGTGGTTCGTAGGGCTTTCCCCCACTGTCTGGCTTTCAGTTATATGGATGATGTGGTTTTGGG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CTCTGTCGTGCTCTCCCGCAAGTATACATCATTTCCATGGCTGCTAGGCTGTGCTGCCAACTGGATCCTGCGCGGGACGTCCTTTGTTTACGTCCCGTCGGCGCTGAATCCCGCGGACGACCCCTCCCCGTTTGTGCCTTCTCATCTGCCGGACCGTGTGCACTTCGCTTCACCTCTGCACGTCGCATGGAGACCACCGTGAACGCCCACGGGAACCTGCCCAAGGTCTTGCATAAGAGGACTCTTGGACTTTCAGCAATGTCAACGACCGACCTTGAGGCATACTTCAAAGACTGTGTGTTTACTGAGTGGGAGGAGTTGGGGGAGGAGGTTAGGTTAAAGGTCTTTGTACTAGGAGGCTGTAGGCATAAATTGGTGTGTTCCCATGCAGAAGTGCAAATAAATCTGGAAAGGACGAAAAAAAAAAAAAAAAAAAAAAAAAAAAAA</t>
  </si>
  <si>
    <t>m54178_190805_200002/67502954/ccs</t>
  </si>
  <si>
    <t>CTTTCGCAAAATACCTATGGGAGTGGGCCTCAGTCCGTTTCTCTTGGCTCAGTTTACTAGTGCCATTTGTTCAGTGGTTCGTAGGGCTTTCCCCCACTGTCTGGCTTTCAGTTATATGGATGATGTGGTTTTGGG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TTCTGTCGTGCTCTCCCGCAAGTATACATCATTTCCATGGCTGCTAGGCTGTGCTGCCAACTGGATCCTGCGCGGGACGTCCTTTGTTTACGTCCCGTCGGCGCTGAATCCCGCGGACGACCCCTCCCGGGGCCGCTTGGGGCTCTACCGCCCGCTTCTCCGCCTGTTGTACCGACCGACCACGGGGCGCACCTCTCTTTACGCGGACTCCCCGTCTGTGCCTTCTCATCTGCCGGACCGTGTGCACTTCGCTTCACCTCTGCACGTCGCATGGAGACCACCGTGAACGCCCACGGGAACCTGCCCAAGGTCTTGCATAAGAGGACTCTTGGACTTTCAGCAATGTCAACGACCGACCTTGAGGCATACTTCAAAGACTGTGTGTTTACTGAATGGGAGGAGTTGGGGGAGGAGATTAGGTTAAAGGTCTTTGTACTAGGAGGCTGTAGGCATAAATTGGTGTGTTCACCAGCACCATGCAACTTTTTCCAGGTCTTTATTTCCAGCATGTTTTGAGTCCAAGGCTTGCAGATCATTTTAGGTCAGGAGTTCAAGACCAGCCTGGCCAACACCATGAATCCCCATCTCTACCAAAAATATAAAAATTAGCTGGGTATGGTGGTGCACGCCTGTAGTATGTTACAGTTAACTGGGGCACTCAGGTAGGAGAATCGTTTGAACTGGGGAGCCTGAGGCTGCAGTGAGCTGATATTGCACCATGCACTCTAGCTTGGGTGACAAAGCGAGACTCCAAATCAAAAATAATTATATAAGTCAACACATATATAAATAATAAATAGGGTATCCTTCATTTCATGCACTTATCAATTCTTTTTTCTTTTTTGGACACAGTGTCTTACTCTGTTGACCAGCCTGGACTGCAGTGGCACTGTCAAGGCTCACTGCAGCCTTGAACTCCTAGGTTCAAATGCACAAGCCCCATTCCAGCCTCCCAAGTAGATGGAATTGCAGTCACACACCACTGTGCCCAGCTTTTGTGTTTGTGTGTGTGTGTGTGTTTGTGTGTGTGTGGTAGGGACAATGCTTTAGATAGATTTTTCAGGCTGGTCTCAAATTCCCAGGCTTAAGTGATCCTTCTTACTTGGCCTCCCAAAATGTTGTGATTATAGCCATGAATCTGACATAACATTTCTTGGTATGAGCGACATTACAGCTTCACTCTATTAATTCTTTTGGGACATACAATAAATCATTATTAAATGTACTCATCCTGTGCTACTGAACACTAGATCTTATTCCTTCTAAGTAACTATAATTTAACCCAACCCCATCCCCTCTTTGATCCCTTCCTTACCAGTACACATTGCTTGTATCAAAATATCACATGTATGCCAAAAATACCTACAACTGTTATGTACAAATTTTTTAAATAAGTAAAATATCAATAAAATGATATCTCCAACAAGGTGATAAAAAAAAAAAAAAAAAAAAAAAAAAAAA</t>
  </si>
  <si>
    <t>m54178_190805_200002/17629630/ccs</t>
  </si>
  <si>
    <t>GGCTTTCCCCCACTGTCTGGCTTTCAGTTATATGGATGATGTGGTTTTGGGGGCCAAGTCTGTACAACATCTTGAGTCCCTTTATGCCGCTGTTACCAATTTTCTTTTGTCTTTGGGTATACATTTAAACCCTCACAAAACGAAAAGATGGGGATATTCCCTTAACTTCATGGGATATGTAATTGGGAGTTGGGGCACATTGCCACAGGAACATATTGTACAAAAAATCAAAATGTGTTTTAGGAAACTTCCTGTAAACAGGCCTATTGATTGGAAAGTATGTCAACGAATTGTGGGTCTTTTGGGGTTTGCCGCCCCCTTTCACGCAATGTGGATATCCTGCTTTAATGCCTTTATATGCATGTATACAAGCAAAACAGGCTTTTACTTTCTCGCCAACTTACAAGGCCTTTCTAAGTAAACAGTATCTTAACCTTTACCCCGTTGCTCGGCAACGGCCTGGTCTGTGCCAAGTGTTTGCTGACGCAACCCCCACTGGTTGGGGCTTGGCCATAGGCCATCAGCGCATGCGTGGAACCTTTGTGTCTCCTCTGCCGATCCATACTGCGGAACTCCTAGCCGCTTGTTTTGCTCGCAGCCGGTCTGGGGCAAAACTCATCGGGACTGACAATTCTGTCGTGCTCTCCCCGCAAGTATACATCATTTCCATGGCTGCTAGGCTGTGCTGCCAACTGGATCCTGCGCGGGACGTCCTTTGTTTACGTCCCGTCGGCGCTGAATCCCGCGGACGACCCCTCCCGGGGCCGCTTGGGGCTCTACCGCCCGCTTCTCCGCCTGTTTGTACCGACCGACCACGGGGCGCACCTCTCTTTACGCGGACTCCCCGTCTGTGCCTTCTCATCTGCCGGACCGTGTGCACTTCGCTTCACCTCTGCACGTCGCATGGAGACCACCGTGAACGCCCACGGGAACCTGCCCAAGGTCTTGCATAAGAGGACTCTTGGACTTTCAGCAATGTCAACGACCGACCTTGAGGCATACTTCAAAGACTGTGTGTTTACTGAGTGGGAGGAGTTGGGGGAGGAGATTAGGTTAAAGGTCTTTGTACTAGGAGGCTGTAGGCATAAAGAGTTGTGTTAAGCCCCAAAAAAAAAAAAAAAAAAAAAAAAAAAAAA</t>
  </si>
  <si>
    <t>m54178_190805_200002/40698069/ccs</t>
  </si>
  <si>
    <t>GCTTTCCCCCACTGTCTGGCTTTCAGTTATATGGATGATGTGGTTTTGGGGGCCAAGTCTGTACAACATCTTGAGTCCCTTTATGCCGCTGTTACCAATTTTCTTTTGTCTTTGGGTATACATTTAAACCCTCACAAAACGAAAAGATGGGGATATTCCCTTAACTTCATG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TTCTGTCGTGCTCTCCCGCAAGTATACATCATTTCCATGGCTGCTAGGCTGTGCTGCCAACTGGATCCTGCGCGGGACGTCCTTTGTTTACGTCCCGTCGGCGCTGAATCCCGCGGACGACCCCTCCCGGGGCCGCTTGGGGCTCTACCGCCCGCTTCTCCGCCTGTTGTACCGACCGACCACGGGGCGCACCTCTCTTTACGCGGACTCCCCGTCTGTGCCTTCTCATCTGCCGGACCGTGTGCACTTCGCTTCACCTCTGCACGTCGCATGGAGACCACCGTGAACGCCCACGGGAACCTGCCCAAGGTCTTGCATAAGAGGACTCTTGGACTTTCAGCAATGTCAACGACCGACCTTGAGGCATACTTCAAAGACTGTGTGTTTACTGAGTGGGAGGAGTTGGGGGAGGAGGTTAGGTTAAAGGTCTTTGTACTAGGAGGCTGTAGGCATAAATTGGATTACAGGTGTGAACCACCAAAAAAAAAAAAAAAAAAAAAAAAAAAAAAAAAAAAAAAAAAAAAAAAAAAAAGAAAAAAAAAAAAAAAAAAAAAAAAAAAAAAA</t>
  </si>
  <si>
    <t>m54178_190805_200002/43713375/ccs</t>
  </si>
  <si>
    <t>GGATATGTAATTGGGAGTTGGGGCACATTGCCACAGGAACATATTGTACAAAAAATCAAAATGTGTTTTAGGAAACTTCCTGTAAACAGGCCTATTGATTGGAAAGTATGTCAACGAATTGTGGGTCTTTTGGGGTTTGCCGCCCCTTTCACGCAATGTGGATATCCTGCTTTAATGCCTTTATATGCATGTATACAAGCAAAACAGGCTTTTACTTTCTCGCCAACTTACAAGGCCTTTCTAAGTAAACAGTATCTGAACCTTTACCCCGTTGCTCGGCAACGGCCTGGTCTGTGCCAAGTGTTTGCTGACGCAACCCCCACTGGTTGGGGCTTGGCCATAGGCCATCAGCGCATGCGTGGAACCTTTGTGTCTCCTCTGCCGATCCATACTGCGGAACTCCTAGCCGCTTGTTTTGCTCGCAGCCGGTCTGGGGCAAAACTCATCGGGACTGACAACTCTGTCGTGCTCTCCCGCAAGTATACATCATTTCCATGGCTGCTAGGCTGTGCTGCCAACTGGATCCTGCGCGGGACGTCCTTTGTTTACGTCCCGTCGGCGCTGAATCCCGCGGACGACCCCTCCCGGGGCCGCTTGGGGCTCTACCGCCCGCTTCTCCGCCTGTTGTACCGACCGACCACGGGGCGCACCTCTCTTTACGCGGACTCCCCGTTTGTGCCTTCTCATCTGCCGGACCGTGTGCACTTCGCTTCACCTCTGCACGTCGCATGGAGACCACCGTGAACGCCCACGGGAACCTGCCCAAGGTCTTGCATAAGAGGACTCTTGGACTTTCAGCAATGTCAACGACCGACCTTGAGGCATACTTCAAAGACTGTGTGTTTACTGAGTGGGAGGAGTTGGGGGAGGAGGTTAGGTTAAAGGTCTTTGTACTAGGAGGCTGTAGGCATAAATTGGTGTGTTCCCATGCAGAAGTGCAAATAAATCTGGAAAGGACAAAAAAAAAAAAAAAAAAAAAAAAAAAAAAAAAAAAAAAAAAAAAAAAAAAAAAAAAAAAAAAAAAAAAAAAAAAAAAAAAAAAAAAAAAAAAAAAAAAAAAAAAAAAAAAAAAAAAAAGAAAAAAAAAAAAAAAAAAAAAAAAAAAAA</t>
  </si>
  <si>
    <t>m54178_190805_200002/26542950/ccs</t>
  </si>
  <si>
    <t>AACGAATTGTGGGTCTTTTGGGGTTTGCCGCCCCTTTCACGCAATGTGGATATCCTGCTTTAATGCCTTTATATGCATGTATACAAGCAAAACAGGCTTTTACTTTCTCGCCAACTTACAAGGCCTTTCTAAGTAAACAGTATCTGAACCTTTACCCCGTTGCTCGGCAACGGCCTGGTCTGTGTGCCAAGTGTTTGCTGACGCAACCCCCACTGGTTGGGGCTTGGCCATAGGCCATCAGCGCATGCGTGGAACCTTTGTGTCTCCTCTGCCGATCCATACTGCGGAACTCCTAGCCGCTTGTTTTGCTCGCAGCCGGTCTGGGGCAAAACTCATCGGGACTGACAATTCTGTCGTGCTCTCCCGCAAGTATACATCATTTCCATGGCTGCTAGGCTGTGCTGCCAACTGGATCCTGCGCGGGACGTCCTTTGTTTACGTCCCGTCGGCGCTGAATCCCGCGGACGACCCCCTCCCGGGGCCGCTTGGGGCTCTACCGCCCGCTTCTCCGCCTGTTGTACCGACCGACCACGGGGCGCACCTCTCTTTACGCGGACTCCCCGTCTGTGCCTTCTCATCTGCCGGACCGTGTGCACTTCGCTTCACCTCTGCACGTCGCATGGAGACCACCGTGAACGCCCACGGGAACCTGCCCAAGGTCTTGCATAAGAGGACTCTTGGACTTTCAGCAATGTCAACGACCGACCTTGAGGCATACTTCAAAGACTGTGTGTTTACTGAGTGGGAGGAGTTGGGGGAGGAGATTAGGTTAAAGGTCTTTGTACTAGGAGGCTGTAGGCATAAAGAGTTGTGTTAAGCCTCTTTACATGCTGTTAGTAGGAAATATCAAAATTTGGACGAATAATCAAACTGGCCCCACGTTGGGCGCCAGATATCGGGGACTCTGCCCCCGATACTCAAGTAGGTTCTTTTCTATTTTCCTTAAGAATTGGCCAGCTTGAGAAATAAAGGGACAGAGTACAAAAGAGAGAAATTTTAGAGCTGGGCATCTGGGGTAGACATCACATGTCGGTAGGTTCTGTGATGCCCCACAAGCCACAAAAACCAGCAAGATTTTATTAGGGACTTTCAAAAGTGGAGGGAGTGTGAGAATAGGTGTGGGTCACAGACATCAAGTACTTTACAAGGTAATAAAATATCACAAGGCAAGTGGAGACAGGGCGAGATCACAGGACCACAGGACCGAGGCAAAATTAAAATTGCTAATGAAGTTTCAGGCACCACTGTCATTGATAACATCTTATCAGGAGACAGGGCTTTGAGATCAACAGGTCTGACCAAAATTTATTAGGCGGGAATTTCCTCTTCCTAATAAGCCTGGGAATGCTTGGGAGACTGGGGTCTATTTCACCCCTACACCCTCGACCATAAGAGACGGCCACACCCAGGGGGGCCAGTTCAGAGATCCACCCCCAGGCACATATTCTCTTTCCCAGGGATGTTCCTTGCTGAGAAAAGGAATTCAGTGATATTTCTCCCATTTGCTTTTGAAAGAAGAGAAATATGGCTCTGTTACACCTGGCTCACCGGCGGTCAGAGTTTAAAGTTATCTCTCTTGTTCCCTGAACAATTCCTGTTATCCTGTTCTTTTTTCAAGGTGCCCAGATTTCATATTGCTCAAACACACATGCTGTACAATTTGTGCAGTTAATGCAATTATTATAGAGTCCTGAGGCGACAAACATCCTCCTCAGCTGATAGGATTAAGAGATTAAAGTAAAGACAGGCATAGGAAATCACAAGGGTATTGATTGGGGAAGTGATAAGTGTCCATGAAATCTTCACAATTTATGTTTAGAGATTGCAGTAAAGACAGGCATAAGAAATTACAAAAGTATTAATTTGGGGAACTAATAAATGTCCATGAAATCTTCGAAAAAAAAAAAAAAAAAAAAAAAAAAAAA</t>
  </si>
  <si>
    <t>m54178_190805_200002/54919719/ccs</t>
  </si>
  <si>
    <t>GCCATGCAGTGGAACTCCACCACTTTCCACCAAACTCTTCAAGATCCCAGAGTCAGGGCCCTGTACTTTCCTGCTGGTGGCTCCAGTTCAGGAACAGTGAGCCCTGCTCAGAATACTGTCTCTGCCATATCGTCAATCTTATCGAAGACTGGGGACCCTGTACCGAACATGGAGAACATCGCATCAGGACTCCTAGGACCCCTGCTCGTGTTACAGGCGGGGTTTTTCTTGTTGACAAAAATCCTCACAATACCACAGAGTCTAGACTCGTGGTGGACTTCTCTCAATTTTCTAGGGGGAACACCCGTGTGTCTTGGCCAAAATTCGCAGTCCCAAATCTCCAGTCACTCACCAACCTGTTGTCCTCCAATTTGTCCTGGTTATCGCTGGATGTGTCTGCGGCGTTTTATCATCTTCCTCTGCATCCTGCTGCTATGCCTCATCTTCTTGTTGGTTCTTCTGGACTATCAAGGTATGTTGCCCGTTTGTCCTCTACTTCCAGGATCATCAACAACCAGCACCGGACCATGCAAAACCTGCACAACTCCTGCTCAAGGAACCTCTATGTTTCCCTCATGTTGCTGTACAAAACCTACGGACGGAAATTGCACCTGTATTCCCATCCCATCATCTTGGGCTTTCGCAAAATACCTATGGGAGTGGGCCTCAGTCCGTTTCTCTTGGCTCAGTTTACTAGTGCCATTTGTTCAGTGGTTCGTAGGGCTTTCCCCCACTGTCTGGCTTTCAGTTATATGGATGATGTGGTTTTGGGGGCCAAGTCTGTACAACATCTTGAGTCCCTTTATGCCGCTGTTACCAATTTTCTTTTGTCTTTGGGTATACATTTAAACCCTCACAAAACGAAAAGATGGGGATATTCCCTTAACTTCATGGGATATGTAATTGGGAGTTGGGGCACATTGCCACAGGAACATATTGTACAAAAAATCAAAATGTGTTTTAGGAAACTTCCTGTTGTACCGACCGACCACGGGGCGCACCTCTCTTTACGCGGACTCCCCGTCTGTGCCTTCTCATCTGCCGGACCGTGTGCACTTCGCTTCACCTCTGCACGTCGCATGGAGACCACCGTGAACGCCCACGGGAACCTGCCCAAGGTCTTGCATAAGAGGACTCTTGGACTTTCAGCAATGTCAACGACCGACCTTGAGGCATACTTCAAAGACTGTGTGTTTACTGAGTGGGAGGAGTTGGGGGAGGAGGTTAGGTTAAAGGTCTTTGTACTAGGAGGCTGTAGGCATAAATTGGATTACAGGTGTGAACCACCAAAAAAAAAAAAAAAAAAAAAAAAAAAAAAAAAAAAAAAAAAAAAAAAAAAAAAAAAAAAAAAAAAAAAAAAAAAAAAAAAAAAAAAAAAAAAAGAAAAAAAAAAAAAAAAAAAAAAAAAAAAAAA</t>
  </si>
  <si>
    <t>m54178_190805_200002/33292930/ccs</t>
  </si>
  <si>
    <t>CAGGAACAGTGAGCCCTGCTCAGAATACTGTCTCTGCCATATCGTCAATCTTATCGAAGACTGGGGACCCTGCACCGAACATGGAGAACATCGCATCAGGACTCCTAGGACCCCTGCTCGTGTTACAGGCGGGGTTTTTCTTGTTGACAAAAATCCTCACAATACCACAGAGTCTAGACTCGTGGTGGACTTCTCTCAATTTTCTAGGGGGAACACCCGTGTGTCTTGGCCAAAATTCGCAGTCCCAAATCTCCAGTCACTCACCAACCTGTTGTCCTCCAATTTGTCCTGGTTATCGCTGGATGTGTCTGCGGCGTTTTATCATCTTCCTCTGCATCCTGCTGCTATGCCTCATCTTCTTGTGGGTTCTTCTGGACTATCAAGGTATGTTGCCCGTTTGTCCTCTACTTCCAGGATCATCAACAACCAGCACCGGACCATGCAAAACCTGCACGACTCCTGCTCAAGGAACCTCTATGTTTCCCTCATGTTGCTGTACAAAACCTACGGACGGAAATTGCACTCTGCCTAATCATCTCATGTTCATGTCCTACTGTTCAAGCCTCCAAGCTGTGCCTTGGGTGGCTTTAGGGCATGGACATTGACCCGTATAAAGAATTTGGAGCTTCTGTGGAGTTACTCTCTTTTTTGCCTTCTGACTTCTTTCCTTCTATTCGAGATCTCCTCGACACCGCCTCTGCTTTGTATCGGGAGGCCTTAGAGTCTCCGGAACATTGTTCACCTCACCATACGGCACTCAGGCAAGCTATTCTGTGTTGGGGTGAGTTAATGAATCTAGCCACCTGGGTGGGAAGTAATTTGGACGATCCATCATCCAGGGAATTAGTAGTCAGCTATGTCAACGTTAATATGGGCCTAAAAATCAGACAACTATTGTGGTTTCACATTTCCTGTCTTACTTTTGGGAGAGATACTGTTCTTGAATATTTGGTGTCATGTCCTACTGTTCAAGCCTCCAAGCTGTGCCTTGGGTGGCTTTAGGGCATGGACATTGACCCGTATAAAGAATTTGGAGCTTCTGCGAAAAAAAAAAAAAAAAAAAAAAAAAAAAAAAA</t>
  </si>
  <si>
    <t>m54178_190805_200002/45220167/ccs</t>
  </si>
  <si>
    <t>CTGAATCCCGCGGACGACCCCTCCCGGGGCCGCTTGGGGCTCTACCGCCCGCTTCTCCGCCTGTTGTACCGACCGACCACGGGGCGCACCTCTCTTTACGCGGACTCCCCGTTTGTGCCTTCTCATCTGCCGGACCGTGTGCACTTCGCTTCACCTCTGCACGTCGCATGGAGACCACCGTGAACGCCCACGGGAACCTGCCCAAGGTCTTGCATAAGAGGACTCTTGGACTTTCAGCAATGTCAACGACCGACCTTGAGGCATACTTCAAAGACTGTGTGTTTACTGAGTGGGAGGAGTTGGGGGAGGAGGTTAGGTTAAAGGTCTTTGTACTAGGAGGCTGTAGGCATAAATTGGTGTGTTCCCATGCAGAAGTGCAAATAAATCTGGAAAGGACAATTGAAAAAAAAAAAAAAAAAAAAAAAAAAAA</t>
  </si>
  <si>
    <t>m54178_190805_200002/68158129/ccs</t>
  </si>
  <si>
    <t>GCTTTTTACAACTTTATATCTTCAAACGTAAATGAATAGGTTTGATTTTCTTTTTCAGTATCTCAGTGTGGAAGAAAAGTTAAATATTAAATTTTGAACTCAACTGAACATGGACACAAACAATGGTCACCAAGTCCCTGAACAGGTTGTGTGAGCCCCTTGAGGCGTTCATCCAGCACTGTTTCGGAGGAATCTCTATTTCAATCTATTCCTATACATTAGTTATTGAAAAACAACACACAATCGCAAAAACAAGTTGACCTTTTTGTGTTCCTTGAGACCGATAATGAAGGGCCCTCGTGACCGGACCTCATGCCAAACAACTCGTTACAAAAAGAGCTAGGGTCCCAGCTGCGCTGAAGCTTCATGAGACCTCTCCTCATCTGTGCATGGATGAGTGGCCGACTCTGGAGCCCAGGCTGTTGCTTCCCAGTCTGGTGGTGAATCCTCCATAGTCTGGTGAGTGTAAATATATGTATATCTCTTTTCCCTTCTCCCCTTCCCATTGCAATTTGCTTATTATGTCATTTACTTATATCAATTTGCTTATTATATTAATTTCCTTATTATATCATTTGCTTATTATATCTGCATTGCCATTTACGTGGGATAAAGCTTGTTTACCCTCAAAAAAAAAAAAAAAAAAAAAAAAAAAAAGTACTCTGCGTTGATACCACTGCTTAAGCAGTGGTATCAACGCAGAGTACATGGGGGGGCTCTACCGCCCGCTTCTCCGCCTGTTGTACCGACCGACCACGGGGCGCACCTCTCTTTACGCGGACTCCCCGTCTGTGCCTTCTCATCTGCCGGACCGTGTGCACTTCGCTTCACCTCTGCACGTCGCATGGAGACCACCGTGAACGCCCACGGGAACCTGCCCAAGGTCTTGCATAAGAGGACTCTTGGACTTTCAGCAATGTCAACGACCGACCTTGAGGCATACTTCAAAGACTGTGTGTTTAATGAGTGGGAGGAGTTGGGGGAGGAGGTTAGGTTAAAGGTCTTTGTACTAGGAGGCTGTAGGCATAAATTGGTGTGTTCACCAGCACCATGCAACTTTTTCACTGAAAAAAGAGCAATTCTAAAAAAAAAAAAAAAAAAAAAAAAAAAAAAA</t>
  </si>
  <si>
    <t>m54178_190805_200002/30999112/ccs</t>
  </si>
  <si>
    <t>GGGCGCACCTCTCTTTACGCGGACTCCCCGTCTGTGCCTTCTCATCTGCCGGACCGTGTGCACTTCGCTTCACCTCTGCACGTCGCATGGAGACCACCGTGAACGCCCACGGGAACCTGCCCAAGGTCTTGCATAAGAGGACTCTTGGACTTTCAGCAATGTCAACGACCGACCTTGAGGCATACTTCAAAGACTGTGTGTTTAATGAGTGGGAGGAGTTGGGGGAGGAGGTTAGGTTAAAGGTCTTTGTACTAGGAGGCTGTAGGCATAAATTGGTGTGTTCACCAGCACCATGCAACTTTTTCACTGAAAAAAGAGCAATTCCAAAAAAAAAAAAAAAAAAAAAAAAAAAAA</t>
  </si>
  <si>
    <t>m54178_190805_200002/4915561/ccs</t>
  </si>
  <si>
    <t>CCGGACCGTGTGCACTTCGCTTCACCTCTGCACGTCGCATGGAGACCACCGTGAACGCCCACGGGAACCTGCCCAAGGTCTTGCATAAGAGGACTCTTGGACTTTCAGCAATGTCAACGACCGACCTTGAGGCATACTTCAAAGACTGTGTGTTTACTGAGTGGGAGGAGTTGGGGGAGGAGATTAGGTTAAAGGTCTTTGTACTAGGAGGCTGTAGGCATAAGCTTCACCATAGAAATTCGTTATTTTTTCCTTCTGCTTCTTTCCATTTCAACTTTACAGACACAGTGTTGCCTTGTTTATTGACAGTCAAAGGGGTATGACATTTGGGAAGGTCATTTTCAAAGTAACTCAAGATGATGTCTTTAAGAACTAAAACATATTTTTAAAATTTAACCACATATAACGGGCATGTATAGATGCCTCCCTGACACAGGAGTTTGAACAAAATGATGTGCTGTCTGTCTTAGTGCAGCCTGAAAGGCCAGTAGCTGCCAAGAAGGATAACTTATTTGGTGCCAGAGTGTAAACTCACCACAGTCCAGGGGCAGGCCCATCCTTGCAGGCACAGAAACTCTATTTTGTCTCTGCCTTGGGATTTTCTGTCCACAGGGATGCCGACTTAGCCTAATCAAGTCACACACAAAAACCAGAAAGCAATGTACATATTTGTTTCAGATAGCAAATATAGCACATCATATATTGACATTAGTTTGACTGCTGTTTTCTGTGCCTGTATCAGGCGTTGGGGTTAGGGATAGAAGTAAAGAGGAGGGGGAATCGGAGATGTCCATGTCAGAGAGAAGTAGAGAGCTGGGTTGCACAATTCATTCTGATGCCATTTCTGCTCTTGTTCTAGTTTATGTGGCTTAGCAATATGCCTCCTTTTTCTGGGTAATTAACATGAGTCTCTGTTCCTTACAAACCAGAGGATGAGCTTAAAAGATTGTTAAACACGTAATTATCTCTAATTATGCCGAGTATAAACAAACGGCTCTTACAATGTTTCCATCTGTAAAACTGATATGCCGATTCTTGCTTAAGACTTAGAGGTCTTGTTTGAGAAACTCTACATGACTCTGATTCTCATATCCTAATTCCTACTTTACATCAGACACTTCTTCTGACATTTAAAAAGACAGGCTGGAAACTGTCATTCTTGAAGAAATAGCTGTAGAATAGCCTCTCTAAGCTACTTGGGAATACCAGAATACCAGAACAGCAGTTCTTTACAAACTGCTAATATACACCTTATAAAATACTGACCGAACTAATGGTCATAGCATCATAATGGTAACATCATTCATTTTCCCTTTTACACAGGTCCTGCCTATTATCTTTTGTGTCTTTGCTACTCTCTTGTTTGGACTTACTTAGGATTTTTAATTGTTTATAATAATATTGTGGTATATTCAAATTGTAATACTTGCTAAAAATGCAAGTTGTCAATTCCTTTTGAGACACAGCTAGTAATTCAGGAAATTTCTGAAGCACAAAAAGTTCACCTATGACCTTTCCATGATTATGCAATTACAGCCTCAATATGTGCTAAATATGGGTTGTCAAGAAGCCAGGAAATCCAGGTAGCAGCAAAGATTGAAATGAGCTAAAATGTAGCTGCGACTTTTTTTTTTTTTTTGACATGACATCTCTTACTCAAATAAGGGGGAAGATTTTTATAAGTTAATGATAATTGAAATAAAAATTGAGAGTCAGAAAAAAAAAAAAAAAAAAAAAAAGAAAAAAAAAAAAAAAAAAAAAAAAAAAAAAA</t>
  </si>
  <si>
    <t>m54178_190805_200002/41812452/ccs</t>
  </si>
  <si>
    <t>GTCTTGCATAAGAGGACTCTTGGACTTTCAGCAATGTCAACGACCGACCTTGAGGCATACTTCAAAGACTGTGTGTTTACTGAGTGGGAGGAGTTGGGGGAGGAGGTTAGGTTAAAGGTCTTTGTACTAGGAGGCTGTAGGCATAAATTGGTGTGTTCACCAGCACCATGCAACTTTTTCACCTCTGCCTAATCATCTCATGTTCATGTCCTACTGTTCAAGCCTCCAAGCTGTGCCTTGGGTGGCTTTAGGGCATGGACATTGACCCGTATAAAGAATTTGGAGCTTCTAAAAAAAAAAAAAAAAAAAAAAAAAAAAAAA</t>
  </si>
  <si>
    <t>m54178_190805_200002/17694862/ccs</t>
  </si>
  <si>
    <t>ACTCATCCTCAGGCCATGCAGTGGAACTCCACCACCTTCCACCAAACTCTTCAAGATCCCAGAGTCAGGGCCCTGTACTTTCCTGCTGGTGGCTCCAGTTCAGGAACAGTGAGCCCTGCTCAGAATACTGTCTCTGCCATATCGTCAATCTTATCGAAGACTGGGGACCCTGCACCGAACATGGAGAACATCGCATCAGGACTCCTAGGACCCCTGCTCGTGTTACAGGCGGGGTTTTTCTTGTTGACAAAAATCCTCACAATACCACAGAGTCTAGACTCGTGGTGGACTTCTCTCAATTTTCTAGGGGGAACACCCGTGTGTCTTGGCCATAGGCCATCAGCGCATGCGTGGAACCTTTGTGTCTCCTCTGCCGATCCATACTGCGGAACTCCTAGCCGCTTGTTTTGCTCGCAGCCGGTCTGGGGCAAAACTCATCGGGACTGACAATTCTGTCGTGCTCTCCCGCAAGTATACATCATTTCCATGGCTGCTAGGCTGTGCTGCCAACTGGATCCTGCGCGGGACGTCCTTTGTTTACGTCCCGTCGGCGCTGAATCCCGCGGACGACCCCTCCCGGGGCCGCTTGGGGCTCTACCGCCCGCTTCTCCGCCTGTTGTACCGACCGACCACGGGGCGCACCTCTCTTTACGCGGACTCCCCGTCTGTGCCTTCTCATCTGCCGGACCGTGTGCACTTCGCTTCACCTCTGCACGTCGCATGGAGACCACCGTGAACGCCCACGGGAACCTGCCCAAGGTCTTGCATAAGAGGACTCTTGGACTTTCAGCAATGTCAACGACCGACCTTGAGGCATACTTCAAAGACTGTGTGTTTACTGAGTGGGAGGAGTTGGGGGAGGAGATTAGGTTAAAGGTCTTTGTACTAGGAGGCTGTAGGCATAAATTGGTGTGTTCACCAGCACCATGCACCCGCTTAGAGTTGTCCTGCCTTTGCTTCGAGTTGTCTCGCCTTTTCCAGATGGAACCAGTGTTCAGCTTATATGTATTGATTGATGTCTCATGTCTCCCTAAAACGTATAAAACCAAACTGTGCTCTGAGCACCTTGGGCACATTTCGTCAGGACCTCCTGAGGCTGTGTCATGGGCACGCGTCCTCAACCTTGGCAAAATAAACTTTCGAAAAAAAAAAAAAAAAAAAAAAAAAAAA</t>
  </si>
  <si>
    <t>m54178_190805_200002/28049958/ccs</t>
  </si>
  <si>
    <t>GGTTTTTCTTGTTGACAAAAATCCTCACAATACCACAGAGTCTAGACTCGTGGTGGACTTCTCTCAATTTTCTAGGGGGAACACCCGTGTGTCTTGGCCAAAATTCGCAGTCCCAAATCTCCAGTCACTCACCAACCTGTTGTCCTCCAATTTGTCCTAGGTTATTTATCGCTGGATGTGTCTGCGGCGTTTTATCATCTTCCTCTGCATCCTGCTGCTATGCCTCATCTTCTTGTTGGTTCTTCTGGACTATCAAGGTATGTTGCCCGTTTGTCCTCTCATTCCAGGATCATCAACAACCAGCACCGGACCATGCAAAACCTGCACAACTCCTGCTCAAGGAACCTCTATGTTTCCCTCATGTTGTTGTACAAAACCTACGGACGGAAACTGCACCTGTATTCCCATCCCATCATCTTGGGCTTTCGCAAAATACCTATGGGAGTGGGCCTCAGTCCGTTTCTCTTGGCTCAGTTTACTAGTGCCATTTGTTCAGTGCTTCGTAGGGCTTTCCCCCACTGTCTGGCTTTCAGTTATATGGATGATGTGGTATTGGGGGCCAAGTCTGTACAACATCTTGAGTCCCTTTATGCCGCTGTTACCAATTTTCTTTTGTCTTTGGGTATACATTTAAACCCTCACAAAACGAAAAGATGGGGATATTCCCTTAACTTCATGGGATATGTAATTGGGAGTTGGGGCACATTGCCGCAGGAACATATTGTACAAAAAAAAAAAAAAAAAAAAAAAAGAAAA</t>
  </si>
  <si>
    <t>m54178_190805_200002/19399251/ccs</t>
  </si>
  <si>
    <t>GAGTGGGCCTCAGTCCGTTTCTCTTGGCTCAGTTTACTAGTGCCATTTGTTCAGTGCTTCGTAGGGCTTTCCCCCACTGTCTGGCTTTCAGTTATATGGATGATGTGGTATTGGGGGCCAAGTCTGTACAACATCTTGAGTCCCTTTATGCCGCTGTTACCAATTTTCTTTTGTCTTTGGGTATACATTTAAACCCTCACAAAACGAAAAGATGGGGATATTCCCTTAACTTCATGGGATATGTAATTGGGAGTTGGGGCACATTGCCGCAGGAACATATTGTACAAAAAATCAAAATGTGTTTTCGGAAACTTCCTGTAAACCGGCCTATTGATTGGAAAGTATGTCAACGAATTGTGGGTCTTTTGGGGTTTGCCGCCCCTTTCACGCAATGTGGATATCCTGCTTTAATGCCTTTATATGCATGTATACAAGCAAAACAGGCTTTTACTTTCTCGCCAACTTACAAGGCCTTTCTCAGTAAACAGTATCTGAACCTTTACCCCGTTGCTCGGCAACGGCCTGGTCTGTGCCAAGTATTTGCTGACGCAACCCCCACTGGTTGGGGCTTGGCCATAGGCCATCAGCGCATGCGTGGAACCTTTGTGTCTCCTCTGCCGATCCATACTGCGGAACTCCTAGCCGCTTGTTTTGCTCGCAGCCGGTCTGGGGCAAAACTCATCGGGACTGACAATTCTGTCGTGCTCTCCCGCAAGTATACATCCTTTCCATGGCTGCTAGGCTGTGCTGCCAACTGGATCCTGCGCGGGACGAAATAAATAATAAAAATAATAAAATAATGAAAAAAAAAAAAAAAAAAAAAAAAAAAAAAA</t>
  </si>
  <si>
    <t>m54178_190805_200002/24838861/ccs</t>
  </si>
  <si>
    <t>GCAACGGCCTGGTCTGTGCCAAGTATTTGCTGACGCAACCCCCACTGGTTGGGGCTTGGCCATAGGCCATCAGCGCATGCGTGGAACCTTTGTGTCTCCTCTGCCGATCCATACTGCGGAACTCCTAGCCGCTTGTTTTGCTCGCAGCCGGTCTGGGGCAAAACTCATCGGGACTGACAATTCTGTCGTGCTCTCCCGCAAGTATACATCCTTTCCATGGCTGCTAGGCTGTGCTGCCAACTGGATCCTGCGCGGGACGAAATAAATAATAAAAATAATAAAATAATAAAAAACATCATACTTCTTATTTCCCAATCTTACCCAGAAGAATAAAATATTTAATTACTAATTTAAAAAAAAAAAAAAAAAAAAAAAAAAAAAAAAAAAAAAAAAAAAAAAAAAAAAAAAAAAAAAAAAAAAAAAAAAAAATAAAAAAAAAAAAAAAAAAAAAAAAAAAAAA</t>
  </si>
  <si>
    <t>m54178_190805_200002/22806805/ccs</t>
  </si>
  <si>
    <t>ATCCTGCGCGGGACGTCCTTTGTTTACGTCCCGTCGGCGCTGAATCCCGCGGACGACCCCTCCCGGGGCCGCTTGGGGCTCTACCGCCCGCTTCTCCGCCTGTTGTACCGACCGACCACGGGGCGCACCTCTCTTTACGCGGACTCCCCGTCTGTGCCTTCTCATCTGCCGGACCGTGTGCACTTCGCTTCACCTCTGCACGTCGCATGGAGACCACCGTGAACGCCCACGGGAACCTGCCCAAGGTCTTGCATAAGAGGACTCTTGGACTTTCAGCAATGTCAACGACCGACCTTGAGGCATACTTCAAAGACTGTGTGTTTACTGAGTGGGAGGAGTTGGGGGAGGAGATTAGGTTAAAGGTCTTTGTACTAGGAGGCTGTAGGCATAAAGAGTTGTGTTAAGCCTCTTTACATGCTGTTAGTAGGAAATATCAAAATTTGGACGAATAATCAAACTGGCCCCACGTTGGGCGCCAGATATCGGGGACTCTGCCCCCGATACTCAAGTAGGTTCTTTTCTATTTTCCTTAAGAATTGGCCAGCTTGAGAAATAAAGGGACAGAGTACAAAAGAGAGAAATTTTAGAGCTGGGCATCTGGGGTAGACATCACATGTCGGTAGGTTCTGTGATGCCCCACAAGCCACAAAAACCAGCAAGATTTTATTAGGGACTTTCAAAAGTGGAGGGAGTGTGAGAATAGGTGTGGGTCACAGACATCAAGTACTTTACAAGGTAATAAAATATCACAAGGCAAGTGGAGACAGGGCGAGATCACAGGACCACAGGACCGAGGCAAAATTAAAATTGCTAATGAAGTTTCAGGCACCACTGTCATTGATAACATCTTATCAGGAGACAGGGCTTTGAGATCAACAGGTCTGACCAAAATTTATTAGGCGGGAATTTCCTCTTCCTAATAAGCCTGGGAATGCTTGGGAGACTGGGGTCTATTTCACCCCTACACCCTCGACCATAAGAGACGGCCACACCCAGGGGGGCCAGTTCAGAGATCCACCCCCAGGCACATATTCTCTTTCCCAGGGATGTTCCTTGCTGAGAAAAGGAATTCAGTGATATTTCTCCCATTTGCTTTTGAAAGAAGAGAAATATGGCTCTGTTACACCTGGCTCACCGGCGGTCAGAGTTTAAAGTTATCTCTCTTGTTCCCTGAACAAAAAAAAAAAAAAAAAAAAAAAAAAAAAAAAAAAAAAAAAAAAAAAAAAAAAAAAAAAAAAAAAAAAAAAAAAAAAAAAAAAAAAAAAAAAAAAAAAAAAAAAAAAAAAAAAAAAAAAAAAAAAAAAAAAAAAAAAAAAAAAAAAAAAAAAAAAAAAAAAAGAAAAAAGAAAAAAAAAAAAAAAAAAAAAAAAAAAAAAAAAAAAAAAAAAAAGAAAAAAAAAAAAAAAAAAAAAAAAAAAAAAA</t>
  </si>
  <si>
    <t>m54178_190805_200002/6750632/ccs</t>
  </si>
  <si>
    <t>GACGACCCCTCCCGGGGCCGCTTGGGGCTCTACCGCCCGCTTCTCCGCCTGTTTGTACCGACCGACCACGGGGCGCACCTCTCTTTACGCGGACTCCCCGTTTGTGCCTTCTCATCTGCCGGACCGTGTGCACTTCGCTTCACCTCTGCACGTCGCATGGAGACCACCGTGAACGCCCACGGGAACCTGCCCAAGGTCTTGCATAAGAGGACTCTTGGACTTTCAGCAATGTCAACGACCGACCTTGAGGCATACTTCAAAGACTGTGTGTTTACTGAGTGGGAGGAGTTGGGGGAGGAGGTTAGGTTAAAGGTCTTTGTACTAGGAGGCTGTAGGCATAAATTGGTGTGTTCCCATGCAGAAGTGCAAATAAATCTGGAAAGGACAAAAAAAAAAAAAAAAAAAAAAAAAAAAAAAAAAAAAAAAAAAATAAAAAAAAAAAAAAAAAAAAAAAAAAAAA</t>
  </si>
  <si>
    <t>m54178_190805_200002/19334043/ccs</t>
  </si>
  <si>
    <t>GGCTCTACCGCCCGCTTCTCCGCCTGTTGTACCGACCGACCACGGGGCGCACCTCTCTTTACGCGGACTCCCCGTCTGTGCCTTCTCATCTGCCGGACCGTGTGCACTTCGCTTCACCTCTGCACGTCGCATGGAGACCACCGTGAACGCCCACGGGAACCTGCCCAAGGTCTTGCATAAGAGGACTCTTGGACTTTCAGCAATGTCAACGACCGACCTTGAGGCATACTTCAAAGACTGTGTGTTTACTGAGTGGGAGGAGTTGGGGGAGGAGGTTAGAAATTTTTGTCAGAGAATCCAGCCCTTGTGACCAGACCCCTGTAGAAGAGGGAATGCTTCCTAAATTCCGGAAGTCGCTGCAAGGATTCAGTTTAAACTTTCATGATATTCTAATCTTACCATCTCAAAAGTAGTTCTGTATCAGGGGATCTAAAACAATGTATATCTGGCCGGGCGCGGTGTCTCACGCCTCGGTCTCCCGGAGTGCTGGGATTGCAGGCGTGGGCCACCGCGCCCGGCCTAGTATCTATTTTAATACAGTTAAGTGGTTCAATTCAGAACTCAATCCAGGTGTGCAAACTATATGCTACCTAAGGGCAGAGAGGTATCCAAGAACAGAACGACCTACTCTCATAATGCCACTGGGTAGTTCATAAAGAGCCAGGTTCTTTTTTGTCACAAGGGAATCCTGAAACAGTGAGGGCCAGGATACAGTTTTTACCCTTCTATTCTGTACTACTAAGGCCTGGCAGCGGTAAGCACCTGCTACACAGAGTTTGAGTCTCTTCTGGTCAGGCATGACTTCCTACTGGAGAAGAAATCTACTCGTTTTTGTAGTTGTTTCCTTCCTGGATGAAAATGGCATCCACTCTTTCAACTGCCTAATCAAGTCAATCCCCTCCAGCCTTTCCTTACCCTGGTTAACTGGTTCCTGCTTAAAGAAAGCTGAATTTACTCATTTTTTAAAAGTTCATGTTCAAACTTCTCCTTTAATCACAGGGATATTTGCATAAATGTTTTCTTAAAAACCACATCACATAGATGACTGCTTTCAAAGCAGACACAGAAAGTCAATACTACATTTGACTGAGATTATCAAAGAAATACAAAAACATCAATTCACAAAACTGGAAGATAAAGTGGCATTTCTGGTTGTTTCTAGCTTCTAAAGTAAAGAGTTCCTAATTTATTAAGTTGCTAATAAGGATGTATATGTCACTTGGTAAACATTCACAACAAAAAGAACTTGGTCATCAAAAAATCTGATGTATAAAGATATATACAACTTTCCTATGGTCATAGAATAAAGAATAAATCCTAGAATAGCTGCTATTGCTAACAGAAGGCTTTCTGGAAGCCTTAGAAAAAGAGAAATACTGTGGTGCCTCACAGAAGGGCTTCTCATAGCTGAGGTATGCATATAAGAGAAATACAGAAATATGACAAATCTAGTAACTACCTCCACTGCAATAATATGAATCAAATGTATGGCCCAGTTAAGAGCACACTTGCAGGAAACAATGGGATTGATCATTAGAAGTCAACTCATTTGGGTTAGCAGTGTTGGCCTGATCACAACTGCAAAGTAAATGCAGGTATTTATGAAAATAAAACACGCAACTCTCACATCAGCTACTTAAGAAAATATTTATATAGTATATCCCTGGGACTCCTGCTACTGCTTTGAGAATTTTGCTCACTACAAAGACATTGGGGCAGGGGGTTGGTGCTGGTTATGAGACAGGAACCCACAGAAACTCAATGCTAACTGAAAGAATATCAAAACCCTAGTAAAGAGCTAAGAGTTTAATTAGAAGTAAATTTCAAAAGCAACAGTTAAGGGAAAGATAAAGGAAACACACTGGGGGCAAAATAAATAACTCCTAATTTGTTGTTCACTGGCTTCCTAACATTGAACTGTAGAAAGCTAAACGCAATGTGATTCAGGGAACAGACCTGCTGTTTTAAGAGTTGTAGTGGCCAAATTCCTCCCATGTAACATATTTTGGTGATCATTATTCTGCATCTACAAAAGTATTTTAAGGTTGATCCAGTTCTTGTGTGGTACAGCTCCAATAAATATTCGAAAAAAAAAAAAAAAAAAAAAAAAAAAAA</t>
  </si>
  <si>
    <t>m54178_190811_003754/26083605/ccs</t>
  </si>
  <si>
    <t>GCGGGTCACCATATTCTTGGGAACAAGAGCTACAGCATGGGAGGTTGGTCTTCCAAACCTCGACAAGGCATGGGGACAAATCTTTCTGTCCCCAATCCACTGGGATTCTTCCCCGATCATCAGTTGGACCCTGCATTCAAAGCCAACTCAGAAAATCCAGATTGGGACCTCAATCCACACAAGGACAATTGGCCGGACGCCAACAAGGTGGGAGTGGGAGCATTCGGGCCAGGGTTCACCCCTCCCCATGGGGGCCTGTTGGGGTGGAGCCCTCAGGCTCAGGGCATACTCACAACTGTGCCAGCAGCACCTCCTCCTGCCTCCACCAATCGGCAGTCAGGAAGACAGCCTACTCCCTTATCTCCACCTCTAAGGGACACTCATCCTCAGGCCATGCAGTGGAACTCCACCACTTTCCATCAAACTCTTCAAGATCCCAGAGTCAGGGCTCTGTACTTTCCTGCTGGTGGCTCCAGTTCAGGAATAGTGAGCCCTGCTCAGAATACTGCCTCTGCCATATCATCAACCTTCTCGAAGACTGGGGACCCTGTACCGAACATGGAGAACATCGCATCAGGACTCCTAGGACCCCTGCTCGTGTTACAGGCGGGGTTTTTCTCGTTGACAAAAATCCTCACAATACCACAGAGTCTAGACTCGTGGTGGACTTCTCTCAATTTTCTAGGGGGAACACCCGTGTGTCTTGGCCAAAATTCGCAGTCCCAAATCTCCAGTCACTCACCAACTTGTTGTCCTCCAATTTGTCCTGGTTATCGCTGGATGTGTCTGCGGCGTTTTATCATCTTCCTCTGCATCCTGCTGCTATGCCTCATCTTCTTGTTGGTTCTTCTGGACTATCAAGGTATGTTGCCCGTTTGTCCTCTAATTCCAGGATCATCAACCACCAGCACCGGACCATGCAGAACCTGCACGACTCCTGCTCAAGGAACCTCTATGTTTCCCTCATGTTGCTGTACAAAACCTACGGACGGAAACTGCACCTGTATTCCCATCCCATCATCTTGGGCTTTCGCAAAATACCTATGGGAGTGGGCCTCAGTCCGTTTCTCTTGGCTCAGTTTACTAGTGCCGTTTGTTCAGTGGTTCGTAGGGCTTTCCCCCACTGTCTGGCTTTCAGTTATATGGATGATGTGGTATTGGGGGCCAAGTCTGTACAACATCTTGAGTCCCTTTATGCCGCTGTTACCAATTTTCTTTTGTCTTTGGGTATACATTTAAACCCTCACAAAACAAAAAGATGGGGATATTCCCTTAATTTCATGGGATATGTAATTGGTAGTTGGGGTTCCTTGCCACAGGAACATATTGTACAAAAAATCAAACTATGTTTTAGGAAACTTCCTGTAAACAGGCCTATTGATTGGAAAGTATGTCAACGGATTGTTGGTCTTCTGGGGTTCGCTGCCCCTTTTACACAATGTGGATATCCTGCTTTAATGCCTTTATATGCATGTATACAAGCTAAACAGGCTTTTACTTTCTCGCCAACTTACAAGGCCTTTCTGAGTAAACAGTATCTGAACCTTTACCCCGTTGCTCGGCAACGGCCTGGTCTATGCCAAGTGTTTGCTGACGCAACCCCCACTGGTTGGGGCTTGGCCATAGGCCATCAGCGCATGCGCGGAACCTTTGTGTCTCCTCTGCCGATCCATACTGCGGAACTCCTAGCCGCTTGTTTTGCTCGCAGCCGGTCTGGAGCAAAACTTATCGGGACTGACAATTCTGTCGTGCTCTCCCGCAAGTATACCTCGTTTCCATGGCTGCTAGGCTGTGCTGCCAACTGGATCCTGCGCGGGACGTCCTTTGTTTACGTCCCGTCGGCGCTGAATCCCGCGGACGACCCCTCCCGGGGCCGCTTGGGGCTCTACCGCCCGCTCCTCCGTCTGCCGTACCGACCGACCACGGGGCGCACCTCTCTTTACGCGGACTCCCCGTCTGTGCCTTCTCATCTGCCGGACCGTGTGCACTTCGCTTCACCTCTGCACGTCGCATGGAGACCACCGTGAACGCCCACCGGAACCTGACCAAGGTCTTACATAAGAGGACTCTTGGACTTTCAGCAATGTCAACGACCGACCTTGAGGCATACTTCAAAGACTGTGTGTTTACTGAGTGGGAGGAGTTGGGGGAGGAGATTAGGTTAAAGGTCTTTGTACTAGGAGGCTGTAGGCATAAATTGGTCTGTTCACCAGCACCATGCAACTTTTTCACCTCTGCCTAAGCATCTCATGTTCATGTCCTACTGTTCAAGCCTCCAAGCTGTGTGGTGTGAAGCCATTTTAAATGCCTAAATGGTTACATAATCTTTATTCCAAACTCTGTTATAGCACAGGAACATGCAATTGATCTAGGTTAAACCAAGCAAATGCTATAGGTATTCAGACAGAAGCCAGTAACAGATAGAAGCAGATATGGACATTGTGATGGTGGTTGCAGTAGAAGTAGCAGTATCCTTTCAAAAATGGCTATTACCGTGGCTCCAGTGGAAATGTCCAGTATCCAGCACTGGCCTTTGTGAAAGTGGCAGTTATAACACATGCTGTGGCTTCCTGTGGCCAATGGCAGCAGTAGCAGCAGTATCTCTACCAGAATTTTCTGTGCTGTGATTCTGGCTGAGGTTCTTATTGCTGCTATCTTCCTTTGCTTTTGCACAATATTAAAAGCCTATTTCTCCAAAAAAAAAAAAAAAAAAAAAAAAAAAAAAAAAAAAAAAAAAAAAAAAAAAAAAAAAAAAAAAAAAAAAAAAAAAAAAAAAAAAAAAAAAAAAAAAAAAAAAAAAAAAAAAAAAAAAAAAAAAAAAAAAAAAAAAAAAAAAAAAAAAAAAAAAAAAAAAAAAAAAAAAAAAAAAAAAAAAAAAAAAAAAAAAAAAAAAAAAAAAAAAAACAAAAAAAAAAAAAAAAAAAAAAAAAAAAAA</t>
  </si>
  <si>
    <t>m54178_190811_003754/62128844/ccs</t>
  </si>
  <si>
    <t>AAGTGGTGGAGTTCCACTGCATGGCCTGAGGATGAGTGTCCCTTAGAGGTGGAGATAAGGGAGTAGGCTGTCTTCCTGACTGCCGATTGGTGGAGGCAGGAGGAGGTGCTGCTGGCACAGTTGTGAGTATGCCCTGAGCATTCGGGCCAGGGTTCACCCCTCCCCATGGGGGCCTGTTGGGGTGGAGCCCTCAGGCTCAGGGCATACTCACAACTGTGCCAGCAGCACCTCCTCCTGCCTCCACCAATCGGCAGTCAGGAAGACAGCCTACTCCCTTATCTCCACCTCTAAGGGACACTCATCCTCAGGCCATGCAGTGGAACTCCACCACTTTCCATCAAACTCTTCAAGATCCCAGAGTCAGGGCTCTGTACTTTCCTGCTGGTGGCTCCAGTTCAGGAATAGTGAGCCCTGCTCAGAATACTGCCTCTGCCATATCATCAACCTTCTCGAAGACTGGGGACCCTGTACCGAACATGGAGAACATCGCATCAGGACTCCTAGGACCCCTGCTCGTGTTACAGGCGGGTTTTTCTTGTTGACAAAAATCCTCACAATACCACAGAGTCTAGACTCGTGGTGGACTTCTCTCAATTTTCTAGGGGGAACACCCGTGTGTCTTGGCCAAAATTCGCAGTCCCAAATCTCCAGTCACTCACCAACTTGTTGTCCTCCAATTTGTCCTGGTTATCGCTGGATGTGTCTGCGGCGTTTTATCATCTTCCTCTGCATCCTGCTGCTATGCCTCATCTTCTTGTTGGTTCTTCTGGACTATCAAGGTATGTTGCCCGTTTGTCCTCTAATTCCAGGATCATCAACCACCAGCACCGGACCATGCAGAACCTGCACGACTCCTGCTCAAGGAACCTCTATGTTTCCCTCATGTTGCTGTACAAAACCTACGGACGGAAACTGCACCTGTATTCCCATCCCATCATCTTGGGCTTTCGCAAAATACCTATGGGAGTGGGCCTCAGTCCGTTTCTCTTGGCTCAGTTTACTAGTGCCGTTTGTTCAGTGGTTCGTAGGGCTTTCCCCCACTGTCTGGCTTTCAGTTATATGGATGATGTGGTATTGGGGGCCAAGTCTGTACAACATCTTGAGTCCCTTTATGCCGCTGTTACCAATTTTCTTTTGTCTTTGGGTATACATTTAAACCCTCACAAAACAAAAAGATGGGGATATTCCCTTAATTTCATGGGATATGTAATTGGTAGTTGGGGTTCCTTGCCACAGGAACATATTGTACAAAAAATCAAATTATGTTTTAGGAAACTTCCTGTAAACAGGCCTATTGATTGGAAAGTATGTCAACGAATTGTTGGTCTTCTGGGGTTCGCTGCCCCTTTTACACAATGTGGATATCCTGCTTTAATGCCTTTATATGCATGTATACAAGCTAAACAGGCTTTTACTTTCTCGCCAACTTACAAGGCCTTTCTGAGTAAACAGTATCTGAACCTTTACCCCGTTGCTCGGCAACGGCCTGGTCTATGCCAAGTGTTTGCTGACGCAACCCCCACTGGTTGGGGCTTGGCCATAGGCCATCAGCGCATGCGCGGAACCTTTGTGTCTCCTCTGCCGATCCATACTGCGGAACTCCTAGCCGCTTGTTTTGCTCGCAGCCGGTCTGGAGCAAAACTTATCGGGACTGACAATTCTGTCGTGCTCTCCCGCAAGTATACCTCGTTTCCATGGCTGCTAGGCTGTGCTGCCAACTGGATCCTGCGCGGGACGTCCTTTGTTTACGTCCCGTCGGCGCTGAATCCCGCGGACGACCCCTCCCGGGGCCGCTTGGGGCTCTACCGCCCGCTCCTCCGTCTGCCGTACCGACCGACCACGGGGCGCACCTCTCTTTACGCGGACTCCCCGTCTGTGCCTTCTCATCTGCCGGACCGTGTGCACTTCGCTTCACCTCTGCACGTCGCATGGAGACCACCGTGAACGCCCACCGGAACCTGACCAAGGTCTTACATAAGAGGACTCTTGGACTTTCAGCAATGTCAACGACCGACCTTGAGGCATACTTCAAAGACTGTGTGTTTACTGAGTGGGAGGAGTTGGGGGAGGAGATTAGGTTAAAGGTCTTTGTACTAGGAGGCTGTAGGCATAAATTGGTCTGTTCACCAGCACCATGCAACTTTTTCGATAAACAGTGGGATATTTGGATTTATTTTTTACACTATTTTAGAGAAATCTCTTATTTTTCAAGATGTAATATGTTTTCTTCCTTTAAAATTGTATCTAGAAGGATATTGTAGTTATTACCATAGAGATAATAAAAGCGATGCTATACTACAAAAAAAAAAAAAAAAAAAAAAAAAAAA</t>
  </si>
  <si>
    <t>m54178_190811_003754/49938679/ccs</t>
  </si>
  <si>
    <t>AAGTGGTGGAGTTCCACTGCATGGCCTGAGGATGAGTGTCCCTTATCTCCACCTCTAAGGGACACTCATCCTCAGGCCATGCAGTGGAACTCCACCACTTTCCATCAAACTCTTCAAGATCCCAGAGTCAGGGCTCTGTACTTTCCTGCTGGTGGCTCCAGTTCAGGAATAGTGAGCCCTGCTCAGAATACTGCCTCTGCCATATCATCAACCTTCTCGAAGACTGGGGGACCCTGTACCGAACATGGAGAACATCGCATCAGGACTCCTAGGACCCCTGCTCGTGTTACAGGCGGGGTTTTTCTTGTTGACAAAAATCCTCACAATACCACAGAGTCTAGACTCGTGGTGGACTTCTCTCAATTTTCTAGGGGGAACACCCGTGTGTCTTGGCCAAAATTCGCAGTCCCAAATCTCCAGTCACTCACCAACTTGTTGTCCTCCAATTTGTCCTGGTTATCGCTGGATGTGTCTGCGGCGTTTTATCATCTTCCTCTGCATCCTGCTGCTATGCCTCATCTTCTTGTTGGTTCTTCTGGACTATCAAGGTATGTTGCCCGTTTGTCCTCTAATTCCAGGATCATCAACCACCAGCACCGGACCATGCAGAACCTGCACGACTCCTGCTCAAGGAACCTCTATGTTTCCCTCATGTTGCTGTACAAAACCTACGGACGGAAACTGCACCTGTATTCCCATCCCATCATCTTGGGCTTTCGCAAAATACCTATGGGAGTGGGCCTCAGTCCGTTTCTCTTGGCTCAGTTTACTAGTGCCGTTTGTTCAGTGGTTCGTAGGGCTTTCCCCCACTGTCTGGCTTTCAGTTATATGGATGATGTGGTATTGGGGGCCAAGTCTGTACAACATCTTGAGTCCCTTTATGCCGCTGTTACCAATTTTCTTTTGTCTTTGGGTATACATTTAAACCCTCACAAAACAAAAAGATGGGGATATTCCCTTAATTTCATGGGATATGTAATTGGTAGTTGGGGTTCCTTGCCACAGGAACATATTGTACAAAAAATCAAATTATGTTTTAGGAAACTTCCTGTAAACAGGCCTATTGATTGGAAAGTATGTCAACGAATTGTTGGTCTTCTGGGGTTCGCTGCCCCTTTTACACAATGTGGATATCCTGCTTTAATGCCTTTATATGCATGTATACAAGCTAAACAGGCTTTTACTTTCTCGCCAACTTACAAGGCCTTTCTGAGTAAACAGTATCTGAACCTTTACCCCGTTGCTCGGCAACGGCCTGGTCTATGCCAAGTGTTTGCTGACGCAACCCCCACTGGTTGGGGCTTGGCCATAGGCCATCAGCGCATGCGCGGAACCTTTGTGTCTCCTCTGCCGATCCATACTGCGGAACTCCTAGCCGCTTGTTTTGCTCGCAGCCGGTCTGGAGCAAAACTTATCGGGACTGACAATTCTGTCGTGCTCTCCCGCAAGTATACCTCGTTTCCATGGCTGCTAGGCTGTGCTGCCACTGGATCCTGCGCGGGACGTCCTTTGTTTACGTCCCGTCGGCGCTGAATCCCGCGGACGACCCCTCCCGGGCCGCTTGGGGCTCTACCGCCCGCTCCTCCGTCTGCCGTACCGACCGACCACGGGGCGCACCTCTCTTTACGCGGACTCCCCGTCTGTGCCTTCTCATCTGCCGGACCGTGTGCACTTCGCTTCACCTCTGCACGTCGCATGGAGACCACCGTGAACGCCCACCGGAACCTGACCAAGGTCTTACATAAGAGGACTCTTGGACTTTCAGCAATGTCAACGACCGACCTTGAGGCATACTTCAAAGACTGTGTGTTTACTGAGTGGGAGGAGTTGGGGGAGGAGATTAGGTTAAAGGTCTTTGTACTAGGAGGCTGTAGGCATAAATTGGTCTGTTCACCAGCACCATGCAACCTTTTTCGATAAACAGTGGGATATTTGGATTTATTTTTTACACTATTTTAGAGAAATCTCTTATTTTTCAAGATGTAATATGTTTTCTTCCTTTAAAATTGTATCTAGAAGGATATTGTAGTTATTACCATAGAGATAATAAAAGCGATGCTATACTACAATGAAAAAAAAAAAAACAAAAAAAAAAAAAAAAAAAAAAAAGTAAAAAAAAAAAAAAAAAAAAAACAAAAAAA</t>
  </si>
  <si>
    <t>m54178_190811_003754/39191186/ccs</t>
  </si>
  <si>
    <t>ACTCATCCTCAGGCCATGCAGTGGAACTCCACCACTTTCCATCAAACTCTTCAAGATCCCAGAGTCAGGGCTCTGTACTTTCCTGCTGGTGGCTCCAGTTCAGGAATAGTGAGCCCTGCTCAGAATACTGCCTCTGCCATATCATCAACCTTCTCGAAGACTGGGGACCCTGTACCGAACATGGAGAACATCGCATCAGGACTCCTAGGACCCCTGCTCGTGTTACAGGCGGGGTTTTTCTTGTTGACAAAAATCCTCACAATACCACAGAGTCTAGACTCGTGGTGGACTTCTCTCAATTTTCTAGGGGGAACACCCGTGTGTCTTGGCCAAAATTCGCAGTCCCAAATCTCCAGTCACTCACCAACTTGTTGTCCTCCAATTTGTCCTGGTTATCGCTGGATGTGTCTGCGGCGTTTTATCATCTTCCTCTGCATCCTGCTGCTATGCCTCATCTTCTTGTTGGTTCTTCTGGACTATCAAGGTATGTTGCCCGTTTGTCCTCTAATTCCAGGATCATCAACCACCAGCACCGGACCATGCAGAACCTGCACGACTCCTGCTCAAGGAACCTCTATGTTTCCCTCATGTTGCTGTACAAAACCTACGGACGGAAACTGCACCTGTATTCCCATCCCATCATCTTGGGCTTTCGCAAAATACCTATGGGAGTGGGCCTCAGTCCGTTTCTCTTGGCTCAGTTTACTAGTGCCGTTTGTTCAGTGGTTCGTAGGGCTTTCCCCCACTGTCTGGCTTTCAGTTATATGGATGATGTGGTATTGGGGGCCAAGTCTGTACAACATCTTGAGTCCCTTTATGCCGCTGTTACCAATTTTCTTTTGTCTTTGGGTATACATTTAAACCCTCACAAAACAAAAAGATGGGGATATTCCCTTAATTTCATGGGATATGTAATTGGTAGTTGGGGTTCCTTGCCACAGGAACATATTGTACAAAAAATCAAATTATGTTTTAGGAAACTTCCTGTAAACAGGCCTATTGATTGGAAAGTATGTCAACGAATTGTTGGTCTTCTGGGGTTCGCTGCCCCTTTTACACAATGTGGATATCCTGCTTTAATGCCTTTATATGCATGTATACAAGCTAAACAGGCTTTTACTTTCTCGCCAACTTACAAGGCCTTTCTGAGTAAACAGTATCTGAACCTTTACCCCGTTGCTCGGCAACGGCCTGGTCTATGCCAAGTGTTTGCTGACGCAACCCCCACTGGTTGGGGCTTGGCCATAGGCCATCAGCGCATGCGCGGAACCTTTGTGTCTCCTCTGCCGATCCATACTGCGGAACTCCTAGCCGCTTGTTTTGCTCGCAGCCGGTCTGGAGCAAAACTTATCGGGACTGACAATTCTGTCGTGCTCTCCCGCAAGTATACCTCGTTTCCATGGCTGCTAGGCTGTGCTGCCAACTGGATCCTGCGCGGGACGTCCTTTGTTTACGTCCCGTCGGCGCTGAATCCCGCGGACGACCCCTCCCGGGGCCGCTTGGGGCTCTACCGCCCGCTCCTCCGTCTGCCGTACCGACCGACCACGGGGCGCACCTCTCTTTACGCGGACTCCCCGTCTGTGCCTTCTCATCTGCCGGACCGTGTGCACTTCGCTTCACCTCTGCACGTCGCATGGAGACCACCGTGAACGCCCACCGGAACCTGACCAAGGTCTTACATAAGAGGACTCTTGGACTTTCAGCAATGTCAACGACCGACCTTGAGGCATACTTCAAAGACTGTGTGTTTACTGAGTGGGAGGAGTTGGGGGAGGAGATTAGGTTAAAGGTCTTTGTACTAGGAGGCTGTAGGCATAAATTGGTCTGTTCACCAGCACCATGCAACTTTAAAAAAAAAAAAAAAAAAAAAAAAAAAAAAAA</t>
  </si>
  <si>
    <t>m54178_190811_003754/22675786/ccs</t>
  </si>
  <si>
    <t>ATCCTCAGGCCATGCAGTGGAACTCCACCACTTTCCATCAAACTCTTCAAGATCCCAGAGTCAGGGCTCTGTACTTTCCTGCTGGTGGCTCCAGTTCAGGAATAGTGAGCCCTGCTCAGAATACTGCCTCTGCCATATCATCAACCTTCTCGAAGACTGGGGACCCTGTACCGAACATGGAGAACATCGCATCAGGACTCCTAGGACCCCTGCTCGTGTTACAGGCGGGGTTTTTCTCGTTGACAAAAATCCTCACAATACCACAGAGTCTAGACTCGTGGTGGACTTCTCTCAATTTTCTAGGGGGAACACCCGTGTGTCTTGGCCAAAATTCGCAGTCCCAAATCTCCAGTCACTCACCAACTTGTTGTCCTCCAATTTGTCCTGGTTATCGCTGGATGTGTCTGCGGCGTTTTATCATCTTCCTCTGCATCCTGCTGCTATGCCTCATCTTCTTGTTGGTTCTTCTGGACTATCAAGGTATGTTGCCCGTTTGTCCTCTAATTCCAGGATCATCAACCACCAGCACCGGACCATGCAGAACCTGCACGACTTCTGCTCAAGGAACCTCTATGTTTCCCTCATGTTGCTGTACAAAACCTACGGACGGAAACTGCACCTGTATTCCCATCCCATCATCTTGGGCTTTCGCAAAATACCTATGGGAGTGGGCCTCAGTCCGTTTCTCTTGGCTCAGTTTACTAGTGCCGTTTGTTCAGTGGTTCGTAGGGCTTTCCCCCACTGTCTGGCTTTCAGTTATATGGATGATGTGGTATTGGGGGCCAAGTCTGTACAACATCTTGAGTCCCTTTATGCCGCTGTTACCAATTTTCTTTTGTCTTTGGGTATACATTTAAACCCTCACAAAACAAAAAGATGGGGATATTCCCTTAATTTCATGGGATATGTAATTGGTAGTTGGGGTTCCTTGCCACAGGAACATATTGTACAAAAAATCAAATTATGTTTTAGGAAACTTCCTGTAAACAGGCCTATTGATTGGAAAATATGTCAACGAATTGTTGGTCTTCTGGGGTTCGCTGCCCCTTTTACACAATGTGGATATCCTGCTTTAATGCCTTTATATGCATGTATACAAGCTAAACAGGCTTTTACTTTCTCGCCAACTTACAAGGCCTTTCTGAGTAAACAGTATCTGAACCTTTACCCCGTTGCTCGGCAACGGCCTGGTCTATGCCAAGTGTTTGCTGACGCAACCCCCACTGGTTGGGGCTTGGCCATAGGCCATCAGCGCATGCGCGGAACCTTTGTGTCTCCTCTGCCGATCCATACTGCGGAACTCCTAGCCGCTTGTTTTGCTCGCAGCCGGTCTGGAGCAAAACTTATCGGGACTGACAATTCTGTCGTGCTCTCCCGCAAGTATACCTCGTTTCCATGGCTGCTAGGCTGTGCTGCCAACTGGATCCTGCGCGGGACGTCCTTTGTTTACGTCCCGTCGGCGCTGAATCCCGCGGACGACCCCTCCCGGGGCCGCTTGGGGCTCTACCGCCCGCTCCTCCGTCTGCCGTACCGACCGACCACGGGGCGCACCTCTCTTTACGCGGACTCCCCGTCTGTGCCTTCTCATCTGCCGGACCGTGTGCACTTCGCTTCACCTCTGCACGTCGCATGGAGACCACCGTGAACGCCCACCGGAACCTGACCAAGGTCTTACATAAGAGGACTCTTGGACTTTCAGCAATGTCAACGACCGACCTTGAGGCATACTTCAAAGACTGTGTGTTTACTGAGTGGGAGGAGTTGGGGGAGGAGATTAGGTTAAAGGTCTTTGTACTAGGAGGCTGTAGGCATAAATTGGTCTGCCCACCACACCTGGCTATTTTCTTGTATTTGTGATAGAGATGTGGTTATTTTTGACATGTTGCCCAGACTGTTCTCAAACTCGTGAGCTCAGGCGATACACCCATCTTGGCCTCCCAAAATGCTGGGATTACAGACATGAGCCACTGTGCCCAGCACTGCAGTCTATTTCCTTTGGGTTGGGGGTTTCTCCAGGATCATCCTTTTGCAGTTCACTAGAAAGATGTTACCAGAAAGGAGTCCCAATCCAGACCCCAAGAGAGGGGTCTTGGATCTTGTACAAGAAAGAATTTGGGGCAAGTCCATAGAGCAAAGTGAAAGCAAGTTTATTAAGAAAGTAAGGAAACAAAAGAATGGCTACTCCATAGACAGAGCAGTGGCATGGGCTGCTGAACTGAGTATACTTAACGATTATCTCTTGAATATATTCTAAACAAGGGTGGATTATTCATGAGTTTTCACAGAAAGGGGTGGGGAGTTCCCAGAACTGAGGGTTCTTCCCCATTTTAGACCATATAAGGTAGCTTCCAGACATCGCCATGGCATTTGTAAACCGTCATGGTGCTGGTGGGACAATTTTATCCTGGGTAAAGGATGGGATTTTAGCATACTAATGCATTATAATTAGTGTACAATAAACATGAGGACAACCTAAAAAAAAAAAAAAAAAAAAAAAAAAAA</t>
  </si>
  <si>
    <t>m54178_190811_003754/43516183/ccs</t>
  </si>
  <si>
    <t>ATCCTCAGGCCATGCAGTGGAACTCCACCACTTTCCATCAAACTCTTCAAGATCCCAGAGTCAGGGCTCTGTACTTTCCTGCTGGTGGCTCCAGTTCAGAAATAGTGAGCCCTGCTCAGAATACTGCCTCTGCCATATCATCAACCTTCTCGAAGACTGGGGACCCTGTACCGAACATGGAGAACATCGCATCAGGACTCCTAGGACCCCTGCTCGTGTTACAGGCGGGGTTTTTCTCGTTGACAAAAATCCTCACAATACCACAGAGTCTAGACTCGTGGTGGACTTCTCTCAATTTTCTAGGGGGAACACCCGTGTGTCTTGGCCAAAATTCGCAGTCCCAAATCTCCAGTCACTCACCAACTTGTTGTCCTCCAATTTGTCCTGGTTATCGCTGGATGTGTCTGCGGCGTTTTATCATCTTCCTCTGCATCCTGCTGCTATGCCTCATCTTCTTGTTGGTTCTTCTGGACTATCAAGGTATGTTGCCCGTTTGTCCTCTAATTCCAGGATCATCAACCACCAGCACCGGACCATGCAGAACCTGCACGACTACTGCTCAAGGCACCTCTATGTTTCCCTCATGTTGCTGTACAAAACCTACGGACGGAAACTGCACCTGTATTCCCATCCCATCATCTTGGGCTTTCGCAAAATACCTATGGGAGTGGGCCTCAGTCCGTTTCTCTTGGCTCAGTTTACTAGTGCCGTTTGTTCAGTGGTTCGTAGGGCTTTCCCCCACTGTCTGGCTTTCAGTTATATGGATGATGTGGTATTGGGGGCCAAGTCTGTTCAACATCTTGAGTCCCTTTATGCCGCTGTTACCAATTTTCTTTTATCTTTGGGTATACATTTAAACCCTCACAAAACAAAAAGATGGGGATATTCCCTTAATTTCATGGGATATGTAATTGGTAGTTGGGGTTCCTTGCCACAGGAACATATTGTACAAAAAATCAAATTATGTTTTAGGAAACTTCCTGTAAACAGGCCTATTGATTGGAAAGTATGTCAACGAATTGTTGGTCTTCTGGGGTTCGCTGCCCCTTTTACACAATGTGGATATCCTGCTTTAATGCCTTTATATGCATGTATACAAGCTAAACAGGCTTTTACTTTCTCGCCAACTTACAAGGCCTTTCTGAGTAAACAGTATCTGAACCTTTGCCCCGTTGCTCGGCAACGGCCTGGTCTATGCCAAGTGTTTGCTGACGCAACCCCCACTGGTTGGGGCTTGGCCATAGGCCATCAGCGCATGCGCGGAACCTTTGTGTCTCCTCTGCCGATCCATACTGCGGAACTCCTAGCCGCTTGTTTTGCTCGCAGCCGGTCTGGAGCAAAACTTATCGGGACTGACAATTCTGTCGTGCTCTCCCGCAAGTATACCTCGTTTCCATGGCTGCTAGGCTGTGCTGCCAACTGGATCCTGCGCGGGACGTCCTTTGTTTACGTCCCGTCGGCGCTGAATCCCGCGGACGACCCCTCCCGGGGCCGCTTGGGGCTCTACCGCCCGCTCCTCCGTCTGCCGTACAGACCGACCACGGGGCGCACCTCTCTTTACGCGGACTCCCCGTCTGTGCCTTCTCATCTGCCGGACCGTGTGCACTTCGCTTCACCTCTGCACGTCGCATGGAGACCACCGTGAACGCCCACCGGAACCTGACCAAGGTCTTACATAAGAGGACTCTTGGACTTTCAGCAATGTCAACGACCGACCTTGAGGCATACTTCAAAGACTGTGTGTTTACTGAGTGGGAGGAGTTGGGGGAGGAGATTAGGTTAAAGGTCTTTGTACTAGGAGGCTGTAGGCATAAATTGGTCTGTTCACCAGCACCATGCAATTACACTTGCTTTTAATATGCTATTACAGCCAGAGTATTTTGAGGGCATTTTAAAAGATTTTGAAAATGCCTCATAGAATCTAATGGAATATAAATATTATCCATTGCTTACAAGCCTGAACTACAGTAATATGTTCAAGTATTACTTCCTCACCTCATTACCACTTAATTGAATTAAAGCTAAATTTGTAAAAAAAAAAAAAAAAAAAAAAAAAAAA</t>
  </si>
  <si>
    <t>m54178_190811_003754/23855340/ccs</t>
  </si>
  <si>
    <t>AGGCCATGCAGTGGAACTCCACCACTTTCCATCAAACTCTTCAAGATCCCAGAGTCAGGGCTCTGTACTTTCCTGCTGGTGGCTCCAGTTCAGGAATAGTGAGCCCTGCTCAGAATACTGCCTCTGCCATATCATCAACCTTCTCGAAGACTGGGGACCCTGTACCGAACATGGAGAACATCGCATCAGGACTCCTAGGACCCCTGCTCGTGTTACAGGCGGGGTTTTTCTTGTTGACAAAATCCTCACAATACCACAGAGTCTAGACTCGTGGTGGACTTCTCTCAATTTTCTAGGGGGAACACCCGTGTGTCTTGGCCAAAATTCGCAGTCCCAAATCTCCAGTCACTCACCAACTTGTTGTCCTCCAATTTGTCCTGGTTATCGCTGGATGTGTCTGCGGCGTTTTATCATCTTCCTCTGCATCCTGCTGCTATGCCTCATCTTCTTGTTGGTTCTTCTGGACTATCAAGGTATGTTGCCCGTTTGTCCTCTAATTCCAGGATCATCAACCACCAGCACCGGACCATGCAGAACCTGCACGACTCCTGCTCAAGGAACCTCTATGTTTCCCTCATGTTGCTGTACAAAACCTACGGACGGAAACTGCACCTGTATTCCCATCCCATCATCTTGGGCTTTCGCAAAATACCTATGGGAGTGGGCCTCAGTCCGTTTCTCTTGGCTCAGTTTACTAGTGCCGTTTGTTCAGTGGTTCGTAGGGCTTTCCCCCACTGTCTGGCTTTCAGTTATATGGATGATGTGGTATTGGGGGCCAAGTCTGTACAACATCTTGAGTCCCTTTATGCCGCTGTTACCAATTTTCTTTTGTCTTTGGGTATACATTTAAACCCTCACAAAACAAAAAGATGGGGATATTCCCTTAATTTCATGGGATATGTAATTGGTAGTTGGGGTTCCTTGCCACAGGAACATATTGTACAAAAAATCAAATTATGTTTTAGGAAACTTCCTGTAAACAGGCCTATTGATTGGAAAGTATGTCAACGAATTGTTGGTCTTCTGGGGTTCGCTGCCCCTTTTACACAATGTGGATATCCTGCTTTAATGCCTTTATATGCATGTATACAAGCTAAACAGGCTTTTACTTTCTCGCCAACTTACAAGGCCTTTCTGAGTAAACAGTATCTGAACCTTTACCCCGTTGCTCGGCAACGGCCTGGTCTATGCCAAGTGTTTGCTGACGCAACCCCCACTGGTTGGGGCTTGGCCATAGGCCATCAGCGCATGCGCGGAACCTTTGTGTCTCCTCTGCCGATCCATACTGCGGAACTCCTAGCCGCTTGTTTTGCTCGCAGCCGGTCTGGAGCAAAACTTATCGGGACTGACAATTCTGTCGTGCTCTCCCGCAAGTATACCTCGTTTCCATGGCTGCTAGGCTGTGCTGCCAACTGGATCCTGCGCGGGACGTCCTTTGTTTACGTCCCGTCGGCGCTGAATCCCGCGGACGACCCCTCCCGGGGCCGCTTGGGGCTCTACCGCCCGCTCCTCCGTCTGCCGTACCGACCGACCACGGGGCGCACCTCTCTTTACGCGGACTCCCCGTCTGTGCCTTCTCATCTGCCGGACCGTGTGCACTTCGCTTCACCTCTGCACGTCGCATGGAGACCACCGTGAACGCCCACCGGAACCTGACCAAGGTCTTACATAAGAGGACTCTTGGACTTTCAGCAATGTCAACGACCGACCTTGAGGCATACTTCAAAGACTGTGTGTTTACTGAGTGGGAGGAGTTGGGGGAGGAGATTAGGTTAAAGGTCTTTGTACTAGGAGGCTGTAGGCATAAATTGGTCTGTTCACCAGCACCATGCAACCTTTTCAAAATGACCATCCGTGTAAATACTTAGAACACCCACAAATAATCCTGTTTCCTCTAGAGGCAAGAGAATTAGGGAAAATGAGATAAATTAGCCAGGGGAAAACCTTACCTGGAATTAACAGGTGACATTTATTAAAGGTGAAGGTTCAGACTAGTTCTTGAGGTCACTGGTTCCTAAACAGGCTGGATAGGGAGTCTTTGGAGACTAAGACAAATTGCCAACAGCCACAGCTGGAAGGATACCCAAAAGAAAAATCTTTCTCAGCCCCAGGCTCTAAACACAGGGCCTTGGACTCAGAAGAAAGGAAATGGGGAGATGTATTTCTGGCACCCCAAAATATAACCCTAAAAATTCCAATAAAAACTGAGAAATCAAACGATGAAAAAAAAAAAAAAAAAAAAAAAAAAAAAAAAAAAAAAAAAAAAAAAAAAAAAAAAAAAAAAAAAAAAAAAAAAAAAAAAAAAAAAAAAAAAAAAAAAAAAAAAAAAAAAAAAAAAAAAAAAAAAAAAAAAAAAAAAAAAAAAAAAAAAAAAAAAAAAAAAAAAAAAAAAAAAAAAAAAAAAAAAAGTAAAAAAAAAAAAAAAAAAAAAAAAAAAAAAAA</t>
  </si>
  <si>
    <t>m54178_190811_003754/47317418/ccs</t>
  </si>
  <si>
    <t>GGAACTCCACCACTTTCCATCAAACTCTTCAAGATCCCAGAGTCAGGGCTCTGTACTTTCCTGCTGGTGGCTCCAGTTCAGGAATAGTGAGCCCTGCTCAGAATACTGCCTCTGCCATATCATCAACCTTCTCGAAGACTGGGGACCCTGTACCGAACATGGAGAACATCGCATCAGGACTCCTAGGACCCCTGCTCGTGTTACAGGCGGGGTTTTTCTTGTTGACAAAAATCCTCACAATACCACAGAGTCTAGACTCGTGGTGGACTTCTCTCAATTTTCTAGGGGGAACACCCGTGTGTCTTGGCCAAAATTCGCAGTCCCAAATCTCCAGTCACTCACCAACTTGTTGTCCTCCAATTTGTCCTGGTTATCGCTGGATGTGTCTGCGGCGTTTTATCATCTTCCTCTGCATCCTGCTGCTATGCCTCATCTTCTTGTTGGTTCTTCTGGACTATCAAGGTATGTTGCCCGTTTGTCCTCTAATTCCAGGATCATCAACCACCAGCACCGGACCATGCAGAACCTGCACGACTCCTGCTCAAGGAACCTCTATGTTTCCCTCATGTTGCTGTACAAAACCTACGGACGGAAACTGCACCTGTATTCCCATCCCATCATCTTGGGCTTTCGCAAAATACCTATGGGAGTGGGCCTCAGTCCGTTTCTCTTGGCTCAGTTTACTAGTGCCGTTTGTTCAGTGGTTCGTAGGGCTTTCCCCCACTGTCTGGCTTTCAGTTATATGGATGATGTGGTATTGGGGGCCAAGTCTGTACAACATCTTGAGTCCCTTTATGCCGCTGTTACCAATTTTCTTTTGTCTTTGGGTATACATTTAAACCCTCACAAAACAAAAAGATGGGGATATTCCCTTAATTTCATGGGATATGTAATTGGTAGTTGGGGTTCCTTGCCACAGGAACATATTGTACAAAAAATCAAATTATGTTTTAGGAAACTTCCTGTAAACAGGCCTATTGATTGGAAAGTATGTCAACGAATTGTTGGTCTTCTGGGGTTCGCTGCCCCTTTTACACAATGTGGATATCCTGCTTTAATGCCTTTATATGCATGTATACAAGCTAAACAGGCTTTTACTTTCTCGCCAACTTACAAGGCCTTTCTGAGTAAACAGTATCTGAACCTTTACCCCGTTGCTCGGCAACGGCCTGGTCTATGCCAAGTGTTTGCTGACGCAACCCCCACTGGTTGGGGCTTGGCCATAGGCCATCAGCGCATGCGCGGAACCTTTGTGTCTCCTCTGCCGATCCATACTGCGGAACTCCTAGCCGCTTGTTTTGCTCGCAGCCGGTCTGGAGCAAAACTTATCGGGACTGACAATTCTGTCGTGCTCTCCCGCAAGTATACCTCGTTTCCATGGCTGCTAGGCTGTGCTGCCAACTGGATCCTGCGCGGGACGTCCTTTGTTTACGTCCCGTCGGCGCTGAATCCCGCGGACGACCCCTCCCGGGGCCGCTTGGGGCTCTACCGCCCGCTCCTCCGTCTGCCGTACCGACCGACCACGGGGCGCACCTCTCTTTACGCGGACTCCCCGTCTGTGCCTTCTCATCTGCCGGACCGTGTGCACTTCGCTTCACCTCTGCACGTCGCATGGAGACCACCGTGAACGCCCACCGGAACCTGACCAAGGTCTTACATAAGAGGACTCTTGGACTTTCAGCAATGTCAACGACCGACCTTGAGGCATACTTCAAAGACTGTGTGTTTACTGAGTGGGAGGAGTTGGGGGAGGAGATTAGGTTAAAGGTCTTTGTACTAGGAGGCTGTAGGCATAAGTATTTGTTGAACTGAAGTTCATGGAATTGATGTGTCATACTTGGTTACATATTGAATAGTAGAAATTAAAGTCATTCACTGACCCCTTGATAATATAAAAACATATTCATCTGCAAAAACTTCTCACAAAACTCAGGCAGAACCTGAGATGTTTTGAAAAGCTAGGCTTATTTTTATTTCTTCTAAAAATGAAACCACTTAAATTTAAAAGGTTTACATGGCTGCCACTGTGTTTGGTTTCTACACCCCATTTCATAAACATTTTCCTGAACCTGTAAAAAAAAAAAAAAAAAAAAAAAAAAAAAAA</t>
  </si>
  <si>
    <t>m54178_190811_003754/24839054/ccs</t>
  </si>
  <si>
    <t>CACCACTTTCCATCAAACTCTTCAAGATCCCAGAGTCAGGGCTCTGTACTTTCCTGCTGGTGGCTCCAGTTCAGGAATAGTGAGCCCTGCTCAGAATACTGCCTCTGCCATATCATCAACCTTCTCGAAGACTGGGGACCCTGTACCGAACATGGAGAACATCGCATCAGGACTCCTAGGACCCCTGCTCGTGTTACAGGCGGGGTTTTTCTTGTTGACAAAAATCCTCACAATACCACAGAGTCTAGACTCGTGGTGGACTTCTCTCAATTTTCTAGGGGGAACACCCCGTGTGTCTTGGCCAAAATTCGCAGTCCCAAATCTCCAGTCACTCACCAACTTGTTGTCCTCCAATTTGTCCTGGTTATCGCTGGATGTGTCTGCGGCGTTTTATCATCTTCCTCTGCATCCTGCTGCTATGCCTCATCTTCTTGTTGGTTCTTCTGGACTATCAAGGTATGTTGCCCGTTTGTCCTCTAATTCCAGGATCATCAACCACCAGCACCGGACCATGCAGAACCTGCACGACTCCTGCTCAAGGAACCTCTATGTTTCCCTCATGTTGCTGTACAAAACCTACGGACGGAAACTGCACCTGTATTCCCATCCCATCATCTTGGGCTTTCGCAAAATACCTATGGGAGTGGGCCTCAGTCCGTTTCTCTTGGCTCAGTTTACTAGTGCCGTTTGTTCAGTGGTTCGTAGGGCTTTCCCCACTGTCTGGCTTTCAGTTATATGGATGATGTGGTATTGGGGGCCAAGTCTGTACAACATCTTGAGTCCCTTTATGCCGCTGTTACCAATTTTCTTTTGTCTTTGGGTATACATTTAAACCCTCACAAAACAAAAAGATGGGATATTCCCTTAATTTCATGGGATATGTAATTGGTAGTTGGGGTTCCTTGCCACAGGAACATATTGTACAAAAAATCAAATTATGTTTTAGGAAACTTCCTGTAAACAGGCCTATTGATTGGAAAGTATGTCAACGAATTGTTGGTCTTCTGGGGTTCGCTGCCCCTTTTACACAATGTGGATATCCTGCTTTAATGCCTTTATATGCATGTATACAAGCTAAACAGGCTTTTACTTTCTCGCCAACTTACAAGGCCTTTCTGAGTAAACAGTATCTGAACCTTTACCCCGTTGCTCGGCAAACGGCCTGGTCTATGCCAAGTGTTTGCTGACGCAACCCCCACTGGTTGGGGCTTGGCCATAGGCCATCAGCGCATGCGCGGAACCTTTGTGTCTCCTCTGCCGATCCATACTGCGGAACTCCTAGCCGCTTGTTTTGCTCGCAGCCGGTCTGGAGCAAAACTTATCGGGACTGACAATTCTGTCGTGCTCTCCCGCAAGTATACCTCGTTTCCATGGCTGCTAGGCTGTGCTGCCAACTGGATCCTGCGCGGGACGTCCTTTGTTTACGTCCCGTCGGCGCTGAATCCCGCGGACGACCCCTCCCGGGGCCGCTTGGGGCTCTACCGCCCGCTCCTCCGTCTGCCGTACCGACCGACCACGGGGCGCACCTCTCTTTACGCGGACTCCCCGTCTGTGCCTTCTCATCTGCCGGACCGTGTGCACTTCGCTTCACCTCTGCACGTCGCATGGAGACCACCGTGAACGCCCACCGGAACCTGACCAAGGTCTTACATAAGAGGACTCTTGGACTTTCAGCAATGTCAACGACCGACCTTGAGGCATACTTCAAAGACTGTGTGTTTACTGAGTGGGAGGAGTTGGGGGAGGAGATTAGGTTAAAGGTCTTTGTACTTAACAGATGACAATTATCAGCTCCTACAAAGAAAAACAGGAAGAAGAGAGCAGATGATCTTCGCACCTTCACCAGTGACGACTTCAGTCCAGCAAGCTGGAACTACTCCTGGATTTCATTCCTAAACCTATCATTCTGGAAATTCCCGTTACAAATTTCCTCATTTACAAATTTGTAAAAAAAAAAAAAAAAAAAAAAAAAAAA</t>
  </si>
  <si>
    <t>m54178_190811_003754/59048266/ccs</t>
  </si>
  <si>
    <t>ATGAAGGAGGCAAAGCTTTTTTCAAGGGTGCATGGTCCAATGTTCTCAGAGGCATGGGTGGTGCTTTTGTGCTTGTCTTGTATGATGAAATCAAGAAGTACACATAAGTTATTTCCTAGGATTTTTCCCCCTGTGAACAGGCATGTTGTATTATATAACATATCTTGAGCATTCTTGACAGACTCCTGGCTGTCAGTTTCTCAGTGGCAACTATTTACTGGTTTAAAATGGGAAGCAATAATATTCATCTGACCAGTTTTCTCTTAAAGCCATTTCCATGATGATGATGATGGGACTCAATTGTATTTTTTATTTCAGTCACTCCTGATAAATAACAAATTTGGAGAAATAAAAAAAAAAAAAAAAAAAAAAAAAAAAAAAAGTACTCTGCGTTGATACCACTGCTTAAGCAGTGGTATCAACGCAGAGTACATGGGGGACCACTTTCCATCAAACTCTTCAAGATCCCAGAGTCAGGGCTCTGTACTTTCCTGCTGGTGGCTCCAGTTCAGGAATAGTGAGCCCTGCTCAGAATACTGCCTCTGCCATATCATCAACCTTCTCGAAGACTGGGGACCCTGTACCGAACATGGAGAACATCGCATCAGGACTCCTAGGACCCCTGCTCGTGTTACAGGCGGGGTTTTTCTTGTTGACAAAAATCCTCACAATACCACAGAGTCTAGACTCGTGGTGGACTTCTCTCAATTTTCTAGGGGGAACACCCGTGTGTCTTGGCCAAAATTCGCAGTCCCAATCTCCAGTCACTCACCAACTTGTTGTCCTCCAATTTGTCCTGGTTATCGCTGGATGTGTCTGCGGCGTTTTATCATCTTCCTCTGCATCCTGCTGCTATGCCTCATCTTCTTGTTGGTTCTTCTGGACTATCAAGGTATGTTGCCCGTTTGTCCTCTAATTCCAGGATCATCAACCACCAGCACCGGACCATGCAGAACCTGCACGACTCCTGCTCAAGGAACCTCTATGTTTCCCTCATGTTGCTGTACAAAACCTACGGACGGAAACTGCACCTGTATTCCCATCCCATCATCTTGGGCTTTCGCAAAATACCTATGGGAGTGGGCCTCAGTCCGTTTCTCTTGGCTCAGTTTACTAGTGCCGTTTGTTCAGTGGTTCGTAGGGCTTTCCCCCACTGTCTGGCTTTCAGTTATATGGATGATGTGGTATTGGGGGCCAAGTCTGTACAACATCTTGAGTCCCTTTATGCCGCTGTTACCAATTTTCTTTTGTCTTTGGGTATACATTTAAACCCTCACAAAACAAAAAGATGGGGATATTCCCTTAATTTCATGGATATGTAATTGGTAGTTGGGGTTCCTTGCCACAGGAACATATTGTACAAAAAATCAAATTATGTTTTAGGAAACTTCCTGTAAACAGGCCTATTGATTGGAAAGTATGTCAACGAATTGTTGGTCTTCTGGGGTTCGCTGCCCCTTTTACACAATGTGGATATCCTGCTTTAATGCCTTTATATGCATGTATACAAGCTAAACAGGCTTTTACTTTCTCGCCAACTTACAAGGCCTTTCTGAGTAAACAGTATCTGAACCTTTACCCCGTTGCTCGGCAACGGCCTGGTCTATGCCAAGTGTTTGCTGACGCAACCCCCACTGGTTGGGGCTTGGCCATAGGCCATCAGCGCATGCGCGGAACCTTTGTGTCTCCTCTGCCGATCCATACTGCGGAACTCCTAGCCGCTTGTTTTGCTCGCAGCCGGTCTGGAGCAAAACTTATCGGGACTGACAATTCTGTCGTGCTCTCCCGCAAGTATACCTCGTTTCCATGGCTGCTAGGCTGTGCTGCCAACTGGATCCTGCGCGGGACGTCCTTTGTTTACGTCCCGTCGGCGCTGAATCCCGCGGACGACCCCTCCCGGGGCCGCTTGGGGCTCTACCGCCCGCTCCTCCGTCTGCCGTACCGACCGACCACGGGGCGCACCTCTCTTTACGCGGACTCCCCGTCTGTGCCTTCTCATCTGCCGGACCGTGTGCACTTCGCTTCACCTCTGCACGTCGCATGGAGACCACCGTGAACGCCCACCGGAACCTGACCAAGGTCTTACATAAGAGGACTCTTGGACTTTCAGCAATGTCAACGACCGACCTTGAGGCATACTTCAAAGACTGTGTGTTTACTGAGTGGGAGGAGTTGGGGGAGGAGATTAGGTTAAAGGTCTTTGTACTAGGAGGCTGTAGGCATAAATTGGTCTGTTCACCAGCACCATGCAACTTTTTACCTCACAGCAAATCTTTGGTATTTTTTAGGGTGCTTCTCCCACTTTCTTTTCTTCCAACTTAAAGTTCTAGTTATAATGTAGTGTTCTAGGCAGCATTTAGACTTTTTTGGGGTCCATGCTCTCCTTTTCAAGGGTGGGTTTGAACACATTCTCGGGCAATCTCTCCGTGGCCACCTGGGAAGGAAGATAGGCGCTTACTTCGCACCCTCGTTTCTTCTTCCTCACCCCTCCCTCCCTGCGGTCTCTGTTCTGGCTCATTACCCGTTTGCTGAGCTGTTCTTGAGTGTTCCTTCCAGGGGGCCGGGGTCTCTGCGTGGAGCACTCTCTGAATGAGTGTCGACTCTCGAAATCTTTCTTCTGCTCTGACAAGTGAATGACATCTTGACCGAATGCAGGAGTCTAGTATTGCAGTCCTTTTCTCTCAGTCATCGCTGGATGTTATGTTTCTTCTAGCTTCCTGTGTTGCCGATGATTCTATTTCTTTTTCCTTTGTAAGTGACTGGTTCCCTCTACACAAGAGTTCCTAAAGTTATATAGTTATATAGAAATCGGAAATTTCATTGCAGTTAAGAGTATTTTAAAAGACACATGCCCAGTGAAATAGAGATGCTGAAGATGACAAAGTGAATTTAAAAATAATAATAATAATAAAGAAGAAGATTTAAGGGGAGCTCAGAAGTATTGCTGCAGTTAAAAGAAAAAAAGAAGAAGAAGAAGAAGAAGAAGAAGAAGAAGAAGAAGAAGAAGAAGAAGAAGAAAGAAGAAGATGAAAAAAAAAAAAAAAAAAAAAAAAAAAAAAAA</t>
  </si>
  <si>
    <t>m54178_190811_003754/11731623/ccs</t>
  </si>
  <si>
    <t>CACTTTCCATCAAACTCTTCAAGATCCCAGAGTCAGGGCTCTGTACTTTCCTGCTGGTGGCTCCAGTTCAGGAATAGTGAGCCCTGCTCAGAATACTGCCTCTGCCATATCATCAACCTTCTCGAAGACTGGGGACCCTGTACCGAACATGGAGAACATCGCATCAGGACTCCTAGGACCCCTGCTCGTGTTACAGGCGGGGTTTTTCTTGTTGACAAAAATCCTCACAATACCACAGAGTCTAGACTCGTGGTGGACTTCTCTCAATTTTCTAGGGGGAACACCCGTGTGTCTTGGCCAAAATTCGCAGTCCCAAATCTCCAGTCACTCACCAACTTGTTGTCCTCCAATTTGTCCTGGTTATCGCTGGATGTGTCTGCGGCGTTTTATCATCTTCCTCTGCATCCTGCTGCTATGCCTCATCTTCTTGTTGGTTCTTCTGGACTATCAAGGTATGTTGCCCGTTTGTCCTCTAATTCCAGGATCATCAACCACCAGCACCGGACCATGCAGAACCTGCACGACTCCTGCTCAAGGAACCTCTATGTTTCCCTCATGTTGCTGTACAAAACCTACGGACGGAAACTGCACCTGTATTCCCATCCCATCATCTTGGGCTTTCGCAAAATACCTATGGGAGTGGGCCTCAGTCCGTTTCTCTTGGCTCAGTTTACTAGTGCCGTTTGTTCAGTGGTTCGTAGGGCTTTCCCCCACTGTCTGGCTTTCAGTTATATGGATGATGTGGTATTGGGGGCCAAGTCTGTACAACATCTTGAGTCCCTTTATGCCGCTGTTACCAATTTTCTTTTGTCTTTGGGTATACATTTAAACCCTCACAAAACAAAAAGATGGGGATATTCCCTTAATTTCATGGGATATGTAATTGGTAGTTGGGGTTCCTTGCCACAGGAACATATTGTACAAAAAATCAAATTATGTTTTAGGAAACTTCCTGTAAACAGGCCTATTGATTGGAAAGTATGTCAACGAATTGTTGGTCTTCTGGGGTTCGCTGCCCCTTTTACACAATGTGGATATCCTGCTTTAATGCCTTTATATGCATGTATACAAGCTAAACAGGCTTTTACTTTCTCGCCAACTTACAAGGCCTTTCTGAGTAAACAGTATCTGAACCTTTACCCCGTTGCTCGGCAACGGCCTGGTCTATGCCAAGTGTTTGCTGACGCAACCCCCACTGGTTGGGGCTTGGCCATAGGCCATCAGCGCATGCGCGGAACCTTTGTGTCTCCTCTGCCGATCCATACTGCGGAACTCCTAGCCGCTTGTTTTGCTCGCAGCCGGTCTGGAGCAAAACTTATCGGGACTGACAATTCTGTCGTGCTCTCCCGCAAGTATACCTCGTTTCCATGGCTGCTAGGCTGTGCTGCCAACTGGATCCTGCGCGGGACGTCCTTTGTTTACGTCCCGTCGGCGCTGAATCCCGCGGACGACCCCTCCCGGGGCCGCTTGGGGCTCTACCGCCCGCTCCTCCGTCTGCCGTACCGACCGACCACGGGGCGCACCTCTCTTTACGCGGACTCCCCGTCTGTGCCTTCTCATCTGCCGGACCGTGTGCACTTCGCTTCACCTCTGCACGTCGCATGGAGACCACCGTGAACGCCCACCGGAACCTGACCAAGGTCTTACATAAGAGGACTCTTGGACTTTCAGCAATGTCAACGACCGACCTTGAGGCATACTTCAAAGACTGTGTGTTTACTGAGTGGGAGGAGTTGGGGGAGGAGATTAGGTTAAAGGTCTTTGTACTAGGAGGCTGTAGGCATAAATTGGTCTGTTCACCAGCACCATGCAACTTTTTCTCACACACACACAATTCCTACCAATGGGACATTGTAATCTGAATGGTGTCTCTTTTCATAAAAGCACAGTTAACCATAAACACAACAAACCACTAAAATCAGAGAAGAGCCAATCCCTTCTCTCTGTCAAATAAAAAGAGCAAAAAAAAAAAAAAAAAAAAAAAAAAAAAAA</t>
  </si>
  <si>
    <t>m54178_190811_003754/49480535/ccs</t>
  </si>
  <si>
    <t>ACCACTTTCCATCAAACTCTTCAAGATCCCAGAGTCAGGGCTCTGTACTTTCCTGCTGGTGGCTCCAGTTCAGGAATAGTGAGCCCTGCTCAGAATACTGCCTCTGCCATATCATCAACCTTCTCGAAGACTGGGGACCCTGTACCGAACATGGAGAACATCGCATCAGGACTCCTAGGACCCCTGCTCGTGTTACAGGCGGGGTTTTTCTTGTTGACAAAAATCCTCACAATACCACAGAGTCTAGACTCGTGGTGGACTTCTCTCAATTTTCTAGGGGGAACACCCGTGTGTCTTGGCCAAAATTCGCAGGTCCCAAATCTCCAGTCACTCACCAACTTGTTGTCCTCCAATTTGTCCTGGTTATCGCTGGATGTGTCTGCGGCGTTTTATCATCTTCCTCTGCATCCTGCTGCTATGCCTCATCTTCTTGTTGGTTCTTCTGGACTATCAAGGTATGTTGCCCGTTTGTCCTCTAATTCCAGGATCATCAACCACCAGCACCGGACCATGCAGAACCTGCACGACTCCTGCTCAAGGAACCTCTATGTTTCCCTCATGTTGCTGTACAAAACCTACGGACGGAAACTGCACCTGTATTCCCATCCCATCATCTTGGGCTTTCGCAAAATACCTATGGGAGTGGGCCTCAGTCCGTTTCTCTTGGCTCAGTTTACTAGTGCCGTTTGTTCAGTGGTTCGTAGGGCTTTCCCCCACTGTCTGGCTTTCAGTTATATGGATGATGTGGTATTGGGGGCCAAGTCTGTACAACATCTTGAGTCCCTTTATGCCGCTGTTACCAATTTTCTTTTGTCTTTGGGTATACATTTAAACCCTCACAAAACAAAAAAGATGGGGATATTCCCTTAATTTCATGGGATATGTAATTGGTAGTTGGGGTTCCTTGCCACAGGAACATATTGTACAAAAAATCAAATTATGTTTTAGGAAACTTCCTGTAAACAGGCCTATTGATTGGAAAGTATGTCAACGAATTGTTGGTCTTCTGGGGTTCGCTGCCCCTTTTACACAATGTGGATATCCTGCTTTAATGCCTTTATATGCATGTATACAAGCTAAACAGGCTTTTACTTTCTCGCCAACTTACAAGGCCTTTCTAAGTAAACAGTAATCTAAACCTTTACCCCGTTGCTCGGCAACGGGCCTGGTCTATGCCAAGTGTTTGCTGACGCAAACCCCCACTGGTTGGGGCTTGGCCATAGGCCATCAGCGCATGCGCGGAACCTTTGTGTCTCCTCTGCCGATCCATACTGCGGAAACTCCTAGCCGCTTGTTTTGCTCGCAGCCGGTCTGGAGCAAAACTTATCGGGACTGACAATTCTGTCGTGCTCTCCCCGCAAGTATACCTCGTTTTCCATGGCTGCTAGGCTGTGCTGCCAACTGGATCCTGCGCGGGACGTCCTTTGTTTACGTCCCGTCGGCGCTGAATCCCGCGGACGACCCCTCCCGGGGCCGCTTGGGGCTCTACCGCCCGCTCCCTCCGTCTGCCGTACCGACCGACCACGGGGCGCGCAACCTCTCTTTACGCGGACTCCCCGTCTGTGCCTTCTCATCTGCCGGACCGTGTGCACTTCGCTTCACCTCTGCACGTCGCATGGAGACCACCGTGAACGCCCACCGGAACCTGACCAAGGTCTTACATAAGAGGACTCTTGGACTTTCAGCAATGTCAACGACCGACCTTGAGGCATACTTCAAAGACTGTGTGTTTACTGAGTGGGAGGAGTTTGGGGGAGGAGATTAGGTTAAAGGTCTTTGTACTAGGAGGCTGTAGGCATAAATTGGTCTGTTCACCAAAAAAAAAAAAAAAAAAAAAAAAAAAAAAAA</t>
  </si>
  <si>
    <t>m54178_190811_003754/72548605/ccs</t>
  </si>
  <si>
    <t>TCAGGGCTCTGTACTTTCCTGCTGGTGGCTCCAGTTCAGGAATAGTGAGCCCTGCTCAGAATACTGCCTCTGCCATATCATCAACCTTCTCGAAGACTGGGGACCCTGTACCGAACATGGAGAACATCGCATCAGGACTCCTAGGACCCCTGCTCGTGTTACAGGCGGGGTTTTTCTTGTTGACAAAAATCCTCACAATACCACAGAGTCTAGACTCGTGGTGGACTTCTCTCAATTTTCTAGGGGGAACACCCGTGTGTCTTGGCCAAAATTCGCAGTCCCAAATCTCCAGTCACTCACCAACTTGTTGTCCTCCAATTTGTCCTGGTTATCGCTGGATGTGTCTGCGGCGTTTTATCATCTTCCTCTGCATCCTGCTGCTATGCCTCATCTTCTTGTTGGTTCTTCTGGACTATCAAGGTATGTTGCCCGTTTGTCCTCTAATTCCAGGATCATCAACCACCAGCACCGGACCATGCAGAACCTGCACGACTCCTGCTCAAGGAACCTCTATGTTTCCCTCATGTTGCTGTACAAAACCTACGGACGGAAACTGCACCTGTATTCCCATCCCATCATCTTGGGCTTTCGCAAAATACCTATGGGAGTGGGCCTCAGTCCGTTTCTCTTGGCTCAGTTTACTAGTGCCGTTTGTTCAGTGGTTCGTAGGGCTTTCCCCCACTGTCTGGCTTTCAGTTATATGGATGATGTGGTATTGGGGGCCAAGTCTGTACAACATCTTGAGTCCCTTTATGCCGCTGTTACCAATTTTCTTTTGTCTTTGGGTATACATTTAAACCCTCACAAAACAAAAAGATGGGGATATTCCCTTAATTTCATGGGATATGTAATTGGTAGTTGGGGTTCCTTGCCACAGGAACATATTGTACAAAAAATCAAATTATGTTTTAGGAAACTTCCTGTAAACAGGCCTATTGATTGGAAAGTATGTCAACGAATTGTTGGTCTTCTGGGGTTCGCTGCCCCTTTTACACAATGTGGATATCCTGCTTTAATGCCTTTATATGCATGTATACAAGCTAAACAGGCTTTTACTTTCTCGCCAACTTACAAGGCCTTTCTGAGTAAACAGTATCTGAACCTTTACCCCGTTGCTCGGCAACGGCCTGGTCTATGCCAAGTGTTTGCTGACGCAACCCCCACTGGTTGGGGCTTGGCCATAGGCCATCAGCGCATGCGCGGAACCTTTGTGTCTCCTCTGCCGATCCATACTGCGGAACTCCTAGCCGCTTGTTTTGCTCGCAGCCGGTCTGGAGCAAAACTTATCGGGACTGACAATTCTGTCGTGCTCTCCCGCAAGTATACCTCGTTTCCATGGCTGCTAGGCTGTGCTGCCAACTGGATCCTGCGCGGGACGTCCTTTGTTTACGTCCCGTCGGCGCTGAATCCCGCGGACGACCCCTCCCGGGGCCGCTTGGGGCTCTACCGCCCGCTCCTCCGTCTGCCGTACCGACCGACCACGGGGCGCACCTCTCTTTACGCGGACTCCCCGTCTGTGCCTTCTCATCTGCCGGACCGTGTGCACTTCGCTTCACCTCTGCACGTCGCATGGAGACCACCGTGAACGCCCACCGGAACCTGACCAAGGTCTTACATAAGAGGACTCTTGGACTTTCAGCAATGTCAACGACCGACCTTGAGGCATACTTCAAAGACTGTGTGTTTACTGAGTGGGAGGAGTTGGGGGAGGAGATTAGGTTAAAGGTCTTTGTACTAGGAGGCTGTAGGCATAAATTGGTCTGTTCACCAGCACCATGCAACTTTTTCGATAAACAGTGGGATATTTGGATTTATTTTTTACACTATTTTAGAGAAATCTCTTATTTTTCAAGATGTAATATGTTTTCTTCCTTTAAAATTGTATCTAGAAGGATATTGTAGTTATTACCATAGAGATAATAAAAGCGATGCTATACTACAATAAAAAAAAAAAAAAAAAAAAAAAAAAAAAA</t>
  </si>
  <si>
    <t>m54178_190811_003754/31064438/ccs</t>
  </si>
  <si>
    <t>CTTTCGCAAAATACCTATGGGAGTGGGCCTCAGTCCGTTTCTCTTGGCTCAGTTTACTAGTGCCGTTTGTTCAGTGGTTCGTAGGGCTTTCCCCCACTGTCTGGCTTTCAGTTATATGGATGATGTGGTATTGGGGGCCAAGTCTGTACAACATCTTGAGTCCCTTTATGCCGCTGTTACCAATTTTCTTTTGTCTTTGGGTATACATTTAAACCCTCACAAAACAAAAAGATGGGGATATTCCCTTAATTTCATGGGATATGTAATTGGTAGTTGGGGTTCCTTGCCACAGGAACATATTGTACAAAAAATCAAATTATGTTTTAGGAAACTTCCTGTAAACAGGCCTATTGATTGGAAAGTATGTCAACGAATTGTTGGTCTTCTGGGGTTCGCTGCCCCTTTTACACAATGTGGATATCCTGCTTTAATGCCTTTATATGCATGTATACAAGCTAAACAGGCTTTTACTTTCTCGCCAACTTACAAGGCCTTTCTGAGTAAACAGTATCTGAACCTTTACCCCGTTGCTCGGCAACGGCCTGGTCTATGCCAAGTGTTTGCTGACGCAACCCCCACTGGTTGGGGCTTGGCCATAGGCCATCAGCGCATGCGCGGAACCTTTGTGTCTCCTCTGCCGATCCATACTGCGGAACTCCTAGCCGCTTGTTTTGCTCGCAGCCGGTCTGGAGCAAAACTTATCGGGACTGACAATTCTGTCGTGCTCGCCCGCTCCTCCGTCTGCCGTACCGACCGACCACGGGGCACACCTCTCTTTACGCGGACTCCCCGTCTGTGCCTTCTCATCTGCCGGACCGTGTGCACTTCGCTTCACCTCTGCACGTCGCATGGAGACCACCGTGAACGCCCACCGGAACCTGACCAAGGTCTTACATAAGAGGACTCTTGGACTTTCAGCAATGTCAACGACCGACCTTGAGGCATACTTCAAAGACTGTGTGTTTACTGAGTGGGTGACTGCATATGTGCATGACTGTGGATGAGTGTGCATGCATGTAATCATGTGTCTGATAGTACATGTGACTGTGTGTGCGCATGTGTGTGTGTGCGTGCCTGCCAGTTTGTGTCTGTATGAAAGTATTTGAATTGTGTGAACAGGTGTGATTGTGGGAGCATGTTATGAGTGTGAGTGTATGTGAGTGTGCTTGTGATTGTGTGCCCATGGGAAGGTCTGTTTGTGTGTGAGTACCTGTGCACGTCCTCTGCAGGACCTCCTTGAGCCGTTTTTCGCACTGGGCCTGAGCACGGTGCAGCAGGAAGATCTGTTCCTCTTTAGTCATGACGTCATCTGCATCCACCTGCCAAGCCGAAGGTCAGACCACAGGCAGGACTTTCCGGCGCAGCAGCAGGTCCCAGAGACATCCCAATTTCCCAGAGGGACTACCCCCTTTCAAAAGGCCCTGACTCTAGAGGGAAGGTGGGATTTCCCCTGCATGTGGGGAATCTGCTCTATGGAGCTCACACCTTACAGATGGGAAGCTGTGGCTCTGAGGGGTAGGGCCTGCCTGATCGAAGGGAAAAAGCAGGGGCTCTCTCCTGCCTGCCCGCCAAAAAAAAAAAAAAAAAAAAAAAAAAAAAAAAAAAAAAAAAAAAAAAAAAGGAAAAAAAAAAAAAAAAAAAAAAAAAAAAA</t>
  </si>
  <si>
    <t>m54178_190811_003754/35389669/ccs</t>
  </si>
  <si>
    <t>GTTCGTAGGGCTTTCCCCCACTGTCTGGCTTTCAGTTATATGGATGATGTGGTATTGGGGGCCAAGTCTGTACAACATCTTGAGTCCCTTTATGCCGCTGTTACCAATTTTCTTTTGTCTTTGGGTATACATTTAAACCCTCACAAAACAAAAAGATGGGGATATTCCCTTAATTTCATGGGATATGTAATTGGTAGTTGGGGTTCCTTGCCACAGGAACATATTGTACAAAAAATCAAATTATGTTTTAGGAAACTTCCTGTAAACAGGCCTATTGATTGGAAAGTATGTCAACGAATTGTTGGTCTTCTGGGGTTCGCTGCCCCTTTTACACAATGTGGATATCCTGCTTTAATGCCTTTATATGCATGTATACAAGCTAAACAGGCTTTTACTTTCTCGCCAACTTACAAGGCCTTTCTGAGTAAACAGTATCTGAACCTTTACCCCGTTGCTCGGCAACGGCCTGGTCTATGCCAAGTGTTTGCTGACGCAACCCCCACTGGTTGGGGCTTGGCCATAGGCCATCAGCGCATGCGCGGAACCTTTGTGTCTCCTCTGCCGATCCATACTGCGGAACTCCTAGCCGCTTGTTTTGCTCGCAGCCGGTCTGGAGCAAAACTTATCGGGACTGACAATTCTGTCGTGCTCTCCCGCAAGTATACCTCGTTTCCATGGCTGCTAGGCTGTGCTGCCAACTGGATCCTGCGCGGGACGTCCTTTGTTTACGTCCCGTCGGCGCTGAATCCCGCGGACGACCCCTCCCGGGGCCGCTTGGGGCTCTACCGCCCGCTCCTCCGTCTGCCGTACCGACCGACCACGGGGCGCACCTCTCTTTACGCGGACTCCCCGTCTGTGCCTTCTCATCTGCCGGACCGTGTGCACTTCGCTTCACCTCTGCACGTCGCATGGAGACCACCGTGAACGCCCACCGGAACCTGACCAAGGTCTTACATAAGAGGACTCTTGGACTTTCAGCAATGTCAACGACCGACCTTGAGGCATACTTCAAAGACTGTGTGTTTACTGAGTGGGAGGAGTTGGGGGAGGAGATTAGGTTAAAGGAGTTACTCCTAAGAAATTTATCCTTTTTAAAAAAAAAAAAAAAAAAAAAAAAAAA</t>
  </si>
  <si>
    <t>m54178_190811_003754/35652104/ccs</t>
  </si>
  <si>
    <t>GAGCAAAACTTATCGGGACTGACAATTCTGTCGTGCTCTCCCGCAAGTATACCTCGTTTCCATGGCTGCTAGGCTGTGCTGCCAACTGGATCCTGCGCGGGACGTCCTTTGTTTACGTCCCGTCGGCGCTGAATCCCGCGGACGACCCCTCCCGGGGCCGCTTGGGGCTCTACCGCCCGCTCCTCCGTCTGCCGTACCGACCGACCACGGGGCGCACCTCTCTTTACGCGGACTCCCCGTCTGTGCCTTCTCATCTGCCGGACCGTGTGCACTTCGCTTCACCTCTGCACGTCGCATGGAGACCACCGTGAACGCCCACTGGAACCTGACCAAGGTCTTACATAAGAGGACTCTTGGACTTTCAGCAATGTCAACGACCGACCTTGAGGCATACTTCAAAGACTGTGTGTTTACTGAGTGGGAGGAGTTGGGGGAGGAGATTAGGTTAAAGGCCTTTTCTTTCTCTCTCCCCTCTCCTTGTGTCTCCCCTCTCCTCCTCTGTGTCTCTCTCCTCTCTCCTTCCCTCCTTCTCCCTTACCCTCTTTTTCTCTCCCTCCCTCTCTCTCCCTCTCCCTCTCTCTTTCTTTCTGCTGTACTTGGAAAAACATCATTTAAATTACAACAGATCCCTTAAGGGCGCCTACATATCAGACTTTTATTTTGTATACAGAAAATAACATTCATGGATGGTTTTACATCAAAAAAAAAAAAAAAAAAAAAAAAAAAAAAGTACTCTGCGTTGATACCACTGCTAAGCAGTGGTATCAACGCAGAGTACATGGGGAGCTACAACAGGCAGGCAGGGGCAGCAAGATGGTGTTGCAGACCCAGGTCTTCATTTCTCTGTTGCTCTGGATCTCTGGTGCCTTCGGGGACATCGTGACGACCCAGTCTCCAGACTCCCTGGCTGTGTCTCTGGGCGAGAGGGCCACCATCAACTGCAAGTCCAGCCAGAGTGTTTTATACAGCTCCAACAATAAGAACTACTTAGCTTGGTACCAGCAGAAACCAGGACAGCCTCCTAAGCTGCTCATTTACTGGGCATCTACCCGGGAATCCGGGGTCCCTGACCGATTCAGTGGCAGCGGGTCTGGGACAGATTTCACTCTCACCATCAGCAGCCTGCAGGCTGAAGATGTGGCAGTTTATTACTGTCAGCAATATTATACTACTCCGTACACTTTTGGCCAGGGGACCAAGCTGGAGATCAAACGAACTGTGGCTGCACCATCTGTCTTCATCTTCCCGCCATCTGATGAGCAGTTGAAATCTGGAACTGCCTCTGTTGTGTGCCTGCTGAATAACTTCTATCCCAGAGAGGCCAAAGTACAGTGGAAGGTGGATAACGCCCTCCAATCGGGTAACTCCCAGGAGAGTGTCACAGAGCAGGACAGCAAGGACAGCACCTACAGCCTCAGCAGCACCCTGACGCTGAGCAAAGCAGACTACGAGAAACACAAAGTCTACGCCTGCGAAGTCACCCATCAGGGCCTGAGCTCGCCCGTCACAAAGAGCTTCAACAGGGGAGAGTGTTAGAGGGAGAAGTGCCCCCACCTGCTCCTCAGTTCCAGCCTGACCCCCTCCCATCCTTTGGCCTCTGACCCTTTTTCCACAGGGGACCTACCCCTATTGCGGTCCTCCAGCTCATCTTTCACCTCACCCCCCTCCTCCTCCTTGGCTTTAATTATGCTAATGTTGGAGGAGAATGAATAAATAAAGTGAATCTTTGTAAAAAAAAAAAAAAAAAAAAAAAAAAAAAA</t>
  </si>
  <si>
    <t>m54178_190811_003754/41812636/ccs</t>
  </si>
  <si>
    <t>ATCGCATCAGGACTCCTAGGACCCCTGCTCGTGTTACAGGCGGGGTTTTTCTTGTTGACAAAAATCCTCACAATACCACAGAGTCTAGACTCGTGGTGGACTTCTCTCAATTTTCTAGGGGAACACCCGTGTGCCTTGGCCAAAATTCGCAGTCCCAAATCTCCAGTCACTCACCAACTTGTTGTCCTCCAATTTGTCCTGGTTATCGCTGGATGTGTCTGCGGCGTTTTATCATCTTCCTCTGCATCCTGCTGCTATGCCTCATCTTCTTGTTGGTTCTTCTGGACTATCAAGGTATGTTGCCCGTTTGTCCTCTAATTCCAGGATCATCAACCACCAGCACCGGACCATGCAGAACCTGCACGACTCCTGCTCAAGGAACCTCTATGTTTCCCTCATGTTGCTGTACAAAACCTACGGACGGAAACTGCACCTGTATTCCCATCCCATCATCTTGGGCTTTCGCAAAATACCTATGGGAGTGGGCCTCAGTCCGTTTCTCTTGGCTCAGTTTACTAGTGCCGTTTGTTCAGTGGTTCGTAGGGCTTTCCCCCACTGTCTGGCTTTCAGTTATATGGATGATGTGGTATTGGGGGCCAAGTCTGTACAACATCTTGAGTCCCTTTATGCCGCTGTTACCAATTTTCTTTTGTCTTTGGGTATACATTTAAACCCTCACAAAACAAAAAGATGGGGATATTCCCTTAATTTCATGGGATATGTAATTGGTAGTTGGGGTTCCTTGCCACAGGAACATATTGTGCAAAAAATCCAATTATGTTTTAGGAAACTTCCTGTAAACAGGCCTATTGATTGGAAAGTATGTCAACGAATTGTTGGTCTTCTGGGGTTCGCTGCCCCTTTTACACAATGTGGATATCCTGCTTTAATGCCTTTATATGCATGTATACAAGCTAAACAGGCTTTTACTTTCTCGCCAACTTACAAGGCCTTTCTGAGTAAACAGTATCTGAACCTTTACCCGTTGCTCGGCAACGGCCTGGTCTATGCCAAGTGTTTGCTGACGCAACCCCCACTGGTTGGGGCTTGGCCATAGGCCATCAGCGCATGCGCGGAACCTTTGTGTCTCCTCTGCCGATCCATACTGCGGAACTCCTAGCCGCTTGTTTTGCTCGCAGCCGGTCTGGAGCAAAACTTATCGGGACTGACAATTCTGTCGTGCTCTCCCGCAAGTATACCTCGTTTCCATGGCTGCTAGGCTGTGCTGCCAACTGGATCCTGCGCGGGACGTCCTTTGTTTACGTCCCGTCGGCGCTGAATCCCGCGGACGACCCCTCCCGGGGCCGCTTGGGGCTCTACCGCCCGCTCCTCCGTCTGCCGTACCGACCGACCACGGGGCGCACCTCTCTTTACGCGGACTCCCCGTCTGTGCCTTCTCATCTGCCGGACCGTGTGCACTTCGCTTCACCTCTGCACGTCGCATGGAGACCACCGTGAACGCCCACCGGAACCTGACCAAGGTCTTACATAAGAGGACTCTTGGACTTTCAGCAATGTCAACGACCGACCTTGAGGCATACTTCAAAGACTGTGTGTTTACTGAGTGGGAGGAGTTGGGGGAGGAGATTAGGTTAAAGGTCTTTGTACTAGGAGGCTGTAGGCATAAATTGGTCTGTTCACCAGCACCATGCAACTTTTTTTTGCACTACGAATGTAAGATTAGACGTTTGTGAATGCCTGAAGCCTAGCCAAGGATTTATCTGTGCCTGCAGATACATATGTGAATTGGGTGAATTCTTCTCTTTCTGAGGTCTTAAGAAAGCTTGGAGTTCCTGGACCAGTCAAAAAGTGACATTCTTTACTTACCACAGGTCATGACCCTGTAAAGGATAAGATATGGGGCTAGTTTTTCCAAGGGGCTTCTATTGGCTCTGTAGGTCAGCCTCCTTTTCTCAAGGCAATCGGAAAATGTCATTCCAGTCAAGGACTTAGTAAAATAACGAGTGTCTCGAATTACGTCCTGTGATAAAAGAAATATATTCTTATTAAACTTATGCAAATAATTATATTGCCATAAATTGAGAATACTCTCAAAATAGTTTTCAAATTTTGGAGAAATTAGGTTGAGAGAAAGGAATTATATTTTTAATTTTGCTCATAAGAACAAATTTTACTGAATTTACTAAATTCACTTTATTAAATTGTTAAAGCTGTAAATAGCTTAAAAGGAAAGTTTTCTTGACTCTGAAAAATAAAACCAATCAGCAAATGTTTTAAACAAAATCTTATACAAGATTATTTCAGTCTTCTATTAGTTTGGTCCATGCAATTAACTCCATGTTCTGCTCAATATTGGATCAGCAAGACTTATTAATACATGAGCTCTCCATGAAAGGCCTGGACATTTTCCTATCTATTCCAATGATGCTATATCTAAATTTATCAAAAACTTATTTTTTAGGAGTACTCCTCAGAGTTCAATAGCATATTACAAACTGTCCTATAAAAGGATTAAAGTAAAAACAACAATTGTGAATGACAAAAATCTTAGAACAGCCATGGTTAAAGACACCATTGACAAGTAAATTTGGTTTCTTCTGTGGCATACAGCAATTTTCCATAATAATCATAATTACTACTGACAACATCTACTAAGACATATTAGAATCACAGGAATTGCATATATTTTTGGAACACATAATAATAACACATTCACATAAATATAATATAATCCAAAGAAGGTTAAATGTCATTGTTTATTTGACAGTGCTTCCTGTGTGACTTTACTATACCAAATAAGTCAAATATGTCTCTTTTGGACTTCCGGTGACCTATTATTAATAAATATATGAAGTCAAAGTACTAATTTTACAATTTAATTTTGGAAAGTCTGTCAAATGTCAGAAGTTTAAAATACTTAATATGATAATATAGGCTCATAGGTCATTGTAAAAGAAATCATTCATTTAGTCAAAGTGATAACTCAAAGTTTTTTTAAAAAAGGCAAAAAATCTTTATTTTTTGAGAGAGGAGACTTAATTTCCCAAACAATGAGCCCTAAGAGAGACTGCATGAGGCCAATTAAATCTGTCTCTCAAATCTTATAAACAAATCTATTAAATTTTAATCATTTTGACCATAAGCTATAATTTCCATAAACCTTTAAATAACCTTTTAATGTTTTTTTAAATTAAAAAGTGGGTTAATGCTATAAGAACCTTGTTTATCTAACGCAGGGGCCCTGATGCTGGTCTTTCATCAAACTATAATATTAATGTGTAATTTATATGGAAACTCTGAACTAAGTTTATCTCTCAAAATTGGCCCTTATAATTTCACAGACGCATGTCTTCTGTGACAGTCCCTGGGATTAGAGGGGTTCAGCAGTTTTAATTTCTGGCACTGTGTCTCATGAATGCAGTTTATTTTGATTATCATCTTTTCCTGGGTCTGAAGATGAGGGTTTGACTGGTGTTACGGTTTAAGATTTAGCAGGACTTGGTGTGCTTTTTAGACCCCGAAGTAAAAGCCCTTTAATTTAACAGAATAGGCTGGCCACGGTGGCTCATTCTTGTAATCCAGGTACTTTGGGAGGCCAAGGCGGGCAGATCACTTGAGGTCTGGACTTCAAGACCAGCCTGGCCAACATGGTGAAACCCAGACTCTATTAATAAATATACAAAAATTAGCCAGATATGGTGGTGTGCGCCTGTAATCCCAGCTGCTCAGAAAGCTAAGACAGGAGAATTGCTTGGATTTGGGAGGCAGAGATTGCAGTGAGTCGAGATTGTGGCAATGCACTCCAGCCTGGGTGACAGAGCAAGACTCTGTCTCAAAAAAAAAAAAAAAAAAAAAAAAAAAAAAAAA</t>
  </si>
  <si>
    <t>m54178_190811_003754/53936705/ccs</t>
  </si>
  <si>
    <t>TTCTTCTGGACTATCAAGGTATGTTGCCCGTTTGTCCTCTAATTCCAGGATCATCAACCACCAGCACCGGACCATGCAGAAACCTGCACGACTCCTGCTCAAGGAACCTCTATGTTTCCCTCATGTTGCTGTACAAAACCTACGGACGGAAACTGCACCTGTATTCCCATCCCATCATCTTGGGCTTTCGCAAAATACCTATGGGAGTGGGCCTCAGTCCGTTTCTCTTGGCTCAGTTTACTAGTGCCGTTTGTTCAGTGGTTCGTAGGGCTTTCCCCCACTGTCTGGCTTTCAGTTATATGGATGATGTGGTATTGGGGGCCAAGTCTGTACAACATCTTGAGACCCTTTATGCCGCTGTTACCAATTTTCTTTTGTCTTTGGGTATACATTTAAACCCTCACAAAACAAAAAGATGGGGATATTCCCTTAATTTCATGGGATATGTAATTGGTAGTTGGGGTTCCTTGCCACAGGAACATATTGTACAAAAAATCAAATTATGTTTTAGGAAACTTCCTGTAAACAGGCCTATTGATTGGAAAGTATGTCAACGAATTGTTGGTCTTCTGGGATTCGCTGCCCCTTTTACACAATGTGGATATCCTGCTTTAATGCCTTTATATGCATGTATACAAGCTAAACAGGCTTTTACTTTCTCGCCAACTTACAAGGCCTTTCTGAGTAAACAGTATCTGAACCTTTACCCCGTTGCTCGCCAACGGCCTGGTCTATGCCAAGTGTTTGCTGACGCAACCCCCACTGGTTGGGGCTTGGCCATAGGCCATCAGCGCATGCGCGGAACCTTTGTGTCTCCTCTGCCGATCCATACTGCGGAACTCCTAGCCGCTTGTTTTGCTCGCAGCCGGTCTGGAGCAAAACTTATCGGGACTGACAATTCTGTCGTGCTCTCCCGCAAGTATACCTCGTTTCCATGGCTGCTAGGCTGTGCTGCCAACTGGATCCTGCGCGGGACGTCCTTTGTTTACGTCCCGTCGGCGCTGAATCCCGCGGACGACCCCTCCCGGGGCCGCTTGGGGCTCTACCGCCCGCTCCTCCGTCTGCCGTACCGACCGACCACGGGGCGCACCTCTCTTTACGCGGACTCCCCGTCTGTGCCTTCTCATCTGCCGGACCGTGTGCACTTCGCTTCATCTCTGCACGTCGCATGGAGACCACCGTGAACGCCCACCGGAACCTGACCAAGGTCTTACATAAGAGGACTCTTGGACTTTCAGCAATGTCAACGACCGACCTTGAGGCATACTTCAAAGACTGTGTGTTTACTGAGTGGGAGGAGTTGGGGAGGAGATTAGGTTAAAGGTCTTTGTACTAGGAGGCTGTAGGCATAAATTGGTCTGTTCACAAAAAAAAAAAAAAAAAAAAAAAAAAAAAA</t>
  </si>
  <si>
    <t>m54178_190811_003754/40697976/ccs</t>
  </si>
  <si>
    <t>GAACCTCTATGTTTCCCTCATGTTGCTGTACAAAACCTACGGACGGAAACTGCACCTGTATTCCCATCCCATCATCTTGGGCTTTCGCAAAATACCTATGGGAGTGGGCCTCAGTCCGTTTCTCTTGGCTCAGTTTACTAGTGCCGTTTGTTCAGTGGTTCGTAGGGCTTTCCCCCACTGTCTGGCTTTCAGTTATATGGATGATGTGGTATTGGGGGCCAAGTCTGTACAACATCTTGAGTCCCTTTATGCCGCTGTTACCAATTTTCTTTTGTCTTTGGGTATACATTTAAACCCTCACAAAACAAAAAGATGGGGATATTCCCTTAATTTCATGGGATATGTAATTGGTAGTTGGGGTCCCTTGCCACAGGAACATATTGTACAAAAAATCAAATTATGTTTTAGGAAACTTCCTGTAAACAGGCCTATTGATTGGAAAGTATGTCAACGAATTGTTGGTCTTCTGGGGTTCGCTGCCCCTTTTACACAATGTGGATATCCTGCTTTAATGCCTTTATATGCATGTATACAAGCTAAACAGGCTTTTACTTTCTCGCCAACTTACAAGGCCTTTCTGAGTAAACAGTATCTGAACCTTTACCCCGTTGCTCGGCAACGGCCTGGTCTATGCCAAGTGTTTGCTGACGCAACCCCCACTGGTTGGGGCTTGGCCATAGGCCATCAGCGCATGCGCGGAACCTTTGTGTCTCCTCTGCCGATCCATACTGCGGAACTCCTAGCCGCTTGTTTTGCTCGCAGCCGGTCTGGAGCAAAACTTATCGGGACTGACAATTCTGTCGTGCTCTCCCGCAAGTATACCTCGTTTCCATGGCTGCTAGGCTGTGCTGCCAACTGGATCCTGCGCGGGACGTCCTTTGTTTACGTCCCGTCGGCGCTGAATCCCGCGGACGACCCCTCCCGGGGCCGCTTGGGGCTCTACCGCCCGCTCCTCCGTCTGCCGTACCGACCGACCACGGGGCGCACCTCTCTTTACGCGGACTCCCCGTCTGTGCCTTCTCATCTGCCGGACCGTGTGCACTTCGCTTCACCTCTGCACGTCGCATGGAGACCACCGTGAACGCCCACCGGAACCTGACCAAGGTCTTACATAAGAGGACTCTTGGACTTTCAGCAATGTCAACGACCGACCTTGAGGCATACTTCAAAGACTGTGTGTTTACTGAGTGGGAGGAGTTGGGGGAGGAGATTAGGTTAAAGGTCTTTGTACTAGGAGGCTGTAGGCATAAATTGGTCTGTTCACCAGCACCATGCAACTTTTTCAAAAGTCATGAATTGAGTGGCTTTTACTATAAAAAAAAAAAAAAAAAAAAAAAAAAAAAAAAAAAAAAAAAAAAAAAAAAAAAAAAAAAAAAAAAAAAAAAAAAAAAAAAAAAAAAAAAAAAAAAAAAAAAAAAAAAAAAAAAAAAAAAAAAAAAAAAAAAAAAAAAAAAAAAAAAAAAAAAAAAAAAAAAAAAAAAAAAAGAAAAAAAAAAAAAAAAAAAAAAAAAAAAAAAA</t>
  </si>
  <si>
    <t>m54178_190811_003754/54198543/ccs</t>
  </si>
  <si>
    <t>GGCTTTCGCAAAATACCTATGGGAGTGGGCCTCAGTCCGTTTCTCTTGGCTCAGTTTACTAGTGCCGTTTGTTCAGTGGTTCGTAGGGCTTTCCCCCACTGTCTGGCTTTCAGTTATATGGATGATGTGGTATTGGGGGCCAAGTCTGTACAACATCTTGAGTCCCTTTATGCCGCTGTTACCAATTTTCTTTTGTCTTTGGGTATACATTTAAACCCTCACAAAACAAAAAGATGGGGATATTCCCTTAATTTCATGGGATATGTAATTGGTAGTTGGGGTTCCTTGCCACAGGAACATATTGTACAAAAAATCAAATTATGTTTTAGGAAACTTCCTGTAAACAGGCCTATTGATTGGAAAGTATGTCAACGAATTGTTGGTCTTCTGGGGTTCGCTGCCCCTTTTACACAATGTGGATATCCTGCTTTAATGCCTTTATATGCATGTATACAAGCTAAACAGGCTTTTACTTTCTCGCCAACTTACAAGGCCTTTCTGAGTAAACAGTATCTGAACCTTTACCCCGTTGCTCGGCAACGGCCTGGTCTATGCCAAGTGTTTGCTGACGCAACCCCCACTGGTTGGGGCTTGGCCATAGGCCATCAGCGCATGCGCGGAACCTTTGTGTCTCCTCTGCCGATCCATACTGCGGAACTCCTAGCCGCTTGTTTTGCTCGCAGCCGGTCTGGAGCAAAACTTATCGGGACTGACAATTCTGTCGTGCTCTCCCGCAAGTATACCTCGTTTCCATGGCTGCTAGGCTGTGCTGCCAACTGGATCCTGCGCGGGACGTCCTTTGTTTACGTCCCGTCGGCGCTGAATCCCGCGGACGACCCCTCCCGGGGCCGCTTGGGGCTCTACCGCCCGCTCCTCCGTCTGCCGTACCGACCGACCACGGGGCGCACCTCTCTTTACGCGGACTCCCCGTCTGTGCCTTCTCATCTGCCGGACCGTGTGCACTTCGCTTCACCTCTGCACGTCGCATGGAGACCACCGTGAACGCCCACCGGAACCTGACCAAGGTCTTACATAAGAGGACTCTTGGACTTTCAGCAATGTCAACGACCGACCTTGAGGCATACTTCAAAGACTGTGTGTTTACTGAGTGGGAGGAGTTGGGGGAGGAGATTAGGTTAAAGGTCTTTGTACTAGGAGGCTGTAGGCATAAATTGGTCTGTTCACCAGCACCATGCAACTTTTTACCTCACAGCAAATCTTTGGTATTTTTTAGGGTGCTTCTCCCACTTTCTTTTCTTCCAACTTAAAGTTCTAGTTATAAAAAAAAAAAAAAAAAAAAAAAAAAAA</t>
  </si>
  <si>
    <t>m54178_190811_003754/61276973/ccs</t>
  </si>
  <si>
    <t>TCAGTGGTTCGTAGGGCTTTCCCCCACTGTCTGGCTTTCAGTTATATGGATGATGTGGTATTGGGGGCCAAGTCTGTACAACATCTTGAGTCCCTTTATGCCGCTGTTACCAATTTTCTTTTGTCTTTGGGTATACATTTAAACCCTCACAAAACAAAAAGATGGGGATATTCCCTTAATTTCATGGGATATGTAATTGGTAGTTGGGGTTCCTTGCCACAGGAACATATTGTACAAAAAATCAAATTATGTTTTAGGAAACTTCCTGTAAACAGGCCTATTGATTGGAAAGTATGTCAACGAATTGTTGGTCTTCTGGGGTTCGCTGCCCCTTTTACACAATGTGGATATCCTGCTTTAATGCCTTTATATGCATGTATACAAGCTAAACAGGCTTTTACTTTCTCGCCAACTTACAAGGCCTTTCTGAGTAAACAGTATCTGAACCTTTACCCCGTTGCTCGGCAACGGCCTGGTCTATGCCAAGTGTTTGCTGACGCAACCCCCACTGGTTGGGGCTTGGCCATAGGCCATCAGCGCATGCGCGGAACCTTTGTGTCTCCTCTGCCGATCCATACTGCGGAACTCCTAGCCGCTTGTTTTGCTCGCAGCCGGTCTGGAGCAAAACTTATCGGGACTGACAATTCTGTCGTGCTCTCCCGCAAGTATACCTCGTTTCCATGGCTGCTAGGCTGTGCTGCCAACTGGATCCTGCGCGGGACGTCCTTTGTTTACGTCCCGTCGGCGCTGAATCCCGCGGACGACCCCTCCCGGGGCCGCTTGGGGCTCTACCGCCCGCTCCTCCGTCTGCCGTACCGACCGACCACGGGGCGCACCTCTCTTTACGCGGACTCCCCGTCTGTGCCTTCTCATCTGCCGGACCGTGTGCACTTCGCTTCACCTCTGCACGTCGCATGGAGACCACCGTGAACGCCCACCGGAACCTGACCAAGGTCTTACATAAGAGGACTCTTGGACTTTCAGCAATGTCAACGACCGACCTTGAGGCATACTTCAAAGACTGTGTGTTTACTGAGTGGGAGGAGTTGGGGGAGGAGATTAGGTTAAAGGTCTTTGTACTTAACAGATGACAATTATCAGCTCCTACAAAGAAAAACAGGAAGAAGAGAGCAGATGATCTTCGCACCTTCACCAGTGACGACTTCAGTCCAGCAAGCTGGAACTACTCCTGGATTTCATTCCTAAACCTATCATTCTGGAAATTCCCGTTACAAATTTCCTCATTTACAAATTTGCATCGGGATGTGCTGGGGTTGTTTTTTTTTTTTTTTTTTTGGTGGGGGGAGGGGATATTGCACATAAACAGGACTGGCCTGGTAACTGGGGACACAGGGTCAGGTCTCATTCTCCACTGAGTCATCTGACAGCCATGTTTTGTCCATCTGGGCCTCGATTTATTTATTCATAAGAATGAAACTAATCACCATTTTCTACTTTCTTTGCAATAATGCTGCTAGAATAATTAACAATAAATAGAAAATACTTAGACAGTACCCTTGAGGAAAGAAATACTAAGGAATTATTAATCCATCAAAGCAGAACTAAAAAATACTGGGCACGGCCGGGCGTGGTGGCTCCTGCCTGTAATCCCAGCACTTTGGGAGGCCGAGGTGGGCGGATCACGAGGTCAGGAGATCGAGACCATCCTGGCTAACACGGTGAAATCCCATCTCTACGAAAAAAAAAAAAAAAAAAAAAAAAAAAGTACTCTGCGTTGATACCACTGCTTAAGCAGTGGTATCAACGCAGAGTGGACGGGAGTGGACAGGAGTGGATGCGATAAGATGTGGTTTGAAGCTGATGGGTGCCAGCCCTGCATTGCTGAGTCAATCAATAAAGAGCTTTCTTTGACCCAAAAAAAAAAAAAAAAAAAAAAAAAAAAAAAAAAAAAAAAAAAAAAAAAAAAAAAAAAAAAGGAAAAAAAAAAAAAAAAAAAAAAAAAAAA</t>
  </si>
  <si>
    <t>m54178_190811_003754/19267661/ccs</t>
  </si>
  <si>
    <t>GGCTTTCCCCCACTGTCTGGCTTTCAGTTATATGGATGATGTGGTATTGGGGGCCAAGTCTGTACAACATCTTGAGTCCCTTTATGCCGCTGTTACCAATTTTCTTTTGTCTTTGGGTATACATTTAAACCCTCACAAAACAAAAAGATGGGGATATTCCCTTAATTTCATGGGATATGTAATTGGTAGTTGGGGTTCCTTGCCACAGGAACATATTGTACAAAAAATCAAATTATGTTTTAGGAAACTTCCTGTAAACAGGCCTATTGATTGGAAAGTATGTCAACGAATTGTTGGTCTTCTGGGGTTCGCTGCCCCTTTTACACAATGTGGATATCCTGCTTTAATGCCTTTATATGCATGTATACAAGCTAAACAGGCTTTTACTTTCTCGCCAACTTACAAGGCCTTTCTGAGTAAACAGTATCTGAACCTTTACCCCGTTGCTCGGCAACGGCCTGGTCTATGCCAAGTGTTTGCTGACGCAACCCCCACTGGTTGGGGCTTGGCCATAGGCCATCAGCGCATGCGCGGAACCTTTGTGTCTCCTCTGCCGATCCATACTGCGGAACTCCTAGCCGCTTGTTTTGCTCGCAGCCGGTCTGGAGCAAAACTTATCGGGACTGACAATTCTGTCGTGCTCTCCCGCAAGTATACCTCGTTTCCATGGCTGCTAGGCTGTGCTGCCAACTGGATCCTGCGCGGGACGTCCTTTGTTTACGTCCCGTCGGCGCTGAATCCCGCGGACGACCCCTCCCGGGGCCGCTTGGGGCTCTACCGCCCGCTCCTCCGTCTGCCGTACCGACCGACCACGGGGCGCACCTCTCTTTACGCGGACTCCCCGTCTGTGCCTTCTCATCTGCCGGACCGTGTGCACTTCGCTTCACCTCTGCACGTCGCATGGAGACCACCGTGAACGCCCACCGGAACCTGACCAAGGTCTTACATAAGAGGACTCTTGGACTTTCAGCAATGTCAACGACCGACCTTGAGGCATACTTCAAAGACTGTGTGTTTACTGAGTGGGAGGAGTTGGGGGAGGAGATTAGGTTAAAGGTCTTTGTACTAGGAGGCTGTAGGCATAAATTGGTCTGTTCACCAGCAAAAAAAAAAAAAAAAAAAAAAAAAAAAAAAAAAAAAAAAAAAAAAAAAAAAAAAAAAAAAAAAAAGAAAAAAAAAAAAAAAAAAAAAAAAAAAAAAA</t>
  </si>
  <si>
    <t>m54178_190811_003754/35193737/ccs</t>
  </si>
  <si>
    <t>GCTTTCAGTTATATGGATGATGTGGTATTGGGGGCCAAGTCTGTACAACATCTTGAGTCCCTTTATGCCGCTGTTACCAATTTTCTTTTGTCTTTGGGTATACATTTAAACCCTCACAAAACAAAAAGATGGGGATATTCCCTTAATTTCATGGGATATGTAATTGGTAGTTGGGGTTCCTTGCCACAGGAACATATTGTACAAAAAATCAAATTATGTTTTAGGAAACTTCCTGTAAACAGGCCTATTGATTGGAAAGTATGTCAACGAATTGTTGGTCTTCTGGGGTTCGCTGCCCCTTTTACACAATGTGGATATCCTGCTTTAATGCCTTTATATGCATGTATACAAGCTAAACAGGCTTTTACTTTCTCGCCAACTTACAAGGCCTTTCTGAGTAAACAGTATCTGAACCTTTACCCCGTTGCTCGGCAACGGCCTGGTCTATGCCAAGTGTTTGCTGACGCAACCCCCACTGGTTGGGGCTTGGCCATAGGCCATCAGCGCATGCGCGGAACCTTTGTGTCTCCTCTGCCGATCCATACTGCGGAACTCCTAGCCGCTTGTTTTGCTCGCAGCCGGTCTGGAGCAAAACTTATCGGGACTGACAATTCTGTCGTGCTCTCCCGCAAGTATACCTCGTTTCCATGGCTGCTAGGCTGTGCTGCCAACTGGATCCTGCGCGGGACGTCCTTTGTTTACGTCCCGTCGGCGCTGAATCCCGCGGACGACCCCTCCCGGGGCCGCTTGGGGCTCTACCGCCCGCTCCTCCGTCTGCCGTACCGACCGACCACGGGGCGCACCTCTCTTTACGCGGACTCCCCGTCTGTGCCTTCTCATCTGCCGGACCGTGTGCACTTCGCTTCACCTCTGCACGTCGCATGGAGACCACCGTGAACGCCCACCGGAACCTGACCAAGGTCTTACATAAGAGGACTCTTGGACTTTCAGCAATGTCAACGACCGACCTTGAGGCATACTTCAAAGACTGTGTGTTTACTGAGTGGGAGGAGTTGGGGGAGGAGATTAGGTTAAAGGTCTTTGTACTAGGAGGCTGTAGGCATAAATTGGTCTGTTCACCAGCACCATGCAACTTCAGATACAGTCTACATAGGGGGCTGTGGCCGTGATATTATACCCTATTAACAACGCCCCATTCAAGTAAGTTCTAGTTATGATTATATAGAGAGGAGTAGGAATACTCTTTAGGACCCTTATACCCGTATGTTAACATCTATGGAAAGAATGCCAAAATTAAATACACTAATAGACGAAAAAAAAAAAAAAAAAAAAAAAAAAAAAAA</t>
  </si>
  <si>
    <t>m54178_190811_003754/55182001/ccs</t>
  </si>
  <si>
    <t>GATGATGTGGTATTGGGGGCCAAGTCTGTACAACATCTTGAGTCCCTTTATGCCGCTGTTACCAATTTTCTTTTGTCTTTGGGTATACATTTAAACCCTCACAAAACAAAAAGATGGGGATATTCCCTTAATTTCATGGGATATGTAATTGGTAGTTGGGGTTCCTTGCCACAGGAACATATTGTACAAAAAATCAAATTATGTTTTAGGAAACTTCCTGTAAACAGGCCTATTGATTGGAAAGTATGTCAACGAATTGTTGGTCTTCTGGGGTTCGCTGCCCCTTTTACACAATGTGGATATCCTGCTTTAATGCCTTTATATGCATGTATACAAGCTAAACAGGCTTTTACTTTCTCGCCAACTTACAAGGCCTTTCTGAGTAAACAGTATCTGAACCTTTACCCCGTTGCTCGGCAACGGCCTGGTCTATGCCAAGTGTTTGCTGACGCAACCCCCACTGGTTGGGGCTTGGCCATAGGCCATCAGCGCATGCGCGGAACCTTTGTGTCTCCTCTGCCGATCCATACTGCGGAACTCCTAGCCGCTTGTTTTGCTCGCAGCCGGTCTGGAGCAAAACTTATCGGGACTGACAATTCTGTCGTGCTCTCCCGCAAGTATACCTCGTTTCCATGGCTGCTAGGCTGTGCTGCCAACTGGATCCTGCGCGGGACGTCCTTTGTTTACGTCCCGTCGGCGCTGAATCCCGCGGACGACCCCTCCCGGGGCCGCTTGGGGCTCTACCGCCCGCTCCTCCGTCTGCCGTACCGACCGACCACGGGGCGCACCTCTCTTTACGCGGACTCCCCGTCTGTGCCTTCTCATCTGCCGGACCGTGTGCACTTCGCTTCACCTCTGCACGTCGCATGGAGACCACCGTGAACGCCCACCGGAACCTGACCAAGGTCTTACATAAGAGGACTCTTGGACTTTCAGCAATGTCAACGACCGACCTTGAGGCATACTTCAAAGACTGTGTGTTTACTGAGTGGGAGGAGTTGGGGGAGGAGATTAGGTTAAAGGTCTTTGTACTAGGAGGCTGTAGGCATAAGTATTTGTTGAACTGAAGTTCATGGAATTGATGTGTCATACTTGGTTACATATTGAATAGTAGAAATTAAAGTCATTCACTGACCCCTTGATAATATAAAAACATATTCATCTGCAAAAACTTCTCACAAAACTCAGGCAGAACCTGAGATGTTTTGAAAAGCTAGGCTTATTTTTATTTCTTCTAAAAATGAAACCACTTAAATTTAAAAGGTTTACATGGCTGCCACTGTGTTTGGTTTCTACACCCCATTTCATAAACATTTTCCTTAAAAAAAAAAAAAAAAAAAAAAAAAAAAAA</t>
  </si>
  <si>
    <t>m54178_190811_003754/49086992/ccs</t>
  </si>
  <si>
    <t>GGGGCCAAGTCTGTACAACATCTTGAGTCCCTTTATGCCGCTGTTACCAATTTTCTTTTGTCTTTGGGTATACATTTAAACCCTCACAAAACAAAAAGATGGGGATATTCCCTTAATTTCATGGGATATGTAATTGGTAGTTGGGGTTCCTTGCCACAGGAACATATTGTACAAAAAATCAAATTATGTTTTAGGAAACTTCCTGTAAACAGGCCTATTGATTGGAAAGTATGTCAACGAATTGTTGGTCTTCTGGGGTTCGCTGCCCTTTTACACAATGTGGATATCCTGCTTTAATGCCTTTATATGCATGTATACAAGCTAAACAGGCTTTTACTTTCTCGCCAACTTACAAGGCCTTTCTGAGTAAACAGTATCTGAACCTTTACCCCGTTGCTCGGCAACGGCCTGGTCTATGCCAAGTGTTTGCTGACGCAACCCCCACTGGTTGGGGCTTGGCCATAGGCCATCAGCGCATGCGCGGAACCTTTGTGTCTCCTCTGCCGATCCATACTGCGGAACTCCTAGCCGCTTGTTTTGCTCGCAGCCGGTCTGGAGCAAAACTTATCGGGACTGACAATTCTGTCGTGCTCTCCCGCAAGTATACCTCGTTTCCATGGCTGCTAGGCTGTGCTGCCAACTGGATCCTGCGCGGGACGTCCTTTGTTTGCGTCCCGTCGGCGCTGAATCCCGCGGACGACCCCTCCCGGGGCCGCTTGGGGCTCTACCGCCCGCTCCTCCGTCTGCCGTACCGACCGACCACGGGCGCACCTCTCTTTACGCGGACTCCCCGTCTGTGCCTTCTCATCTGCCGGACCGTGTGCACTTCGCTTCACCTCTGCACGTCGCATGGAGACCACCGTGAACGCCCACCGGAACCTGACCAAGGTCTTACATAAGAGGACTCTTAGACTTTCAGCAATGTCAACGACCGACCTTGAGGCATACTTCAAAGACTGTGTGTTTACTGAGTGGGAGGAGTTGGGGGAGGAGATTAGGTTAAAGGTCTTTGTACTAGGAGGCTGTAGGCATAAATTGGTCTGTTCACCAGCAATCTCCCTCTGTCAACCCAGACTGGAGTGCAGTGGCCCGATCTTGGTTCACTGCAGCCTCGACCTTCCGGGCTCAGGTGGTCCTCCCGCCTCAGCCTCCCGGGGGGCTGGGACCACGGGCGTGTGCCACAATGCCTGGCTAATTTTTTGTATTTTTTTTTTTTTTTTGGGATGGAGTCTCGCTCTGTTGCCAGGCTGGAGTGCAATGGTGCAATCTCAACTCACTGCGGCCTCTGCCTTCCGGGGAGTCATTGGAGCCCGGGAGGCGGAGGTTGCATCACCCCATTGCACTCCAGCCTGGGCAGCGGAGCGAGATTCCGTCTCAAAACAAAAGAAAACAAAAACAAAACAAAACAAAACAAGACAGGGACTATAACAACAGCCCCATCTCACAGGGTTGGTGGGTGGGTATTTAGAGTTTCCTCCCCATGGCCTACAAGGCCCCACCTGCATGCTTGCCCGTTTCCCCCAGCCCCATCTGCTCTCCTGCTCTAGCTCGCTGGCTTTGGCCACCCTGTTCACCAAGCTGGTCCCCAGCCCCTGGGGGCTCCTTCCCCACATTATCCAAGAGCTCACTCCCTTTCCTCTTTCAGGGTCCCCTCTGAGGTACCCTGCTCTGTGAAGGCACTGATGCCTGATGTACTCAATTTGCCCTCCATAAAGGGACTCTCCCAAAAAAAAAAAAAAAAAAAAAAAAAAAAAAAAAAAAAAAAAAAAAAAAAAAAAAAAAAAAAAAAAAAAAAAAAAAAAAAAAGCAAAAAAAAAAAAAAAAAAAAAAAAAAAAAA</t>
  </si>
  <si>
    <t>m54178_190811_003754/67109202/ccs</t>
  </si>
  <si>
    <t>GGCCAAGTCTGTACAACATCTTGAGTCCCTTTATGCCGCTGTTACCAATTTTCTTTTGTCTTTGGGTATACATTTAAACCCTCACAAAACAAAAAGATGGGGATATTCCCTTAATTTCATGGGATATGTAATTGGTAGTTGGGGTTCCTTGCCACAGGAACATATTGTACAAAAAATCAAATTATGTTTTAGGAAACTTCCTGTAAACAGGCCTATTGATTGGAAAGTATGTCAACGAATTGTTGGTCTTCTGGGGTTCGCTGCCCCTTTTACACAATGTGGATATCCTGCTTTAATGCCTTTATATGCATGTATACAAGCTAAACAGGCTTTTACTTTCTCGCCAACTTACAAGGCCTTTCTGAGTAAACAGTATCTGAACCTTTACCCCGTTGCTCGGCAACGGCCTGGTCTATGCCAAGTGTTTGCTGACGCAACCCCCACTGGTTGGGGCTTGGCCATAGGCCATCAGCGCATGCGCGGAACCTTTGTGTCTCCTCTGCCGATCCATACTGCGGAAACCTCCTAGCCGCTTGTTTTGCTCGCAGCCGGTCTGGAGCAAAACTTATCGGGACTGACAATTCTGTCGTGCTCTCCCGCAAGTATACCTCGTTTCCATGGCTGCTAGGCTGTGCTGCCAACTGGATCCTGCGCGGGACGTCCTTTGTTTACGTCCCGTCGGCGCTGAATCCCGCGGACGACCCCTCCCGGGGCCGCTTGGGGCTCTACCGCCCGCTCCTCCGTCTGCCGTACCGACCGACCACGGGGCGCACCTCTCTTTACGCGGACTCCCCGTCTGTGCCTTCTCATCTGCCGGACCGTGTGCACTTCGCTTCACCTCTGCACGTCGCATGGAGACCACCGTGAACGCCCACCGGAACCTGACCAAGGTCTTACATAAGAGGACTCTTGGACTTTCAGCAATGTCAACGACCGACCTTGAGGCATACTTCAAAGACTGTGTGTTTACTGAGTGGGAGGAGTTGGGGGAGGAGATTAGGTTAAAGGTCTTTGTACTAGGAGGCTGTAGGCATAAATTGGTCTGTTCACCAGCACCATGCAACTTTTTCTTTTTTCGAGGTTGCCTCCCTTGAACACACCTGAATTTGCCAACATCCCTCTTAAAAAGAGGCACCAAGAGGAATGCAGAAGGCCAGCATGCAATGCTATGGCCCAAGTTCCATGCCAGCACTTGAACTTTGAGATGCTCTTAGCTTTTCTAGCAGTCATAAGGCACTTTTGCCCAAGACCAAGCTTGCAGTCAGGGAAAGCCTCCAGGTTTTTCGAAATGGCCTTGAACAGGTTTTAAGCCAGCTCTCTTGCTTTTAATCAGAGGTCATTTGGCCAAGTTGCAGCCTGTTGTTCCAGCCCAGGATTTCTCCACCTAAGCAGATACTTCTAATTGGGGAGAGTGGAGAAGCGGCAACTTCAATTGTCCCCCCTGACATCTGGGGTTGGATAATTCTTGTTGCAGAGAGGCTGTCCAGTGCATTGTGGGAACTTTACCAGCAACCCGGGCCTCTGCCCCCTAGATGCCAGTGGCATTCCCCTCGCACCCCCTGAAATGTTCTAGACACTGACAAATGTCATCTGGGGGCAAGATCACCACCTTTCTAGTATAATTCAATCATCTAAAAATAGGCCATTTGTTTGTACTATTTGGAGAAATCCAAGACTCTGAAGGAACGAATAATGTTTCTTAAATATCTCTGTTCTTTCTACAAATCCAATGACTAGAGAGAGGTGGAAATAATGAACTGAGAAAGACATAAGGTCAGGAACTGAGAACTACACATCAAATAGATTTTCCATATGTCTGATGTTCTAAAATGCAGAGTGAATACTCAGACCCTATTACACAGGATGACAAAGTCTATGAATAAAATGTTTACTTCCAAAAAAAAAAAAAAAAAAAAAAAAAAAAAAA</t>
  </si>
  <si>
    <t>m54178_190811_003754/33227548/ccs</t>
  </si>
  <si>
    <t>ATGATCCCAGATTGCCAGCGCAGGTTGGAAGCCGCATATTTGGATCTTCAACGGATACTAGAAAATGAAAAAGACTTGGAAGAAGCTGAGGAATATAAAGAAGCACGTTTAGTACTGGATTCAGTGAAGTTAGAAGCCTGAAACTTTTCTCGTATGGGGTGGTTTTTGCATTAAATCCTGGGGTCCATTTTACAATCCATTATTTTTGACCACTGCTATGTGTTCAAGTAGTATGAGAATGTGATTGTTTTTATCTGGTTACATATATATTTCTTTGTCTAATTTAATATGTCAAATAAATGAGTTCATCTAAAAAAAAAAAAAAAAAAAAAAAAAAAAAAGTACTCTGCGTTGATACCACTGCTTAAGCAGTGGTATCAACGCAGAGTACATGGGGGGATATTCCCTTAATTTCATGGGATATGTAATTGGTAGTTGGGGTTCCTTGCCACAGGAACATATTGTACAAAAAATCAAATTATGTTTTAGGAAACTTCCTGTAAACAGGCCTATTGATTGGAAAGTATGTCAACGAATTGTTGGTCTTCTGGGGTTCGCTGCCCCTTTTACACAATGTGGATATCCTGCTTTAATGCCTTTATATGCATGTATACAAGCTAAACAGGCTTTTACTTTCTCGCCAACTTACAAGGCCTTTCTGAGTAAACAGTATCTGAACCTTTACCCCGTTGCTCGGCAACGGCCTGGTCTATGCCAAGTGTTTGCTGACGCAACCCCCACTGGTTGGGGCTTGGCCATAGGCCATCAGCGCATGCGCGGAACCTTTGTGTCTCCTCTGCCGATCCATACTGCGGAACTCCTAGCCGCTTGTTTTGCTCGCAGCCGGTCTGGAGCAAAACTTATCGGGACTGACAATTCTGTCGTGCTCTCCCGCAAGTATACCTCGTTTCCATGGCTGCTAGGCTGTGCTGCCAACTGGATCCTGCGCGGGACGTCCTTTGTTTACGTCCCGTCGGCGCTGAATCCCGCGGACGACCCCTCCCGGGGCCGCTTGGGGCTCTACCGCCCGCTCCTCCGTCTGCCGTACCGACCGACCACGGGGCGCACCTCTCTTTACGCGGACTCCCCGTCTGTGCCTTCTCATCTGCCGGACCGTGTGCACTTCGCTTCACCTCTGCACGTCGCATGGAGACCACCGTGAACGCCCACCGGAACCTGACCAAGGTCTTACATAAGAGGACTCTTGGACTTTCAGCAATGTCAACGACCGACCTTGAGGCATACTTCAAAGACTGTGTGTTTACTGAGTGGGAGGAGTTGGGGGAGGAGATTAGGTTAAAGGTCTTTGTACTAGGAGGCTCAGGCTGGTGACAGAGCAAGACTCCGTCTCAAAAAAAAAAAAAAAAAAAAAAAAAAAAA</t>
  </si>
  <si>
    <t>m54178_190811_003754/38011024/ccs</t>
  </si>
  <si>
    <t>AACATATTGTACAAAAAATCAAATTATGTTTTAGGAAACTTCCTGTAAACAGGCCTATTGATTGGAAAGTATGTCAACGAATTGTTGGTCTTCTGGGGTTCGCTGCCCCTTTTACACAATGTGGATATCCTGCTTTAATGCCTTTATATGCATGTATACAAGCTAAACAGGCTTTTACTTTCTCGCCAACTTACAAGGCCTTTCTGAGTAAACAGTATCTGAACCTTTACCCCGTTGCTCGGCAACGGCCTGGTCTATGCCAAGTGTTTGCTGACGCAACCCCCACTGGTTGGGGCTTGGCCATAGGCCATCAGTATGCGCGGAACCTTTGTGTCTCCTCTGCCGATCCATACTGCGGAACTCCTAGCCGCTTGTTTTGCTCGCAGCCGGTCTGGAGCAAAACTTATCGGGACTGACAATTCTGTCGTGCTCTCCCGCAAGTATACCTCGTTTCCATGGCTGCTAGGCTGTGCTGCCAACTGGATCCTGCGCGGGACGTCCTTTGTTTACGTCCCGTCGGCGCTGAATCCCGCGGACGACCCCTCCCGGGGCCGCTTGGGGCTCTACCGCCCGCTCCTCCGTCTGCCGTACCGACCGACCACGGGGCGCACCTCTCTTTACGCGGACTCCCCGTCTGTGCCTTCTCATCTGCCGGACCGTGTGCACTTCGCTTCACCTCTGCACGTCGCATGGAGACCACCGTGAACGCCCACCGGAACCTGACCAAGGTCTTACATAAGAGGACTCTTGGACTTTCAGCAATGTCAACGACCGACCTTGAGGCATACTTCAAAGACTGTGTGTTTACTGAGTGGGAGGAGTTGGGGGAGGAGATTAGGTTAAAGGTCTTTGTACTAGGAGGCTGTAGGCATAAATTGGTCTGTTCACCAGCAAAAAAAAAAAAAAAAAAAAAAAAAAAAAAA</t>
  </si>
  <si>
    <t>m54178_190811_003754/46728116/ccs</t>
  </si>
  <si>
    <t>AAACTTCCTGTAAACAGGCCTATTGATTGGAAAGTATGTCAACGAATTGTTGGTCTTCTGGGGTTCGCTGCCCCTTTTACACAATGTGGATATCCTGCTTTAATGCCTTTATATGCATGTATACAAGCTAAACAGGCTTTTACTTTCTCGCCAACTTACAAGGCCTTTCTGAGTAAACAGTATCTGAACCTTTACCCCGTTGCTCGGCAACGGCCTGGTCTATGCCAAGTGTTTGCTGACGCAACCCCCACTGGTTGGGGCTTGGCCATAGGCCATCAGCGCATGCGCGGAACCTTTGTGTCTCCTCTGCCGATCCATACTGCGGAACTCCTAGCCGCTTGTTTTGCTCGCAGCCGGTCTGGAGCAAAACTTATCGGGACTGACAATTCTGTCGTGCTCTCCCGCAAGTATACCTCGTTTCCATGGCTGCTAGGCTGTGCTGCCAACTGGATCCTGCGCGGGACGTCCTTTGTTTACGTCCCGTCGGCGCTGAATCCCGCGGACGACCCCTCCCGGGGCCGCTTGGGGCTCTACCGCCCGCTCCTCCGTCTGCCGTACCGACCGACCACGGGGCGCACCTCTCTTTACGCGGACTCCCCGTCTGTGCCTTCTCATCTGCCGGACCGTGTGCACTTCGCTTCACCTCTGCACGTCGCATGGAGACCACCGTGAACGCCCACCGGAACCTGACCAAGGTCTTACATAAGAGGACTCTTGGACTTTCAGCAATGTCAACGACCGACCTTGAGGCATACTTCAAAGACTGTGTGTTTACTGAGTGGGAGGAGTTGGGGGAGGAGATTAGGTTAAAGGTCTTTGTACTTAACAGATGACAATTATCAGCTCCTACAAAGAAAAACAGGAAGAAGAGAGCAGATGATCTTCGCACCTTCACCAGTGACGACTTCAGTCCAGCAAGCTGGAACTACTCCTGGATTTCATTCCTAAACCTATCATTCTGGAAATTCCCGTTACAAATTTCCTCATTTACAAATTTGCATCGGGATGTGCTGGGGTTGTTTTTTTTTTTTTTTTTTTTTGGTGGGGGGAGGGGATATTGCACATAAACAGGACTGGCCTGGTAACTAGGAAAAAAAAAAAAAAAAAAAAAAAAAAAAAAAAA</t>
  </si>
  <si>
    <t>m54178_190811_003754/12648634/ccs</t>
  </si>
  <si>
    <t>TATACAAGCTAAACAGGCTTTTACTTTTCTCGCCAACTTACAAGGCCTTTCTGAGTAAACAGTATCTGAACCTTTACCCCGTTGCTCGGCAACGGCCTGGTCTATGCCAAGTGTTTGCTGACGCAACCCCCACTGGTTGGGGCTTGGCCATAGGCCATCAGCGCATGCGCGGAACCTTTGTGTCTCCTCTGCCGATCCATACTGCGGAACTCCTAGCCGCTTGTTTTGCTCGCAGCCGGTCTGGAGCAAAACTTATCGGGACTGACAATTCTGTCGTGCTCTCCCGCAAGTATACCTCGTTTCCATGGCTGCTAGGCTGTGCTGCCAACTGGATCCTGCGCGGGACGTCCTTTGTTTACGTCCCGTCGGCGCTGAATCCCGCGGACGACCCCTCCCGGGGCCGCTTGGGGCTCTACCGCCCGCTCCTCCGTCTGCCGTACCGACCGACCACGGGGCGCACCTCTCTTTACGCGGACTCCCCGTCTGTGCCTTCTCATCTGCCGGACCGTGTGCACTTCGCTTCACCTCTGCACGTCGCATGGAGACCACCGTGAACGCCCACCGGAACCTGACCAAGGTCTTACATAAGAGGACTCTTGGACTTTCAGCAATGTCAACGACCGACCTTGAGGCATACTTCAAAGACTGTGTGTTTACTGAGTGGGAGGAGTTGGGGGAGGAGATTAGGTTAAAGGTCTTTGTACTAGGAGGCTGTAGGCATAAATTGGTCTGTTCACCAGCACCATGCAACTTTTTCAAAAGTCATGAATTGAGTGGCTTTTAAAAAAAAAAAAAAAAAAAAAAAAAAAAAAAAAAAAAAAAAAAAAAAAAAAAAAAAAAAAAAAAAAAAAAAAAAAAAAAAAAAAAAAAAAAAAAAAAAAAAAAAAAAAAAAAATTTAAAAAAAAAAAAGAAAAAAAAAAAAAAAAAAAAAAAAAAAAAAAAAAAAAAAAAAAAAAAAAAAAAAAAAAAATAAAAAAAAAAAAAAAAAAAAAGAAAAAAAAAAAAATCAAAAAAAAAAAAAAAAAAAAAAAAAAA</t>
  </si>
  <si>
    <t>m54178_190811_003754/17368001/ccs</t>
  </si>
  <si>
    <t>TCTGGAGCAAAACTTATCGGGACTGACAATTCTGTCGTGCTCTCCCGCAAGTATACCTCGTTTCCATGGCTGCTTGGCTGTGCTGCCAACTGGATCCTGCGCGGGACGTCCTTTGTTTACGTCCCGTCGGCGCTGAATCCCGCGGACGACCCCTCCCGGGGCCGCTTGGGGCTCTACCGCCCGCTCCTCCGTCTGCCGTACCGACCGACCACGGGGCGCACCTCTCTTTACGCGGACTCCCCGTCTGTGCCTTCTCATCTGCCGGACCGTGTGCACTTCGCTTCACCTCTGCACGTCGCATGGAGACCACCGTGAACGCCCACCGGAACCTGACCAAGGTCTTACATAAGAGGACTCTTGGACTTTCAGCAATGTCAACGACCGACCTTGAGGCATACTTCAAAGACTGTGTGTTTACTGAGTGGGAGGAGTTGGGGGAGGAGATTAGGTTAAAGGTCTTTGTACTAGGAGGCTGTAGAACCGAGGAGGCAGAGGATGCAGTGAGTTGAGATCGTGCCACTGCACTCCAGCCTGGGTGACAGAGTGAGACTTGGAAAAAAAAAAAAAAAAAAAAAAAAAAAAAAA</t>
  </si>
  <si>
    <t>m54178_190811_003754/52757282/ccs</t>
  </si>
  <si>
    <t>GATATCCTGCTTTAATGCCTTTATATGCATGTATACAAGCTAAACAGGCTTTACTTTCTCGCCAACTTACAAGGCCTTTCTGAGTAAACAGTATCTGAACCTTTACCCCGTTGCTCGGCAACGGCCTGGTCTATGCCAAGTGTTTGCTGACGCAACCCCCACTGGTTGGGGCTTGGCCATAGGCCATCAGCGCATGCGCGGAACCTTTGTGTCTCCTCTGCCGATCCATACTGCGGAACTCCTAGCCGCTTGTTTTGCTCGCAGCCGGTCTGGAGCAAAACTTATCGGGACTGACAATTCTGTCGTGCTCTCCCGCAAGTATACCTCGTTTCCATGGCTGCTAGGCTGTGCTGCCAACTGGATCCTGCGCGGGACGTCCTTTGTTTACGTCCCGTCGGCGCTGAATCCCGCGGACGACCCCTCCCGGGGCCGCTTGGGGCTCTACCGCCCGCTCCTCCGTCTGCCGTACCGACCGACCACGGGGCGCACCTCTCTTTACGCGGACTCCCCGTCTGTGCCTTCTCATCTGCCGGACCGTGTGCACTTCGCTTCACCTCTTCACGTCGCATGGAGACCACCGTGAACGCCCACCGGAACCTGACCAAGGTCTTACATAAGAGGACTCTTGGACTTTCAGCAATGTCAACGACCGACCTTGAGGCATACTTCAAAGACTGTGTGTTTACTGAGTGGGAGGAGTTGGGGAGGAGATTAGGTTAAAGGTCTTTGTACTAGGAGGCTGTAGGCATAAATTGGTCTGTTCACCAGCACCATGCAACTTTTTCACCTCTGCCTAAGCATCTCATGTTCATGTCCTACTGTCAAGCCTCCAAGCTGTGTGGTGTGAAGCCATTTTAAATGCCTAAATGGTTACATAATCTTTATTCCAAACTCTGTTATAGCACAGGAACATGCAATTGATCTAGGTTAAACCAAGCAAATGCTATAGGTATTCAGACAGAAGCCAGTAACAGATAGAAGCAGATATGGACATTGTGATGGTGGTTGCAGTAGAAGTAGCAGTATCCTTTCAAAAATGGCTATTACCGTGGCTCCAGTGGAAATGTCCAGTATCCAGCACTGGCCTTTGTGAAAGTGGCAGTTATAACACATGCTGTGGCTTCCTGTGGCCAATGGCAGCAGTAGCAGCAGTATCTCTACCAGAATTTTCTGTGCTGTGATTCTGGCTGAGGTTCTTATTGCTGCTATCTTCCTTTGCTTTTGCACAATATTAAAAGCCTATTTCTCCAGCTTTGTCATAAATACTGTAAAAAATCTAATATATTTAAAATAAATTCTTTTTCAGCTTAAAAAAAAAAAAAAAAAAAAAAAAAAAAAAAAAAAAAAAAAAAAAAAAAAAAAAAAAAAAAAAAAAAAAAAAAAAAAAAAAAAAAAAAAAAAAAAAAAAAAAAAAAAAAAAAAAAAAAAAAAAAAAAAAAAAAAAAAAAAAAAAAAAAAAAAAAAAAAAAAAAAAAAAAAAAAAAAAAAAAAAAAAAAAAAAAAAAAAAAAAAAAAAAAAAAAAAAAAAAAAAAAAAAAAAAAGAAAAAAAAAAAAAAAAAAAAAAAAAAAAAAA</t>
  </si>
  <si>
    <t>m54178_190811_003754/43778765/ccs</t>
  </si>
  <si>
    <t>CAACTTGTTGTCCTCCAATTTGTCCTGGTTATCGCTGGATGTGTCTGCGGCGTTTTATCATCTTCCTCTGCATCCTGCTGCTATGCCTCATCTTCTGTTGGTTCTTCTGGACTATCAAGGTATGTTGCCCGTTTGTCCTCTAATTCCAGGATCATCAACCACCAGCACCGGACCATGCAGAACCTGCACGACTCCTGCTCAAGGAACCTCTATGTTTCCCTCATGTTGCTGTACCAAAACCTACGGACGGAACTGCACCTGTATTCCCATCCCATCATCTTGGGCTTTCGCAAAATACCTATGGGAGTGGGCCTCAGTCCGTTTCTCTTGGCTCAGTTTACTAGTGCCGTTTGTTCAGTGGTTCGTAGGGCTTTCCCCCACTGCTGGCTTTCAGTTATATGGATGATGTGGTATTGGGGGCCAAGTCTGTACAACATCTTGAGTCCCTTTATGCCGCTGTTACCAATTTTCTTTTGTCTTTGGGTATACATTTAAACCCTCACAAAACAAAAAGATGGGGATATCCCTTAATTTCATGGGATATGTAATTGGTAGTTGGGGTTCCTTGCCACAGGAACATATTGTACCAAAAAATCAAATTATGTTTTAGGAAACTTCCTGTAAACAGGCCTATTGATTGGAAAGTATGTCAACGAATTGTTGGTCTTCTGGGGTTCGCTGCCCCTTTTACACAATGTGGATATCCTGCTTTAATGCCTTTATATGCATGTATACAAGCTAAACAGGCTTTTACTTTCTCGCCAACTTACAAGGCCTTTCTGAGTAAACAGTATCTGAACCTTTACCCCGTTGCTCGGCAACGGCCTGGTCTATGCCAAGTGTTTGCTGACGCAACCCCCACTGGTTGGGGCTTGGCCATAGGCCATCAGCGCATGCGCGGAACCTTTGTGTCTCCTCTGCCGATCCATACTGCGGAACTCCTAGCCGCTTGTTTTGCTCGCAGCCGGTCTGGAGCAAAACTTATCGGGACTGACAATTCTGTCGTGCTCTCCCGCAAGTATACCTCGTTTCCATGGCTGCTAGGCTGTGCTGCCAACTGGATCCTGCGCGGGACGTCCTTTGTTTACGTCCGTCGGCGCTGAATCCCGCGACGACCCCTCCCGGGCCGCTTGGGGCTCTACCGCCCGCTCCTCCGTCTGCCGTACCGACCGACCACGGGGCGCACCTCTCTTTACGCGGACTCCCCGTCTGTGCCTTCTCATCTGCCGGACCGTGTGCACTTTCGCTTCACCTCTGCACACGTCGCATGGAGACCACCGTGAACGCCCACCGGAACCTGACCAAGGTCTTACATAAGAGGACTCTTGGACTTTCAGCAATGTCAACGACCGACCTTGAGGCATACTTCAAAGACTGTGTGTTTACTGAGTGGGTGACTGCATATGTGCATGACTGTGGATGAGTGTGCATGCATGTAATCATGTGTCTGATAGTACATGTGACTGTGTGTGCGCATGTGTGTGTGTGCGTGCCTGCCAGTTTGTGTCTGTATGAAAGTATTTGAATTGTGTGAACAGGTGTGATTGTGGGAGCATGTTATGAGTGTGAGTGTAATGTGAGTGTGCTTGTGATTGTGTGCCCATGGGAAGGTCTGTTTGTGTGTGAGTACCTGTGCACGTCCTCTGCAGGACCTCCTTGAGCCGTTTTTCGCACTGGGCCTGAGCACGGTGCAGCAGGAAGATCTGTTCCTCTTTAGTCATGACGTCATCTGGCATCCACCTGCCAAGCCGAAGGTCAGACCACAGGCAGGACTTTCCGGCGCAGCAGCAGGTCCCAGAGACATCCCAATTTCCCAGAGGGACTACCCCCTTTCAAAAGGCCCTGACTCTAGAGGGAAGGTGGGATTTCCCCTGCATGTGGGGAATCTGCCTCTATGGAGCTCACACCTTACAGATGGGAAGCTGTGGCTCTGAGGGGTAGGGCCTGCCTGATCGAAGGGAAAAAAGCAGGGGCTCTCTCCTGCCTGCCCGCCAGCAAAAAAAAAAAAAAAAAAAAAAAAAAAAAAAA</t>
  </si>
  <si>
    <t>m54178_190811_003754/12911198/ccs</t>
  </si>
  <si>
    <t>GACCATGCAGAACCTGCACGACTCCTGCTCAAGGAACCTCTATGTTTCCCTCATGTTGCTGTACAAAACCTACGGACGGAAACTGCACCTGTATTCCCATCCCATCATCTTGGGCATTTCGCAAAAATACCTATGGGAGTGGGCCTCAGTCCGTTTCTCTTGGCTCAGTTTACTAGTGCCGTTTGTCGTGGTTCGTAGGGCTTTCCCCCACTGTCTGGCTTTCAGTTATATGGATGATGTGGTATTGGGGGCCAAGTCTGTACAACATCTTGAGTCCCTTTATGCCGCTGTTACCAATTTTCTTTTGTCTTTGGGTATACATTTAAACCCTCACAAAACAAAAGATGGGGATATTCCCTTAATTTCATGGGATATGTAATTGGTAGTTGGGGTTCCTTGCCACAGGAACATATTGTACAAAAAATCAAATTATGTTTTAGGAAACTTCCTGTAAACAGGCCTATTGATTGGAAAGTATGTCAACGAATTGTTGGTCTTCTGGGGTTCGCTGCCCCTTTTACACAATGTGGATATCCTGCTTTAATGCCTTTATATGCATGTATACAAGCTAAACAGGCTTTTACTTTCTCGCCAACTTACAAGGCCTTTCTGAGTAAACAGTATCTGAACCTTTACCCCGTTGCTCGGCAACGGCCTGGTCTATGCCAAGTGTTTGCTGACGCAACCCCACTGGTTGGGGCTTGGCCATAGGCCATCAGCGCATGCGCGGAACCTTTGTGTCTCCTCTGCCGATCCATACTGCGGAACTCCTAGCCGCTTGTTTTGCTCGCAGCCGGTCTGGGAGCAAAACTTATCGGGACTGACAATTCTGTCGTGCTCTCCCGCAGTATACCTCGTTTCCATGCTGCTAGGCTGTGCTGCCAACTGGATCCTGCGCGGGACGTCCTTTGTTTACGTCCCGTCGGCGCTGAATCCCGCGGACGACCCCTCCCGGGGCCGCTTGGGGCTCTACCGCCCGCTCCTCCGTCTGCCGTACCGACCGACCACGGGCGCACCTCTCTTTACTTGGACTCCCAGTCTGTGCCTTCTCATCTGCCGGACCGTGTGCACTTCGCTTCACCTCTGCACGTCGCATGGAGACCACCGTGAACGCCCACCGGAACCTGACCAAGGTCTTACATAGAGGACTCTTGGACTTTCAGCAATGTCAACGACCGACCTTGAGGCATACTTCAAAGACTGTGTGTTTACTGAGTGGGAGGAGTTGGGGGAGGAGATTAGGTTAAAGGCCTTTTCTTTCTCTCCCCCCTCTCCTTGTGTCTCCCTCTCCTCCTCTGTGTCTCTCTCCTCTCTCCTTCCCTCCTTCTCCCTTACCCTCTTTTTCTCTCCCTCCCTCTCTCTCCCTCTCCCTCTCTCTTCTTTCTGCTGTACTTGGAAAAAACATCATTTAAATTACAACAGATCCCTTAAGGGCGCCTACATATCAGACTTTTATTTTGTATACAGAAAATAACATTCATGGATGGTTTTACATAAAAAAAAAAAAAAAAAAAAAAAAAAAAAA</t>
  </si>
  <si>
    <t>m54178_190811_003754/24707511/ccs</t>
  </si>
  <si>
    <t>GGCTTTCGCAAAATACCTATGGGAGTGGGCCTCAGTCCGTTTCTCTTGGCTCAGTTTACTAGTGCCGTTTGTTCAGTGGTTCGTAGGGCTTTCCCCCACTGTCTGGCTTTCAGTTATATGGATGATGTGGTATTGGGGGCCAAGTCTGTACAACATCTTGAGTCCCTTTATGCCGCTGTTACCAATTTTCTTTTGTCTTTGGGTATACATTTAAACCCTCACAAAACAAAAAGATGGGGATATTCCCTTAATTTCATGGGATATGTAATTGGTAGTTGGGGTTCCTTGCCACAGGAACATATTGTACAAAAAATCAAATTATGTTTTAGGAAACTTCCTGTAAACAGGCCTATTGATTGGAAAGTATGTCAACGAATTGTTGGTCTTCTGGGGTTCGCTGCCCCTTTTACACAATGTGGATATCCTGCTTTAATGCCTTTATATGCATGTATACAAGCTAAACAGGCTTTTACTTTCTCGCCAACTTACAAGGCCTTTCTGAGTAAACAGTATCTGAACCTTTACCCCGTTGCTCGGCAACGGCCTGGTCTATGCCAAGTGTTTGCTGACGCAACCCCCACTGGTTGGGGCTTGGCCATAAGGCCATCAGCGCATGCGCGGAACCTTTGTGTCTCCTCTGCCGATCCATACTGCGGAACTCCTAGCCGCTTGTTTTGCTCGCAGCCGGTCTGGAGCAAAACTTATCGGGACTGACAATTCTGTCGTGCTCTCCCGCAAGTATACCTCGTTTCCATGGCTGCTAGGCTGTGCTGCCAACTGGATCCTGCGCGGGACGTCCTTTGTTTACGTCCCGTCGGCGCTGAATCCCGCGGACGACCCCTCCCGGGGCCGCTTGGGGCTCTACCGCCCGCTCCTCCGTCTGCCGTACCGACCGACCACGGGGCGCACCTCTCTTTACGCGGACTCCCCGTCTGTGCCTTCTCATCTGCCGGACCGTGTGCACTTCGCTTCACCTCTGCACGTCGCATGGAGACCACCGTGAACGCCCACCGGAACCTGACCAAGGTCTTACATAAGAGGACTCTTGGACTTTCAGCAATGTCAACGACCGACCTTGAGGCATACTTCAAAGACTGTGTGTTTACTGAGTGGGAGGAGTTGGGGGAGGAGATTAGGTTAAAGGCCTTTTCTTTCTCTCCCCCCCTCTCCTTGTGTCTCCCCTCTCCTCCTCTGTGTCTCTCTCCTCTCTCCTTCCCTCCTTCTCCCTTACCCTCTTTTTCTCTCCCTCCCTCTCTCTCCCTCTCCCTCTCTCTTTCTTTCTGCTGTACTTGGAAAAACATCATTTAAATTACAACAGATCCCTTAAGGGCGCCTACATATCAGACTTTTATTTTGTATACAGAAAATAACATTCATGGATGGTTTTACATGAAAAAAAAAAAAAAAAAAAAAAAAAAAAAAAAAGTACTCTGCGTTGATACCACTGCTTAAGCAGTGGTATCAACGCAGAGTACATGGGCAGCCTGGGAGACATAATTCAAATCTATTTTGGTCTTATATCTTCTTATGTTTGTGTTATTTCATGTGTGCCAGTTTCTCTTTTTGTCACAACAATTTATCAATTTGTGGCAATAAAAATGATTTACCTTTTATAGTGTTTGAATGTCTAAAAAAAAAAAAAAAAAAAAAAAAAAAAAAA</t>
  </si>
  <si>
    <t>m54178_190811_003754/43909603/ccs</t>
  </si>
  <si>
    <t>GGGGCCAAGTCTGTACAACATCTTGAGTCCCTTTATGCCGCTGTTACCAATTTTCTTTTGTCTTTGGGTATACATTTAAACCCTCACAAAACAAAAAGATGGGGATATTCCCTTAATTTCATGGGATATGTAATTGGTAGTTGGGGTTCCTTGCCACAGGAACATATTGTACAAAAAATCAAATTATGTTTTAGGAAACTTCCTGTAAACAGGCCTATTGATTGGAAAGTATGTCAACGAATTGTTGGTCTTCTGGGGTTCGCTGCCCCTTTTACACAATGTGGATATCCTGCTTTAATGCCTTTATATGCATGTATACAAGCTAAACAGGCTTTTACTTTCTCGCCAACTTACAAGGCCTTTCTGAGTAAACAGTATCTGAACCTTTACCCCGTTGCTCGGCAACGGCCTGGTCTATGCCAAGTGTTTGCTGACGCAACCCCCACTGGTTGGGGCTTGGCCATAGGCCATCAGCGCATGCGCGGAACCTTTGTGTCTCCTCTGCCGATCCATACTGCGGAACTCCTAGCCGCTTGTTTTGCTCGCAGCCGGTCTGGAGCAAAACTTATCGGGACTGACAATTCTGTCGTGCTCTCCCGCAAGTATACCTCGTTTCCATGGCTGCTAGGCTGTGCTGCCAACTGGATCCTGCGCGGGACGTCCTTTGTTTACGTCCCGTCGGCGCTGAATCCCGCGGACGACCCCTCCCGGGGCCGCTTGGGGCTCTACCGCCCGCTCCTCCGTCTGCCGTACCGACCGACCACGGGGCGCACCTCTCTTTACGCGGACTCCCCGTCTGTGCCTTCTCATCTGCCGGACCGTGTGCACTTCGCTTCACCTCTGCACGTCGCATGGAGACCACCGTGAACGCCCACCGGAACCTGACCAAGGTCTTACATAAGAGGACTCTTGGACTTTCAGCAATGTCAACGACCGACCTTGAGGCATACTTCAAAGATCCGGGTGGCTGCTTTGCCTCTGGAATACATCTCCAGGTTCCAGAGTCTCCAGCAATATAATGGCAGAGTCAGGGTTGATAAGTAGAGCTAACCAAATCTCGGTTTCTTTATGAGAAACAACCACAAACAGGATAAATTTAGTCTACAGATTCTCGCTTTCCCTTTATGACTACTTTATTCTCTGTTCTGATTCCCCAAACACTCAGATTCCTGGAGCTTTCAAGCTATGGGTTTCTCTCATTCCAAGAAGAAATGTTATCTCATAATCCACTAACAGTTATATTCATGTGTTTGATATGTTTTGTCCTAGTATTGTTAGAATATTCAAAAGGAACAAATGGGGAAAAATAAAATGAAAATGAACTGACACGTGATGCTAGATGTGGGAGGCTTCAGAGGCACTGGATCATTTCAAAACTTCCTGTCTGAGATTATATGGGCAGCTCTCTATTTCTCTCATGCATGAGGTCAGCTGAAATGTTCTAGCTTGCTTACACTGTTTTATGTAAAAGCTGTCAAGATTTGGGAAGACAGGACTCTAATTTAGAGATTTCTATGGCTTGGATGTTTGGCTCTTCCAAACCTCATGTTGAAGTTTGATCCCTAATTTTGAAGGTGGGGCCTAATGGCAGGTGTTTAGGCCATGGGGGCAAATTTCTCATGAATAGACAATACCCTTCCTTGGGAGTGAATGAGCTCTCACTCTACTAGTTCCCACAAGAGCTTCTTGTTAAAAAGAGCCTAAAACCTCCCCTGTCTCTATTGTTTCTTCTTTCACCATGTGACCTCTGCATACCTTGGCTTGTCTTTGCCTTTGACCATGAGTGGAAGCAGCCTGTGGCCCTCCCCAGATGCCCAATCTTCCAGCCAGCAGAATCATGAGCCAAATAAACTCTTTTTATTAATCAAAAAAGAAAAAAAAAAAAAAAAAAAAAA</t>
  </si>
  <si>
    <t>m54178_190811_003754/57606942/ccs</t>
  </si>
  <si>
    <t>GGGGCCAAGTCTGTACAACATCTTGAGTCCCTTTATGCCGCTGTTACCAATTTTCTTTTGTCTTTGGGTATACATTTAAACCCTCACAAAACAAAAAGATGGGGATATTCCCTTAATTTCATGGGATATGTAATTGGTAGTTGGGGTTCCTTGCCACAGGAACATATTGTACAAAAAATCAAATTATGTTTTAGGAAACTTCCTGTAAACAGGCCTATTGATTGGAAAGTATGTCAACGAATTGTTGGTCTTCTGGGGTTCGCTGCCCCTTTTACACAATGTGGATATCCTGCTTTAATGCCTTTATATGCATGTATACAAGCTAAACAGGCTTTTACTTTCTCGCCAACTTACAAGGCCTTTCTGAGTAAACAGTATCTGAACCTTTACCCCGTTGCTCGGCAACGGCCTGGTCTATGCCAAGTGTTTGCTGACGCAACCCCCACTGGTTGGGGCTTGGCCATAGGCCATCAAGCGCATGCGCGGAACCTTTGTGTCTCCTCTGCCGATCCATACTGCGGAACTCCTAGCCGCTTGTTTTGCTCGCAGCCGGTCTGGAGCAAAACTTATCGGGACTGACAATTCTGTCGTGCTCTCCCGCAAGTATACCTCGTTTCCATGGCTGCTAGGCTGTGCTGCCAACTGGATCCTGCGCGGGACGTCCTTTGTTTACGTCCCGTCGGCGCTGAATCCCGCGGACGACCCCTCCCGGGGCCGCTTGGGGCTCTACCGCCCGCTCCTCCGTCTGCCCGTACCCGACCGACCACGGGGCGCACCTCTCTTTACGCGGACTCCCCGTCTGTGCCTTCTCATCTGCCGGACCGTGTGCACTTCGCTTCACCTCTGCACGTCGCATGGAGACCACCGTGAACGCCCACCGGAACCTGACCAAGGTCTTACATAAGAGGACTCTTGGGACTTTCAGCAATGTCAACGACCGACCTTGAGGCATAAAAAAAAAAAAAAAAAAAAAAAAAAAAAAAAAAAAAAAAAAAAAAAAAAAAAAGAAAGTAAAAAAAAAAAAAAAAAAAAAAAAAAAAAAA</t>
  </si>
  <si>
    <t>m54178_190811_003754/67830254/ccs</t>
  </si>
  <si>
    <t>CATGGGATATGTAATTGGTAGTTGGGGTTCCTTGCCACAGGAACATATTGTACAAAAAATCAAATTATGTTTTAGGAAACTTCCTGTAAACAGGCCTATTGATTGGAAAGTATGTCAACGAATTGTTGGTCTTCTGGGGTTCGCTGCCCCTTTTACACAATGTGGATATCCTGCTTTAATGCCTGTATATGCATGTATACAAGCTAAACAGGCTTTTACTTTCTCGCCAACTTACAAGGCCTTTCTGAGTAAACAGTATCTGAACCTTTACCCCGTTGCTCGGCAACGGCCTGGTCTATGCCAAGTGTTTGCTGACGCAACCCCCACTGGTTGGGGCTTGGCCATAGGCCATCAGCGCATGCGCGGAACCTTTGTGTCTCCTCTGCCGATCCATACTGCGGAACTCCTAGCCGCTTGTTTTGCTCGCAGCCGGTCTGGAGCAAAACTTATCGGGACGGACAATTCTGTCGTGCTCTCCCGCAAGTATACCTCGTTTCCATGGCTGCTAGGCTGTGCTGCCAACTGGATCCTGCGCGGGACGTCCTTTGTTTACGTCCCGTCGGCGCTGAATCCCGCGGACGACCCCTCCCGGGGCCGCTTGGGGCTCTACCGCCCGCTCCTCCGTCTGCCGTACAGACCGACCACGGGGCGCACCTCTCTTTACGCGGACTCCCCGTCTGTGCCTTCTCATCTGCCGGACCGTGTGCACTTCGCTTCACCTCTGCACGTCGCATGGAGACCACCGTGAACGCCCACCGGAACCTGACCAAGGTCTTACATAAGAGGACTCTTGGACTTTCAGCAATGTCAACGACCGACCTTGAGGCATACTTCAAAGACTGTGTGTTTTATGTTCGGCCTCTGTTGACTTTCTGGGCCTTAATAGTTGTGTCAGTTACACACTGGGGTTAGTCAGTGTGTTCTCTTTTGGCTCTGAGAATTAATGTTCCTATGAATTGTCACTTTTAGCTTGTCTAGACAATTGATACAAGGGAATTTGGATTTTCTTTTTTTTTTTTTTTGAGACAGAGTCTCACTCTGTCGCCCAAGCTGGAGCGTGGTGGCACTGTGTCGGCTCACTGCAACCTCTGCCTCCTAGGTTTAAGCAATTCTCCTGCCTCAGCCTCCCGAGTAGCTGGGATTACAGGCGCCCACTACCACGCCCGGCTAATTTTTTTATATTTTTAGTAGAGACAGGATTTCACCATGTTGTCCAGGCTGGTCTCGAACTCCTGACCTCAGGGGACCCACCCGCCTTGGCCTCCCAAAGTGCTGGGATTACAGGCCTGAGCCACTGCACCAGGCAGGAATTTGGATTTTCTTTTGCCATAGTGTTACCTGTATTGGTATGTTGTCTTCTATTCTCAGTTTTTGCATTTGATAAATGAGGAAGGTTCTACCTCAGTTCTCAGCTATATACATTTAGAGTCATGTGGGGGTATTCAGTAACTAATGGCTGCATTTCAAGTATTTGGAACACATTTTCTATGAATTGTTACAACAATAGCAACCATTTTTTTTGTTGTTTTTTGTTTGTTTGTTTGTTTTTGAGATGGAGTCTCACCCTGTCACCCAGGCTGGAGTACAGTGGCGCTATCTCGGCTCACTGCAACCTCCACCTCCTGGGTTCAAGCAATTCTCCTGCCTCAGCCTCCTGAGTAGCTGAGATAGGTGGCATGTGCCACCATGCCCGGCTAATTTTTGTATTTTTAGTAGAGACGGAGTTTCACCATGTTGGCTAGGCTGGAACAAATATTTATTGAATGATTTTTCCAGACACTGGACTAAGTGTGTTACAGGCATTGCTATTTCAGTTGATCTTCATGGGAACCCTTTTAGGAAGATATTGTCACCAGGATTTTAAGGGAACAGGACAGAGTTTAGGCAGTTAGCTCCAGGCTTATAGCCAATGAGCAGCAAAGACAAGATTCGTTATCTGATTCTGAAGCTTGATGAATGGCCTTCTCTCACAGTATGAGAACATACTTGTTAACTCTCAGCGTGTCTGCCACATGCTATAAAAAATTTAATAATTGAGAAATCAGTTTTAAACTTGGAACAATTTTGGAAACAGGAGGCAAGATAGCTGTTGTAGAATCTGGAGATGGAAGATTTGGGTTGTTTATACTCCTTTGGTGGTGAAGCTCTATTCATTTGGAATTTGCTCTGGACAATTTTCCCTGAGAAAGTCTCTTGCTTTAGGATGTCTTATGCTGTTGCCAACACAAAGAATTTTTCCTATGAAAATGAACTCTTGATTATCCTGATTTAACAAATAAAGAATTTCTTGTTGACTTGCAAAAAAAAAAAAAAAAAAAAAAAAAAAAAA</t>
  </si>
  <si>
    <t>m54178_190811_003754/52363817/ccs</t>
  </si>
  <si>
    <t>GATATGTAATTGGTAGTTGGGGTTCCTTGCCACAGGAACATATTGTACAAAAAATCAAATTATGTTTTAGGAAACTTCTCTGTAAACAGGCCTATTGATTGGAAAGTATGTCAACGAATTGTTGGTCTTCTGGGGTTCGCTGCCCCTTTTACACAATGTGGATATCCTGCTTTAATGCCTTTATATGCATGTATACAAGCTAAACAGGCTTTTACTTTCTCGCCAACTTACAAGGCCTTTCTGAGTAAACAGTATCTGAACCTTTACCCCGTTGCTCGGCAACGGCCTGGTCTATGCCAAGTGTTTGCTGACGCAACCCCCACTGGTTGGGGCTTGGCCATAGGCCATCAGCGCATGCGCGGAACCTTTGTGTCTCCTCTGCCGATCCATACTGCGGAACTCCTAGCCGCTTGTTTTGCTCGCAGCCGGTCTGGAGCAAAACTTATCGGGACTGACAATTCTGTCGTGCTCTCCCGCAAGTATACCTCGTTTCCATGGCTGCTAGGCTGTGCTGCCAACTGGATCCTGCGCGGGACGTCCTTTGTTTACGTCCCGTCGGCGCTGAATCCCGCGGACGACCCCTCCCGGGGCCGCTTGGGGCTCTACCGCCCGCTCCTCCGTCTGCCGTACAGACCGACCACGGGGCGCACCTCTCTTTACGCGGACTCCCCGTCTGTGCCTTCTCATCTGCCGGACCGTGTGCACTTCGCTTCACCTCTGCACGTCGCATGGAGACCACCGTGAACGCCCACCGGAACCTGACCAAGGTCTCATGTGTGAAATTATTTTATCATGATAGACCTGTTTCCACTTCAAAAGGATGACCTGCGATTCAACAGCGGCCCAGCCCACATGTGGTCCTTGAGCTGAGCATCCTGGAACCAGAAGGAGATACTGTGTCCCCAGACAGAAAGGTACCCAAGATCCTGCAGAAGAGAGCACGTGAGGGTCAAGGCTGGGACAGCAATAACCTTTCCTCATCACCTGCCTGCACCCTTCCATGTTAACATACTGTGAACCGAGCAGAAGTGACAAAACCAATCCATCACCCCAGAGCCAACACAAAGAGGAATAGAGAGGTTAACAGAAATTCATGACATCCCCGCTGGAATTTTACACTGATTCGGCCAGCCCTGCGATTGAAATACACAAAGATTTATAGTCCGAGCGAGGACGCTGGCTGCTCTTGATTGCCTTGATTTTTTTTATGCGCTCCTGCATATTTATTCCCAAGCTCATCACCGGCTTGTAGCATTAGAATGCTGATTTGATTGTACATTCCAAGAGGAGCAGGCATTATGCAGCCATTTGCATGATGTAGAGAGAAATCACCAGAACTTTTCTGATATCAGCGCCAAAATGATCACTAATGTTCACCTGCAAAAGCAGGATTGTGTAATATTTTTTTTTGAAATTCAGATTTCCTTCTGCTTTTTCTCAGCGTAAAAATAAAAAAGGGGAATTATTCTACAAAAAAAAAAAAAAAAAAAAAAAAAAA</t>
  </si>
  <si>
    <t>m54178_190811_003754/42598822/ccs</t>
  </si>
  <si>
    <t>GAGAACATCGCATCAGGACTCCTAGGACCCCTGCTCGTGTTACAGGCGGGGTTTTTCTTGTTGACAAAAATCCTCACAATACCACAGAGTCTAGACTCGTGGTGGACTTCTCTCAATTTTCTAGGGGGAACACCCGTGTGTCTTGGCCAAAATTCGCAGTCCCAAATCTCCAGTCACTCACCAACTTGTTGTCCTCCAATTTGTCCTGGTTATCGCTGGATGTGTCTGCGGCGTTTTATCATCTTCCTCTGCATCCTGCTGCTATGCCTCATCTTCTTGTTGGTTCTTCTGGACTATCAAGGTATGTTGCCCGTTTGTCCTCTAATTCCAGGATCATCAACCACCAGCACCGGACCATGCAGAACCTGCACGACTCCTGCTCAAGGAACCTCTATGTTTCCCTCATGTTGCTGTACAAAACCTACGGACGGAAACTGCACCTGTATTCCCATCCCATCATCTTGGGCTTTCGCAAAATACCTATGGGAGTGGGCCTCAGTCCGTTTCTCTTGGCTCAGTTTACTAGTGCCGTTTGTTCAGTGGTTCGTAGGGCTTTCCCCCACTGTCTGGCTTTCAGTTATATGGATGATGTGGTATTGGGGGCCAAGTCTGTACAACATCTTGAGTCCCTTTATGCCGCTGTTACCAATTTTCTTTTGTCTTTGGGTATACATTTAAACCCTCACAAAACAAAAAGATGGGGATATTCCCTTAATTTCATGGGATATGTAATTGGTAGTTGGGGTTCCTTGCCACAGGAACATATTGTACAAAAAATCAAATTATGTTTTAGGAAACTTCCTGTAAACAGGCCTATTGATTGGAAAGTATGTCAACGAATTGTTGGTCTTCTGGGGTTCGCTGCCCCTTTTACACAATGTGGATATCCTGCTTTAATGCCTTTATATGCATGTATACAAGCTAAACAGGCTTTTACTTTCTCGCCAACTTACAAGGCCTTTCTGAGTAAACAGTATCTGAACCTTTACCCCGTTGCTCGGCAACGGCCTGGTCTATGCCAAGTGTTTGCTGACGCAACCCCCACTGGTTGGGGCTTGGCCATAGGCCATCAGCGCATGCGCGGAACCTTTGTGTCTCCTCTGCCGATCCATACTGCGGAACTCCTAGCCGCTTGTTTTGCTCGCAGCCGGTCTGGAGCAAAACTTATCGGGACTGACAATTCTGTCGTGCTCTCCCGCAAGTATACCTCGTTTCCATGGCTGCTAGGCTGTGCTGCCAACTGGATCCTGCGCGGGACGTCCTTTGTTTACGTCCCGTCGGCGCTGAATCCCGCGGACGACCCCTCCCGGGGCCGCTTGGGGCTCTACCGCCCGCTCCTCCGTCTGCCGTACCGACCGACCACGGGGCGCACCTCTCTTTACGCGGACTCCCCGTCTGTGCCTTCTCATCTGCCGGACCGTGTGCACTTCGCTTCACCTCTGCACGTCGCATGGAGACCACCGTGAACGCCCACCGGAACCTGACCAAGGTCTTACATAAGAGGACTCTTGGACTTTCAGCAATGTCAACGACCGACCTTGAGGCATACTTCAAAGACTGTGTGTTTACTGAGTGGGAGGAGTTGGGGGAGGAGATTAGGTTAAAGGTCTTTGTACTAGGAGGCTGTAGGCATAAATTGGTCTGTTCACCAGCACCATGCAACTTTTTCTTTTTTCGAGGTTGCCTCCCTTGAACACACCTGAATTTGCCAACATCCCTCTTAAAAAGAGGCACCAAGAGGAATGCAGAAGGCCAGCATGCAATGCTATGGCCCAAGTTCCATGCCAGCACTTGAACTTTGAGATGCTCTTAGCTTTTCTAGCAGTCATAAGGCACTTTTGCCCAAGACCAAGCTTGCAGTCAGGGAAAGCCTCCAGGTTTTTCGAAATGGCCTTGAACAGGTTTTAAGCCAGCTCTCTTGCTTTTAATCAGAGGTCATTTGGCCAAGTTGCAGCCTGTTGTTCCAGCCCAGGATTTCTCCACCTAAGCAGATACTTCTAATTGGGGAGAGTGGAGAAGCGGCAACTTCAATTGTCCCCCCTGACATCTGGGGTTGGATAATTCTTGTTGCAGAGAGGCTGTCCAGTGCATTGTGGGAACTTTACCAGCAACCCGGGCCTCTGCCCCCTAGATGCCAGTGGCATTCCCCTCGCACCCCCTGAAATGTTCTAGACACTGACAAATGTCATCTGGGGGCAAGATCACCACCTTTCTAGTATAATTCAATCATCTAAAAATAGGCCATTTGTTTGTACTATTTGGAGAAATCCAAGACTCTGAAGGAACGAATAATGTTTCTTAAATATCTCTGTTCTTTCTACAAATCCAATGACTAGAGAGAGGTGGAAATAATGAACTGAGAAAGACATAAGGTCAGGAACTGAGAACTACACATCAAATAGATTTTCCATATGTCTGATGTTCTAAAATGCAGAGTGAATACTCAGACCCTATTACACAGGATGACAAAGTCTATGAATAAAATGTTTACTTCCTGATGGCAAAAAAAAAAAAAAAAAAAAAAAAAAAAAAAAAAAAAAAAAAAAAAAAAAAAAAAAAAAAAAAAAAAAAAAGAAAAAAAAAAAAAAAAAAAAAAAAAAAAAAAA</t>
  </si>
  <si>
    <t>m54178_190811_003754/22217035/ccs</t>
  </si>
  <si>
    <t>GGGTTTTTCTCGTTGACAAAAATCCTCACAATACCACAGAGTCTAGACTCGTGGTGGACTTCTCTCAATTTTCTAGGGGGAACACCCGTGTGTCTTGGCCAAAATTCGCAGTCCCAAATCTCCAGTCACTCACCAACTTGTTGTCCTCCAATTTGTCCTGGTTATCGCTGGATGTGTCTGCGGCGTTTTATCATCTTCCTCTGCATCCTGCTGCTATGCCTCATCTTCTTGTTGGTTCTTCTGGACTATCAAGGTATGTTGCCCGTTTGTCCTCTAATTCCAGGATCATCAACCACCAGCACCGGACCATGCAGAACCTGCACGACTACTGCTCAAGGAACCTCTATGTTTCCCTCATGTTGCTGTACAAAACCTACGGACGGAAACTGCACCTGTATTCCCATCCCATCATCTTGGGCTTTCGCAAAATACCTATGGGAGTGGGCCTCAGTCCGTTTCTCTTGGCTCAGTTTACTAGTGCCGTTTGTTCAGTGGTTCGTAGGGCTTTCCCCCACTGTCTGGCTTTCAGTTATATGGATGATGTGGTATTGGGGGCCAAGTCTGTACAACCTCTTGAGTCCCTTTATGCCGCTGTTACCAATTTTCTTTTATCTTTGGGTATACATTTAAACCCTCACAAAACAAAAAGATGGGGATATTCCCTTAATTTCATGGGATATGTAATTGGTAGTTGGGGTTCCTTGCCACAGGAACATATTGTACAAAAAATCAAATTATGTTTTAGGAAACTTCCTGTAAACAGGCCTATTGATTGGAAAGTATGTCAACGAATTGTTGGTCTTCTGGGGTTCGCTGCCCCTTTTACACAATGTGGATATCCTGCTTTAATGCCTTTATATGCATGTATACAAGCAAAACAGGCTTTTACTTTCTCGCCAACTTACAAGGCCTTTCTGAGTAAACAGTATCTGAACCTTTACCCCGTTGCTCGGCAACGGCCTGGTCTCTGCCAAGTGTTTGCTGACGCAACCCCCACTGGTTGGGGCTTGGCCATAGGCCATCAGCGCATGCGCGGAACCTTTGTGTCTCCTCTGCCGATCCATACTGCGGAACTCCTAGCCGCTTGTTTTGCTCGCAGCCGGTCTGGAGCAAAACTTATCGGGACTGACAATTCTGTCGTGCTCTCCCGCAAGTATACCTCGTTTCCATGGCTGCTAGGCTGTGCTGCCAACTGGATCCTGCGCGGGACGTCCTTTGTTTACGTCCCGTCGGCGCTGAATCCCGCGGACGACCCCTCCCGGGGCCGCTTGGGGCTCTACCGCCCGCTCCTCCGTCTGCCGTACAGACCGACCACGGGGCGCACCTCTCTTTACGCGGACTCCCCGTCTGTGCCTTCTCATCTGCCGGACCGTGTGCACTTCGCTTCACCTCTGCACGTCGCATGGAGACCACCGTGAACGCCCACCGGAACCTGACCAAGGTCTTACATAAGAGGACTCTTGGACTTTCAGCAATGTCAACGACCGACCTTGAGGCATACTTCAAAGACTGTGTGTTTACTGAGTGGGAGGAGTTGGGGGAGGAGATTAGGTTAAAGGTCTTTGTACTAGGAGGCTGTAGGCATAAATTGGTCTGTTCACCAGCACCATGCAACTTTTTCCAGTGTAATCAAAATTAAAATCCCAGCGAGCCATTTTGTGGAGATTAACAGGTTGATTCTAAAGTTCATCTGCAGAGACAAAAGACCCAGAAGTGCCAACACAACATTGAAGAAGAATAAAGTTGGAGGACTGACACTATCTGACTTCAATAGTTAATATAAAGCTATAGTCATCTAGACAGTGTGGTATTGGTAAAAGAATAGACAAATAGATCAGTGGAACAGAATAGAGAGCTCAGAGATAAACCCTGCAGATAGTGTATGTCAAAGGAGCAAAGGCAATACAATGGAACAAAGAGTCTTCAACAAATGATCCCAGAACAACTGGACATCACATACACACAAAAAATGAGTAAGACACGACCCTTACTTTCTTCACAGAAATTAACTCAAAATGGATCGCAGACCTAAATGTAAAATGTAAAACTGTAACACTCCTAGAATGTAATGAGACAGGAGAAAAATCTAGATGAGTATGGGTATAGTGATGACTCTTTAGATACAACACCAAAGACATAATCCATGAAAGAAATAATTGATAAACCAGACTTCACTAAAATTAAAAAAACTTCTGCTTTACAAAAGACAATGTCAAGATAATGAGAAGATAATCCAAAGACTGGGAGAAAATATTTGCAAAAGACACTTCTGATAATGGACTGTTTTCCGAAAAAAAAAAAAAAAAAAAAAAAAAAAAAAA</t>
  </si>
  <si>
    <t>m54178_190811_003754/72942037/ccs</t>
  </si>
  <si>
    <t>CTTGTTGTCCTCCAATTTGTCCTGGTTATCGCTGGATGTGTCTGCGGCGTTTTATCATCTTCCTCTGCATCCTGCTGCTATGCCTCATCTTCTTGTTGGTTCTTCTGGACTATCAAGGTATGTTGCCCGTTTGTCCTCTAATTCCAGGATCATCAACCACCAGCACCGGACCATGCAGAACCTGCACGACTCCTGCTCAAGGAACCTCTATGTTTCCCTCATGTTGCTGTACAAAACCTACGGACGGAAACTGCACCTGTATTCCCATCCCATCATCTTGGGCTTTCGCAAAATACCTATGGGAGTGGGCCTCAGTCCGTTTCTCTTGGCTCAGTTTACTAGTGCCGTTTGTTCAGTGGTTCGTAGGGCTTTCCCCCACTGTCTGGCTTTCAGTTATATGGATGATGTGGTATTGGGGGCCAAGTCTGTACAACATCTTGAGTCCCTTTATGCCGCTGTTACCAATTTTCTTTTGTCTTTGGGTATACATTTAAACCCTCACAAAACAAAAAGATGGGGATATTCCCTTAATTTCATGGGATATGTAATTGGTAGTTGGGGTTCCTTGCCACAGGAACATATTGTACAAAAAATCAAATTATGTTTTAGGAAACTTCCTGTAAACAGGCCTATTGATTGGAAAGTATGTCAACGAATTGTTGGTCTTCTGGGGTTCGCTGCCCCTTTTACACAATGTGGATATCCTGCTTTAATGCCTTTATATGCATGTATACAAGCTAAACAGGCTTTTACTTTCTCGCCAACTTACAAGGCCTTTCTGAGTAAACAGTATCTGAACCTTTACCCCGTTGCTCGGCAACGGCCTGGTCTATGCCAAGTGTTTGCTGACGCAACCCCCACTGGTTGGGGCTTGGCCATAGGCCATCAGCGCATGCGCGGAACCTTTGTGTCTCCTCTGCCGATCCATACTGCGGAACTCCTAGCCGCTTGTTTTGCTCGCAGCCGGTCTGGAGCAAAACTTATCGGGACTGACAATTCTGTCGTGCTCTCCCGCAAGTATACCTCGTTTCCATGGCTGCTAGGCTGTGCTGCCAACTGGATCCTGCGCGGGACGTCCTTTGTTTACGTCCCGTCGGCGCTGAATCCCGCGGACGACCCCTCCCGGGGCCGCTTGGGGCTCTATCGCCCGCTCCTCCGTCTGCCGTACCGACCGACCACGGGGCGCACCTCTCTTTACGCGGACTCCCCGTCTGTGCCTTCTCATCTGCCGGACCGTGTGCACTTCGCTTCACCTCTGCACGTCGCATGGAGACCACCGTGAACGCCCACCGGAACCTGACCAAGGTCTTACATAAGAGGACTCTTGGACTTTCAGCAATGTCAACGACCGACCTTGAGGCATACTTCAAAGACTGTGTGTTTACTGAGTGGGAGGAGTTGGGGGAGGAGATTAGGTTAAAGGTCTTTGTACTAGGAGGCTGTAGGCATAAATTGGTCTGTTCACCAGCACCAGAGTTACATCATAATAATAATAGTTAACATTTGCTTAGAGCTCACCATGTGTTGGGAACTCTGAAGTCCTTATTAGCTCACTTCATTTCTATAATAACCCTATGAGGTAGTGTTATTAATCCCATTTCACAAATAAAGAAGCAAAAACTTAAAAAGGGTAAGTAACTTATCCAAGGTCATGTGGATAGTTATAAACAACAGAGCTGGAACTCCCTCCATTGCTAAAGCACAGGATGTGGTTGGAGGAGGTTGGGATGCTACTAGAAATTTAGAAATTGCTTACTGAATTGGTGGGATAAGTAAATGACTAGTCTTGGATAAGAAATGGCTAGGGTTGGGGATTCTGGAGTTCTCCTTTACTCTGCTTAAACTAAGACACACCCAGAGATGAAATGAAAAAGGAAACATAGGGTCCAAGAGATGGCACACAAAAATTAAAAAATACTCAGCCCTAGGAAATGGAAGTTATGGGAGCCAACGGGCAGAAGAAAAGTGATCTGAGGTCATCTTCTGTTGCATCACCGTGCATTTTTGGCAGGATTTACTGCTCTGGTGATTGTCCTCACTTAATGGTCAAGCTCCTACTTTAGCTTTGGCAAGATCACCTTAAAAATACAACTATTATACAAATACTTTTTAAAAACCTTGGACGGAGTCCAAGATAAATACATATAACAAAATTCAAAAAAAAAAAAAAAAAAAAAAAAAAAAAAA</t>
  </si>
  <si>
    <t>m54178_190811_003754/34538328/ccs</t>
  </si>
  <si>
    <t>GTTATCGCTGGATGTGTCTGCGGCGTTTTATCATCTTCCTCTGCATCCTGCTGCTATGCCTCATCTTCTTGTTGGTTCTTCTGGACTATCAAGGTATGTTGCCCGTTTGTCCTCTAATTCCAGGATCATCAACCACCAGCACCGGACCATGCAGAACCTGCACGACTCCTGCTCAAGGAACCTCTATGTTTCCCTCATGTTGCTGTACAAAACCTACGGACGGAAACTGCACCTGTATTCCCATCCCATCATCTTGGGCTTTCGCAAAATACCTATGGGAGTGGGCCTCAGTCCGTTTCTCTTGGCTCAGTTTACTAGTGCCGTTTGTTCAGTGGTTCGTAGGGCTTTCCCCCACTGTCTGGCTTTCAGTTATATGGATGATGTGGTATTGGGGGCCAAGTCTGTACAACATCTTGAGTCCCTTTATGCCGCTGTTACCAATTTTCTTTTGTCTTTGGGTATACATTTAAACCCTCACAAAACAAAAAGATGGGGATATTCCCTTAATTTCATGGGATATGTAATTGGTAGTTGGGGTTCCTTGCCACAGGAACATATTGTACAAAAAATCAAATTATGTTTTAGGAAACTTCCTGTAAACAGGCCTATTGATTGGAAAGTATGTCAACGAATTGTTGGTCTTCTGGGGTTCGCTGCCCCTTTTACACAATGTGGATATCCTGCTTTAATGCCTTTATATGCATGTATACAAGCTAAACAGGCTTTTACTTTCTCGCCAACTTACAAGGCCTTTCTGAGTAAACAGTATCTGAACCTTTACCCCGTTGCTCGGCAACGGCCTGGTCTATGCCAAGTGTTTGCTGACGCAACCCCCACTGGTTGGGGCTTGGCCATAGGCCATCAGCGCATGCGCGGAACCTTTGTGTCTCCTCTGCCGATCCATACTGCGGAACTCCTAGCCGCTTGTTTTGCTCGCAGCCGGTCTGGAGCAAAACTTATCGGGACTGACAATTCTGTCGTGCTCTCCCGCAAGTATACCTCGTTTCCATGGCTGCTAGGCTGTGCTGCCAACTGGATCCTGCGCGGGACGTCCTTTGTTTACGTCCCGTCGGCGCTGAATCCCGCGGACGACCCCTCCCGGGGCCGCTTGGGGCTCTACCGCCCGCTCCTCCGTCTGCCGTACCGACCGACCACGGGGCGCACCTCTCTTTACGCGGACTCCCCGTCTGTGCCTTCTCATCTGCCGGACCGTGTGCACTTCGCTTCACCTCTGCACGTCGCATGGAGACCACCGTGAACGCCCACCGGAACCTGACCAAGGTCTTACATAAGAGGACTCTTGGACTTTCAGCAATGTCAACGACCGACCTTGAGGCATACTTCAAAGACTGTGTGTTTACTGAGTGGGAGGAGTTGGGGGAGGAGATTAGGTTAAAGGTCTTTGTACTAGGAGGCTGTAGGCATAAATTGGTCTGTTCACCAGCACCATGCAACTTTTTCAAAATGACCATCCGTGTAAATACTTAGAACACCCACAAATAATCCTGTTTCCTCTAGAGGCAAGAGAATTAGGGAAAATGAGATAAATTAGCCAGGGGAAAACCTTACCTGGAATTAACAGGTGACATTTATTAAAGGTGAAGGTTCAGACTAGTTCTTGAGGTCACTGGTTCCTAAACAGGCTGGATAGGGAGTCTTTGGAGACTAAGACAAATTGCCAACAGCCACAGCTGGAAGGATACCCAAAAGAAAAATCTTTCTCAGCCCCAGGCTCTAAACACAGGGCCTTGGACTCAGAAGAAAGGAAATGGGGAGATGTATTTCTGGCACCCCAAAATATAACCCTAAAAATTCCAATAAAAACTGAGAAATCGAAAAAAAAAAAAAAAAAAAAAAAAAAAAAAA</t>
  </si>
  <si>
    <t>m54178_190811_003754/6554253/ccs</t>
  </si>
  <si>
    <t>TATGCCTCATCTTCTTGTTGGTTCTTCTGGACTATCAAGGTATGTTGCCCGTTTGTCCTCTAATTCCAGGATCATCAACCACCAGCACCGGACCATGCAGAACCTGCACGACTACTGCTCAAGGAACCTCTATGTTTCCCTCATGTTGCTGTACAAAACCTACGGACGGAAACTGCACCTGTATTCCCATCCCATCATCTTGGGCTTTCGCAAAATACCTATGGGAGTGGGCCTCAGTCCGTTTCTCTTGGCTCAGTTTACTAGTGCCGTTTGTTCAGTGGTTCGTAGGGCTTTCCCCCACTGTCTGGCTTTCAGTTATATGGATGATGTGGTATTGGGGGCCAAGTCTGTACAACATCTTGAGTCCCTTTATGCCGCTGTTACCAATTTTCTTTTATCTTTGGGTATACATTTAAACCCTCACAAAACAAAAAGATGGGGATATTCCCTTAATTTCATGGGATATGTAATTGGTAGTTGGGGTTCCTTGCCACAGGAACATATTGTACAAAAAATCAAATTATGTTTTAGGAAACTTCCTGTAAACAGGCCTATTGATTGGAAAGTATGTCAACGAATTGTTGGTCTTCTGGGGTTCGCTGCCCCTTTTACACAATGTGGATATCCTGCTTTAATGCCTTTATATGCATGTATACAAGCTAAACAGGCTTTTACTTTCTCGCCAACTTACAAGGCCTTTCTGAGTAAACAGTATCTGAACCTTTACCCCGTTGCTCGGCAACGGCCTGGTCTATGCCAAGTGTTTGCTGACGCAACCCCCACTGGTTGGGGCTTGGCCATAGGCCATCAGCGCATGCGCGGAACCTTTGTGTCTCCTCTGCCGATCCATACTGCGGAACTCCTAGCCGCTTGTTTTGCTCGCAGCCGGTCTGGAGCAAAACTTATCGGGACTGACAATTCTGTCGTGCTCTCCCGCAAGTATACCTCGTTTCCATGGCTGCTAGGCTGTGCTGCCAACTGGATCCTGCGCGGGACGTCCTTTGTTTACGTCCCGTCGGCGCTGAATCCCGCGGACGACCCCTCCCGGGGCCGCTTGGGGCTCTACCGCCCGCTCCTCCGTCTGCCGTACAGACCGACCACGGGGCGCACCTCTCTTTACGCGGACTCCCCGTCTGTGCCTTCTCATCTGCCGGACCGTGTGCACTTCGCTTCACCTCTGCACGTCGCATGGAGACCACCGTGAACGCCCACCGGAACCTGACCAAGGTCTTACATAAGAGGACTCTTGGACTTTCAGCAATGTCAACGACCGACCTTGAGGCATACTTCAAAGACTGTGTGTTTACTGAGTGGGAGGAGTTGGGGGAGGAGATTAGGTTAAAGGTCTTTGTACTAGGAGGCTGTAGGCATAAATTGGTCTGTTCACCAGCACCATGATAAAAAAAAAAAAAAAAAAAAAAAAAA</t>
  </si>
  <si>
    <t>m54178_190811_003754/21824258/ccs</t>
  </si>
  <si>
    <t>CTATCAAGGTATGTTGCCCGTTTGTCCTCTAATTCCAGGATCATCAACCACCAGCACCGGACCATGCAGAACCTGCACGACTCCTGCTCAAGGAACCTCTATGTTTCCCTCATGTTGCTGTACAAAACCTACGGACGGAAACTGCACCTGTATTCCCATCCCATCATCTTGGGCTTTCGCAAAATACCTATGGGAGTGGGCCTCAGTCCGTTTCTCTTGGCTCAGTTTACTAGTGCCGTTTGTTCAGTGGTTCGTAGGGCTTTCCCCCACTGTCTGGCTTTCAGTTATATGGATGATGTGGTATTGGGGGCCAAGTCTGTACAACATCTTGAGTCCCTTTATGCCGCTGTTACCAATTTTCTTTTGTCTTTGGGTATACATTTAAACCCTCACAAAACAAAAAGATGGGGATATTCCCTTAATTTCATGGGATATGTAATTGGTAGTTGGGGTTCCTTGCCACAGGAACATATTGTACAAAAAATCAAATTATGTTTTAGGAAACTTCCTGTAAACAGGCCTATTGATTGGAAAGTATGTCAACGAATTGTTGGTCTTCTGGGGTTCGCTGCCCCTTTTACACAATGTGGATATCCTGCTTTAATGCCTTTATATGCATGTATACAAGCTAAACAGGCTTTTACTTTCTCGCCAACTTACAAGGCCTTTCTGAGTAAACAGTATCTGAACCTTTACCCCGTTGCTCGGCAACGGCCTGGTCTATGCCAAGTGTTTGCTGACGCAACCCCCACTGGTTGGGGCTTGGCCATAGGCCATCAGCGCATGCGCGGAACCTTTGTGTCTCCTCTGCCGATCCATACTGCGGAACTCCTAGCCGCTTGTTTTGCTCGCAGCCGGTCTGGAGCAAAACTTATCGGGACTGACAATTCTGTCGTGCTCTCCCGCAAGTATACCTCGTTTCCATGGCTGCTAGGCTGTGCTGCCAACTGGATCCTGCGCGGGACGTCCTTTGTTTACGTCCCGTCGGCGCTGAATCCCGCGGACGACCCCTCCCGGGGCCGCTTGGGGCTCTACCGCCCGCTCCTCCGTCTGCCGTACCGACCGACCACGGGGCGCACCTCTCTTTACGCGGACTCCCCGTCTGTGCCTTCTCATCTGCCGGACCGTGTGCACTTCGCTTCACCTCTGCACGTCGCATGGAGACCACCGTGAACGCCCACCGGAACCTGACCAAGGTCTTACATAAGAGGACTCTTGGACTTTCAGCAATGTCAACGACCGACCTTGAGGCATACTTCAAAGACTGTGTGTTTACTGAGTGGGAGGAGTTGGGGGAGGAGATTAGGTTAAAGGTCTTTGTACTAGGAGGCTGTAGGCATAAATTGGTCTGTTCACCACTAAGAAAAAAAAAAAAAAAAAAAAAAAAAAAAAAA</t>
  </si>
  <si>
    <t>m54178_190811_003754/29819772/ccs</t>
  </si>
  <si>
    <t>CTCCTGCTCAAGGAACCTCTATGTTTCCCTCATGTTGCTGTACAAAACCTACGGACGGAAACTGCACCTGTATTCCCATCCCATCATCTTGGGCTTTCGCAAAATACCTATGGGAGTGGGCCTCAGTCCGTTTCTCTTGGCTCAGTTTACTAGTGCCGTTTGTTCAGTGGTTCGTAGGGCTTTCCCCCACTGTCTGGCTTTCAGTTATATGGATGATGTGGTATTGGGGGCCAAGTCTGTACAACATCTTGAGTCCCTTTATGCCGCTGTTACCAATTTTCTTTTGTCTTTGGGTATACATTTAAACCCTCACAAAACAAAAAGATGGGGATATTCCCTTAATTTCATGGGATATGTAATTGGTAGTTGGGGTTCCTTGCCACAGGAACATATTGTACAAAAAATCAAATTATGTTTTAGGAAACTTCCTGTAAACAGGCCTATTGATTGGAAAGTATGTCAACGAATTGTTGGTCTTCTGGGGTTCGCTGCCCCTTTTACACAATGTGGATATCCTGCTTTAATGCCTTTATATGCATGTATACAAGCTAAACAGGCTTTTACTTTCTCGCCAACTTACAAGGCCTTTCTGAGTAAACAGTATCTGAACCTTTACCCCGTTGCTCGGCAACGGCCTGGTCTATGCCAAGTGTTTGCTGACGCAACCCCCACTGGTTGGGGCTTGGCCATAGGCCATCAGCGCATGCGCGGAACCTTTGTGTCTCCTCTGCCGATCCATACTGCGGAACTCCTAGCCGCTTGTTTTGCTCGCAGCCGGTCTGGAGCAAAACTTATCGGGACTGACAATTCTGTCGTGCTCTCCCGCAAGTATACCTCGTTTCCATGGCTGCTAGGCTGTGCTGCCAACTGATCCTGCGCGGGACGTCCTTTGTTTACGTCCCGTCGGCGCTGAATCCCGCGGACGACCCCTCCCGGGGCCGCTTGGGGCTCTACCGCCCGCTCCTCCGTCTGCCGTACGACCGACCACGGGGCGCACCTCTCTTTACGCGGACTCCCCGTCTGTGCCTTCTCATCTGCCGGACCGTGTGCACTTCGCTTCACCTCTGCACGTCGCATGAGACCACCGTGAACGCCCACCGGAACCTGACCAAGGTCTTACATAAGAGGACTCTTGGACTTTCAGCAATGTCAACGACCGACCTTGAGGCATACTTCAAAGACTGTGTGTTTACTGAGTGGGAGGAGTTGGGGGAGGAGATTAGGTTAAAGGGTCTTTGTACTAGGAGGCTGTAGGCATAAGTATTTGTTGAACTGAAGTTCATGGAATTGATGTGTCATACTTGGTTACATATTGAATAGTAGAAATTAAAGTCATTCACTGACCCCCTAAAAAAAAAAAAAAAAAAAAAAAAAAAA</t>
  </si>
  <si>
    <t>m54178_190811_003754/30736919/ccs</t>
  </si>
  <si>
    <t>CTCCTGCTCAAGGAACCTCTATGTTTCCCTCATGTTGCTGTACAAAACCTACGGACGGAAACTGCACCTGTATTCCCATCCCATCATCTTGGGCTTTCGCAAAATACCTATGGGAGTGGGCCTCAGTCCGTTTCTCTTGGCTCAGTTTACTAGTGCCGTTTGTTCAGTGGTTCGTAGGGCTTTCCCCCACTGTCTGGCTTTCAGTTATATGGATGATGTGGTATTGGGGGCCAAGTCTGTACAACATCTTGAGTCCCTTTATGCCGCTGTTACCAATTTTCTTTTGTCTTTGGGTATACATTTAAACCCTCACAAAACAAAAAGATGGGGATATTCCCTTAATTTCATGGGATATGTAATTGGTAGTTGGGGTTCCTTGCCACAGGAACATATTGTACAAAAAATCAAATTATGTTTTAGGAAACTTCCTGTAAACAGGCCTATTGATTGGAAAGTATGTCAACGAATTGTTGGTCTTCTGGGGTTCGCTGCCCCTTTTACACAATGTGGATATCCTGCTTTAATGCCTTTATATGCATGTATACAAGCTAAACAGGCTTTTACTTTCTCGCCAACTTACAAGGCCTTTCTGAGTAAACAGTATCTGAACCTTTACCCCGTTGCTCGGCAACGGCCTGGTCTATGCCAAGTGTTTGCTGACGCAACCCCCACTGGTTGGGCTTGGCCATAGGCCATCAGCGCATGCGCGGAACCTTTGTGTCTCCTCTGCCGATCCATACTGCGGAACTCCTAGCCGCTTGTTTTGCTCGCAGCCGGTCTGGAGCAAAACTTATCGGGACTGACAATTCTGTCGTGCTCTCCCGCAAGTATACCTCGTTTCCATGGCTGCTAGGCTGTGCTGCCAACTGGATCCTGCGCGGGACGTCCTTTGTTTACGTCCCGTCGGCGCTGAATCCCGCGGACGACCCCTCCCGGGGCCGCTTGGGGCTCTACCGCCCGCTCCTCCGTCTGCCGTACCGACCGACCACGGGGCGCACCTCTCTTTACGCGGACTCCCCGTCTGTGCCTTCTCATCTGCCGGACCGTGTGCACTTCGCTTCACCTCTGCACGTCGCATGGAGACCACCGTGAACGCCCACCGGAACCTGACCAAGGTCTTACATAAGAGGACTCTTGGACTTTCAGCAATGTCAACGACCGACCTTGAGGCATACTTCAAAGACTGTGTGTTTACTGAGTGGGAGGAGTTGGGGGAGGAGATTAGGTTAAAGGTCTTTGTACTAGGAGGCTGTAGGCATAAATTGGTCTGTTCACCAGCACCATGCAACTTTTTCATTGTTTTATGCTAGATTTATCTTAGCATGTTGTTTTAAGCTAGATATCTTAAATGCGTGTTTATTGAACTAGATTTATCTTTATCCAAATGAATAGATTCAAAAACATGGTGATGAATAAAATCAAATACCAAACGAAAAAAAAAAAAAAAAAAAAAAAAAAAGAAAAAAAAAAAAAAAAAAAAAAAAAAAAAAAA</t>
  </si>
  <si>
    <t>m54178_190811_003754/35258600/ccs</t>
  </si>
  <si>
    <t>TTTCCCTCATGTTGCTGTACAAAACCTACGGACGGAAACTGCACCTGTATTCCCATCCCATCATCTTGGGCTTTCGCAAAATACCTATGGGAGTGGGCCTCAGTCCGTTTCTCTTGGCTCAGTTTACTAGTGCCGTTTGTTCAGTGGTTCGTAGGGCTTTCCCCCACTGTCTGGCTTTCAGTTATATGGATGATGTGGTAGTGGGGGCCAAGTCTGTACAACATCTTGAGTCCCTTTATGCCGCTGTTACCAATTTTCTTTTATCTTTGGGTATACATTTAAACCCTCACAAAACAAAAAGATGGGGATATTCCCTTAATTTCATGGGATATGTAATTGGTAGTTGGGGTTCCTTGCCACAGGAACATATTGTACAAAAAATCAAATTATGTTTTAGGAAACTTCCTGTAAACAGGCCTATTGATTGGAAAGTATGTCAACGAATTGTTGGTCTTCTGGGGTTCGCTGCCCCTTTTACACAATGTGGATATCCTGCTTTAATGCCTTTATATGCATGTATACAAGCTAAACAGGCTTTTACTTTCTCGCCAACTTACAAGGCCTTTCTGAGTAAACAGTATCTGAACCTTTACCCCGTTGCTCGGCAACGGCCTGGTCTATGCCAAGTGTTTGCTGACGCAACCCCCACTGGTTGGGGCTTGGCCATAGGCCATCAGCGCATGCGCGGAACCTTTGTGTCTCCTCTGCCGATCCATACTGCGGAACTCCTAGCCGCTTGTTTTGCTCGCAGCCGGTCTGGAGCAAAACTTATCGGGACTGACAATTCTGTCGTGCTCTCCCGCAAGTATACCTCGTTTCCATGGCTGCTAGGCTGTGCTGCCAACTGGATCCTGCGCGGGACGTCCTTTGTTTACGTCCCGTCGGCGCTGAATCCCGCGGACGACCCCTCCCGGGGCCGCTTGGGGCTCTACCGCCCGCTCCTCCGTCTGCCGTACAGACCGACCACGGGGCGCACCTCTCTTTACGCGGACTCCCCGTCTGTGCCTTCTCATCTGCCGGACCGTGTGCACTCTTGGACTTTCAGCAATGTCAACGACCGACCTTGAGGCATACTTCAAAGACTGTGTGTTTACTGAGTGGGAGGAGTTGGGGGAGGAGATTAGGTTAAAGGTCTTTGTACTAGGAGGCTGTAGGCATAAATTGGTCTGTTCACCAGCACCATGCAACTTTTTCTTAATCATCACTCCTCCAAGAAGTCTGCAGGGAACTCCATCATCCCATGTGTGTTAGGTCATTTCTGCATTGCTATAAAGAAATATTTGAGGCTAGGTCATTTATAAAGAAAAGAGGTTTAATTAGCTCATCGTTCTGCAGGCTTTACAGGAAGCATGGAGCTGGCATCTGCTCAGCTTCTGGGGAAACCTCAGGAAGCTTACAATCATGGCAAAAGGTGAAGGAGAGCAGTCATCTCACATAGCAAATGTGGGAGCAAGAGAGAGAGTGGGGGAGGTGCTACACACTTTTAAATGACCAGCTCTCTCAAGAACTTACTCTCTATGGCGAAGACAGCACCAGCCCTGAGGGATCCACCTCCATGACCCAAACACTTCCCACCAGGCCCCACCTCCAACCCTGGGGATTAAATTTCAACATGAAATTTGGAGGGTATATCCAAGCTATATCACCATGTCTTCCCCTGGGTTGTATGAATACACTGTATTTACTTCTACCGTTGTCTTTAAAAATTCTGAATTTTAAATATTTATAAGCTAAAAAAAAAAAAAAAAAAAAAAAAAAAA</t>
  </si>
  <si>
    <t>m54178_190811_003754/37552588/ccs</t>
  </si>
  <si>
    <t>CTACGGACGGAAACTGCACCTGTATTCCCATCCCATCATCTTGGGCTTTCGCAAAATACCTATGGGAGTGGGCCTCAGTCCGTTTCTCTTGGCTCAGTTTACTAGTGCCGTTTGTTCAGTGGTTCGTAGGGCTTTCCCCCACTGTCTGGCTTTCAGTTATATGGATGATGTGGTATTGGGGGCCAAGTCTGTACAACATCTTGAGTCCCTTTATGCCGCTGTTACCAATTTTCTTTTGTCTTTGGGTATACATTTAAACCCTCACAAAACAAAAAGATGGGGATATTCCCTTAATTTCATGGGATATGTAATTGGTAGTTGGGGTTCCTTGCCACAGGAACATATTGTACAAAAAATCAAATTATGTTTTAGGAAACTTCCTGTAAACAGGCCTATTGATTGGAAAGTATGTCAACGAATTGTTGGTCTTCTGGGGTTCGCTGCCCCTTTTACACAATGTGGATATCCTGCTTTAATGCCTTTATATGCATGTATACAAGCTAAACAGGCTTTTACTTTCTCGCCAACTTACAAGGCCTTTCTGAGTAAACAGTATCTGAACCTTTACCCCGTTGCTCGGCAACGGCCTGGTCTATGCCAAGTGTTTGCTGACGCAACCCCCACTGGTTGGGGCTTGGCCATAGGCCATCAGCGCATGCGCGGAACCTTTGTGTCTCCTCTGCCGATCCATACTGCGGAACTCCTAGCCGCTTGTTTTGCTCGCAGCCGGTCTGGAGCAAAACTTATCGGGACTGACAATTCTGTCGTGCTCTCCCGCAAGTATACCTCGTTTCCATGGCTGCTAGGCTGTGCTGCCAACTGGATCCTGCGCGGGACGTCCTTTGTTTACGTCCCGTCGGCGCTGAATCCCGCGGACGACCCCTCCCGGGGCCGCTTGGGGCTCTACCGCCCGCTCCTCCGTCTGCCGTACCGACCGACCACGGGGCGCACCTCTCTTTACGCGGACTCCCCGTCTGTGCCTTCTCATCTGCCGGACCGTGTGCACTTCGCTTCACCTCTGCACGTCGCATGGAGACCACCGTGAACGCCCACCGGAACCTGACCAAGGTCTTACATAAGAGGACTCTTGGACTTTCAGCAATGTCAACGACCGACCTTGAGGCATACTTCAAAGACTGTGTGTTTACTGAGTGGGAGGAGTTGGGGGAGGAGATTAGGTTAAAGGTCTTTGTACTAGGAGGCTGTAGGCATAAATTGGTCTGTTCACCAGCACCATGCAACTTTTTCACCTCTGCCTAACATATTTAAGAGATTTAATCATGGATTACTGCATTATACCATAAAACCTTTTTGCTTCCATGCAGTAACTTTCTGATGCCTGTAGCTCTACGAGTAACAAAGATGGTATATTCAGGCAGTATTTTTGTCTGTGAGGTTTCCCGCAAGTATCTCTGTTTAGCCAACCCAGGGACAACATCCTGTGGCTTTGTTTTCCTTTGGGAGCTAAACTGGCTCATTTTATCAGGGGTGAAGCAAGATAAACCTTAGGAATAAATAGTTTTGTGTCAAAAAAAAAAAAAAAAAAAAAAAAAAAAA</t>
  </si>
  <si>
    <t>m54178_190811_003754/10813744/ccs</t>
  </si>
  <si>
    <t>CATCCCATCATCTTGGGCTTTCGCAAAATACCTATGGGAGTGGGCCTCAGTCCGTTTCTCTTGGCTCAGTTTACTAGTGCCGTTTGTTCAGTGGTTCGTAGGGCTTTCCCCCACTGTCTGGCTTTCAGTTATATGGATGATGTGGTATTGGGGGCCAAGTCTGTACAACATCTTGAGTCCCTTTATGCCGCTGTTACCAATTTTCTTTTGTCTTTGGGTATACATTTAAACCCTCACAAAACAAAAAGATGGGGATATTCCCTTAATTTCATGGGATATGTAATTGGTAGTTGGGGTTCCTTGCCACAGGAACATATTGTACAAAAAATCAAATTATGTTTTAGGAAACTTCCTGTAAACAGGCCTATTGATTGGAAAGTATGTCAACGAATTGTTGGTCTTCTGGGGTTCGCTGCCCCTTTTACACAATGTGGATATCCTGCTTTAATGCCTTTATATGCATGTATACAAGCTAAACAGGCTTTTACTTTCTCGCCAACTTACAAGGCCTTTCTGAGTAAACAGTATCTGAACCTTTACCCCGTTGCTCGGCAACGGCCTGGTCTATGCCAAGTGTTTGCTGACGCAACCCCCACTGGTTGGGGCTTGGCCATAGGCCATCAGCGCATGCGCGGAACCTTTGTGTCTCCTCTGCCGATCCATACTGCGGAACTCCTAGCCGCTTGTTTTGCTCGCAGCCGGTCTGGAGCAAAACTTATCGGGACTGACAATTCTGTCGTGCTCTCCCGCAAGTATACCTCGTTTCCATGGCTGCTAGGCTGTGCTGCCAACTGGATCCTGCGCGGGACGTCCTTTGTTTACGTCCCGTCGGCGCTGAATCCCGCGGACGACCCCTCCCGGGGCCGCTTGGGGCTCTACCGCCCGCTCCTCCGTCTGCCGTACCGACCGACCACGGGGCGCACCTCTCTTTACGCGGACTCCCCGTCTGTGCCTTCTCATCTGCCGGACCGTGTGCACTTCGCTTCACCTCTGCACGTCGCATGGAGACCACCGTGAACGCCCACCGGAACCTGACCAAGGTCTTACATAAGAGGACTCTTGGACTTTCAGCAATGTCAACGACCGACCTTGAGGCATACTTCAAAGACTGTGTGTTTACTGAGTGGGAGGAGTTGGGGGAGGAGATTAGGTTAAAGGTCTTTGTACTAGGAGGCTGTAGGCATAAATTGGTCTGTTCACCAGCACCATGCAACTTTTTCGATAAACAGTGGGATATTTGGATTTATTTTTTACACTATTTTAGAGAAATCTCTTATTTTTCAAGATGTAATATGTTTTCTTCCTTTAAAATTGTATCTAGAAGGATATTGTAGTTATTACCATAGAGATAATAAAAGCGATGCTATACTACAAAAAAAAAAAAAAAAAAAAAAAAAAAAAAA</t>
  </si>
  <si>
    <t>m54178_190811_003754/12452554/ccs</t>
  </si>
  <si>
    <t>CTATGGGAGTGGGCCTCAGTCCGTTTCTCTTGGCTCAGTTTACTAGTGCCGTTTGTTCAGTGGTTCGTAGGGCTTTCCCCCACTGTCTGGCTTTCAGTTATATGGATGATGTGGTATTGGGGGCCAAGTCTGTACAACATCTTGAGTCCCTTTATGCCGCTGTTACCAATTTTCTTTTGTCTTTGGGTATACATTTAAACCCTCACAAAACAAAAAGATGGGGATATTCCCTTAATTTCATGGGATATGTAATTGGTAGTTGGGGTTCCTTGCCACAGGAACATATTGTACAAAAAATCAAATTATGTTTTAGGAAACTTCCTGTAAACAGGCCTATTGATTGGAAAGTATGTCAACGAATTGTTGGTCTTCTGGGGTTCGCTGCCCCTTTTACACAATGTGGATATCCTGCTTTAATGCCTTTATATGCATGTATACAAGCTAAACAGGCTTTTACTTTCTCGCCAACTTACAAGGCCTTTCTGAGTAAACAGTATCTGAACCTTTACCCCGTTGCTCGGCAACGGCCTGGTCTATGCCAAGTGTTTGCTGACGCAACCCCCACTGGTTGGGGCTTGGCCATAGGCCATCAGCGCATGCGCGGAACCTTTGTGTCTCCTCTGCCGATCCATACTGCGGAACTCCTAGCCGCTTGTTTTGCTCGCAGCCGGTCTGGAGCAAAACTTATCGGGACTGACAATTCTGTCGTGCTCTCCCGCAAGTATACCTCGTTTCCATGGCTGCTAGGCTGTGCTGCCAACTGGATCCTGCGCGGGACGTCCTTTGTTTACGTCCCGTCGGCGCTGAATCCCGCGGACGACCCCTCCCGGGGCCGCTTGGGGCTCTACCGCCCGCTCCTCCGTCTGCCGTACCGACCGACCACGGGGCGCACCTCTCTTTACGCGGACTCCCCGTCTGTGCCTTCTCATCTGCCGGACCGTGTGCACTTCGCTTCACCTCTGCACGTCGCATGGAGACCACCGTGAACGCCCACCGGAACCTGACCAAGGTCTTACATAAGAGGACTCTTGGACTTTCAGCAATGTCAACGACCGACCTTGAGGCATACTTCAAAGACTGTGTGTTTACTGAGTGGGAGGAGTTGGGGGAGGAGATTAGGTTAAAGGTCTTTGTACTAGGAGGCTCAGGCTGGTGACAGAGCAAGACTCCGTCTCGAAAAAAAAAAAAAAAAAAAAAAAAAAAAAA</t>
  </si>
  <si>
    <t>m54178_190811_003754/55181587/ccs</t>
  </si>
  <si>
    <t>GGCCTCAGTCCGTTTCTCTTGGCTCAGTTTACTAGTGCCGTTTGTTCAGTGGTTCGTAGGGCTTTCCCCCACTGTCTGGCTTTCAGTTATATGGATGATGTGGTATTGGGGGCCAAGTCTGTACAACATCTTGAGTCCCTTTATGCCGCTGTTACCAATTTTCTTTTGTCTTTGGGTATACATTTAAACCCTCACAAAACAAAAAGATGGGGATATTCCCTTAATTTCATGGGATATGTAATTGGTAGTTGGGGTTCCTTGCCACAGGAACATATTGTACAAAAAATCAAATTATGTTTTAGGAAACTTCCTGTAAACAGGCCTATTGATTGGAAAGTATGTCAACGAATTGTTGGTCTTCTGGGGTTCGCTGCCCCTTTTACACAATGTGGATATCCTGCTTTAATGCCTTTATATGCATGTATACAAGCTAAACAGGCTTTTACTTTCTCGCCAACTTACAAGGCCTTTCTGAGTAAACAGTATCTGAACCTTTACCCCGTTGCTCGGCAACGGCCTGGTCTATGCCAAGTGTTTGCTGACGCAACCCCCACTGGTTGGGGCTTGGCCATAGGCCATCAGCGCATGCGCGGAACCTTTGTGTCTCCTCTGCCGATCCATACTGCGGAACTCCTAGCCGCTTGTTTTGCTCGCAGCCGGTCTGGAGCAAAACTTATCGGGACTGACAATTCTGTCGTGCTCTCCCGCAAGTATACCTCGTTTCCATGGCTGCTAGGCTGTGCTGCCAACTGGATCCTGCGCGGGACGTCCTTTGTTTACGTCCCGTCGGCGCTGAATCCCGCGGACGACCCCTCCCGGGGCCGCTTGGGGCTCTACCGCCCGCTCCTCCGTCTGCCGTACCGACCGACCACGGGGCGCACCTCTCTTTACGCGGACTCCCCGTCTGTGCCTTCTCATCTGCCGGACCGTGTGCACTTCGCTTCACCTCTGCACGTCGCATGGAGACCACCGTGAACGCCCACCGGAACCTGACCAAGGTCTTACATAAGAGGACTCTTGGACTTTCAGCAATGTCAACGACCGACCTTGAGGCATACTTCAAAGACTGTGTGTTTACTGAGTGGGAGGAGTTGGGGGAGGAGATTAGGTTAAAGGTCTTTGTACTAGGAGGCTGTAGGCATAAATTGGTCTGTTCACCAGCACCATGCAACTTTTTACCTCACAACAAAAAAAAAAAAAAAAAAAAAAAAAAAAAA</t>
  </si>
  <si>
    <t>m54178_190811_003754/59834802/ccs</t>
  </si>
  <si>
    <t>AAAGTATGTCAACGAATTGTTGGTCTTCTGGGGTTCGCTGCCCCTTTTACACAATGTGGATATCCTGCTTTAATGCCTTTATATGCATGTATACAAGCTAAACAGGCTTTTACTTTCTCGCCAACTTACAAGGCCTTTCTGAGTAAACAGTATCTGAACCTTTACCCCGTTGCTCGGCAACGGCCTGGTCTATGCCAAGTGTTTGCTGACGCAACCCCCACTGGTTGGGGCTTGGCCATAGGCCATCAGCGCATGCGCGGAACCTTTGTGTCTCCTCTGCCGATCCATACTGCGGAACTCCTAGCCGCTTGTTTTGCTCGCAGCCGGTCTGGAGCAAAACTTATCGGGACTGACAATTCTGTCGTGCTCTCCCGCAAGTATACCTCGTTTCCATGGCTGCTAGGCTGTGCTGCCAACTGGATCCTGCGCGGGACGTCCTTTGTTTACGTCCCGTCGGCGCTGAATCCCGCGGACGACCCCTCCCGGGGCCGCTTGGGGCTCTACCGCCCGCTCCTCCGTCTGCCGTACAGACCGACCACGGGGCGCACCTCTCTTTACGCGGACTCCCCGTCTGTGCCTTCTCATCTGCCGGACCGTGTGCACTTCGCTTCACCTCTGCACGTCGCATGGAGACCACCGTGAACGCCCACCGGAACCTGACCAAGGTCTTACATAAGAGGACTCTTGGACTTTCAGCAATGTCAACGACCGACCTTGAGGCATACTTCAAAGACTGTGTGTTTACTGAGTGGGAGGAGTTGGGGGAGGAGATTAGGTTAAAGGTCTTTGTACTAGGAGGCTGTAGGCATAAATTGGTCTGTTCACCAGCAAAAAAAAAAAAAAAAGGAAAAAAAAAAAAAAAAAAAAAAAAAAAAAAA</t>
  </si>
  <si>
    <t>m54178_190811_003754/58852208/ccs</t>
  </si>
  <si>
    <t>TATCCTGCTTTAATGCCTTTATATGCATGTATACAAGCTAAACAGGCTTTTACTTTCTCGCCAACTTACAAGGCCTTTCTGAGTAAACAGTATCTGAACCTTTACCCCGTTGCTCGGCAACGGCCTGGTCTATGCCAAGTGTTTGCTGACGCAACCCCCACTGGTTGGGGCTTGGCCATAGGCCATCAGCGCATGCGCGGAACCTTTGTGTCTCCTCTGCCGATCCATACTGCGGAACTCCTAGCCGCTTGTTTTGCTCGCAGCCGGTCTGGAGCAAAACTTATCGGGACTGACAATTCTGTCGTGCTCTCCCGCAAGTATACCTCGTTTCCATGGCTGCTAGGCTGTGCTGCCAACTGGATCCTGCGCGGGACGTCCTTTGTTTACGTCCCGTCGGCGCTGAATCCCGCGGACGACCCCTCCCGGGGCCGCTTGGGGCTCTACCGCCCGCTCCTCCGTCTGCCGTACCGACCGACCACGGGGCGCACCTCTCTTTACGCGGACTCCCCGTCTGTGCCTTCTCATCTGCCGGACCGTGTGCACTTCGCTTCACCTCTGCACGTCGCATGGAGACCACCGTGAACGCCCACCGGAACCTGACCAAGGTCTTACATAAGAGGACTCTTGGACTTTCAGCAATGTCAACGACCGACCTTGAGGCATACTTCAAAGACTGTGTGTTTACTGAGTGGGAGGAGTTGGGGGAGGAGATTAGGTTAAAGGTCTTTGTACTAGGAGGCTCAGGCTGGTGACAGAGCAAGACTCCGTCTCAAAAAAGAAAAAAAAAAAAAAAAAAAAGAAAAAGAAACCTGCAGATGTACCCCTGTAGCTAAAATAAAAGTTTAAAATAAAAATAAAATATTGGAATACATCAAAAAAAAAAAAAAAAAAAAAAAAAAAAAA</t>
  </si>
  <si>
    <t>m54178_190811_003754/48824512/ccs</t>
  </si>
  <si>
    <t>GGCTTGGCCATAGGCCATCAGCGCATGCGCGGAACCTTTGTGTCTCCTCTGCCGATCCATACTGCGGAACTCCTAGCCGCTTGTTTTGCTCGCAGCCGGTCTGGAGCAAAACTTATCGGGACTGACAATTCTGTCGTGCTCTCCCGCAAGTATACCTCGTTTCCATGGCTGCTAGGCTGTGCTGCCAACTGGATCCTGCGCGGGACGTCCTTTGTTTACGTCCCGTCGGCGCTGAATCCCGCGGACGACCCCTCCCGGGGCCGCTTGGGGCTCTACCGCCCGCTCCTCCGTCTGCCGTACCGACCGACCACGGGGCGCACCTCTCTTTACGCGGACTCCCCGTCTGTGCCTTCTCATCTGCCGGACCGTGTGCACTTCGCTTCACCTCTGCACGTCGCATGGAGACCACCGTGAACGCCCACCGGAACCTGACCAAGGTCTTACATAAGAGGACTCTTGGACTTTCAGCAATGTCAACGACCGACCTTGAGTCATACTTCAAAGACTGTGTGTTTACTGAGTGGGAGGAGTTGGGGGAGGAGATTAGGTTAAAGGTCTTTGTACTAGGAGGCTGTAGGCATAAATTGGTCTGTTCACCTCAAAAAAAAAAAAAAAAAAAAAAAAAAAAA</t>
  </si>
  <si>
    <t>m54178_190811_003754/62784257/ccs</t>
  </si>
  <si>
    <t>GAACTCCTAGCCGCTTGTTTTGCTCGCAGCCGGTCTGGAGCAAAACTTATCGGGACTGACAATTCTGTCGTGCTCTCCCGCAAGTATACCTCGTTTCCATGGCTGCTAGGCTGTGCTGCCAACTGGATCCTGCGCGGGACGTCCTTTGTTTACGTCCCGTCGGCGCTGAATCCCGCGGACGACCCCTCCCGGGGCCGCTTGGGGCTCTACCGCCCGCTCCTCCGTCTGCCGTACCGACCGACCACGGGGCGCACCTCTCTTTACGCGGACTCCCCGTCTGTGCCTTCTCATCTGCCGGACCGTGTGCACTTCGCTTCACCTCTGCACGTCGCATGGAGACCACCGTGAACGCCCACCGGAACCTGACCAAGGTCTTACATAAGAGGACTCTTGGACTTTCAGCAATGTCAACGACCGACCTTGAGGCATACTTCAAAGACTGTGTGTTTACTGAGTGGGAGGAGTTGGGGGAGGAGATTAGGTTAAAGGTCTTTGTACTAGGAGGCTGTAGGCATAAATTGGTCTGTTCACCAGCACCATGCAACTTTTTCAATTTTATTCCTAGGCAAAATGAATGAAATTGTTCTTTGTTGCTATGACAAGTCCACAGGCAGCCAAAATTCTCCTGTCCCATTGAGAAACAGAGGCAGGAAGTTACTAACATTTACATAAGTACTGAAAACTGACTGATTTCATATTAGATGCCCTTGAGATACCCAGGCCTCCAGCCAACTAAATTCCCATTTTCCCGCCTCAACATTAGTACATTAGACTTTTTGCCAAAGCTACTTGCTCAGCTGTAAGACCTCATGCTGTGACCAAGATAAGTGACTGTATAAATTAGAAGTGGAACCTCTAGCAGGAAGAATGAGAGCTAAAGAATCCCATAATCTAAAGGAATGTTTCACACCCGTCTTTCCAAAGTGTATATATGCTAATGAATAAGGATACTCCTTACCAGTAGAAATCCCTACTTCTGTATTACCATATTATACTTATTTCATGTCCTCATAAATGTTATTTCCTTCTCAAATATTTTTCAGAAGAAAATATGGAGTCAGTAAATATCACAACATGCCTAAATATTCATATTACAGAATTTTCTCCTATAAAACTATCAAATCTTGGACTGAACTAATCCTCCAATATGTTTAGGCCCTTTCATTGCAATTCCATCTAGAGAGTTCACTGTGACTTTGTTCTCATTTCCCATCCCCTGACTATCCTACACTGCTCTCATGACAGTGTGTGTGTGTGTGTGTATATTCAGAAACGCTACTTGTTAACATTTCACAGCCAGAAAATGCACACAAGTATTGATTTTGTGTTTTTAATGAAGTTTTATTAAAATTCTCTTTTTCCAAAGCCACCAATTCAAGAAGGAAAATATTCAGGCTGTCAAATTGTTCTTTTGTCTGAATTAGTCAAGACTGTGCACATTATATTTCATATACCCAAAAGGGTTTAGAAACAAAACAATAGTCCAAAATATTTATAGAATTAATAATTCAGCAATGGTTAATGTGTTAAAATTATTTTCACTAATGAGAGAATGTTTAGTTCCGTAAAGGCCACGCAAAGAGTTGGACTGTCTATCTTCCAGAGCTCTGGTAAAAGGAGCATAACATTTTCTAAAAAGTGTTGTCATAGAAATAATATTTACTCCTCAAATATGTATGGAATTCCATAGTCTCCAAATATTTTCAAACTCATTACTTCATTTTGTAGTCTTGAAAAAACAAAAAAAAAAAGCAAATTTTACTTGTATCAATGCGACAGAGAAATTCTGAGAGCTAATCACACATACATATACCGTAGAGCCAGTCTCTACCAACTGCAAATTCTGTTTATCTCCTTGAGGTCAGGAGCGTGCATTCCCAGTGACCGTCACAGGGTATAGCAAATAATTGATATTTAGTAAATATGTGCTGAGTAAATGAATTAAGGACCTGTCTTGAGACAGAAGCCCTATGATAGGTTGTCTTCCCTGTCCAGCATGTCTACGGGGATTTGTAGGTGAGTATAGCTCATTGACGAGGCCATGTTGTTAGTGTCCAGAAAGATTGCAAAAAAGTGGCGACTATAAAAAAATAAATAAATAAATGTCAGCAAAAAAAAAAAAAAAAAAAAAAAAAAAAA</t>
  </si>
  <si>
    <t>m54178_190811_003754/46203027/ccs</t>
  </si>
  <si>
    <t>GTCTGGAGCAAAACTTATCGGGACTGACAATTCTGTCGTGCTCTCCCGCAAGTATACCTCGTTTCCATGGCTGCTAGGCTGTGCTGCCAACTGGATCCTGCGCGGGACGTCCTTTGTTTACGTCCCGTCGGCGCTGAATCCCGCGGACGACCCCTCCCGGGGCCGCTTGGGGCTCTACCGCCCGCTCCTCCGTCTGCCGTACCGACCGACCACGGGGCGCACCTCTCTTTACGCGGACTCCCCGTCTGTGCCTTCTCATCTGCCGGACCGTGTGCACTTCGCTTCACCTCTGCACGTCGCATGGAGACCACCGTGAACGCCCACCGGAACCTGACCAAGGTCTTACATAAGAGGACTCTTGGACTTTCAGCAATGTCAACGACCGACCTTGAGGCATACTTCAAAGACTGTGTGTTTACTGAGTGGGAGGAGTTGGGGGAGGAGATTAGGTTAAAGGTCTTTGTACTTAACAGATGACAATTATCAGCTCCTACAAAGAAAAACAGGAAGAAGAGAGCAGATGATCTTCGCACCTTCACCAGTGACGACTTCAGTCCAGCAAGCTGGAACTACTCCTGGATTTCATTCCTAAACCTATCATTCTGGAAATTCCCGTTACAAATTTCCTCATTTACAAATTTGCATCGGGAAAAAAAAAAAAAAAAAAAAAAAAAAAGAAAAAAAAAAAAAAAAAAAAAAAAAAAAAAAAA</t>
  </si>
  <si>
    <t>m54178_190811_003754/4916033/ccs</t>
  </si>
  <si>
    <t>CTCAGTTTACTAGTGCCGTTTGTTCAGTGGTTCGTAGGGCTTTCCCCCACTGTCTGGCTTTCAGTTATATGGATGATGTGGTATTGGGGGCCAAGTCTGTACAACATCTTGAGTCCCTTTATGCCGCTGTTACAAATTTTCTTTTATCTTTGGGTATACATTTAAACCCTCACAAAGCAAAAAGATGGGGATATTCCCTTAATTTCATGGGATATGTAATTGGTAGTTGGGGTTCCTTGCCACAGGAACATATTGTACAGAAAATCAAATTATGTTTTAGGAAACTTCCTGTAAACAGGCCTATTGATTGGAAAGTATGTCAACGAATTGTTGGTCTTCTGGGGTTCGCTGCCCCTTTTACACAATGTGGATATCCTGCTTTAATGCCTTTATATGCATGTATACAAGCTAAACAGGCTTTTACTTTCTCGCCAACTTACAAGGCCTTTCTGAGTAAACAGTATCTGAACCTTTACCCCGTTGCTCGGCAACGGCCTGGTCTATGCCAAGTGTTTGCTGACGCAACCCCCACTGGTTGGGGCTTGGCCATAGGCCATCAGCGCATGCGCGGAACCTTCGTGTCTCCGCTGCCGATCCATACTGCGGAACTCCTAGCCGCTTGTTTTGCTCGCAGCCGGTCTGGAGCAAAACTTATCGGGACTGACAATTCTGTCGTGCTCTCCCGCAAGTACACCTCGTTTCCATGGCTGCTAGGCTGTGCTGCCAACTGGATCCTGCGCGGGACGTCCTTTGTTTACGTCCCGTCGGCGCTGAATCCCGCGGACGACCCCTCCCGGGGCCGCTTGGGGCTCTACCGCCCGCTCCTCCGTCTGCCGTACAGACCGACCACGGGGCGCACCTCTCTTTACGCGGACTCCCCGTCTGTGCCTTCTCATCTGCCGGACCGTGTGCACTTCGCTTCACCTCTGCACGTCGCATGGAGACCACCGTGAACGCCCACCGGAACCTGACCAAGGTCTTACATAAGAGGACTCTTGGACTTTCAGCAATGTCAACGACCGACCTTGAGGCATACTTCAAAGACTGTGTGTTTACTGAGTGGGAGGAGTTGGGGGAGGAGATTAGGTTAAAGGTCTTTGTACTAGGAGGCTGTAGGCATAAATTGGTCTGTTCACCAGCACCATGCAACTTTTTCACCTCTGCCTAATCATCTCATGTTCATGTCCTACTGTTCAAGCCTCCAAGCTGTGCCTTGGGTGGCTTTGGGGCATGGACATTGACCCAAACTGTGGATTGAGGAACCACAGTTGTCTTAAATAATCAGTCCTGTTAACAGGCCTTTGGTTATGAAATTTCTTCACAAAGCAGTCACCAGCGCAAAGGCTGTTTTTAGAAACACTTTGTTCTTCTGATATCTGCTGGGATAAAGCAGCACCTTTTTTTTTCCCCCTGGAATGATTTCTAAAAATAAAAACAAACACAAAAAGCACAAACACACCATCAAGTAGCAAGAGAAGAAATGAACATGCCACATAAGGTTATTTCAATAGGTGCTTAGTTAAATAGACACTCAAGGGGAAATTGCTGACCCAAGTTCATAAATGGAGAAAAAGTCCACAAGGAGAACTACTCTGAAAGATCATTTTCTGAGCACTTGGCAAGACCAAACCTAAAGCACTGTATTAGGATGGTGGAAAAGTAATTGCGGACTTTGCCATTGAAAGATGATAGTAAGAGAAATCGAAGCAATCACACAGTTATTAGATACTATCTTATGCTATATACATGCGAATATACAAATTGATAAAATATTTAAATGTCATAAAAACAAACTATATAACACATAAAAGAAAGTTCCTCTTAAGGGTAGTGAAGAATTCTAAGAAAATTCCAGCTGGGCGTGGTGGCTCACACCTGTTATTCCAGCACTTTGGGAGGCCGAGGCAGGTGGATCATGAGGTCAGGAGATGGAGACCATCCTGGCTAACATGATGAAACCCCATCTCTACTAAAGTATAAAAATTAGCCAGGCATGGTGATGGGCGCCTGTAGTCCCAGCTACTTGGGAGGCTGAGGCAGGAGAATGGCATGAACCCGTAAATCGGAGGTTGCAGTGAGCCGAGATCGCGCCACTGCACTTTAGCCTGGGTGACAGAGCGAGACTCTGTCTCAAAAAAAAAAAAAAAAAAAAAAAAAAAAA</t>
  </si>
  <si>
    <t>m54178_190811_003754/12583651/ccs</t>
  </si>
  <si>
    <t>TCTTTGGGTATACATTTAAACCCTCACAAAACAAAAAGATGGGGATATTCCCTTAATTTCATGGGATATGTAATTGGTAGTTGGGGTTCCTTGCCACAGGAACATATTGTACAAAAAATCAAACTATGTTTTAGGAAACTTCCTGTAAACAGGCCTATTGATTGGAAAGTATGTCAACGGATTGTTGGTCTTCTGGGGTTCGCTGCCCCTTTTACACAATGTGGATATCCTGCTTTAATGCCTTTATATGCATGTATACAAGCTAAACAGGCTTTTACTTTCTCGCCAACTTACAAGGCCTTTCTGAGTAAACAGTATCTGAACCTTTACCCCGTTGCTCGGCAACGGCCTGGTCTATGCCAAGTGTTTGCTGACGCAACCCCCACTGGTTGGGGCTTGGCCATAGGCCATCAGCGCATGCGCGGAACCTTTGTGTCTCCTCTGCCGATCCATACTGCGGAACTCCTAGCCGCTTGTTTTGCTCGCAGCCGGTCTGGAGCAAAACTTATCGGGACTGACAATTCTGTCGTGCTCTCCCGCAAGTATACCTCGTTTCCATGGCTGCTAGGCTGTGCTGCCAACTGGATCCTGCGCGGGACGTCCTTTGTTTACGTCCCGTCGGCGCTGAATCCCGCGGACGACCCCTCCCGGGGCCGCTTGGGGCTCTACCGCCCGCTCCTCCGTCTGCCGTACCGACCGACCACGGGGCGCACCTCTCTTTACGCGGACTCCCCGTCTGTGCCTTCTCATCTGCCGGACCGTGTGCACTTCGCTTCACCTCTGCACGTCGCATGGAGACCACCGTGAACGCCCACCGGAACCTGACCAAGGTCTTACATAAGAGGACTCTTGGACTTTCAGCAATGTCAACGACCGACCTTGAGGCATACTTCAAAGACTGTGTGTTTACTGAGTGGGAGGAGTTGGGGGAGGAGATTAGGTTAAAGGTCTTTGTACTAGGAGGCTGTAGGCATAAATTGGTCTGTTCACCAGCACCATGCAACTTTTTCACCTCTGCCTAAGCATCTCATGTTCATGTCCTACTGTTCAAGCCTCCAAGCTGTGTGGTGTGAAGCCATTTTAAATGCCTAAATGGTTACATAATCTTTATTCCAAACTCTGTTATAGCACAGGAACATGCAATTGATCTAGGTTAAACCAAGCAAATGCTATAGGTATTCAGACAGAAGCCAGTAACAGATAGAAGCAGATATGGACATTGTGATGGTGGTTGCAGTAGAAGTAGCAGTATCCTTTCAAAAATGGCTATTACCGTGGCTCCAGTGGAAATGTCCAGTATCCAGCACTGGCCTTTGTGAAAGTGGCAGTTATAACACATGCTGTGGCTTCCTGTGGCCAATGGCAGCAGTAGCAGCAGTATCTCTACCAGAATTTTCTGTGCTGTGATTCTGGCTGAGGTTCTTATTGCTGCTATCTTCCTTTGCTTTTGCACAATATTAAAAGCCTATTTCTCCAGCTTTGTCATAAATACTGTAAAAAATCTAATATATTTAAAATAAATTCTTTTTCAGCTCAAAAAAAAAAAAAAAAAAAAAAAAAAAA</t>
  </si>
  <si>
    <t>m54178_190811_003754/47580052/ccs</t>
  </si>
  <si>
    <t>TTTGTCCTCCAATTTGTCCTGGTTATCGCTGGATGTGTCTGCGGCGTTTTATCATCTTCCTCTGCATCCTGCTGCTATGCCTCATCTTCTTGTTGGTTCTTCTGGACTATCAAGAGAGAGACTCCCGTGAGCACGAGGAGCCCACCACCTCTGAGATGGCCGAGGAGAACCTACTCCCCCAAGATCTTCCGGCCCAAACACACCCGCATCTCCGAGCTGAAGGCTGAAGCAGTGAAGAAGGACCGCAGAAAGAAGCTGACCCAGTCCAAGTTTGTCGGGGGAGCCGAGAACACTGCCCACCCCCGGATCATCTCTGCACCTGAGATGAGACAGGAGTCTGAGCAGGGCCCCTGCCGCAGACACATGGAGGCTTCCCTGCAGGAGCTCAAAGCCAGCCCACGCATGGTGCCCCGTGCTGTGTACCTGCCCAATTGTGACCGCAAAGGATTCTACAAGAGAAAGCAGTGCAAACCTTCCCGTGGCCGCAAGCGTGGCATCTGCTGGTGCGTGGACAAGTACGGGATGAAGCTGCCAGGCATGGAGTACGTTGACGGGGACTTTCAGTGCCACACCTTCGACAGCAGCAACGTTGAGTGATGCGTCCCCCCCCAACCTTTCCCTCACCCCCTCCCACCCCCAGCCCCGACTCCAGCCAGCGCCTCCCTCCACCCCAGGACGCCACTCATTTCATCTCATTTAAGGGAAAAAATATATATCTATCTATTTGAGGAAAAAAAAAAAAAAAAAAAAAAAAAAAAAAAAAAAAAAAAAAAAAAAAAAAAAAAAAAAAAAAAAAAAAAAAAAAAAAAAAAAATAAAAAGAAAAAAAAAAAAAAAAAAAAAAAAAA</t>
  </si>
  <si>
    <t>m54178_190811_003754/70582755/ccs</t>
  </si>
  <si>
    <t>GGGGCCAAGTCTGTACAACATCTTGAGTCCCTTTATGCCGCTGTTACCAATTTTCTTTTGTCTTTGGGTATACATTTAAACCCTCACAAAACAAAAAGATGGGGATATTCCCTTAATTTCATGGGATATGTAATTGGTAGTTGGGGTTCCTTGCCACAGGAACATATTGTACAAAAAAAAAAAAAAAAAAAAAAAAAAAGTACTCTGCGTTGATACCACTGCTTAAGCAGTGGTATCAACGCAGAGTACTCTTTTTTTTTTTTTTTTTTTTTTTTTTTTTGCTACTTGTAAAATAACCCCTTCTAGAAAATAAGCATTAACTGGAATGTTTCAAACAATTTTGCTTCATTTTACTATCAGCCACTAGTGAACTCTTACAGAGATGTACATTTAAGATAAAATTAGCTTGTGCTAAGTGTTTTAAAAACATTGTTTACTGTTAAAGGGGAATTGCACATTATATTTAACTGGGATTGCTCCCTCCCTCAGTTCTTTAAAAAACAAGAGTCAAGGCTCACACCAACTTGTAGGCTGTGGGAGCTTTGCCATAGGTAGATACAATGTAGAAGTATACTTTTTTAAAGCATGAAGAAGACAAGGAACTTCATTATAATGTACCAGGTAGAGGACATTATTATTCAAAGGATTATGCACAGCTCAGTGAAGATGAAGTTACAATTTTTCTCGCAGCTTTGTTGCTATTATTTTCTTCTGCATAAATGTATGCTCATTTCATTATGTGCCTTGCTCCCTGATTGTGCAAAGCTATATATATATATATATATATATAGATAGATAGATAGATATATGAGAGAGATATATTCAGTACTACTGAGGATGTTTTTCTGAGGATGTTTTTGTTCTGCTGGATTAAGTTATTTTCCAAGTTACTCTTGCCAGTTATGTCAGTAAACTATTGTAATGGCTTAGCACACTAGTCGTACAGTCAGTGTAAATGTTTTTCATTTACATGTTTTCATTATATCAGCTTATCAAATCCTTAATAAAAAAAATTCATAGATTTCATTTATAAAAAAAAAAAAAAAAAAAAAAAAAAAAAGTACTCTGCGTTGATACCACTGCTTAAGCAGTGGTATCAACGCAGAGTACATGGGCAATTCATTTTCTCCCACCCTCGGCCCTCTTGTTTTTAAAATAAACTTTTAAAAAGGAAAAAAAAAAAAAAAAAAAAAAAAAAAAAAAAAAAAAAAAAAAAAAAAAAAAAAAAAAAAAAAAGAAAAAAAAAAAAAAAAAAAAAAAAAAAAGTACTCTGCGTTGATACCACTGCTTAAGCAGTGGTATCAACGCAGAGTACTTTTTTTTTTTTTTTTTTTTTTTTTTTTTGCGATATAACTGAAGCTTTATCTGGAGTGGGGGAATGGGGGTGTGGTCAGTTGGGGCACCCAAAGACAACCATGCTCTCGGTGAAGGCGCCGAGGTCCTGGCATTGTTTCTGGTTCTCTTCGTCTTGGCATTCGTCCTCCTCAGGCCAGTGCTCCACCCAAGTGTCCTTCCCGATGATGTAGCTGAGGTCCCATGTACTCTGCGTTGATACCACTGCTTAAGCAGTGGTATCAACGCAGAGTACTTTTTTTTTTTTTTTTTTTTTTTTTTTTTTATTTTTTTTTTTTTTTTTTTTTTTTTTTTTTTTTTTTTTTTTTTTTTTTTTTTTTTTTTTTTTTTTTTTTTTTTTTTTTTTTTTTTTTTTTTTTTTTTTTTTTTTTTTTTTTTTTTTTTTTTTTTTTTTTTTTTTTTTTTTTTTTTTTTTTTTTTTTTTTTTTTTTTTTTTTTTTTTTTTTTTTTTTTTTTTTTTTTTTTTTTTTTTTTTTTTTTTTTTTTTTTTTTTTTTTTTTTTTACAATTTAGTTTTTATTTGGACCCAGGTTGCTTGGCGCTGCCTGCCACAGGACCCCGGGACAGACACTGGCCATCCTCTGACTTGCAGACCGGCCAGTTGTCAGTTGGAGAAGCGCAGCAGCTCCTCATCACCATCACCAGGGACACCGCAGTACTCTCTGCACTCCTTCTCCCCATGTACTCTGCGTTGATACCACTGCTTAAGCAGTGGTATCAACGCAGAGTACACGGGAGAAAAGAAGCCATTGCTAACTACTTCAACTGACAGAAACCTTCACTTGAAAACAATGATTTTAATATATCTCTTTCTTTTTCTTCCGACATTAGAAACAAAACAAAAAGAACTGTCCTTTCTGCGCTCAAATTTTTCGAGTGTGCCTTTTTATTCATCTACTTTATTTTGATGTTTCCTTAATGTGTAATTTACTTATTATAAGCATGATCTTTTAAAAATATATTTGGCTTTTAAAGTAAAAAAAAAAAAAAAAAAAAAAAAAAAAAAAAAAAAAAAAAAAAAAA</t>
  </si>
  <si>
    <t>m54178_190811_003754/63570544/ccs</t>
  </si>
  <si>
    <t>GGATATTCCCTTAATTTCATGGGATATGTAATTGGTAGTTGGGGTTCCTTGCCACAGGAACATATTGTACAAAAAATCAAATTATGTTTTAGGAAACTTCCTGTAAACAGGCCTATTGATTGGAAAGTATGTCAACGAATTGTTGGTCTTCTGGGGTTCGCTGCCCCTTTTACACAATGTGGATATCCTGCTTTAATGCCTTTATATGCATGTATACAAGCTAAACAGGCTTTTACTTTCTCGCCAACTTACAAGGCCTTCTCATCTGCCGGACCGTGTGCACTTCGCTTCACCTCTGCACGTCGCATGGAGACCACCGTGAACGCCCACCGGAACCTGACCAAGGTCTTACATAAGAGGACTCTTGGACTTTCAGCAATGTCAACGACCGACCTTGAGGCATACTTCAAAGACTGTGTGTTTACTGAGTGGGAGGAGTTGGGGGAGGAGATTAGGTTAAAGGTCTTTGTACTAGGAGGCTGTAGGCATAAATTGGTCTGTTCACCAGCACCATGCAACTTTTTCTCACACACACACAATTCCTACCAATGGGACATTGTAATCTGAATGGTGTCTCTTTTCATAAAAGCACAGTTAACCATAAACACAACAAACCACTAAAATCAGAGAAGAGCCAATCCCTTCTCTCTGTCAAATAAAAAGAGTTAAAAAAAAAAAAAAAAAAAAAAAAAAAAAAAAAAAAAAAAAAAAAAAAAAAAAAAAAAAAAAAAAAAAAAAAAAAAAAAAAAAAAAAAAAAAAAAAAAAAAAAAAAAAAAAAAAAAAAAAAAAAAAAAAAAAAAAAAAAAAAAAAAAAAAAAAAAAAAAAAAAAAAAAAAAAAAAAAAAAAAAAAAAAAAAAAAAAAAAAAA</t>
  </si>
  <si>
    <t>m54178_190811_003754/68551422/ccs</t>
  </si>
  <si>
    <t>GGACGTCCTTTGTTTACGTCCCGTCGGCGCTGAATCCCGCGGACGACCCCTCCCGGGGCCGCTTGGGGCTCTACCGCCCGCTCCTCCGTCTGCCGTACCGACCGACCACGGGGCGCACCTCTCTTTACGCGGACTCCCCGTCTGTGCCTTCTCATCTGCCGGTCCGTGTGCACTTCGCTTCACCTCTGCACGTCGCATGGAGACCACCGTGAACGCCCACCGGAACCTGACCAAGGTCTTACATAAGAGGACTCTTGGACTTTCAGCAATGTCAACGACCGACCTTGAGGCATACTTCAAAGACTGTGTGTTTACTGAGTGGGAGGAGTTGGGGGAGGAGATTAGGTTAAAGGTCTTTGTACTAGGAGGCTGTAGGCATAAATTGGTCTGTTCACCAGCACCATGCAACTTTTTCTTTTTTTTTTACATGCCCTGGAAGTGAATGAGGGGCCATTTGGGAAAGGAATTCCCATGGAGAGTAGGCATGTCACCTTGGCTCTGGGGACTCCTCCACAGGACAAGGGCCAGAAAGGAGTCCGCCAAGTGCAGAGTACAGGGCACAGTCACCTCGTGACTGAGGCTGAAGGTGAGACTCCCAGAGAGTAAGAGAAACCTGACTGTGATCCTTTGGTCAACTTATGGCAAATCTGAGAAGGAAACCCAGGTTGTTCTAAAGGATTGCTTTGGCGTCTAACTGCCTCCCCACCTCCATGAGCAATTCCATTAACCAAAAAGGAAGGAACTGAGCAAGTTCAGTCCTCTTACTTTTATTTTACATTTTAAAAAATAGCGATGGAACATGATCCTTCTTGATAACTTATACTGGTCCAGCCTAGACCATAAATCAGAATGTAAATGTCTTGTGGTTTGAGGTAAGGCCTAAGCTGACGTTATCCTCCCTTTTATGAAGCCTCAGAGGCTCATAGGCCCAGATTTAGTCTCGGTGGTTTGCATATTAAAAACTGGTTTCTTTCTCTGGGTTTTATGTTACCACTTCAAATTCCTCTAGACAAGAAATAAGGGAAATGGTGGGAAAGCTCAAAGTACAAAGGGTACCCACCCAGGGCTCCAGGAAGGACCCTCAGTGAGACTTTGGAAGCTCAAAATACCTTTGCTTCTGATAGACAGACTTATGAACCTGGAAGAAGTTAAATTTTTTATTTCAAAAACTTTCTAAATAACAGTGTCTTAAATTTAAAGTCCTTCCTCCCTCACCCCACCTCTAGCTGATTTTGTTTTGCTTCAATATTCATAAAGCACCTGTAATTGTTTACATTTCTTCTACTCTTTTTTGCAAGGCCCCAGGAATGCAAAGGGAAAACACACCAACATAGGCAAGCCTTGGGGTAATTTTTAAATAGTCACTGCTCTTTCAATGCATGGTGTTGGGTCATTGCTTAATAAACAATATTCTTTCTCAACTCCTGAAAAAAAAAAAAAAAAAAAAAAAAAAAA</t>
  </si>
  <si>
    <t>m54178_190811_003754/33489704/ccs</t>
  </si>
  <si>
    <t>GCGCTGAATCCCGCGGACGACCCCTCCCGGGGCCGCTTGGGGCTCTACCGCCCGCTCCTCCGTCTGCCGTACCGACCGACCACGGGGCGCACCTCTCTTTACGCGGACTCCCCGTCTGTGCCTTCTCATCTGCCGGACCGTGTGCACTTCGCTTCACCTCTGCACGTCGCATGGAGACCACCGTGAACGCCCACCGGAACCTGACCAAGGTCTTACATAAGAGGACTCTTGGACTTTCAGCAATGTCAACGACCGACCTTGAGGCATACTTCAAAGACTGTGTGTTTACTGAGTGGGAGGAGTTGGGGGAGGAGATTAGGTTAAAGGTCTTTGTACTAGGAGGCTGTAGGCATAAATTGGTCTGTTCACCACTCTGGTGGGGAATGGGCATTGTTCTGTCCTAAAAAAAAAAAAAAAAAAAAAAAAAAAAAAAA</t>
  </si>
  <si>
    <t>m54178_190811_003754/72745849/ccs</t>
  </si>
  <si>
    <t>GAGGAGTTGGGGGAGGAGATTAGGTTAAAGGTCTTTGTACTAGGAGGCTGTAGGCATAAATTGGTCTGTTCACCAGCACCATGCAACTTTTTCACCTCTGCCTAAGCATCTCATGTTCATGTCCTACTGTTCAAGCCTCCAAGCTGTGTGGTGTGAAGCCATTTTAAATGCCTAAATGGTTACATAATCTTTATTCCAAACTCTGTTATAGCACAGGAACATGCAATTGATCTAGGTTAAACCAAGCAAATGCTATAGGTATTCAGACAGAAGCCAGTAACAGATAGAAGCAGATATGGACATTGTGATGGTGGTTGCAGTAGAAGTAGCAGTATCCTTTCAAAAATGGCTATTACCGTGGCTCCAGTGGAAATGTCCAGTATCCAGCACTGGCCTTTGTGAAAGTGGCAGTTATAACACATGCTGTGGCTTCCTGTGGCCAATGGCAGCAGTAGCAGCAGTATCTCTACCAGAATTTTCTGTGCTGTGATTCTGGCTGAGGTTCTTATTGCTGCTATCTTCCTTTGCTTTTGCACAATATTAAAAGCCTATTTCTCCAGCTTTGTCATAAATACTGTAAAAAATCTAATATATTTAAAATAAATTCTTTTTCAGCTCAAAAAAAAAAAAAAAAAAAAAAAAAAAAAAAA</t>
  </si>
  <si>
    <t>m54178_190811_003754/67896176/ccs</t>
  </si>
  <si>
    <t>TATACCTCGTTTCCATGGCTGCTAGGCTGTGCTGCCAACTGGATCCTGCGCGGGACGTCCTTTGTTTACGTCCCGTCGGCGCTGAATCCCGCGGACGACCCCTCCCGGGGCCGCTTGGGGCTCTACCGCCCGCTCCTCCGTCTGCCGTACAGACCGACCACGGGGCGCACCTCTCTTTACGCGGACTCCCCGTCTGTGCCTTCTCATCTGCCGGACCGTGTGCACTTCGCTTCACCTCTGCACGTCGCATGGAGACCACCGTGAACGCCCACCGGAACCTGACCAAGGTCTTACATAAGAGGACTCTTGGACTTTCAGCAATGTCAACGACCGACCTTGAGGCATACTTCAAAGACTGTGTGTTTACTGAGTGGGAGGAGTTGGGGGAGGAGATTGGCCAGGTGCAGTGGCTCGCGCCTGTGATCCTAGCACCTTGGGAGGCCAAGATGTGTAGATTGCCTGAGCTCGGGAGTTCGGGACCAGCCTGGGCAACATGGTGAAACTCCGTTTCTACTAAAATACAAAGAAATTATTGGTGCACACCTGTAGTCCCAGCTACTTGGGACTACTTGGGAGGCTGAGGCATAAGAATTGCTTGAACCCAGGAGATGGTGGTTGCAGTGAGCCAAGATTGTACCACGGCACTCCAGCCTGGAAGACAGAGTGAAACTCTCTCTCTCAAAAACAAACAAACAAACAAAAATAAAACTATAAAGCTTCTAGACAATTCTTGGAAATATTTGTGATATTGGGGTAGGCAAAGATTTCTTGGAGATCAGACAAAAAGCACAAACCATACAAAAATGATGAGCCTCCCGAGTAGCTGAGACTTCAGGAGTGTGCCACCAGGCCCAGCTAATTTTTTTTTTGTTTTTTCGCTTTTTTTTATTTGGTAGAGATGGGGTTTCGCCATGTTGGTTGGCCAGGCTGGTCTCGAACTCCTGATCTCAAGTGATCTGCCCACTTCAGCCTCCCAGGGTGCTGGGATTACAGGCGTGAGCCACCATGCCTGGCCTAACTTGTATAGAGAATTTACAAAGAACTCTACCAACTCAGTTTTAAAAAAAGACAAAAATTTTAAAACAGGCAAAGATCTCCAAAGTTATACTTTATGATTCCACTTATGTAACAATTGTGCAATGACAAAATTTTAGAAATGAAAAGCAAATTCCTGATTGCCGGAGTGAAGAGGGCAGAAGGGAGGGAAGGGGGTATGGTTATAGAAAGGGCAACAGAGAGATCCTGTGATGGAACTCTTCAGTACCTTGACTGTAGTGGTAGATACATGACTCGACAGGATAAAATTGTATAGAATATACACACACACATAAATTAGTTCAAGTAAAACTACCTTTACCAATAAAACTGGTGGGTTGTACCAATATTAAAAAAAAAAAAAAAAAAAAAAAAAAAAAAAAGTACTCTGCGTTGATACCACTGCTTATTACAAAAAAGAGGATTTCTCTGAAGCAACGCTGAAATTCACCAAAGGTGCTGGAGTTAATCTTATTCTAGACTGCATAGGCGGATCCTACTGGGAGAAGAACGTCAACTGCCTGGCTCTTGATGGTCGATGGGTTCTCTATGGTCTGATGGGAGGAGGTGACATCAATGGGCCCCTGTTTTCAAAGCTACTTTTTAAGCGAGGAAGTCTGATCACCAGTTTGCTGAGGTCTAGGGACAATAAGTACAAGCAAATGCTGGTGAATGCTTTCACGGAGCAAATTCTGCCTCACTTCTCCACGGAGGGCCCCCAACGTCTGCTGCCGGTTCTGGACAGAATCTACCCAGTGACCGAAATCCAGGAGGCCCATAAGTACATGGAGGCCAACAAGAACATAGGCAAGATCGTCCTGGAACTGCCCCAGTGAAGGAGGATGGGGCAGGACAGGACGCGGCCACCCCAGGCCTTTCCAGAGCAAACCTGGAGAAGATTCACAATAGACAGGCCAAGAAACCCGGTGCTTCCTCCAGAGCCGTTTAAAGCTGATATGAGGAAATAAAGAGTGAACTAGAAAAAAAAAAAAAAAAAAAAAAAAAAAAAA</t>
  </si>
  <si>
    <t>m54178_190811_003754/60752611/ccs</t>
  </si>
  <si>
    <t>GGCGAAGGTACCGAAAGCACAGTAATCACTGGTGTCGATATTGTCATGAACCATCACCTGCAGGAAACAAGTTTCACAAAAGAAGCCTACAAGAAGTACATCAAAGATTACATGAAATCAATCAAAGGGAAACTTGAAGAACAGAGACCAGAAAGAGTAAAACCTTTTATGACAGGGGCTGCAGAACAAATCAAGCACATCCTTGCTAATTTCAAAAACTACCAGTTCTTTATTGGTGAAAACATGAATCCAGATGGCATGGTTGCTCTATTGGACTACCGTGAGGATGGTGTGACCCCATATATGATTTTCTTTAAGGATGGTTTAGAAATGGAAAAATGTTAACAAATGTGGCAATTATTTTGGATCTATCACCTGTCATCATAACTGGCTTCTGCTTGTCATCCACACAACACCAGGACTTAAGACAAATGGGACTGATGTCATCTTGAGCTCTTCATTTATTTTGACTGTGATTTATTTGGAGTGGAGGCATTGTTTTTAAGAAAAACATGTCATGTAGGTTGTCTAAAAATAAAATGCATTTAAACTCAAAAAAAAAAAAAAAAAAAAAAAAAAAAAAAAAAAAAAAAAAAAAAAAAAAAAAAAAAAAAAAAAAAAAAAAAAAAAAAAAAAAAAAAAAAAAAAAAAAAAAAAAAAAAAAAAAAAAAAAATAAAAAAAAAAAAAAAAAAAAAAAAAAAAAAAAGTACTCTGCGTTGATACCACTGCTTAAGCAGTGGTATCAACGCAGAGTACATGGGTACATAAGAGGACTCTTGGACTTTCAGCAATGTCAACGACCGACCTTGAGGCATACTTCAAAGACTGTGTGTTTACTGAGTGGGAGGAGTTGGGGGAGGAGATTAGGTTAAAGGTCTTTGTACTAGGAGGCTGTAGGCATAAATTGGTCTGTTCACCAGCACCATGCAACTTTTTCACCTCTGCCTAATCATCTCATGTTCATGTCCTACTGTTCAAGCCTCCAAGCTGTGCCTTGGGTGGCTTTGGGGCATGGACATTGACCCGTATAAAGAATTTGGAGCTTCAAAAAAAAAAAAAAAAAAAAAAAAAAAAAAA</t>
  </si>
  <si>
    <t>m54178_190811_003754/26608439/ccs</t>
  </si>
  <si>
    <t>GGAGGAGTTGGGGGAGGAGATTAGGTTAAAGGTCTTTGTACTAGGAGGCTGTAGGCATAAATTGGTCTGTTCACCAGCACCATGCAACTTTTTCAAAATGACCATCCGTGTAAATACTTAGAACACCCACAAATAATCCTGTTTCCTCTAGAGGCAAGAGAATTAGGGAAAATGAGATAAATTAGCCAGGGGAAAACCTTACCTGGAATTAACAGGTGACATTTATTAAAGGTGAAGGTTCAGACTAGTTCTTGAGGTCACTGGTTCCTAAACAGGCTGGATAGGGAGTCTTTGGAGACTAAGACAAATTGCCAACAGCCACAGCTGGAAGGATACCCAAAAGAAAAATCTTTCTCAGCCCCAGGCTCTAAACACAGGGCCTTGGACTCAGAAGAAAGGAAATGGGGAGATGTATTTCTGGCACCCCAAAATATAACCCTAAAAATTCCAATAAAAACTGAGAAATCGAAAAAAAAAAAAAAAAAAAAAAAAAAAAAAAA</t>
  </si>
  <si>
    <t>category</t>
  </si>
  <si>
    <t>count</t>
  </si>
  <si>
    <t>Total normalized transcript counts</t>
  </si>
  <si>
    <t>Patient no.</t>
  </si>
  <si>
    <t>cccDNA-derived</t>
  </si>
  <si>
    <t>L-HBsAg</t>
  </si>
  <si>
    <t>M-HBsAg</t>
  </si>
  <si>
    <t>S-HBsAg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</si>
</sst>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8"/>
      <name val="Aptos Narrow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3" tint="0.74999237037263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2">
    <xf numFmtId="0" fontId="0" fillId="0" borderId="0" xfId="0"/>
    <xf numFmtId="10" fontId="0" fillId="0" borderId="0" xfId="1" applyNumberFormat="1" applyFont="1"/>
    <xf numFmtId="0" fontId="0" fillId="0" borderId="10" xfId="0" applyBorder="1"/>
    <xf numFmtId="0" fontId="0" fillId="0" borderId="11" xfId="0" applyBorder="1"/>
    <xf numFmtId="10" fontId="0" fillId="0" borderId="10" xfId="0" applyNumberFormat="1" applyBorder="1"/>
    <xf numFmtId="10" fontId="0" fillId="0" borderId="10" xfId="1" applyNumberFormat="1" applyFont="1" applyBorder="1"/>
    <xf numFmtId="1" fontId="0" fillId="0" borderId="10" xfId="1" applyNumberFormat="1" applyFont="1" applyBorder="1"/>
    <xf numFmtId="1" fontId="0" fillId="0" borderId="10" xfId="0" applyNumberFormat="1" applyBorder="1"/>
    <xf numFmtId="0" fontId="0" fillId="33" borderId="0" xfId="0" applyFill="1"/>
    <xf numFmtId="10" fontId="0" fillId="33" borderId="0" xfId="1" applyNumberFormat="1" applyFont="1" applyFill="1"/>
    <xf numFmtId="0" fontId="0" fillId="34" borderId="0" xfId="0" applyFill="1"/>
    <xf numFmtId="10" fontId="0" fillId="34" borderId="0" xfId="1" applyNumberFormat="1" applyFont="1" applyFill="1"/>
    <xf numFmtId="164" fontId="0" fillId="0" borderId="10" xfId="0" applyNumberFormat="1" applyBorder="1"/>
    <xf numFmtId="164" fontId="0" fillId="0" borderId="10" xfId="1" applyNumberFormat="1" applyFont="1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10" xfId="0" applyBorder="1" applyAlignment="1">
      <alignment horizontal="center" wrapText="1"/>
    </xf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Percent" xfId="1" builtinId="5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FA15B1-986C-4FEA-AF3B-3AC80CE5BFFC}">
  <sheetPr>
    <pageSetUpPr fitToPage="1"/>
  </sheetPr>
  <dimension ref="A2:V17"/>
  <sheetViews>
    <sheetView zoomScaleNormal="100" workbookViewId="0">
      <selection activeCell="F30" sqref="F30"/>
    </sheetView>
  </sheetViews>
  <sheetFormatPr defaultRowHeight="15" x14ac:dyDescent="0.25"/>
  <cols>
    <col min="1" max="1" width="11.5703125" customWidth="1"/>
    <col min="2" max="2" width="11.7109375" customWidth="1"/>
    <col min="3" max="3" width="7.85546875" customWidth="1"/>
    <col min="4" max="4" width="8" customWidth="1"/>
    <col min="5" max="5" width="7.85546875" customWidth="1"/>
    <col min="6" max="6" width="8.5703125" customWidth="1"/>
    <col min="7" max="8" width="7.85546875" customWidth="1"/>
    <col min="9" max="9" width="9.28515625" customWidth="1"/>
    <col min="10" max="10" width="11.28515625" customWidth="1"/>
    <col min="11" max="11" width="9" customWidth="1"/>
    <col min="12" max="12" width="10.28515625" customWidth="1"/>
    <col min="13" max="13" width="8.28515625" customWidth="1"/>
    <col min="14" max="14" width="8.42578125" customWidth="1"/>
    <col min="15" max="15" width="7.85546875" customWidth="1"/>
    <col min="16" max="16" width="7.7109375" customWidth="1"/>
    <col min="17" max="18" width="7.42578125" customWidth="1"/>
    <col min="19" max="19" width="7.28515625" customWidth="1"/>
    <col min="20" max="20" width="7.42578125" customWidth="1"/>
    <col min="21" max="22" width="7.7109375" customWidth="1"/>
  </cols>
  <sheetData>
    <row r="2" spans="1:22" x14ac:dyDescent="0.25">
      <c r="B2" s="21" t="s">
        <v>68</v>
      </c>
      <c r="C2" s="14" t="s">
        <v>52</v>
      </c>
      <c r="D2" s="14"/>
      <c r="E2" s="14"/>
      <c r="F2" s="14"/>
      <c r="G2" s="14"/>
      <c r="H2" s="14"/>
      <c r="I2" s="14"/>
      <c r="J2" s="14"/>
      <c r="K2" s="14" t="s">
        <v>53</v>
      </c>
      <c r="L2" s="14"/>
      <c r="M2" s="14"/>
      <c r="N2" s="14"/>
      <c r="O2" s="14" t="s">
        <v>54</v>
      </c>
      <c r="P2" s="14"/>
      <c r="Q2" s="14"/>
      <c r="R2" s="14"/>
      <c r="S2" s="14" t="s">
        <v>55</v>
      </c>
      <c r="T2" s="14"/>
      <c r="U2" s="14"/>
      <c r="V2" s="14"/>
    </row>
    <row r="3" spans="1:22" x14ac:dyDescent="0.25">
      <c r="B3" s="21"/>
      <c r="C3" s="14" t="s">
        <v>56</v>
      </c>
      <c r="D3" s="14"/>
      <c r="E3" s="15" t="s">
        <v>57</v>
      </c>
      <c r="F3" s="14"/>
      <c r="G3" s="14" t="s">
        <v>58</v>
      </c>
      <c r="H3" s="14"/>
      <c r="I3" s="14" t="s">
        <v>59</v>
      </c>
      <c r="J3" s="14"/>
      <c r="K3" s="14" t="s">
        <v>60</v>
      </c>
      <c r="L3" s="14"/>
      <c r="M3" s="14" t="s">
        <v>61</v>
      </c>
      <c r="N3" s="14"/>
      <c r="O3" s="14" t="s">
        <v>62</v>
      </c>
      <c r="P3" s="14"/>
      <c r="Q3" s="14" t="s">
        <v>63</v>
      </c>
      <c r="R3" s="14"/>
      <c r="S3" s="14" t="s">
        <v>55</v>
      </c>
      <c r="T3" s="14"/>
      <c r="U3" s="14" t="s">
        <v>64</v>
      </c>
      <c r="V3" s="14"/>
    </row>
    <row r="4" spans="1:22" x14ac:dyDescent="0.25">
      <c r="B4" s="2" t="s">
        <v>65</v>
      </c>
      <c r="C4" s="2" t="s">
        <v>65</v>
      </c>
      <c r="D4" s="2" t="s">
        <v>66</v>
      </c>
      <c r="E4" s="3" t="s">
        <v>65</v>
      </c>
      <c r="F4" s="2" t="s">
        <v>66</v>
      </c>
      <c r="G4" s="2" t="s">
        <v>65</v>
      </c>
      <c r="H4" s="2" t="s">
        <v>66</v>
      </c>
      <c r="I4" s="2" t="s">
        <v>65</v>
      </c>
      <c r="J4" s="2" t="s">
        <v>66</v>
      </c>
      <c r="K4" s="2" t="s">
        <v>65</v>
      </c>
      <c r="L4" s="2" t="s">
        <v>66</v>
      </c>
      <c r="M4" s="2" t="s">
        <v>65</v>
      </c>
      <c r="N4" s="2" t="s">
        <v>66</v>
      </c>
      <c r="O4" s="2" t="s">
        <v>65</v>
      </c>
      <c r="P4" s="2" t="s">
        <v>66</v>
      </c>
      <c r="Q4" s="2" t="s">
        <v>65</v>
      </c>
      <c r="R4" s="2" t="s">
        <v>66</v>
      </c>
      <c r="S4" s="2" t="s">
        <v>65</v>
      </c>
      <c r="T4" s="2" t="s">
        <v>66</v>
      </c>
      <c r="U4" s="2" t="s">
        <v>65</v>
      </c>
      <c r="V4" s="2" t="s">
        <v>66</v>
      </c>
    </row>
    <row r="5" spans="1:22" x14ac:dyDescent="0.25">
      <c r="A5" s="2" t="s">
        <v>49</v>
      </c>
      <c r="B5" s="2">
        <v>127</v>
      </c>
      <c r="C5" s="2">
        <v>30</v>
      </c>
      <c r="D5" s="4">
        <v>0.23622047244094485</v>
      </c>
      <c r="E5" s="2">
        <v>27</v>
      </c>
      <c r="F5" s="4">
        <v>0.2125984251968504</v>
      </c>
      <c r="G5" s="2">
        <v>3</v>
      </c>
      <c r="H5" s="4">
        <v>2.3622047244094488E-2</v>
      </c>
      <c r="I5" s="7">
        <v>0</v>
      </c>
      <c r="J5" s="4">
        <v>0</v>
      </c>
      <c r="K5" s="2">
        <v>5</v>
      </c>
      <c r="L5" s="5">
        <v>3.937007874015748E-2</v>
      </c>
      <c r="M5" s="2">
        <v>69</v>
      </c>
      <c r="N5" s="5">
        <v>0.60629921259842523</v>
      </c>
      <c r="O5" s="2">
        <v>0</v>
      </c>
      <c r="P5" s="5">
        <v>0</v>
      </c>
      <c r="Q5" s="6">
        <v>0</v>
      </c>
      <c r="R5" s="5">
        <v>0</v>
      </c>
      <c r="S5" s="2">
        <v>0</v>
      </c>
      <c r="T5" s="4">
        <v>0</v>
      </c>
      <c r="U5" s="6">
        <v>0</v>
      </c>
      <c r="V5" s="5">
        <v>0</v>
      </c>
    </row>
    <row r="6" spans="1:22" x14ac:dyDescent="0.25">
      <c r="A6" s="2" t="s">
        <v>69</v>
      </c>
      <c r="B6" s="2">
        <v>61</v>
      </c>
      <c r="C6" s="2">
        <v>26</v>
      </c>
      <c r="D6" s="4">
        <v>0.42622950819672129</v>
      </c>
      <c r="E6" s="2">
        <v>20</v>
      </c>
      <c r="F6" s="4">
        <v>0.32786885245901637</v>
      </c>
      <c r="G6" s="2">
        <v>6</v>
      </c>
      <c r="H6" s="4">
        <v>9.8360655737704916E-2</v>
      </c>
      <c r="I6" s="7">
        <v>0</v>
      </c>
      <c r="J6" s="4">
        <v>0</v>
      </c>
      <c r="K6" s="2">
        <v>1</v>
      </c>
      <c r="L6" s="5">
        <v>1.6393442622950821E-2</v>
      </c>
      <c r="M6" s="2">
        <v>20</v>
      </c>
      <c r="N6" s="5">
        <v>0.39344262295081966</v>
      </c>
      <c r="O6" s="2">
        <v>0</v>
      </c>
      <c r="P6" s="5">
        <v>0</v>
      </c>
      <c r="Q6" s="6">
        <v>0</v>
      </c>
      <c r="R6" s="5">
        <v>0</v>
      </c>
      <c r="S6" s="2">
        <v>0</v>
      </c>
      <c r="T6" s="4">
        <v>0</v>
      </c>
      <c r="U6" s="6">
        <v>0</v>
      </c>
      <c r="V6" s="5">
        <v>0</v>
      </c>
    </row>
    <row r="7" spans="1:22" x14ac:dyDescent="0.25">
      <c r="A7" s="2" t="s">
        <v>70</v>
      </c>
      <c r="B7" s="2">
        <v>66</v>
      </c>
      <c r="C7" s="2">
        <v>13</v>
      </c>
      <c r="D7" s="4">
        <v>0.19696969696969699</v>
      </c>
      <c r="E7" s="2">
        <v>13</v>
      </c>
      <c r="F7" s="4">
        <v>0.19696969696969699</v>
      </c>
      <c r="G7" s="2">
        <v>0</v>
      </c>
      <c r="H7" s="4">
        <v>0</v>
      </c>
      <c r="I7" s="7">
        <v>0</v>
      </c>
      <c r="J7" s="4">
        <v>0</v>
      </c>
      <c r="K7" s="2">
        <v>3</v>
      </c>
      <c r="L7" s="5">
        <v>4.5454545454545456E-2</v>
      </c>
      <c r="M7" s="2">
        <v>39</v>
      </c>
      <c r="N7" s="5">
        <v>0.62121212121212122</v>
      </c>
      <c r="O7" s="2">
        <v>0</v>
      </c>
      <c r="P7" s="5">
        <v>0</v>
      </c>
      <c r="Q7" s="6">
        <v>0</v>
      </c>
      <c r="R7" s="5">
        <v>0</v>
      </c>
      <c r="S7" s="2">
        <v>0</v>
      </c>
      <c r="T7" s="4">
        <v>0</v>
      </c>
      <c r="U7" s="6">
        <v>0</v>
      </c>
      <c r="V7" s="5">
        <v>0</v>
      </c>
    </row>
    <row r="9" spans="1:22" x14ac:dyDescent="0.25">
      <c r="A9" t="s">
        <v>73</v>
      </c>
      <c r="B9">
        <f>SUM(B5:B7)</f>
        <v>254</v>
      </c>
    </row>
    <row r="12" spans="1:22" ht="15" customHeight="1" x14ac:dyDescent="0.25">
      <c r="A12" s="14" t="s">
        <v>703</v>
      </c>
      <c r="B12" s="18" t="s">
        <v>702</v>
      </c>
      <c r="C12" s="16" t="s">
        <v>52</v>
      </c>
      <c r="D12" s="17"/>
      <c r="E12" s="17"/>
      <c r="F12" s="17"/>
      <c r="G12" s="17"/>
      <c r="H12" s="15"/>
      <c r="I12" s="14" t="s">
        <v>53</v>
      </c>
      <c r="J12" s="14"/>
      <c r="K12" s="14"/>
      <c r="L12" s="14"/>
    </row>
    <row r="13" spans="1:22" x14ac:dyDescent="0.25">
      <c r="A13" s="14"/>
      <c r="B13" s="19"/>
      <c r="C13" s="14" t="s">
        <v>56</v>
      </c>
      <c r="D13" s="14"/>
      <c r="E13" s="15" t="s">
        <v>57</v>
      </c>
      <c r="F13" s="14"/>
      <c r="G13" s="14" t="s">
        <v>58</v>
      </c>
      <c r="H13" s="14"/>
      <c r="I13" s="14" t="s">
        <v>60</v>
      </c>
      <c r="J13" s="14"/>
      <c r="K13" s="14" t="s">
        <v>61</v>
      </c>
      <c r="L13" s="14"/>
    </row>
    <row r="14" spans="1:22" ht="28.5" customHeight="1" x14ac:dyDescent="0.25">
      <c r="A14" s="14"/>
      <c r="B14" s="20"/>
      <c r="C14" s="2" t="s">
        <v>65</v>
      </c>
      <c r="D14" s="2" t="s">
        <v>66</v>
      </c>
      <c r="E14" s="3" t="s">
        <v>65</v>
      </c>
      <c r="F14" s="2" t="s">
        <v>66</v>
      </c>
      <c r="G14" s="2" t="s">
        <v>65</v>
      </c>
      <c r="H14" s="2" t="s">
        <v>66</v>
      </c>
      <c r="I14" s="2" t="s">
        <v>65</v>
      </c>
      <c r="J14" s="2" t="s">
        <v>66</v>
      </c>
      <c r="K14" s="2" t="s">
        <v>65</v>
      </c>
      <c r="L14" s="2" t="s">
        <v>66</v>
      </c>
    </row>
    <row r="15" spans="1:22" x14ac:dyDescent="0.25">
      <c r="A15" s="2">
        <v>705</v>
      </c>
      <c r="B15" s="2">
        <v>127</v>
      </c>
      <c r="C15" s="2">
        <v>30</v>
      </c>
      <c r="D15" s="12">
        <v>0.23622047244094485</v>
      </c>
      <c r="E15" s="2">
        <v>27</v>
      </c>
      <c r="F15" s="12">
        <v>0.2125984251968504</v>
      </c>
      <c r="G15" s="2">
        <v>3</v>
      </c>
      <c r="H15" s="12">
        <v>2.3622047244094488E-2</v>
      </c>
      <c r="I15" s="2">
        <v>5</v>
      </c>
      <c r="J15" s="13">
        <v>3.937007874015748E-2</v>
      </c>
      <c r="K15" s="2">
        <v>69</v>
      </c>
      <c r="L15" s="13">
        <v>0.60629921259842523</v>
      </c>
    </row>
    <row r="16" spans="1:22" x14ac:dyDescent="0.25">
      <c r="A16" s="2">
        <v>710</v>
      </c>
      <c r="B16" s="2">
        <v>61</v>
      </c>
      <c r="C16" s="2">
        <v>26</v>
      </c>
      <c r="D16" s="12">
        <v>0.42622950819672129</v>
      </c>
      <c r="E16" s="2">
        <v>20</v>
      </c>
      <c r="F16" s="12">
        <v>0.32786885245901637</v>
      </c>
      <c r="G16" s="2">
        <v>6</v>
      </c>
      <c r="H16" s="12">
        <v>9.8360655737704916E-2</v>
      </c>
      <c r="I16" s="2">
        <v>1</v>
      </c>
      <c r="J16" s="13">
        <v>1.6393442622950821E-2</v>
      </c>
      <c r="K16" s="2">
        <v>20</v>
      </c>
      <c r="L16" s="13">
        <v>0.39344262295081966</v>
      </c>
    </row>
    <row r="17" spans="1:12" x14ac:dyDescent="0.25">
      <c r="A17" s="2">
        <v>712</v>
      </c>
      <c r="B17" s="2">
        <v>66</v>
      </c>
      <c r="C17" s="2">
        <v>13</v>
      </c>
      <c r="D17" s="12">
        <v>0.19696969696969699</v>
      </c>
      <c r="E17" s="2">
        <v>13</v>
      </c>
      <c r="F17" s="12">
        <v>0.19696969696969699</v>
      </c>
      <c r="G17" s="2">
        <v>0</v>
      </c>
      <c r="H17" s="12">
        <v>0</v>
      </c>
      <c r="I17" s="2">
        <v>3</v>
      </c>
      <c r="J17" s="13">
        <v>4.5454545454545456E-2</v>
      </c>
      <c r="K17" s="2">
        <v>39</v>
      </c>
      <c r="L17" s="13">
        <v>0.62121212121212122</v>
      </c>
    </row>
  </sheetData>
  <mergeCells count="24">
    <mergeCell ref="B2:B3"/>
    <mergeCell ref="C2:J2"/>
    <mergeCell ref="K2:N2"/>
    <mergeCell ref="O2:R2"/>
    <mergeCell ref="S2:V2"/>
    <mergeCell ref="C3:D3"/>
    <mergeCell ref="E3:F3"/>
    <mergeCell ref="G3:H3"/>
    <mergeCell ref="I3:J3"/>
    <mergeCell ref="K3:L3"/>
    <mergeCell ref="M3:N3"/>
    <mergeCell ref="O3:P3"/>
    <mergeCell ref="Q3:R3"/>
    <mergeCell ref="S3:T3"/>
    <mergeCell ref="U3:V3"/>
    <mergeCell ref="A12:A14"/>
    <mergeCell ref="I12:L12"/>
    <mergeCell ref="C13:D13"/>
    <mergeCell ref="E13:F13"/>
    <mergeCell ref="G13:H13"/>
    <mergeCell ref="I13:J13"/>
    <mergeCell ref="K13:L13"/>
    <mergeCell ref="C12:H12"/>
    <mergeCell ref="B12:B14"/>
  </mergeCells>
  <phoneticPr fontId="18" type="noConversion"/>
  <pageMargins left="0.7" right="0.7" top="0.75" bottom="0.75" header="0.3" footer="0.3"/>
  <pageSetup scale="66" orientation="landscape" r:id="rId1"/>
  <headerFooter>
    <oddHeader>&amp;L&amp;F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2DB237-FDE9-4711-8453-CCD904E84CAB}">
  <dimension ref="A1:X55"/>
  <sheetViews>
    <sheetView tabSelected="1" workbookViewId="0">
      <selection activeCell="N15" sqref="N15"/>
    </sheetView>
  </sheetViews>
  <sheetFormatPr defaultRowHeight="15" x14ac:dyDescent="0.25"/>
  <cols>
    <col min="1" max="1" width="16.85546875" customWidth="1"/>
    <col min="2" max="2" width="17.28515625" customWidth="1"/>
    <col min="3" max="3" width="9.140625" customWidth="1"/>
  </cols>
  <sheetData>
    <row r="1" spans="1:24" x14ac:dyDescent="0.25">
      <c r="A1" t="s">
        <v>49</v>
      </c>
    </row>
    <row r="2" spans="1:24" x14ac:dyDescent="0.25">
      <c r="A2" t="s">
        <v>50</v>
      </c>
      <c r="E2" s="14" t="s">
        <v>52</v>
      </c>
      <c r="F2" s="14"/>
      <c r="G2" s="14"/>
      <c r="H2" s="14"/>
      <c r="I2" s="14"/>
      <c r="J2" s="14"/>
      <c r="K2" s="14"/>
      <c r="L2" s="14"/>
      <c r="M2" s="14" t="s">
        <v>53</v>
      </c>
      <c r="N2" s="14"/>
      <c r="O2" s="14"/>
      <c r="P2" s="14"/>
      <c r="Q2" s="14" t="s">
        <v>54</v>
      </c>
      <c r="R2" s="14"/>
      <c r="S2" s="14"/>
      <c r="T2" s="14"/>
      <c r="U2" s="14" t="s">
        <v>55</v>
      </c>
      <c r="V2" s="14"/>
      <c r="W2" s="14"/>
      <c r="X2" s="14"/>
    </row>
    <row r="3" spans="1:24" x14ac:dyDescent="0.25">
      <c r="E3" s="14" t="s">
        <v>56</v>
      </c>
      <c r="F3" s="14"/>
      <c r="G3" s="15" t="s">
        <v>57</v>
      </c>
      <c r="H3" s="14"/>
      <c r="I3" s="14" t="s">
        <v>58</v>
      </c>
      <c r="J3" s="14"/>
      <c r="K3" s="14" t="s">
        <v>59</v>
      </c>
      <c r="L3" s="14"/>
      <c r="M3" s="14" t="s">
        <v>60</v>
      </c>
      <c r="N3" s="14"/>
      <c r="O3" s="14" t="s">
        <v>61</v>
      </c>
      <c r="P3" s="14"/>
      <c r="Q3" s="14" t="s">
        <v>62</v>
      </c>
      <c r="R3" s="14"/>
      <c r="S3" s="14" t="s">
        <v>63</v>
      </c>
      <c r="T3" s="14"/>
      <c r="U3" s="14" t="s">
        <v>55</v>
      </c>
      <c r="V3" s="14"/>
      <c r="W3" s="14" t="s">
        <v>64</v>
      </c>
      <c r="X3" s="14"/>
    </row>
    <row r="4" spans="1:24" x14ac:dyDescent="0.25">
      <c r="E4" s="2" t="s">
        <v>65</v>
      </c>
      <c r="F4" s="2" t="s">
        <v>66</v>
      </c>
      <c r="G4" s="3" t="s">
        <v>65</v>
      </c>
      <c r="H4" s="2" t="s">
        <v>66</v>
      </c>
      <c r="I4" s="2" t="s">
        <v>65</v>
      </c>
      <c r="J4" s="2" t="s">
        <v>66</v>
      </c>
      <c r="K4" s="2" t="s">
        <v>65</v>
      </c>
      <c r="L4" s="2" t="s">
        <v>66</v>
      </c>
      <c r="M4" s="2" t="s">
        <v>65</v>
      </c>
      <c r="N4" s="2" t="s">
        <v>66</v>
      </c>
      <c r="O4" s="2" t="s">
        <v>65</v>
      </c>
      <c r="P4" s="2" t="s">
        <v>66</v>
      </c>
      <c r="Q4" s="2" t="s">
        <v>65</v>
      </c>
      <c r="R4" s="2" t="s">
        <v>66</v>
      </c>
      <c r="S4" s="2" t="s">
        <v>65</v>
      </c>
      <c r="T4" s="2" t="s">
        <v>66</v>
      </c>
      <c r="U4" s="2" t="s">
        <v>65</v>
      </c>
      <c r="V4" s="2" t="s">
        <v>66</v>
      </c>
      <c r="W4" s="2" t="s">
        <v>65</v>
      </c>
      <c r="X4" s="2" t="s">
        <v>66</v>
      </c>
    </row>
    <row r="5" spans="1:24" x14ac:dyDescent="0.25">
      <c r="A5" s="2" t="s">
        <v>0</v>
      </c>
      <c r="B5" s="2" t="s">
        <v>1</v>
      </c>
      <c r="C5" s="2" t="s">
        <v>67</v>
      </c>
      <c r="E5" s="2">
        <f>SUM(B21:B36)</f>
        <v>30</v>
      </c>
      <c r="F5" s="4">
        <f>SUM(C21:C36)</f>
        <v>0.23622047244094485</v>
      </c>
      <c r="G5" s="2">
        <f>SUM(B22,B24,B26,B28,B30,B32)</f>
        <v>27</v>
      </c>
      <c r="H5" s="4">
        <f>SUM(C22,C24,C26,C28,C30,C32)</f>
        <v>0.2125984251968504</v>
      </c>
      <c r="I5" s="2">
        <f>SUM(B21,B23,B25,B27,B29,B31)</f>
        <v>3</v>
      </c>
      <c r="J5" s="4">
        <f>SUM(C21,C23,C25,C27,C29,C31)</f>
        <v>2.3622047244094488E-2</v>
      </c>
      <c r="K5" s="7">
        <f>SUM(B33:B35)</f>
        <v>0</v>
      </c>
      <c r="L5" s="4">
        <f>SUM(C33:C35)</f>
        <v>0</v>
      </c>
      <c r="M5" s="2">
        <f>SUM(B37:B38,B41:B48,B51)</f>
        <v>5</v>
      </c>
      <c r="N5" s="5">
        <f>SUM(C37:C38,C41:C48,C51)</f>
        <v>3.937007874015748E-2</v>
      </c>
      <c r="O5" s="2">
        <f>SUM(B40:B41,B49:B50)</f>
        <v>69</v>
      </c>
      <c r="P5" s="5">
        <f>SUM(C39:C40,C49:C50)</f>
        <v>0.60629921259842523</v>
      </c>
      <c r="Q5" s="2">
        <f>SUM(B6:B9)</f>
        <v>0</v>
      </c>
      <c r="R5" s="5">
        <f>SUM(C6:C9)</f>
        <v>0</v>
      </c>
      <c r="S5" s="6">
        <f>B10</f>
        <v>0</v>
      </c>
      <c r="T5" s="5">
        <f>(C10)</f>
        <v>0</v>
      </c>
      <c r="U5" s="2">
        <f>SUM(B14:B17)</f>
        <v>0</v>
      </c>
      <c r="V5" s="4">
        <f>SUM(C14:C17)</f>
        <v>0</v>
      </c>
      <c r="W5" s="6">
        <f>B18</f>
        <v>0</v>
      </c>
      <c r="X5" s="5">
        <f>(C18)</f>
        <v>0</v>
      </c>
    </row>
    <row r="6" spans="1:24" x14ac:dyDescent="0.25">
      <c r="A6" t="s">
        <v>2</v>
      </c>
      <c r="B6">
        <v>0</v>
      </c>
      <c r="C6" s="1">
        <f t="shared" ref="C6:C52" si="0">B6/$B$54</f>
        <v>0</v>
      </c>
    </row>
    <row r="7" spans="1:24" x14ac:dyDescent="0.25">
      <c r="A7" t="s">
        <v>3</v>
      </c>
      <c r="B7">
        <v>0</v>
      </c>
      <c r="C7" s="1">
        <f t="shared" si="0"/>
        <v>0</v>
      </c>
    </row>
    <row r="8" spans="1:24" x14ac:dyDescent="0.25">
      <c r="A8" t="s">
        <v>4</v>
      </c>
      <c r="B8">
        <v>0</v>
      </c>
      <c r="C8" s="1">
        <f t="shared" si="0"/>
        <v>0</v>
      </c>
      <c r="E8" s="16" t="s">
        <v>52</v>
      </c>
      <c r="F8" s="17"/>
      <c r="G8" s="17"/>
      <c r="H8" s="17"/>
      <c r="I8" s="17"/>
      <c r="J8" s="15"/>
    </row>
    <row r="9" spans="1:24" x14ac:dyDescent="0.25">
      <c r="A9" t="s">
        <v>5</v>
      </c>
      <c r="B9">
        <v>0</v>
      </c>
      <c r="C9" s="1">
        <f t="shared" si="0"/>
        <v>0</v>
      </c>
      <c r="E9" s="14" t="s">
        <v>705</v>
      </c>
      <c r="F9" s="14"/>
      <c r="G9" s="15" t="s">
        <v>706</v>
      </c>
      <c r="H9" s="14"/>
      <c r="I9" s="14" t="s">
        <v>707</v>
      </c>
      <c r="J9" s="14"/>
    </row>
    <row r="10" spans="1:24" x14ac:dyDescent="0.25">
      <c r="A10" t="s">
        <v>6</v>
      </c>
      <c r="B10">
        <v>0</v>
      </c>
      <c r="C10" s="1">
        <f t="shared" si="0"/>
        <v>0</v>
      </c>
      <c r="E10" s="2" t="s">
        <v>65</v>
      </c>
      <c r="F10" s="2" t="s">
        <v>66</v>
      </c>
      <c r="G10" s="3" t="s">
        <v>65</v>
      </c>
      <c r="H10" s="2" t="s">
        <v>66</v>
      </c>
      <c r="I10" s="2" t="s">
        <v>65</v>
      </c>
      <c r="J10" s="2" t="s">
        <v>66</v>
      </c>
    </row>
    <row r="11" spans="1:24" x14ac:dyDescent="0.25">
      <c r="A11" t="s">
        <v>7</v>
      </c>
      <c r="B11">
        <v>0</v>
      </c>
      <c r="C11" s="1">
        <f t="shared" si="0"/>
        <v>0</v>
      </c>
      <c r="E11" s="2">
        <f>SUM(B21:B24)</f>
        <v>3</v>
      </c>
      <c r="F11" s="4">
        <f>SUM(C21:C24)</f>
        <v>2.3622047244094488E-2</v>
      </c>
      <c r="G11" s="2">
        <f>SUM(B25:B28)</f>
        <v>2</v>
      </c>
      <c r="H11" s="4">
        <f>SUM(C25:C28)</f>
        <v>1.5748031496062992E-2</v>
      </c>
      <c r="I11" s="2">
        <f>SUM(B29:B32)</f>
        <v>25</v>
      </c>
      <c r="J11" s="4">
        <f>SUM(C29:C32)</f>
        <v>0.19685039370078738</v>
      </c>
    </row>
    <row r="12" spans="1:24" x14ac:dyDescent="0.25">
      <c r="A12" t="s">
        <v>8</v>
      </c>
      <c r="B12">
        <v>0</v>
      </c>
      <c r="C12" s="1">
        <f t="shared" si="0"/>
        <v>0</v>
      </c>
    </row>
    <row r="13" spans="1:24" x14ac:dyDescent="0.25">
      <c r="A13" t="s">
        <v>9</v>
      </c>
      <c r="B13">
        <v>0</v>
      </c>
      <c r="C13" s="1">
        <f t="shared" si="0"/>
        <v>0</v>
      </c>
    </row>
    <row r="14" spans="1:24" x14ac:dyDescent="0.25">
      <c r="A14" t="s">
        <v>10</v>
      </c>
      <c r="B14">
        <v>0</v>
      </c>
      <c r="C14" s="1">
        <f t="shared" si="0"/>
        <v>0</v>
      </c>
    </row>
    <row r="15" spans="1:24" x14ac:dyDescent="0.25">
      <c r="A15" t="s">
        <v>11</v>
      </c>
      <c r="B15">
        <v>0</v>
      </c>
      <c r="C15" s="1">
        <f t="shared" si="0"/>
        <v>0</v>
      </c>
    </row>
    <row r="16" spans="1:24" x14ac:dyDescent="0.25">
      <c r="A16" t="s">
        <v>12</v>
      </c>
      <c r="B16">
        <v>0</v>
      </c>
      <c r="C16" s="1">
        <f t="shared" si="0"/>
        <v>0</v>
      </c>
    </row>
    <row r="17" spans="1:3" x14ac:dyDescent="0.25">
      <c r="A17" t="s">
        <v>13</v>
      </c>
      <c r="B17">
        <v>0</v>
      </c>
      <c r="C17" s="1">
        <f t="shared" si="0"/>
        <v>0</v>
      </c>
    </row>
    <row r="18" spans="1:3" x14ac:dyDescent="0.25">
      <c r="A18" t="s">
        <v>14</v>
      </c>
      <c r="B18">
        <v>0</v>
      </c>
      <c r="C18" s="1">
        <f t="shared" si="0"/>
        <v>0</v>
      </c>
    </row>
    <row r="19" spans="1:3" x14ac:dyDescent="0.25">
      <c r="A19" t="s">
        <v>15</v>
      </c>
      <c r="B19">
        <v>0</v>
      </c>
      <c r="C19" s="1">
        <f t="shared" si="0"/>
        <v>0</v>
      </c>
    </row>
    <row r="20" spans="1:3" x14ac:dyDescent="0.25">
      <c r="A20" t="s">
        <v>16</v>
      </c>
      <c r="B20">
        <v>0</v>
      </c>
      <c r="C20" s="1">
        <f t="shared" si="0"/>
        <v>0</v>
      </c>
    </row>
    <row r="21" spans="1:3" x14ac:dyDescent="0.25">
      <c r="A21" t="s">
        <v>17</v>
      </c>
      <c r="B21">
        <v>0</v>
      </c>
      <c r="C21" s="1">
        <f t="shared" si="0"/>
        <v>0</v>
      </c>
    </row>
    <row r="22" spans="1:3" x14ac:dyDescent="0.25">
      <c r="A22" t="s">
        <v>18</v>
      </c>
      <c r="B22">
        <v>1</v>
      </c>
      <c r="C22" s="1">
        <f t="shared" si="0"/>
        <v>7.874015748031496E-3</v>
      </c>
    </row>
    <row r="23" spans="1:3" x14ac:dyDescent="0.25">
      <c r="A23" t="s">
        <v>19</v>
      </c>
      <c r="B23">
        <v>1</v>
      </c>
      <c r="C23" s="1">
        <f t="shared" si="0"/>
        <v>7.874015748031496E-3</v>
      </c>
    </row>
    <row r="24" spans="1:3" x14ac:dyDescent="0.25">
      <c r="A24" t="s">
        <v>20</v>
      </c>
      <c r="B24">
        <v>1</v>
      </c>
      <c r="C24" s="1">
        <f t="shared" si="0"/>
        <v>7.874015748031496E-3</v>
      </c>
    </row>
    <row r="25" spans="1:3" x14ac:dyDescent="0.25">
      <c r="A25" t="s">
        <v>21</v>
      </c>
      <c r="B25">
        <v>0</v>
      </c>
      <c r="C25" s="1">
        <f t="shared" si="0"/>
        <v>0</v>
      </c>
    </row>
    <row r="26" spans="1:3" x14ac:dyDescent="0.25">
      <c r="A26" t="s">
        <v>22</v>
      </c>
      <c r="B26">
        <v>1</v>
      </c>
      <c r="C26" s="1">
        <f t="shared" si="0"/>
        <v>7.874015748031496E-3</v>
      </c>
    </row>
    <row r="27" spans="1:3" x14ac:dyDescent="0.25">
      <c r="A27" t="s">
        <v>23</v>
      </c>
      <c r="B27">
        <v>0</v>
      </c>
      <c r="C27" s="1">
        <f t="shared" si="0"/>
        <v>0</v>
      </c>
    </row>
    <row r="28" spans="1:3" x14ac:dyDescent="0.25">
      <c r="A28" t="s">
        <v>24</v>
      </c>
      <c r="B28">
        <v>1</v>
      </c>
      <c r="C28" s="1">
        <f t="shared" si="0"/>
        <v>7.874015748031496E-3</v>
      </c>
    </row>
    <row r="29" spans="1:3" x14ac:dyDescent="0.25">
      <c r="A29" t="s">
        <v>25</v>
      </c>
      <c r="B29">
        <v>1</v>
      </c>
      <c r="C29" s="1">
        <f t="shared" si="0"/>
        <v>7.874015748031496E-3</v>
      </c>
    </row>
    <row r="30" spans="1:3" x14ac:dyDescent="0.25">
      <c r="A30" t="s">
        <v>26</v>
      </c>
      <c r="B30">
        <v>10</v>
      </c>
      <c r="C30" s="1">
        <f t="shared" si="0"/>
        <v>7.874015748031496E-2</v>
      </c>
    </row>
    <row r="31" spans="1:3" x14ac:dyDescent="0.25">
      <c r="A31" t="s">
        <v>27</v>
      </c>
      <c r="B31">
        <v>1</v>
      </c>
      <c r="C31" s="1">
        <f t="shared" si="0"/>
        <v>7.874015748031496E-3</v>
      </c>
    </row>
    <row r="32" spans="1:3" x14ac:dyDescent="0.25">
      <c r="A32" t="s">
        <v>28</v>
      </c>
      <c r="B32">
        <v>13</v>
      </c>
      <c r="C32" s="1">
        <f t="shared" si="0"/>
        <v>0.10236220472440945</v>
      </c>
    </row>
    <row r="33" spans="1:3" x14ac:dyDescent="0.25">
      <c r="A33" t="s">
        <v>29</v>
      </c>
      <c r="B33">
        <v>0</v>
      </c>
      <c r="C33" s="1">
        <f t="shared" si="0"/>
        <v>0</v>
      </c>
    </row>
    <row r="34" spans="1:3" x14ac:dyDescent="0.25">
      <c r="A34" t="s">
        <v>30</v>
      </c>
      <c r="B34">
        <v>0</v>
      </c>
      <c r="C34" s="1">
        <f t="shared" si="0"/>
        <v>0</v>
      </c>
    </row>
    <row r="35" spans="1:3" x14ac:dyDescent="0.25">
      <c r="A35" t="s">
        <v>31</v>
      </c>
      <c r="B35">
        <v>0</v>
      </c>
      <c r="C35" s="1">
        <f t="shared" si="0"/>
        <v>0</v>
      </c>
    </row>
    <row r="36" spans="1:3" x14ac:dyDescent="0.25">
      <c r="A36" t="s">
        <v>32</v>
      </c>
      <c r="B36">
        <v>0</v>
      </c>
      <c r="C36" s="1">
        <f t="shared" si="0"/>
        <v>0</v>
      </c>
    </row>
    <row r="37" spans="1:3" x14ac:dyDescent="0.25">
      <c r="A37" s="8" t="s">
        <v>33</v>
      </c>
      <c r="B37" s="8">
        <v>0</v>
      </c>
      <c r="C37" s="9">
        <f t="shared" si="0"/>
        <v>0</v>
      </c>
    </row>
    <row r="38" spans="1:3" x14ac:dyDescent="0.25">
      <c r="A38" s="8" t="s">
        <v>34</v>
      </c>
      <c r="B38" s="8">
        <v>2</v>
      </c>
      <c r="C38" s="9">
        <f t="shared" si="0"/>
        <v>1.5748031496062992E-2</v>
      </c>
    </row>
    <row r="39" spans="1:3" x14ac:dyDescent="0.25">
      <c r="A39" t="s">
        <v>35</v>
      </c>
      <c r="B39">
        <v>8</v>
      </c>
      <c r="C39" s="1">
        <f t="shared" si="0"/>
        <v>6.2992125984251968E-2</v>
      </c>
    </row>
    <row r="40" spans="1:3" x14ac:dyDescent="0.25">
      <c r="A40" t="s">
        <v>36</v>
      </c>
      <c r="B40">
        <v>32</v>
      </c>
      <c r="C40" s="1">
        <f t="shared" si="0"/>
        <v>0.25196850393700787</v>
      </c>
    </row>
    <row r="41" spans="1:3" x14ac:dyDescent="0.25">
      <c r="A41" t="s">
        <v>37</v>
      </c>
      <c r="B41" s="10">
        <v>0</v>
      </c>
      <c r="C41" s="11">
        <f t="shared" si="0"/>
        <v>0</v>
      </c>
    </row>
    <row r="42" spans="1:3" x14ac:dyDescent="0.25">
      <c r="A42" t="s">
        <v>38</v>
      </c>
      <c r="B42">
        <v>0</v>
      </c>
      <c r="C42" s="1">
        <f t="shared" si="0"/>
        <v>0</v>
      </c>
    </row>
    <row r="43" spans="1:3" x14ac:dyDescent="0.25">
      <c r="A43" t="s">
        <v>39</v>
      </c>
      <c r="B43">
        <v>0</v>
      </c>
      <c r="C43" s="1">
        <f t="shared" si="0"/>
        <v>0</v>
      </c>
    </row>
    <row r="44" spans="1:3" x14ac:dyDescent="0.25">
      <c r="A44" t="s">
        <v>40</v>
      </c>
      <c r="B44">
        <v>0</v>
      </c>
      <c r="C44" s="1">
        <f t="shared" si="0"/>
        <v>0</v>
      </c>
    </row>
    <row r="45" spans="1:3" x14ac:dyDescent="0.25">
      <c r="A45" t="s">
        <v>41</v>
      </c>
      <c r="B45">
        <v>0</v>
      </c>
      <c r="C45" s="1">
        <f t="shared" si="0"/>
        <v>0</v>
      </c>
    </row>
    <row r="46" spans="1:3" x14ac:dyDescent="0.25">
      <c r="A46" t="s">
        <v>42</v>
      </c>
      <c r="B46">
        <v>0</v>
      </c>
      <c r="C46" s="1">
        <f t="shared" si="0"/>
        <v>0</v>
      </c>
    </row>
    <row r="47" spans="1:3" x14ac:dyDescent="0.25">
      <c r="A47" s="8" t="s">
        <v>43</v>
      </c>
      <c r="B47" s="8">
        <v>1</v>
      </c>
      <c r="C47" s="9">
        <f t="shared" si="0"/>
        <v>7.874015748031496E-3</v>
      </c>
    </row>
    <row r="48" spans="1:3" x14ac:dyDescent="0.25">
      <c r="A48" s="8" t="s">
        <v>44</v>
      </c>
      <c r="B48" s="8">
        <v>2</v>
      </c>
      <c r="C48" s="9">
        <f t="shared" si="0"/>
        <v>1.5748031496062992E-2</v>
      </c>
    </row>
    <row r="49" spans="1:3" x14ac:dyDescent="0.25">
      <c r="A49" t="s">
        <v>45</v>
      </c>
      <c r="B49">
        <v>10</v>
      </c>
      <c r="C49" s="1">
        <f t="shared" si="0"/>
        <v>7.874015748031496E-2</v>
      </c>
    </row>
    <row r="50" spans="1:3" x14ac:dyDescent="0.25">
      <c r="A50" t="s">
        <v>46</v>
      </c>
      <c r="B50">
        <v>27</v>
      </c>
      <c r="C50" s="1">
        <f t="shared" si="0"/>
        <v>0.2125984251968504</v>
      </c>
    </row>
    <row r="51" spans="1:3" x14ac:dyDescent="0.25">
      <c r="A51" t="s">
        <v>47</v>
      </c>
      <c r="B51" s="10">
        <v>0</v>
      </c>
      <c r="C51" s="11">
        <f t="shared" si="0"/>
        <v>0</v>
      </c>
    </row>
    <row r="52" spans="1:3" x14ac:dyDescent="0.25">
      <c r="A52" t="s">
        <v>48</v>
      </c>
      <c r="B52">
        <v>15</v>
      </c>
      <c r="C52" s="1">
        <f t="shared" si="0"/>
        <v>0.11811023622047244</v>
      </c>
    </row>
    <row r="53" spans="1:3" x14ac:dyDescent="0.25">
      <c r="C53" s="1"/>
    </row>
    <row r="54" spans="1:3" x14ac:dyDescent="0.25">
      <c r="A54" t="s">
        <v>51</v>
      </c>
      <c r="B54">
        <f>SUM(B6:B52)</f>
        <v>127</v>
      </c>
      <c r="C54" s="1">
        <f>B54/$B$54</f>
        <v>1</v>
      </c>
    </row>
    <row r="55" spans="1:3" x14ac:dyDescent="0.25">
      <c r="A55" t="s">
        <v>704</v>
      </c>
      <c r="B55">
        <f>SUM(B6,B8:B12,B13:B14,B16:B21,B23,B25,B27,B29,B31,B37:B38,B47:B48)</f>
        <v>8</v>
      </c>
      <c r="C55" s="1">
        <f>B55/$B$54</f>
        <v>6.2992125984251968E-2</v>
      </c>
    </row>
  </sheetData>
  <mergeCells count="18">
    <mergeCell ref="M2:P2"/>
    <mergeCell ref="Q2:T2"/>
    <mergeCell ref="U2:X2"/>
    <mergeCell ref="E3:F3"/>
    <mergeCell ref="G3:H3"/>
    <mergeCell ref="U3:V3"/>
    <mergeCell ref="W3:X3"/>
    <mergeCell ref="I3:J3"/>
    <mergeCell ref="K3:L3"/>
    <mergeCell ref="M3:N3"/>
    <mergeCell ref="O3:P3"/>
    <mergeCell ref="Q3:R3"/>
    <mergeCell ref="S3:T3"/>
    <mergeCell ref="E9:F9"/>
    <mergeCell ref="G9:H9"/>
    <mergeCell ref="I9:J9"/>
    <mergeCell ref="E8:J8"/>
    <mergeCell ref="E2:L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B89803-591F-4554-A9B2-A7117EB39781}">
  <dimension ref="A1:X55"/>
  <sheetViews>
    <sheetView workbookViewId="0">
      <selection activeCell="E8" sqref="E8:J11"/>
    </sheetView>
  </sheetViews>
  <sheetFormatPr defaultRowHeight="15" x14ac:dyDescent="0.25"/>
  <cols>
    <col min="1" max="1" width="17.5703125" customWidth="1"/>
    <col min="2" max="2" width="17.140625" customWidth="1"/>
    <col min="3" max="3" width="8.85546875" customWidth="1"/>
  </cols>
  <sheetData>
    <row r="1" spans="1:24" x14ac:dyDescent="0.25">
      <c r="A1" t="s">
        <v>69</v>
      </c>
    </row>
    <row r="2" spans="1:24" x14ac:dyDescent="0.25">
      <c r="A2" t="s">
        <v>71</v>
      </c>
      <c r="E2" s="14" t="s">
        <v>52</v>
      </c>
      <c r="F2" s="14"/>
      <c r="G2" s="14"/>
      <c r="H2" s="14"/>
      <c r="I2" s="14"/>
      <c r="J2" s="14"/>
      <c r="K2" s="14"/>
      <c r="L2" s="14"/>
      <c r="M2" s="14" t="s">
        <v>53</v>
      </c>
      <c r="N2" s="14"/>
      <c r="O2" s="14"/>
      <c r="P2" s="14"/>
      <c r="Q2" s="14" t="s">
        <v>54</v>
      </c>
      <c r="R2" s="14"/>
      <c r="S2" s="14"/>
      <c r="T2" s="14"/>
      <c r="U2" s="14" t="s">
        <v>55</v>
      </c>
      <c r="V2" s="14"/>
      <c r="W2" s="14"/>
      <c r="X2" s="14"/>
    </row>
    <row r="3" spans="1:24" x14ac:dyDescent="0.25">
      <c r="E3" s="14" t="s">
        <v>56</v>
      </c>
      <c r="F3" s="14"/>
      <c r="G3" s="15" t="s">
        <v>57</v>
      </c>
      <c r="H3" s="14"/>
      <c r="I3" s="14" t="s">
        <v>58</v>
      </c>
      <c r="J3" s="14"/>
      <c r="K3" s="14" t="s">
        <v>59</v>
      </c>
      <c r="L3" s="14"/>
      <c r="M3" s="14" t="s">
        <v>60</v>
      </c>
      <c r="N3" s="14"/>
      <c r="O3" s="14" t="s">
        <v>61</v>
      </c>
      <c r="P3" s="14"/>
      <c r="Q3" s="14" t="s">
        <v>62</v>
      </c>
      <c r="R3" s="14"/>
      <c r="S3" s="14" t="s">
        <v>63</v>
      </c>
      <c r="T3" s="14"/>
      <c r="U3" s="14" t="s">
        <v>55</v>
      </c>
      <c r="V3" s="14"/>
      <c r="W3" s="14" t="s">
        <v>64</v>
      </c>
      <c r="X3" s="14"/>
    </row>
    <row r="4" spans="1:24" x14ac:dyDescent="0.25">
      <c r="E4" s="2" t="s">
        <v>65</v>
      </c>
      <c r="F4" s="2" t="s">
        <v>66</v>
      </c>
      <c r="G4" s="3" t="s">
        <v>65</v>
      </c>
      <c r="H4" s="2" t="s">
        <v>66</v>
      </c>
      <c r="I4" s="2" t="s">
        <v>65</v>
      </c>
      <c r="J4" s="2" t="s">
        <v>66</v>
      </c>
      <c r="K4" s="2" t="s">
        <v>65</v>
      </c>
      <c r="L4" s="2" t="s">
        <v>66</v>
      </c>
      <c r="M4" s="2" t="s">
        <v>65</v>
      </c>
      <c r="N4" s="2" t="s">
        <v>66</v>
      </c>
      <c r="O4" s="2" t="s">
        <v>65</v>
      </c>
      <c r="P4" s="2" t="s">
        <v>66</v>
      </c>
      <c r="Q4" s="2" t="s">
        <v>65</v>
      </c>
      <c r="R4" s="2" t="s">
        <v>66</v>
      </c>
      <c r="S4" s="2" t="s">
        <v>65</v>
      </c>
      <c r="T4" s="2" t="s">
        <v>66</v>
      </c>
      <c r="U4" s="2" t="s">
        <v>65</v>
      </c>
      <c r="V4" s="2" t="s">
        <v>66</v>
      </c>
      <c r="W4" s="2" t="s">
        <v>65</v>
      </c>
      <c r="X4" s="2" t="s">
        <v>66</v>
      </c>
    </row>
    <row r="5" spans="1:24" x14ac:dyDescent="0.25">
      <c r="A5" s="2" t="s">
        <v>0</v>
      </c>
      <c r="B5" s="2" t="s">
        <v>1</v>
      </c>
      <c r="C5" s="2" t="s">
        <v>67</v>
      </c>
      <c r="E5" s="2">
        <f>SUM(B21:B36)</f>
        <v>26</v>
      </c>
      <c r="F5" s="4">
        <f>SUM(C21:C36)</f>
        <v>0.42622950819672129</v>
      </c>
      <c r="G5" s="2">
        <f>SUM(B22,B24,B26,B28,B30,B32)</f>
        <v>20</v>
      </c>
      <c r="H5" s="4">
        <f>SUM(C22,C24,C26,C28,C30,C32)</f>
        <v>0.32786885245901637</v>
      </c>
      <c r="I5" s="2">
        <f>SUM(B21,B23,B25,B27,B29,B31)</f>
        <v>6</v>
      </c>
      <c r="J5" s="4">
        <f>SUM(C21,C23,C25,C27,C29,C31)</f>
        <v>9.8360655737704916E-2</v>
      </c>
      <c r="K5" s="7">
        <f>SUM(B33:B35)</f>
        <v>0</v>
      </c>
      <c r="L5" s="4">
        <f>SUM(C33:C35)</f>
        <v>0</v>
      </c>
      <c r="M5" s="2">
        <f>SUM(B37:B38,B41:B48,B51)</f>
        <v>1</v>
      </c>
      <c r="N5" s="5">
        <f>SUM(C37:C38,C41:C48,C51)</f>
        <v>1.6393442622950821E-2</v>
      </c>
      <c r="O5" s="2">
        <f>SUM(B40:B41,B49:B50)</f>
        <v>20</v>
      </c>
      <c r="P5" s="5">
        <f>SUM(C39:C40,C49:C50)</f>
        <v>0.39344262295081966</v>
      </c>
      <c r="Q5" s="2">
        <f>SUM(B6:B9)</f>
        <v>0</v>
      </c>
      <c r="R5" s="5">
        <f>SUM(C6:C9)</f>
        <v>0</v>
      </c>
      <c r="S5" s="6">
        <f>B10</f>
        <v>0</v>
      </c>
      <c r="T5" s="5">
        <f>(C10)</f>
        <v>0</v>
      </c>
      <c r="U5" s="2">
        <f>SUM(B14:B17)</f>
        <v>0</v>
      </c>
      <c r="V5" s="4">
        <f>SUM(C14:C17)</f>
        <v>0</v>
      </c>
      <c r="W5" s="6">
        <f>B18</f>
        <v>0</v>
      </c>
      <c r="X5" s="5">
        <f>(C18)</f>
        <v>0</v>
      </c>
    </row>
    <row r="6" spans="1:24" x14ac:dyDescent="0.25">
      <c r="A6" t="s">
        <v>2</v>
      </c>
      <c r="B6">
        <v>0</v>
      </c>
      <c r="C6" s="1">
        <f t="shared" ref="C6:C52" si="0">B6/$B$54</f>
        <v>0</v>
      </c>
    </row>
    <row r="7" spans="1:24" x14ac:dyDescent="0.25">
      <c r="A7" t="s">
        <v>3</v>
      </c>
      <c r="B7">
        <v>0</v>
      </c>
      <c r="C7" s="1">
        <f t="shared" si="0"/>
        <v>0</v>
      </c>
    </row>
    <row r="8" spans="1:24" x14ac:dyDescent="0.25">
      <c r="A8" t="s">
        <v>4</v>
      </c>
      <c r="B8">
        <v>0</v>
      </c>
      <c r="C8" s="1">
        <f t="shared" si="0"/>
        <v>0</v>
      </c>
      <c r="E8" s="16" t="s">
        <v>52</v>
      </c>
      <c r="F8" s="17"/>
      <c r="G8" s="17"/>
      <c r="H8" s="17"/>
      <c r="I8" s="17"/>
      <c r="J8" s="15"/>
    </row>
    <row r="9" spans="1:24" x14ac:dyDescent="0.25">
      <c r="A9" t="s">
        <v>5</v>
      </c>
      <c r="B9">
        <v>0</v>
      </c>
      <c r="C9" s="1">
        <f t="shared" si="0"/>
        <v>0</v>
      </c>
      <c r="E9" s="14" t="s">
        <v>705</v>
      </c>
      <c r="F9" s="14"/>
      <c r="G9" s="15" t="s">
        <v>706</v>
      </c>
      <c r="H9" s="14"/>
      <c r="I9" s="14" t="s">
        <v>707</v>
      </c>
      <c r="J9" s="14"/>
    </row>
    <row r="10" spans="1:24" x14ac:dyDescent="0.25">
      <c r="A10" t="s">
        <v>6</v>
      </c>
      <c r="B10">
        <v>0</v>
      </c>
      <c r="C10" s="1">
        <f t="shared" si="0"/>
        <v>0</v>
      </c>
      <c r="E10" s="2" t="s">
        <v>65</v>
      </c>
      <c r="F10" s="2" t="s">
        <v>66</v>
      </c>
      <c r="G10" s="3" t="s">
        <v>65</v>
      </c>
      <c r="H10" s="2" t="s">
        <v>66</v>
      </c>
      <c r="I10" s="2" t="s">
        <v>65</v>
      </c>
      <c r="J10" s="2" t="s">
        <v>66</v>
      </c>
    </row>
    <row r="11" spans="1:24" x14ac:dyDescent="0.25">
      <c r="A11" t="s">
        <v>7</v>
      </c>
      <c r="B11">
        <v>0</v>
      </c>
      <c r="C11" s="1">
        <f t="shared" si="0"/>
        <v>0</v>
      </c>
      <c r="E11" s="2">
        <f>SUM(B21:B24)</f>
        <v>1</v>
      </c>
      <c r="F11" s="4">
        <f>SUM(C21:C24)</f>
        <v>1.6393442622950821E-2</v>
      </c>
      <c r="G11" s="2">
        <f>SUM(B25:B28)</f>
        <v>3</v>
      </c>
      <c r="H11" s="4">
        <f>SUM(C25:C28)</f>
        <v>4.9180327868852458E-2</v>
      </c>
      <c r="I11" s="2">
        <f>SUM(B29:B32)</f>
        <v>22</v>
      </c>
      <c r="J11" s="4">
        <f>SUM(C29:C32)</f>
        <v>0.36065573770491804</v>
      </c>
    </row>
    <row r="12" spans="1:24" x14ac:dyDescent="0.25">
      <c r="A12" t="s">
        <v>8</v>
      </c>
      <c r="B12">
        <v>0</v>
      </c>
      <c r="C12" s="1">
        <f t="shared" si="0"/>
        <v>0</v>
      </c>
    </row>
    <row r="13" spans="1:24" x14ac:dyDescent="0.25">
      <c r="A13" t="s">
        <v>9</v>
      </c>
      <c r="B13">
        <v>0</v>
      </c>
      <c r="C13" s="1">
        <f t="shared" si="0"/>
        <v>0</v>
      </c>
    </row>
    <row r="14" spans="1:24" x14ac:dyDescent="0.25">
      <c r="A14" t="s">
        <v>10</v>
      </c>
      <c r="B14">
        <v>0</v>
      </c>
      <c r="C14" s="1">
        <f t="shared" si="0"/>
        <v>0</v>
      </c>
    </row>
    <row r="15" spans="1:24" x14ac:dyDescent="0.25">
      <c r="A15" t="s">
        <v>11</v>
      </c>
      <c r="B15">
        <v>0</v>
      </c>
      <c r="C15" s="1">
        <f t="shared" si="0"/>
        <v>0</v>
      </c>
    </row>
    <row r="16" spans="1:24" x14ac:dyDescent="0.25">
      <c r="A16" t="s">
        <v>12</v>
      </c>
      <c r="B16">
        <v>0</v>
      </c>
      <c r="C16" s="1">
        <f t="shared" si="0"/>
        <v>0</v>
      </c>
    </row>
    <row r="17" spans="1:3" x14ac:dyDescent="0.25">
      <c r="A17" t="s">
        <v>13</v>
      </c>
      <c r="B17">
        <v>0</v>
      </c>
      <c r="C17" s="1">
        <f t="shared" si="0"/>
        <v>0</v>
      </c>
    </row>
    <row r="18" spans="1:3" x14ac:dyDescent="0.25">
      <c r="A18" t="s">
        <v>14</v>
      </c>
      <c r="B18">
        <v>0</v>
      </c>
      <c r="C18" s="1">
        <f t="shared" si="0"/>
        <v>0</v>
      </c>
    </row>
    <row r="19" spans="1:3" x14ac:dyDescent="0.25">
      <c r="A19" t="s">
        <v>15</v>
      </c>
      <c r="B19">
        <v>0</v>
      </c>
      <c r="C19" s="1">
        <f t="shared" si="0"/>
        <v>0</v>
      </c>
    </row>
    <row r="20" spans="1:3" x14ac:dyDescent="0.25">
      <c r="A20" t="s">
        <v>16</v>
      </c>
      <c r="B20">
        <v>0</v>
      </c>
      <c r="C20" s="1">
        <f t="shared" si="0"/>
        <v>0</v>
      </c>
    </row>
    <row r="21" spans="1:3" x14ac:dyDescent="0.25">
      <c r="A21" t="s">
        <v>17</v>
      </c>
      <c r="B21">
        <v>0</v>
      </c>
      <c r="C21" s="1">
        <f t="shared" si="0"/>
        <v>0</v>
      </c>
    </row>
    <row r="22" spans="1:3" x14ac:dyDescent="0.25">
      <c r="A22" t="s">
        <v>18</v>
      </c>
      <c r="B22">
        <v>1</v>
      </c>
      <c r="C22" s="1">
        <f t="shared" si="0"/>
        <v>1.6393442622950821E-2</v>
      </c>
    </row>
    <row r="23" spans="1:3" x14ac:dyDescent="0.25">
      <c r="A23" t="s">
        <v>19</v>
      </c>
      <c r="B23">
        <v>0</v>
      </c>
      <c r="C23" s="1">
        <f t="shared" si="0"/>
        <v>0</v>
      </c>
    </row>
    <row r="24" spans="1:3" x14ac:dyDescent="0.25">
      <c r="A24" t="s">
        <v>20</v>
      </c>
      <c r="B24">
        <v>0</v>
      </c>
      <c r="C24" s="1">
        <f t="shared" si="0"/>
        <v>0</v>
      </c>
    </row>
    <row r="25" spans="1:3" x14ac:dyDescent="0.25">
      <c r="A25" t="s">
        <v>21</v>
      </c>
      <c r="B25">
        <v>1</v>
      </c>
      <c r="C25" s="1">
        <f t="shared" si="0"/>
        <v>1.6393442622950821E-2</v>
      </c>
    </row>
    <row r="26" spans="1:3" x14ac:dyDescent="0.25">
      <c r="A26" t="s">
        <v>22</v>
      </c>
      <c r="B26">
        <v>0</v>
      </c>
      <c r="C26" s="1">
        <f t="shared" si="0"/>
        <v>0</v>
      </c>
    </row>
    <row r="27" spans="1:3" x14ac:dyDescent="0.25">
      <c r="A27" t="s">
        <v>23</v>
      </c>
      <c r="B27">
        <v>0</v>
      </c>
      <c r="C27" s="1">
        <f t="shared" si="0"/>
        <v>0</v>
      </c>
    </row>
    <row r="28" spans="1:3" x14ac:dyDescent="0.25">
      <c r="A28" t="s">
        <v>24</v>
      </c>
      <c r="B28">
        <v>2</v>
      </c>
      <c r="C28" s="1">
        <f t="shared" si="0"/>
        <v>3.2786885245901641E-2</v>
      </c>
    </row>
    <row r="29" spans="1:3" x14ac:dyDescent="0.25">
      <c r="A29" t="s">
        <v>25</v>
      </c>
      <c r="B29">
        <v>2</v>
      </c>
      <c r="C29" s="1">
        <f t="shared" si="0"/>
        <v>3.2786885245901641E-2</v>
      </c>
    </row>
    <row r="30" spans="1:3" x14ac:dyDescent="0.25">
      <c r="A30" t="s">
        <v>26</v>
      </c>
      <c r="B30">
        <v>10</v>
      </c>
      <c r="C30" s="1">
        <f t="shared" si="0"/>
        <v>0.16393442622950818</v>
      </c>
    </row>
    <row r="31" spans="1:3" x14ac:dyDescent="0.25">
      <c r="A31" t="s">
        <v>27</v>
      </c>
      <c r="B31">
        <v>3</v>
      </c>
      <c r="C31" s="1">
        <f t="shared" si="0"/>
        <v>4.9180327868852458E-2</v>
      </c>
    </row>
    <row r="32" spans="1:3" x14ac:dyDescent="0.25">
      <c r="A32" t="s">
        <v>28</v>
      </c>
      <c r="B32">
        <v>7</v>
      </c>
      <c r="C32" s="1">
        <f t="shared" si="0"/>
        <v>0.11475409836065574</v>
      </c>
    </row>
    <row r="33" spans="1:3" x14ac:dyDescent="0.25">
      <c r="A33" t="s">
        <v>29</v>
      </c>
      <c r="B33">
        <v>0</v>
      </c>
      <c r="C33" s="1">
        <f t="shared" si="0"/>
        <v>0</v>
      </c>
    </row>
    <row r="34" spans="1:3" x14ac:dyDescent="0.25">
      <c r="A34" t="s">
        <v>30</v>
      </c>
      <c r="B34">
        <v>0</v>
      </c>
      <c r="C34" s="1">
        <f t="shared" si="0"/>
        <v>0</v>
      </c>
    </row>
    <row r="35" spans="1:3" x14ac:dyDescent="0.25">
      <c r="A35" t="s">
        <v>31</v>
      </c>
      <c r="B35">
        <v>0</v>
      </c>
      <c r="C35" s="1">
        <f t="shared" si="0"/>
        <v>0</v>
      </c>
    </row>
    <row r="36" spans="1:3" x14ac:dyDescent="0.25">
      <c r="A36" t="s">
        <v>32</v>
      </c>
      <c r="B36">
        <v>0</v>
      </c>
      <c r="C36" s="1">
        <f t="shared" si="0"/>
        <v>0</v>
      </c>
    </row>
    <row r="37" spans="1:3" x14ac:dyDescent="0.25">
      <c r="A37" s="8" t="s">
        <v>33</v>
      </c>
      <c r="B37" s="8">
        <v>0</v>
      </c>
      <c r="C37" s="9">
        <f t="shared" si="0"/>
        <v>0</v>
      </c>
    </row>
    <row r="38" spans="1:3" x14ac:dyDescent="0.25">
      <c r="A38" s="8" t="s">
        <v>34</v>
      </c>
      <c r="B38" s="8">
        <v>0</v>
      </c>
      <c r="C38" s="9">
        <f t="shared" si="0"/>
        <v>0</v>
      </c>
    </row>
    <row r="39" spans="1:3" x14ac:dyDescent="0.25">
      <c r="A39" t="s">
        <v>35</v>
      </c>
      <c r="B39">
        <v>4</v>
      </c>
      <c r="C39" s="1">
        <f t="shared" si="0"/>
        <v>6.5573770491803282E-2</v>
      </c>
    </row>
    <row r="40" spans="1:3" x14ac:dyDescent="0.25">
      <c r="A40" t="s">
        <v>36</v>
      </c>
      <c r="B40">
        <v>10</v>
      </c>
      <c r="C40" s="1">
        <f t="shared" si="0"/>
        <v>0.16393442622950818</v>
      </c>
    </row>
    <row r="41" spans="1:3" x14ac:dyDescent="0.25">
      <c r="A41" t="s">
        <v>37</v>
      </c>
      <c r="B41" s="10">
        <v>0</v>
      </c>
      <c r="C41" s="11">
        <f t="shared" si="0"/>
        <v>0</v>
      </c>
    </row>
    <row r="42" spans="1:3" x14ac:dyDescent="0.25">
      <c r="A42" t="s">
        <v>38</v>
      </c>
      <c r="B42">
        <v>0</v>
      </c>
      <c r="C42" s="1">
        <f t="shared" si="0"/>
        <v>0</v>
      </c>
    </row>
    <row r="43" spans="1:3" x14ac:dyDescent="0.25">
      <c r="A43" t="s">
        <v>39</v>
      </c>
      <c r="B43">
        <v>0</v>
      </c>
      <c r="C43" s="1">
        <f t="shared" si="0"/>
        <v>0</v>
      </c>
    </row>
    <row r="44" spans="1:3" x14ac:dyDescent="0.25">
      <c r="A44" t="s">
        <v>40</v>
      </c>
      <c r="B44">
        <v>0</v>
      </c>
      <c r="C44" s="1">
        <f t="shared" si="0"/>
        <v>0</v>
      </c>
    </row>
    <row r="45" spans="1:3" x14ac:dyDescent="0.25">
      <c r="A45" t="s">
        <v>41</v>
      </c>
      <c r="B45">
        <v>0</v>
      </c>
      <c r="C45" s="1">
        <f t="shared" si="0"/>
        <v>0</v>
      </c>
    </row>
    <row r="46" spans="1:3" x14ac:dyDescent="0.25">
      <c r="A46" t="s">
        <v>42</v>
      </c>
      <c r="B46">
        <v>0</v>
      </c>
      <c r="C46" s="1">
        <f t="shared" si="0"/>
        <v>0</v>
      </c>
    </row>
    <row r="47" spans="1:3" x14ac:dyDescent="0.25">
      <c r="A47" s="8" t="s">
        <v>43</v>
      </c>
      <c r="B47" s="8">
        <v>1</v>
      </c>
      <c r="C47" s="9">
        <f t="shared" si="0"/>
        <v>1.6393442622950821E-2</v>
      </c>
    </row>
    <row r="48" spans="1:3" x14ac:dyDescent="0.25">
      <c r="A48" s="8" t="s">
        <v>44</v>
      </c>
      <c r="B48" s="8">
        <v>0</v>
      </c>
      <c r="C48" s="9">
        <f t="shared" si="0"/>
        <v>0</v>
      </c>
    </row>
    <row r="49" spans="1:3" x14ac:dyDescent="0.25">
      <c r="A49" t="s">
        <v>45</v>
      </c>
      <c r="B49">
        <v>3</v>
      </c>
      <c r="C49" s="1">
        <f t="shared" si="0"/>
        <v>4.9180327868852458E-2</v>
      </c>
    </row>
    <row r="50" spans="1:3" x14ac:dyDescent="0.25">
      <c r="A50" t="s">
        <v>46</v>
      </c>
      <c r="B50">
        <v>7</v>
      </c>
      <c r="C50" s="1">
        <f t="shared" si="0"/>
        <v>0.11475409836065574</v>
      </c>
    </row>
    <row r="51" spans="1:3" x14ac:dyDescent="0.25">
      <c r="A51" t="s">
        <v>47</v>
      </c>
      <c r="B51" s="10">
        <v>0</v>
      </c>
      <c r="C51" s="11">
        <f t="shared" si="0"/>
        <v>0</v>
      </c>
    </row>
    <row r="52" spans="1:3" x14ac:dyDescent="0.25">
      <c r="A52" t="s">
        <v>48</v>
      </c>
      <c r="B52">
        <v>10</v>
      </c>
      <c r="C52" s="1">
        <f t="shared" si="0"/>
        <v>0.16393442622950818</v>
      </c>
    </row>
    <row r="54" spans="1:3" x14ac:dyDescent="0.25">
      <c r="A54" t="s">
        <v>51</v>
      </c>
      <c r="B54">
        <f>SUM(B6:B52)</f>
        <v>61</v>
      </c>
      <c r="C54" s="1">
        <f>B54/$B$54</f>
        <v>1</v>
      </c>
    </row>
    <row r="55" spans="1:3" x14ac:dyDescent="0.25">
      <c r="A55" t="s">
        <v>704</v>
      </c>
      <c r="B55">
        <f>SUM(B6,B8:B12,B13:B14,B16:B21,B23,B25,B27,B29,B31,B37:B38,B47:B48)</f>
        <v>7</v>
      </c>
      <c r="C55" s="1">
        <f>B55/$B$54</f>
        <v>0.11475409836065574</v>
      </c>
    </row>
  </sheetData>
  <mergeCells count="18">
    <mergeCell ref="S3:T3"/>
    <mergeCell ref="U3:V3"/>
    <mergeCell ref="W3:X3"/>
    <mergeCell ref="E2:L2"/>
    <mergeCell ref="M2:P2"/>
    <mergeCell ref="Q2:T2"/>
    <mergeCell ref="U2:X2"/>
    <mergeCell ref="E3:F3"/>
    <mergeCell ref="G3:H3"/>
    <mergeCell ref="I3:J3"/>
    <mergeCell ref="K3:L3"/>
    <mergeCell ref="M3:N3"/>
    <mergeCell ref="O3:P3"/>
    <mergeCell ref="E8:J8"/>
    <mergeCell ref="E9:F9"/>
    <mergeCell ref="G9:H9"/>
    <mergeCell ref="I9:J9"/>
    <mergeCell ref="Q3:R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4CF3B5-1E3E-4678-B318-104782EF1154}">
  <dimension ref="A1:X55"/>
  <sheetViews>
    <sheetView workbookViewId="0">
      <selection activeCell="I28" sqref="I28"/>
    </sheetView>
  </sheetViews>
  <sheetFormatPr defaultRowHeight="15" x14ac:dyDescent="0.25"/>
  <cols>
    <col min="1" max="1" width="16.42578125" customWidth="1"/>
    <col min="2" max="2" width="17.28515625" customWidth="1"/>
    <col min="3" max="3" width="9.7109375" customWidth="1"/>
  </cols>
  <sheetData>
    <row r="1" spans="1:24" x14ac:dyDescent="0.25">
      <c r="A1" t="s">
        <v>70</v>
      </c>
    </row>
    <row r="2" spans="1:24" x14ac:dyDescent="0.25">
      <c r="A2" t="s">
        <v>72</v>
      </c>
      <c r="E2" s="14" t="s">
        <v>52</v>
      </c>
      <c r="F2" s="14"/>
      <c r="G2" s="14"/>
      <c r="H2" s="14"/>
      <c r="I2" s="14"/>
      <c r="J2" s="14"/>
      <c r="K2" s="14"/>
      <c r="L2" s="14"/>
      <c r="M2" s="14" t="s">
        <v>53</v>
      </c>
      <c r="N2" s="14"/>
      <c r="O2" s="14"/>
      <c r="P2" s="14"/>
      <c r="Q2" s="14" t="s">
        <v>54</v>
      </c>
      <c r="R2" s="14"/>
      <c r="S2" s="14"/>
      <c r="T2" s="14"/>
      <c r="U2" s="14" t="s">
        <v>55</v>
      </c>
      <c r="V2" s="14"/>
      <c r="W2" s="14"/>
      <c r="X2" s="14"/>
    </row>
    <row r="3" spans="1:24" x14ac:dyDescent="0.25">
      <c r="E3" s="14" t="s">
        <v>56</v>
      </c>
      <c r="F3" s="14"/>
      <c r="G3" s="15" t="s">
        <v>57</v>
      </c>
      <c r="H3" s="14"/>
      <c r="I3" s="14" t="s">
        <v>58</v>
      </c>
      <c r="J3" s="14"/>
      <c r="K3" s="14" t="s">
        <v>59</v>
      </c>
      <c r="L3" s="14"/>
      <c r="M3" s="14" t="s">
        <v>60</v>
      </c>
      <c r="N3" s="14"/>
      <c r="O3" s="14" t="s">
        <v>61</v>
      </c>
      <c r="P3" s="14"/>
      <c r="Q3" s="14" t="s">
        <v>62</v>
      </c>
      <c r="R3" s="14"/>
      <c r="S3" s="14" t="s">
        <v>63</v>
      </c>
      <c r="T3" s="14"/>
      <c r="U3" s="14" t="s">
        <v>55</v>
      </c>
      <c r="V3" s="14"/>
      <c r="W3" s="14" t="s">
        <v>64</v>
      </c>
      <c r="X3" s="14"/>
    </row>
    <row r="4" spans="1:24" x14ac:dyDescent="0.25">
      <c r="E4" s="2" t="s">
        <v>65</v>
      </c>
      <c r="F4" s="2" t="s">
        <v>66</v>
      </c>
      <c r="G4" s="3" t="s">
        <v>65</v>
      </c>
      <c r="H4" s="2" t="s">
        <v>66</v>
      </c>
      <c r="I4" s="2" t="s">
        <v>65</v>
      </c>
      <c r="J4" s="2" t="s">
        <v>66</v>
      </c>
      <c r="K4" s="2" t="s">
        <v>65</v>
      </c>
      <c r="L4" s="2" t="s">
        <v>66</v>
      </c>
      <c r="M4" s="2" t="s">
        <v>65</v>
      </c>
      <c r="N4" s="2" t="s">
        <v>66</v>
      </c>
      <c r="O4" s="2" t="s">
        <v>65</v>
      </c>
      <c r="P4" s="2" t="s">
        <v>66</v>
      </c>
      <c r="Q4" s="2" t="s">
        <v>65</v>
      </c>
      <c r="R4" s="2" t="s">
        <v>66</v>
      </c>
      <c r="S4" s="2" t="s">
        <v>65</v>
      </c>
      <c r="T4" s="2" t="s">
        <v>66</v>
      </c>
      <c r="U4" s="2" t="s">
        <v>65</v>
      </c>
      <c r="V4" s="2" t="s">
        <v>66</v>
      </c>
      <c r="W4" s="2" t="s">
        <v>65</v>
      </c>
      <c r="X4" s="2" t="s">
        <v>66</v>
      </c>
    </row>
    <row r="5" spans="1:24" x14ac:dyDescent="0.25">
      <c r="A5" s="2" t="s">
        <v>0</v>
      </c>
      <c r="B5" s="2" t="s">
        <v>1</v>
      </c>
      <c r="C5" s="2" t="s">
        <v>67</v>
      </c>
      <c r="E5" s="2">
        <f>SUM(B21:B36)</f>
        <v>13</v>
      </c>
      <c r="F5" s="4">
        <f>SUM(C21:C36)</f>
        <v>0.19696969696969699</v>
      </c>
      <c r="G5" s="2">
        <f>SUM(B22,B24,B26,B28,B30,B32)</f>
        <v>13</v>
      </c>
      <c r="H5" s="4">
        <f>SUM(C22,C24,C26,C28,C30,C32)</f>
        <v>0.19696969696969699</v>
      </c>
      <c r="I5" s="2">
        <f>SUM(B21,B23,B25,B27,B29,B31)</f>
        <v>0</v>
      </c>
      <c r="J5" s="4">
        <f>SUM(C21,C23,C25,C27,C29,C31)</f>
        <v>0</v>
      </c>
      <c r="K5" s="7">
        <f>SUM(B33:B35)</f>
        <v>0</v>
      </c>
      <c r="L5" s="4">
        <f>SUM(C33:C35)</f>
        <v>0</v>
      </c>
      <c r="M5" s="2">
        <f>SUM(B37:B38,B41:B48,B51)</f>
        <v>3</v>
      </c>
      <c r="N5" s="5">
        <f>SUM(C37:C38,C41:C48,C51)</f>
        <v>4.5454545454545456E-2</v>
      </c>
      <c r="O5" s="2">
        <f>SUM(B40:B41,B49:B50)</f>
        <v>39</v>
      </c>
      <c r="P5" s="5">
        <f>SUM(C39:C40,C49:C50)</f>
        <v>0.62121212121212122</v>
      </c>
      <c r="Q5" s="2">
        <f>SUM(B6:B9)</f>
        <v>0</v>
      </c>
      <c r="R5" s="5">
        <f>SUM(C6:C9)</f>
        <v>0</v>
      </c>
      <c r="S5" s="6">
        <f>B10</f>
        <v>0</v>
      </c>
      <c r="T5" s="5">
        <f>(C10)</f>
        <v>0</v>
      </c>
      <c r="U5" s="2">
        <f>SUM(B14:B17)</f>
        <v>0</v>
      </c>
      <c r="V5" s="4">
        <f>SUM(C14:C17)</f>
        <v>0</v>
      </c>
      <c r="W5" s="6">
        <f>B18</f>
        <v>0</v>
      </c>
      <c r="X5" s="5">
        <f>(C18)</f>
        <v>0</v>
      </c>
    </row>
    <row r="6" spans="1:24" x14ac:dyDescent="0.25">
      <c r="A6" t="s">
        <v>2</v>
      </c>
      <c r="B6">
        <v>0</v>
      </c>
      <c r="C6" s="1">
        <f t="shared" ref="C6:C52" si="0">B6/$B$54</f>
        <v>0</v>
      </c>
    </row>
    <row r="7" spans="1:24" x14ac:dyDescent="0.25">
      <c r="A7" t="s">
        <v>3</v>
      </c>
      <c r="B7">
        <v>0</v>
      </c>
      <c r="C7" s="1">
        <f t="shared" si="0"/>
        <v>0</v>
      </c>
    </row>
    <row r="8" spans="1:24" x14ac:dyDescent="0.25">
      <c r="A8" t="s">
        <v>4</v>
      </c>
      <c r="B8">
        <v>0</v>
      </c>
      <c r="C8" s="1">
        <f t="shared" si="0"/>
        <v>0</v>
      </c>
      <c r="E8" s="16" t="s">
        <v>52</v>
      </c>
      <c r="F8" s="17"/>
      <c r="G8" s="17"/>
      <c r="H8" s="17"/>
      <c r="I8" s="17"/>
      <c r="J8" s="15"/>
    </row>
    <row r="9" spans="1:24" x14ac:dyDescent="0.25">
      <c r="A9" t="s">
        <v>5</v>
      </c>
      <c r="B9">
        <v>0</v>
      </c>
      <c r="C9" s="1">
        <f t="shared" si="0"/>
        <v>0</v>
      </c>
      <c r="E9" s="14" t="s">
        <v>705</v>
      </c>
      <c r="F9" s="14"/>
      <c r="G9" s="15" t="s">
        <v>706</v>
      </c>
      <c r="H9" s="14"/>
      <c r="I9" s="14" t="s">
        <v>707</v>
      </c>
      <c r="J9" s="14"/>
    </row>
    <row r="10" spans="1:24" x14ac:dyDescent="0.25">
      <c r="A10" t="s">
        <v>6</v>
      </c>
      <c r="B10">
        <v>0</v>
      </c>
      <c r="C10" s="1">
        <f t="shared" si="0"/>
        <v>0</v>
      </c>
      <c r="E10" s="2" t="s">
        <v>65</v>
      </c>
      <c r="F10" s="2" t="s">
        <v>66</v>
      </c>
      <c r="G10" s="3" t="s">
        <v>65</v>
      </c>
      <c r="H10" s="2" t="s">
        <v>66</v>
      </c>
      <c r="I10" s="2" t="s">
        <v>65</v>
      </c>
      <c r="J10" s="2" t="s">
        <v>66</v>
      </c>
    </row>
    <row r="11" spans="1:24" x14ac:dyDescent="0.25">
      <c r="A11" t="s">
        <v>7</v>
      </c>
      <c r="B11">
        <v>0</v>
      </c>
      <c r="C11" s="1">
        <f t="shared" si="0"/>
        <v>0</v>
      </c>
      <c r="E11" s="2">
        <f>SUM(B21:B24)</f>
        <v>1</v>
      </c>
      <c r="F11" s="4">
        <f>SUM(C21:C24)</f>
        <v>1.5151515151515152E-2</v>
      </c>
      <c r="G11" s="2">
        <f>SUM(B25:B28)</f>
        <v>2</v>
      </c>
      <c r="H11" s="4">
        <f>SUM(C25:C28)</f>
        <v>3.0303030303030304E-2</v>
      </c>
      <c r="I11" s="2">
        <f>SUM(B29:B32)</f>
        <v>10</v>
      </c>
      <c r="J11" s="4">
        <f>SUM(C29:C32)</f>
        <v>0.15151515151515152</v>
      </c>
    </row>
    <row r="12" spans="1:24" x14ac:dyDescent="0.25">
      <c r="A12" t="s">
        <v>8</v>
      </c>
      <c r="B12">
        <v>0</v>
      </c>
      <c r="C12" s="1">
        <f t="shared" si="0"/>
        <v>0</v>
      </c>
    </row>
    <row r="13" spans="1:24" x14ac:dyDescent="0.25">
      <c r="A13" t="s">
        <v>9</v>
      </c>
      <c r="B13">
        <v>0</v>
      </c>
      <c r="C13" s="1">
        <f t="shared" si="0"/>
        <v>0</v>
      </c>
    </row>
    <row r="14" spans="1:24" x14ac:dyDescent="0.25">
      <c r="A14" t="s">
        <v>10</v>
      </c>
      <c r="B14">
        <v>0</v>
      </c>
      <c r="C14" s="1">
        <f t="shared" si="0"/>
        <v>0</v>
      </c>
    </row>
    <row r="15" spans="1:24" x14ac:dyDescent="0.25">
      <c r="A15" t="s">
        <v>11</v>
      </c>
      <c r="B15">
        <v>0</v>
      </c>
      <c r="C15" s="1">
        <f t="shared" si="0"/>
        <v>0</v>
      </c>
    </row>
    <row r="16" spans="1:24" x14ac:dyDescent="0.25">
      <c r="A16" t="s">
        <v>12</v>
      </c>
      <c r="B16">
        <v>0</v>
      </c>
      <c r="C16" s="1">
        <f t="shared" si="0"/>
        <v>0</v>
      </c>
    </row>
    <row r="17" spans="1:3" x14ac:dyDescent="0.25">
      <c r="A17" t="s">
        <v>13</v>
      </c>
      <c r="B17">
        <v>0</v>
      </c>
      <c r="C17" s="1">
        <f t="shared" si="0"/>
        <v>0</v>
      </c>
    </row>
    <row r="18" spans="1:3" x14ac:dyDescent="0.25">
      <c r="A18" t="s">
        <v>14</v>
      </c>
      <c r="B18">
        <v>0</v>
      </c>
      <c r="C18" s="1">
        <f t="shared" si="0"/>
        <v>0</v>
      </c>
    </row>
    <row r="19" spans="1:3" x14ac:dyDescent="0.25">
      <c r="A19" t="s">
        <v>15</v>
      </c>
      <c r="B19">
        <v>0</v>
      </c>
      <c r="C19" s="1">
        <f t="shared" si="0"/>
        <v>0</v>
      </c>
    </row>
    <row r="20" spans="1:3" x14ac:dyDescent="0.25">
      <c r="A20" t="s">
        <v>16</v>
      </c>
      <c r="B20">
        <v>0</v>
      </c>
      <c r="C20" s="1">
        <f t="shared" si="0"/>
        <v>0</v>
      </c>
    </row>
    <row r="21" spans="1:3" x14ac:dyDescent="0.25">
      <c r="A21" t="s">
        <v>17</v>
      </c>
      <c r="B21">
        <v>0</v>
      </c>
      <c r="C21" s="1">
        <f t="shared" si="0"/>
        <v>0</v>
      </c>
    </row>
    <row r="22" spans="1:3" x14ac:dyDescent="0.25">
      <c r="A22" t="s">
        <v>18</v>
      </c>
      <c r="B22">
        <v>0</v>
      </c>
      <c r="C22" s="1">
        <f t="shared" si="0"/>
        <v>0</v>
      </c>
    </row>
    <row r="23" spans="1:3" x14ac:dyDescent="0.25">
      <c r="A23" t="s">
        <v>19</v>
      </c>
      <c r="B23">
        <v>0</v>
      </c>
      <c r="C23" s="1">
        <f t="shared" si="0"/>
        <v>0</v>
      </c>
    </row>
    <row r="24" spans="1:3" x14ac:dyDescent="0.25">
      <c r="A24" t="s">
        <v>20</v>
      </c>
      <c r="B24">
        <v>1</v>
      </c>
      <c r="C24" s="1">
        <f t="shared" si="0"/>
        <v>1.5151515151515152E-2</v>
      </c>
    </row>
    <row r="25" spans="1:3" x14ac:dyDescent="0.25">
      <c r="A25" t="s">
        <v>21</v>
      </c>
      <c r="B25">
        <v>0</v>
      </c>
      <c r="C25" s="1">
        <f t="shared" si="0"/>
        <v>0</v>
      </c>
    </row>
    <row r="26" spans="1:3" x14ac:dyDescent="0.25">
      <c r="A26" t="s">
        <v>22</v>
      </c>
      <c r="B26">
        <v>2</v>
      </c>
      <c r="C26" s="1">
        <f t="shared" si="0"/>
        <v>3.0303030303030304E-2</v>
      </c>
    </row>
    <row r="27" spans="1:3" x14ac:dyDescent="0.25">
      <c r="A27" t="s">
        <v>23</v>
      </c>
      <c r="B27">
        <v>0</v>
      </c>
      <c r="C27" s="1">
        <f t="shared" si="0"/>
        <v>0</v>
      </c>
    </row>
    <row r="28" spans="1:3" x14ac:dyDescent="0.25">
      <c r="A28" t="s">
        <v>24</v>
      </c>
      <c r="B28">
        <v>0</v>
      </c>
      <c r="C28" s="1">
        <f t="shared" si="0"/>
        <v>0</v>
      </c>
    </row>
    <row r="29" spans="1:3" x14ac:dyDescent="0.25">
      <c r="A29" t="s">
        <v>25</v>
      </c>
      <c r="B29">
        <v>0</v>
      </c>
      <c r="C29" s="1">
        <f t="shared" si="0"/>
        <v>0</v>
      </c>
    </row>
    <row r="30" spans="1:3" x14ac:dyDescent="0.25">
      <c r="A30" t="s">
        <v>26</v>
      </c>
      <c r="B30">
        <v>8</v>
      </c>
      <c r="C30" s="1">
        <f t="shared" si="0"/>
        <v>0.12121212121212122</v>
      </c>
    </row>
    <row r="31" spans="1:3" x14ac:dyDescent="0.25">
      <c r="A31" t="s">
        <v>27</v>
      </c>
      <c r="B31">
        <v>0</v>
      </c>
      <c r="C31" s="1">
        <f t="shared" si="0"/>
        <v>0</v>
      </c>
    </row>
    <row r="32" spans="1:3" x14ac:dyDescent="0.25">
      <c r="A32" t="s">
        <v>28</v>
      </c>
      <c r="B32">
        <v>2</v>
      </c>
      <c r="C32" s="1">
        <f t="shared" si="0"/>
        <v>3.0303030303030304E-2</v>
      </c>
    </row>
    <row r="33" spans="1:3" x14ac:dyDescent="0.25">
      <c r="A33" t="s">
        <v>29</v>
      </c>
      <c r="B33">
        <v>0</v>
      </c>
      <c r="C33" s="1">
        <f t="shared" si="0"/>
        <v>0</v>
      </c>
    </row>
    <row r="34" spans="1:3" x14ac:dyDescent="0.25">
      <c r="A34" t="s">
        <v>30</v>
      </c>
      <c r="B34">
        <v>0</v>
      </c>
      <c r="C34" s="1">
        <f t="shared" si="0"/>
        <v>0</v>
      </c>
    </row>
    <row r="35" spans="1:3" x14ac:dyDescent="0.25">
      <c r="A35" t="s">
        <v>31</v>
      </c>
      <c r="B35">
        <v>0</v>
      </c>
      <c r="C35" s="1">
        <f t="shared" si="0"/>
        <v>0</v>
      </c>
    </row>
    <row r="36" spans="1:3" x14ac:dyDescent="0.25">
      <c r="A36" t="s">
        <v>32</v>
      </c>
      <c r="B36">
        <v>0</v>
      </c>
      <c r="C36" s="1">
        <f t="shared" si="0"/>
        <v>0</v>
      </c>
    </row>
    <row r="37" spans="1:3" x14ac:dyDescent="0.25">
      <c r="A37" s="8" t="s">
        <v>33</v>
      </c>
      <c r="B37" s="8">
        <v>0</v>
      </c>
      <c r="C37" s="9">
        <f t="shared" si="0"/>
        <v>0</v>
      </c>
    </row>
    <row r="38" spans="1:3" x14ac:dyDescent="0.25">
      <c r="A38" s="8" t="s">
        <v>34</v>
      </c>
      <c r="B38" s="8">
        <v>0</v>
      </c>
      <c r="C38" s="9">
        <f t="shared" si="0"/>
        <v>0</v>
      </c>
    </row>
    <row r="39" spans="1:3" x14ac:dyDescent="0.25">
      <c r="A39" t="s">
        <v>35</v>
      </c>
      <c r="B39">
        <v>3</v>
      </c>
      <c r="C39" s="1">
        <f t="shared" si="0"/>
        <v>4.5454545454545456E-2</v>
      </c>
    </row>
    <row r="40" spans="1:3" x14ac:dyDescent="0.25">
      <c r="A40" t="s">
        <v>36</v>
      </c>
      <c r="B40">
        <v>14</v>
      </c>
      <c r="C40" s="1">
        <f t="shared" si="0"/>
        <v>0.21212121212121213</v>
      </c>
    </row>
    <row r="41" spans="1:3" x14ac:dyDescent="0.25">
      <c r="A41" t="s">
        <v>37</v>
      </c>
      <c r="B41" s="10">
        <v>1</v>
      </c>
      <c r="C41" s="11">
        <f t="shared" si="0"/>
        <v>1.5151515151515152E-2</v>
      </c>
    </row>
    <row r="42" spans="1:3" x14ac:dyDescent="0.25">
      <c r="A42" t="s">
        <v>38</v>
      </c>
      <c r="B42">
        <v>0</v>
      </c>
      <c r="C42" s="1">
        <f t="shared" si="0"/>
        <v>0</v>
      </c>
    </row>
    <row r="43" spans="1:3" x14ac:dyDescent="0.25">
      <c r="A43" t="s">
        <v>39</v>
      </c>
      <c r="B43">
        <v>0</v>
      </c>
      <c r="C43" s="1">
        <f t="shared" si="0"/>
        <v>0</v>
      </c>
    </row>
    <row r="44" spans="1:3" x14ac:dyDescent="0.25">
      <c r="A44" t="s">
        <v>40</v>
      </c>
      <c r="B44">
        <v>0</v>
      </c>
      <c r="C44" s="1">
        <f t="shared" si="0"/>
        <v>0</v>
      </c>
    </row>
    <row r="45" spans="1:3" x14ac:dyDescent="0.25">
      <c r="A45" t="s">
        <v>41</v>
      </c>
      <c r="B45">
        <v>0</v>
      </c>
      <c r="C45" s="1">
        <f t="shared" si="0"/>
        <v>0</v>
      </c>
    </row>
    <row r="46" spans="1:3" x14ac:dyDescent="0.25">
      <c r="A46" t="s">
        <v>42</v>
      </c>
      <c r="B46">
        <v>0</v>
      </c>
      <c r="C46" s="1">
        <f t="shared" si="0"/>
        <v>0</v>
      </c>
    </row>
    <row r="47" spans="1:3" x14ac:dyDescent="0.25">
      <c r="A47" s="8" t="s">
        <v>43</v>
      </c>
      <c r="B47" s="8">
        <v>0</v>
      </c>
      <c r="C47" s="9">
        <f t="shared" si="0"/>
        <v>0</v>
      </c>
    </row>
    <row r="48" spans="1:3" x14ac:dyDescent="0.25">
      <c r="A48" s="8" t="s">
        <v>44</v>
      </c>
      <c r="B48" s="8">
        <v>0</v>
      </c>
      <c r="C48" s="9">
        <f t="shared" si="0"/>
        <v>0</v>
      </c>
    </row>
    <row r="49" spans="1:3" x14ac:dyDescent="0.25">
      <c r="A49" t="s">
        <v>45</v>
      </c>
      <c r="B49">
        <v>7</v>
      </c>
      <c r="C49" s="1">
        <f t="shared" si="0"/>
        <v>0.10606060606060606</v>
      </c>
    </row>
    <row r="50" spans="1:3" x14ac:dyDescent="0.25">
      <c r="A50" t="s">
        <v>46</v>
      </c>
      <c r="B50">
        <v>17</v>
      </c>
      <c r="C50" s="1">
        <f t="shared" si="0"/>
        <v>0.25757575757575757</v>
      </c>
    </row>
    <row r="51" spans="1:3" x14ac:dyDescent="0.25">
      <c r="A51" t="s">
        <v>47</v>
      </c>
      <c r="B51" s="10">
        <v>2</v>
      </c>
      <c r="C51" s="11">
        <f t="shared" si="0"/>
        <v>3.0303030303030304E-2</v>
      </c>
    </row>
    <row r="52" spans="1:3" x14ac:dyDescent="0.25">
      <c r="A52" t="s">
        <v>48</v>
      </c>
      <c r="B52">
        <v>9</v>
      </c>
      <c r="C52" s="1">
        <f t="shared" si="0"/>
        <v>0.13636363636363635</v>
      </c>
    </row>
    <row r="54" spans="1:3" x14ac:dyDescent="0.25">
      <c r="A54" t="s">
        <v>51</v>
      </c>
      <c r="B54">
        <f>SUM(B6:B52)</f>
        <v>66</v>
      </c>
      <c r="C54" s="1">
        <f>B54/$B$54</f>
        <v>1</v>
      </c>
    </row>
    <row r="55" spans="1:3" x14ac:dyDescent="0.25">
      <c r="A55" t="s">
        <v>704</v>
      </c>
      <c r="B55">
        <f>SUM(B6,B8:B12,B13:B14,B16:B21,B23,B25,B27,B29,B31,B37:B38,B47:B48)</f>
        <v>0</v>
      </c>
      <c r="C55" s="1">
        <f>B55/$B$54</f>
        <v>0</v>
      </c>
    </row>
  </sheetData>
  <mergeCells count="18">
    <mergeCell ref="S3:T3"/>
    <mergeCell ref="U3:V3"/>
    <mergeCell ref="W3:X3"/>
    <mergeCell ref="E2:L2"/>
    <mergeCell ref="M2:P2"/>
    <mergeCell ref="Q2:T2"/>
    <mergeCell ref="U2:X2"/>
    <mergeCell ref="E3:F3"/>
    <mergeCell ref="G3:H3"/>
    <mergeCell ref="I3:J3"/>
    <mergeCell ref="K3:L3"/>
    <mergeCell ref="M3:N3"/>
    <mergeCell ref="O3:P3"/>
    <mergeCell ref="E8:J8"/>
    <mergeCell ref="E9:F9"/>
    <mergeCell ref="G9:H9"/>
    <mergeCell ref="I9:J9"/>
    <mergeCell ref="Q3:R3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655863-31AC-48F7-BB15-BDCBB53AA8DC}">
  <dimension ref="A1:C61"/>
  <sheetViews>
    <sheetView workbookViewId="0"/>
  </sheetViews>
  <sheetFormatPr defaultRowHeight="15" x14ac:dyDescent="0.25"/>
  <cols>
    <col min="2" max="2" width="14.85546875" customWidth="1"/>
  </cols>
  <sheetData>
    <row r="1" spans="1:3" x14ac:dyDescent="0.25">
      <c r="A1" t="s">
        <v>78</v>
      </c>
      <c r="B1" t="s">
        <v>700</v>
      </c>
      <c r="C1" t="s">
        <v>701</v>
      </c>
    </row>
    <row r="2" spans="1:3" x14ac:dyDescent="0.25">
      <c r="A2">
        <v>705</v>
      </c>
      <c r="B2" t="s">
        <v>35</v>
      </c>
      <c r="C2">
        <v>10</v>
      </c>
    </row>
    <row r="3" spans="1:3" x14ac:dyDescent="0.25">
      <c r="A3">
        <v>705</v>
      </c>
      <c r="B3" t="s">
        <v>47</v>
      </c>
      <c r="C3">
        <v>0</v>
      </c>
    </row>
    <row r="4" spans="1:3" x14ac:dyDescent="0.25">
      <c r="A4">
        <v>705</v>
      </c>
      <c r="B4" t="s">
        <v>48</v>
      </c>
      <c r="C4">
        <v>19</v>
      </c>
    </row>
    <row r="5" spans="1:3" x14ac:dyDescent="0.25">
      <c r="A5">
        <v>705</v>
      </c>
      <c r="B5" t="s">
        <v>46</v>
      </c>
      <c r="C5">
        <v>34</v>
      </c>
    </row>
    <row r="6" spans="1:3" x14ac:dyDescent="0.25">
      <c r="A6">
        <v>705</v>
      </c>
      <c r="B6" t="s">
        <v>19</v>
      </c>
      <c r="C6">
        <v>1</v>
      </c>
    </row>
    <row r="7" spans="1:3" x14ac:dyDescent="0.25">
      <c r="A7">
        <v>705</v>
      </c>
      <c r="B7" t="s">
        <v>24</v>
      </c>
      <c r="C7">
        <v>1</v>
      </c>
    </row>
    <row r="8" spans="1:3" x14ac:dyDescent="0.25">
      <c r="A8">
        <v>705</v>
      </c>
      <c r="B8" t="s">
        <v>43</v>
      </c>
      <c r="C8">
        <v>1</v>
      </c>
    </row>
    <row r="9" spans="1:3" x14ac:dyDescent="0.25">
      <c r="A9">
        <v>705</v>
      </c>
      <c r="B9" t="s">
        <v>18</v>
      </c>
      <c r="C9">
        <v>1</v>
      </c>
    </row>
    <row r="10" spans="1:3" x14ac:dyDescent="0.25">
      <c r="A10">
        <v>705</v>
      </c>
      <c r="B10" t="s">
        <v>26</v>
      </c>
      <c r="C10">
        <v>13</v>
      </c>
    </row>
    <row r="11" spans="1:3" x14ac:dyDescent="0.25">
      <c r="A11">
        <v>705</v>
      </c>
      <c r="B11" t="s">
        <v>36</v>
      </c>
      <c r="C11">
        <v>40</v>
      </c>
    </row>
    <row r="12" spans="1:3" x14ac:dyDescent="0.25">
      <c r="A12">
        <v>705</v>
      </c>
      <c r="B12" t="s">
        <v>28</v>
      </c>
      <c r="C12">
        <v>16</v>
      </c>
    </row>
    <row r="13" spans="1:3" x14ac:dyDescent="0.25">
      <c r="A13">
        <v>705</v>
      </c>
      <c r="B13" t="s">
        <v>37</v>
      </c>
      <c r="C13">
        <v>0</v>
      </c>
    </row>
    <row r="14" spans="1:3" x14ac:dyDescent="0.25">
      <c r="A14">
        <v>705</v>
      </c>
      <c r="B14" t="s">
        <v>27</v>
      </c>
      <c r="C14">
        <v>1</v>
      </c>
    </row>
    <row r="15" spans="1:3" x14ac:dyDescent="0.25">
      <c r="A15">
        <v>705</v>
      </c>
      <c r="B15" t="s">
        <v>44</v>
      </c>
      <c r="C15">
        <v>2</v>
      </c>
    </row>
    <row r="16" spans="1:3" x14ac:dyDescent="0.25">
      <c r="A16">
        <v>705</v>
      </c>
      <c r="B16" t="s">
        <v>20</v>
      </c>
      <c r="C16">
        <v>1</v>
      </c>
    </row>
    <row r="17" spans="1:3" x14ac:dyDescent="0.25">
      <c r="A17">
        <v>705</v>
      </c>
      <c r="B17" t="s">
        <v>22</v>
      </c>
      <c r="C17">
        <v>1</v>
      </c>
    </row>
    <row r="18" spans="1:3" x14ac:dyDescent="0.25">
      <c r="A18">
        <v>705</v>
      </c>
      <c r="B18" t="s">
        <v>45</v>
      </c>
      <c r="C18">
        <v>12</v>
      </c>
    </row>
    <row r="19" spans="1:3" x14ac:dyDescent="0.25">
      <c r="A19">
        <v>705</v>
      </c>
      <c r="B19" t="s">
        <v>34</v>
      </c>
      <c r="C19">
        <v>3</v>
      </c>
    </row>
    <row r="20" spans="1:3" x14ac:dyDescent="0.25">
      <c r="A20">
        <v>705</v>
      </c>
      <c r="B20" t="s">
        <v>21</v>
      </c>
      <c r="C20">
        <v>0</v>
      </c>
    </row>
    <row r="21" spans="1:3" x14ac:dyDescent="0.25">
      <c r="A21">
        <v>705</v>
      </c>
      <c r="B21" t="s">
        <v>25</v>
      </c>
      <c r="C21">
        <v>1</v>
      </c>
    </row>
    <row r="22" spans="1:3" x14ac:dyDescent="0.25">
      <c r="A22">
        <v>710</v>
      </c>
      <c r="B22" t="s">
        <v>35</v>
      </c>
      <c r="C22">
        <v>5</v>
      </c>
    </row>
    <row r="23" spans="1:3" x14ac:dyDescent="0.25">
      <c r="A23">
        <v>710</v>
      </c>
      <c r="B23" t="s">
        <v>47</v>
      </c>
      <c r="C23">
        <v>0</v>
      </c>
    </row>
    <row r="24" spans="1:3" x14ac:dyDescent="0.25">
      <c r="A24">
        <v>710</v>
      </c>
      <c r="B24" t="s">
        <v>48</v>
      </c>
      <c r="C24">
        <v>14</v>
      </c>
    </row>
    <row r="25" spans="1:3" x14ac:dyDescent="0.25">
      <c r="A25">
        <v>710</v>
      </c>
      <c r="B25" t="s">
        <v>46</v>
      </c>
      <c r="C25">
        <v>10</v>
      </c>
    </row>
    <row r="26" spans="1:3" x14ac:dyDescent="0.25">
      <c r="A26">
        <v>710</v>
      </c>
      <c r="B26" t="s">
        <v>19</v>
      </c>
      <c r="C26">
        <v>0</v>
      </c>
    </row>
    <row r="27" spans="1:3" x14ac:dyDescent="0.25">
      <c r="A27">
        <v>710</v>
      </c>
      <c r="B27" t="s">
        <v>24</v>
      </c>
      <c r="C27">
        <v>3</v>
      </c>
    </row>
    <row r="28" spans="1:3" x14ac:dyDescent="0.25">
      <c r="A28">
        <v>710</v>
      </c>
      <c r="B28" t="s">
        <v>43</v>
      </c>
      <c r="C28">
        <v>1</v>
      </c>
    </row>
    <row r="29" spans="1:3" x14ac:dyDescent="0.25">
      <c r="A29">
        <v>710</v>
      </c>
      <c r="B29" t="s">
        <v>18</v>
      </c>
      <c r="C29">
        <v>1</v>
      </c>
    </row>
    <row r="30" spans="1:3" x14ac:dyDescent="0.25">
      <c r="A30">
        <v>710</v>
      </c>
      <c r="B30" t="s">
        <v>26</v>
      </c>
      <c r="C30">
        <v>14</v>
      </c>
    </row>
    <row r="31" spans="1:3" x14ac:dyDescent="0.25">
      <c r="A31">
        <v>710</v>
      </c>
      <c r="B31" t="s">
        <v>36</v>
      </c>
      <c r="C31">
        <v>14</v>
      </c>
    </row>
    <row r="32" spans="1:3" x14ac:dyDescent="0.25">
      <c r="A32">
        <v>710</v>
      </c>
      <c r="B32" t="s">
        <v>28</v>
      </c>
      <c r="C32">
        <v>10</v>
      </c>
    </row>
    <row r="33" spans="1:3" x14ac:dyDescent="0.25">
      <c r="A33">
        <v>710</v>
      </c>
      <c r="B33" t="s">
        <v>37</v>
      </c>
      <c r="C33">
        <v>0</v>
      </c>
    </row>
    <row r="34" spans="1:3" x14ac:dyDescent="0.25">
      <c r="A34">
        <v>710</v>
      </c>
      <c r="B34" t="s">
        <v>27</v>
      </c>
      <c r="C34">
        <v>4</v>
      </c>
    </row>
    <row r="35" spans="1:3" x14ac:dyDescent="0.25">
      <c r="A35">
        <v>710</v>
      </c>
      <c r="B35" t="s">
        <v>44</v>
      </c>
      <c r="C35">
        <v>0</v>
      </c>
    </row>
    <row r="36" spans="1:3" x14ac:dyDescent="0.25">
      <c r="A36">
        <v>710</v>
      </c>
      <c r="B36" t="s">
        <v>20</v>
      </c>
      <c r="C36">
        <v>0</v>
      </c>
    </row>
    <row r="37" spans="1:3" x14ac:dyDescent="0.25">
      <c r="A37">
        <v>710</v>
      </c>
      <c r="B37" t="s">
        <v>22</v>
      </c>
      <c r="C37">
        <v>0</v>
      </c>
    </row>
    <row r="38" spans="1:3" x14ac:dyDescent="0.25">
      <c r="A38">
        <v>710</v>
      </c>
      <c r="B38" t="s">
        <v>45</v>
      </c>
      <c r="C38">
        <v>4</v>
      </c>
    </row>
    <row r="39" spans="1:3" x14ac:dyDescent="0.25">
      <c r="A39">
        <v>710</v>
      </c>
      <c r="B39" t="s">
        <v>34</v>
      </c>
      <c r="C39">
        <v>0</v>
      </c>
    </row>
    <row r="40" spans="1:3" x14ac:dyDescent="0.25">
      <c r="A40">
        <v>710</v>
      </c>
      <c r="B40" t="s">
        <v>21</v>
      </c>
      <c r="C40">
        <v>1</v>
      </c>
    </row>
    <row r="41" spans="1:3" x14ac:dyDescent="0.25">
      <c r="A41">
        <v>710</v>
      </c>
      <c r="B41" t="s">
        <v>25</v>
      </c>
      <c r="C41">
        <v>3</v>
      </c>
    </row>
    <row r="42" spans="1:3" x14ac:dyDescent="0.25">
      <c r="A42">
        <v>712</v>
      </c>
      <c r="B42" t="s">
        <v>35</v>
      </c>
      <c r="C42">
        <v>3</v>
      </c>
    </row>
    <row r="43" spans="1:3" x14ac:dyDescent="0.25">
      <c r="A43">
        <v>712</v>
      </c>
      <c r="B43" t="s">
        <v>47</v>
      </c>
      <c r="C43">
        <v>2</v>
      </c>
    </row>
    <row r="44" spans="1:3" x14ac:dyDescent="0.25">
      <c r="A44">
        <v>712</v>
      </c>
      <c r="B44" t="s">
        <v>48</v>
      </c>
      <c r="C44">
        <v>9</v>
      </c>
    </row>
    <row r="45" spans="1:3" x14ac:dyDescent="0.25">
      <c r="A45">
        <v>712</v>
      </c>
      <c r="B45" t="s">
        <v>46</v>
      </c>
      <c r="C45">
        <v>18</v>
      </c>
    </row>
    <row r="46" spans="1:3" x14ac:dyDescent="0.25">
      <c r="A46">
        <v>712</v>
      </c>
      <c r="B46" t="s">
        <v>19</v>
      </c>
      <c r="C46">
        <v>0</v>
      </c>
    </row>
    <row r="47" spans="1:3" x14ac:dyDescent="0.25">
      <c r="A47">
        <v>712</v>
      </c>
      <c r="B47" t="s">
        <v>24</v>
      </c>
      <c r="C47">
        <v>0</v>
      </c>
    </row>
    <row r="48" spans="1:3" x14ac:dyDescent="0.25">
      <c r="A48">
        <v>712</v>
      </c>
      <c r="B48" t="s">
        <v>43</v>
      </c>
      <c r="C48">
        <v>0</v>
      </c>
    </row>
    <row r="49" spans="1:3" x14ac:dyDescent="0.25">
      <c r="A49">
        <v>712</v>
      </c>
      <c r="B49" t="s">
        <v>18</v>
      </c>
      <c r="C49">
        <v>0</v>
      </c>
    </row>
    <row r="50" spans="1:3" x14ac:dyDescent="0.25">
      <c r="A50">
        <v>712</v>
      </c>
      <c r="B50" t="s">
        <v>26</v>
      </c>
      <c r="C50">
        <v>8</v>
      </c>
    </row>
    <row r="51" spans="1:3" x14ac:dyDescent="0.25">
      <c r="A51">
        <v>712</v>
      </c>
      <c r="B51" t="s">
        <v>36</v>
      </c>
      <c r="C51">
        <v>15</v>
      </c>
    </row>
    <row r="52" spans="1:3" x14ac:dyDescent="0.25">
      <c r="A52">
        <v>712</v>
      </c>
      <c r="B52" t="s">
        <v>28</v>
      </c>
      <c r="C52">
        <v>2</v>
      </c>
    </row>
    <row r="53" spans="1:3" x14ac:dyDescent="0.25">
      <c r="A53">
        <v>712</v>
      </c>
      <c r="B53" t="s">
        <v>37</v>
      </c>
      <c r="C53">
        <v>1</v>
      </c>
    </row>
    <row r="54" spans="1:3" x14ac:dyDescent="0.25">
      <c r="A54">
        <v>712</v>
      </c>
      <c r="B54" t="s">
        <v>27</v>
      </c>
      <c r="C54">
        <v>0</v>
      </c>
    </row>
    <row r="55" spans="1:3" x14ac:dyDescent="0.25">
      <c r="A55">
        <v>712</v>
      </c>
      <c r="B55" t="s">
        <v>44</v>
      </c>
      <c r="C55">
        <v>0</v>
      </c>
    </row>
    <row r="56" spans="1:3" x14ac:dyDescent="0.25">
      <c r="A56">
        <v>712</v>
      </c>
      <c r="B56" t="s">
        <v>20</v>
      </c>
      <c r="C56">
        <v>1</v>
      </c>
    </row>
    <row r="57" spans="1:3" x14ac:dyDescent="0.25">
      <c r="A57">
        <v>712</v>
      </c>
      <c r="B57" t="s">
        <v>22</v>
      </c>
      <c r="C57">
        <v>2</v>
      </c>
    </row>
    <row r="58" spans="1:3" x14ac:dyDescent="0.25">
      <c r="A58">
        <v>712</v>
      </c>
      <c r="B58" t="s">
        <v>45</v>
      </c>
      <c r="C58">
        <v>7</v>
      </c>
    </row>
    <row r="59" spans="1:3" x14ac:dyDescent="0.25">
      <c r="A59">
        <v>712</v>
      </c>
      <c r="B59" t="s">
        <v>34</v>
      </c>
      <c r="C59">
        <v>0</v>
      </c>
    </row>
    <row r="60" spans="1:3" x14ac:dyDescent="0.25">
      <c r="A60">
        <v>712</v>
      </c>
      <c r="B60" t="s">
        <v>21</v>
      </c>
      <c r="C60">
        <v>0</v>
      </c>
    </row>
    <row r="61" spans="1:3" x14ac:dyDescent="0.25">
      <c r="A61">
        <v>712</v>
      </c>
      <c r="B61" t="s">
        <v>25</v>
      </c>
      <c r="C61"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303606-99CF-44A3-96E5-8C77B5FB29F7}">
  <dimension ref="A1:G310"/>
  <sheetViews>
    <sheetView workbookViewId="0">
      <selection activeCell="B28" sqref="B28"/>
    </sheetView>
  </sheetViews>
  <sheetFormatPr defaultRowHeight="15" x14ac:dyDescent="0.25"/>
  <cols>
    <col min="1" max="1" width="44.85546875" customWidth="1"/>
    <col min="2" max="2" width="10.28515625" customWidth="1"/>
    <col min="4" max="4" width="15.28515625" customWidth="1"/>
    <col min="5" max="5" width="8.42578125" customWidth="1"/>
    <col min="6" max="6" width="35.140625" customWidth="1"/>
  </cols>
  <sheetData>
    <row r="1" spans="1:7" x14ac:dyDescent="0.25">
      <c r="A1" t="s">
        <v>74</v>
      </c>
      <c r="B1" t="s">
        <v>75</v>
      </c>
      <c r="C1" t="s">
        <v>76</v>
      </c>
      <c r="D1" t="s">
        <v>77</v>
      </c>
      <c r="E1" t="s">
        <v>78</v>
      </c>
      <c r="F1" t="s">
        <v>79</v>
      </c>
      <c r="G1" t="s">
        <v>80</v>
      </c>
    </row>
    <row r="2" spans="1:7" x14ac:dyDescent="0.25">
      <c r="A2" t="s">
        <v>81</v>
      </c>
      <c r="B2">
        <v>108</v>
      </c>
      <c r="C2">
        <v>2320</v>
      </c>
      <c r="D2" t="s">
        <v>18</v>
      </c>
      <c r="E2">
        <v>705</v>
      </c>
      <c r="F2" t="s">
        <v>82</v>
      </c>
      <c r="G2" t="s">
        <v>83</v>
      </c>
    </row>
    <row r="3" spans="1:7" x14ac:dyDescent="0.25">
      <c r="A3" t="s">
        <v>81</v>
      </c>
      <c r="B3">
        <v>3322</v>
      </c>
      <c r="C3">
        <v>5666</v>
      </c>
      <c r="D3" t="s">
        <v>19</v>
      </c>
      <c r="E3">
        <v>705</v>
      </c>
      <c r="F3" t="s">
        <v>84</v>
      </c>
      <c r="G3" t="s">
        <v>85</v>
      </c>
    </row>
    <row r="4" spans="1:7" x14ac:dyDescent="0.25">
      <c r="A4" t="s">
        <v>81</v>
      </c>
      <c r="B4">
        <v>3330</v>
      </c>
      <c r="C4">
        <v>5547</v>
      </c>
      <c r="D4" t="s">
        <v>20</v>
      </c>
      <c r="E4">
        <v>705</v>
      </c>
      <c r="F4" t="s">
        <v>86</v>
      </c>
      <c r="G4" t="s">
        <v>87</v>
      </c>
    </row>
    <row r="5" spans="1:7" x14ac:dyDescent="0.25">
      <c r="A5" t="s">
        <v>81</v>
      </c>
      <c r="B5">
        <v>466</v>
      </c>
      <c r="C5">
        <v>2272</v>
      </c>
      <c r="D5" t="s">
        <v>22</v>
      </c>
      <c r="E5">
        <v>705</v>
      </c>
      <c r="F5" t="s">
        <v>88</v>
      </c>
      <c r="G5" t="s">
        <v>89</v>
      </c>
    </row>
    <row r="6" spans="1:7" x14ac:dyDescent="0.25">
      <c r="A6" t="s">
        <v>81</v>
      </c>
      <c r="B6">
        <v>3660</v>
      </c>
      <c r="C6">
        <v>5500</v>
      </c>
      <c r="D6" t="s">
        <v>24</v>
      </c>
      <c r="E6">
        <v>705</v>
      </c>
      <c r="F6" t="s">
        <v>90</v>
      </c>
      <c r="G6" t="s">
        <v>91</v>
      </c>
    </row>
    <row r="7" spans="1:7" x14ac:dyDescent="0.25">
      <c r="A7" t="s">
        <v>81</v>
      </c>
      <c r="B7">
        <v>501</v>
      </c>
      <c r="C7">
        <v>2451</v>
      </c>
      <c r="D7" t="s">
        <v>25</v>
      </c>
      <c r="E7">
        <v>705</v>
      </c>
      <c r="F7" t="s">
        <v>92</v>
      </c>
      <c r="G7" t="s">
        <v>93</v>
      </c>
    </row>
    <row r="8" spans="1:7" x14ac:dyDescent="0.25">
      <c r="A8" t="s">
        <v>81</v>
      </c>
      <c r="B8">
        <v>491</v>
      </c>
      <c r="C8">
        <v>2320</v>
      </c>
      <c r="D8" t="s">
        <v>26</v>
      </c>
      <c r="E8">
        <v>705</v>
      </c>
      <c r="F8" t="s">
        <v>94</v>
      </c>
      <c r="G8" t="s">
        <v>95</v>
      </c>
    </row>
    <row r="9" spans="1:7" x14ac:dyDescent="0.25">
      <c r="A9" t="s">
        <v>81</v>
      </c>
      <c r="B9">
        <v>491</v>
      </c>
      <c r="C9">
        <v>2325</v>
      </c>
      <c r="D9" t="s">
        <v>26</v>
      </c>
      <c r="E9">
        <v>705</v>
      </c>
      <c r="F9" t="s">
        <v>96</v>
      </c>
      <c r="G9" t="s">
        <v>97</v>
      </c>
    </row>
    <row r="10" spans="1:7" x14ac:dyDescent="0.25">
      <c r="A10" t="s">
        <v>81</v>
      </c>
      <c r="B10">
        <v>495</v>
      </c>
      <c r="C10">
        <v>2319</v>
      </c>
      <c r="D10" t="s">
        <v>26</v>
      </c>
      <c r="E10">
        <v>705</v>
      </c>
      <c r="F10" t="s">
        <v>98</v>
      </c>
      <c r="G10" t="s">
        <v>99</v>
      </c>
    </row>
    <row r="11" spans="1:7" x14ac:dyDescent="0.25">
      <c r="A11" t="s">
        <v>81</v>
      </c>
      <c r="B11">
        <v>495</v>
      </c>
      <c r="C11">
        <v>2320</v>
      </c>
      <c r="D11" t="s">
        <v>26</v>
      </c>
      <c r="E11">
        <v>705</v>
      </c>
      <c r="F11" t="s">
        <v>100</v>
      </c>
      <c r="G11" t="s">
        <v>101</v>
      </c>
    </row>
    <row r="12" spans="1:7" x14ac:dyDescent="0.25">
      <c r="A12" t="s">
        <v>81</v>
      </c>
      <c r="B12">
        <v>495</v>
      </c>
      <c r="C12">
        <v>2310</v>
      </c>
      <c r="D12" t="s">
        <v>26</v>
      </c>
      <c r="E12">
        <v>705</v>
      </c>
      <c r="F12" t="s">
        <v>102</v>
      </c>
      <c r="G12" t="s">
        <v>103</v>
      </c>
    </row>
    <row r="13" spans="1:7" x14ac:dyDescent="0.25">
      <c r="A13" t="s">
        <v>81</v>
      </c>
      <c r="B13">
        <v>495</v>
      </c>
      <c r="C13">
        <v>2320</v>
      </c>
      <c r="D13" t="s">
        <v>26</v>
      </c>
      <c r="E13">
        <v>705</v>
      </c>
      <c r="F13" t="s">
        <v>104</v>
      </c>
      <c r="G13" t="s">
        <v>105</v>
      </c>
    </row>
    <row r="14" spans="1:7" x14ac:dyDescent="0.25">
      <c r="A14" t="s">
        <v>81</v>
      </c>
      <c r="B14">
        <v>495</v>
      </c>
      <c r="C14">
        <v>2320</v>
      </c>
      <c r="D14" t="s">
        <v>26</v>
      </c>
      <c r="E14">
        <v>705</v>
      </c>
      <c r="F14" t="s">
        <v>106</v>
      </c>
      <c r="G14" t="s">
        <v>107</v>
      </c>
    </row>
    <row r="15" spans="1:7" x14ac:dyDescent="0.25">
      <c r="A15" t="s">
        <v>81</v>
      </c>
      <c r="B15">
        <v>501</v>
      </c>
      <c r="C15">
        <v>2320</v>
      </c>
      <c r="D15" t="s">
        <v>26</v>
      </c>
      <c r="E15">
        <v>705</v>
      </c>
      <c r="F15" t="s">
        <v>108</v>
      </c>
      <c r="G15" t="s">
        <v>109</v>
      </c>
    </row>
    <row r="16" spans="1:7" x14ac:dyDescent="0.25">
      <c r="A16" t="s">
        <v>81</v>
      </c>
      <c r="B16">
        <v>511</v>
      </c>
      <c r="C16">
        <v>2333</v>
      </c>
      <c r="D16" t="s">
        <v>26</v>
      </c>
      <c r="E16">
        <v>705</v>
      </c>
      <c r="F16" t="s">
        <v>110</v>
      </c>
      <c r="G16" t="s">
        <v>111</v>
      </c>
    </row>
    <row r="17" spans="1:7" x14ac:dyDescent="0.25">
      <c r="A17" t="s">
        <v>81</v>
      </c>
      <c r="B17">
        <v>521</v>
      </c>
      <c r="C17">
        <v>2189</v>
      </c>
      <c r="D17" t="s">
        <v>26</v>
      </c>
      <c r="E17">
        <v>705</v>
      </c>
      <c r="F17" t="s">
        <v>112</v>
      </c>
      <c r="G17" t="s">
        <v>113</v>
      </c>
    </row>
    <row r="18" spans="1:7" x14ac:dyDescent="0.25">
      <c r="A18" t="s">
        <v>81</v>
      </c>
      <c r="B18">
        <v>536</v>
      </c>
      <c r="C18">
        <v>2291</v>
      </c>
      <c r="D18" t="s">
        <v>26</v>
      </c>
      <c r="E18">
        <v>705</v>
      </c>
      <c r="F18" t="s">
        <v>114</v>
      </c>
      <c r="G18" t="s">
        <v>115</v>
      </c>
    </row>
    <row r="19" spans="1:7" x14ac:dyDescent="0.25">
      <c r="A19" t="s">
        <v>81</v>
      </c>
      <c r="B19">
        <v>567</v>
      </c>
      <c r="C19">
        <v>2274</v>
      </c>
      <c r="D19" t="s">
        <v>26</v>
      </c>
      <c r="E19">
        <v>705</v>
      </c>
      <c r="F19" t="s">
        <v>116</v>
      </c>
      <c r="G19" t="s">
        <v>117</v>
      </c>
    </row>
    <row r="20" spans="1:7" x14ac:dyDescent="0.25">
      <c r="A20" t="s">
        <v>81</v>
      </c>
      <c r="B20">
        <v>655</v>
      </c>
      <c r="C20">
        <v>2308</v>
      </c>
      <c r="D20" t="s">
        <v>26</v>
      </c>
      <c r="E20">
        <v>705</v>
      </c>
      <c r="F20" t="s">
        <v>118</v>
      </c>
      <c r="G20" t="s">
        <v>119</v>
      </c>
    </row>
    <row r="21" spans="1:7" x14ac:dyDescent="0.25">
      <c r="A21" t="s">
        <v>81</v>
      </c>
      <c r="B21">
        <v>3710</v>
      </c>
      <c r="C21">
        <v>5666</v>
      </c>
      <c r="D21" t="s">
        <v>27</v>
      </c>
      <c r="E21">
        <v>705</v>
      </c>
      <c r="F21" t="s">
        <v>120</v>
      </c>
      <c r="G21" t="s">
        <v>121</v>
      </c>
    </row>
    <row r="22" spans="1:7" x14ac:dyDescent="0.25">
      <c r="A22" t="s">
        <v>81</v>
      </c>
      <c r="B22">
        <v>3706</v>
      </c>
      <c r="C22">
        <v>5535</v>
      </c>
      <c r="D22" t="s">
        <v>28</v>
      </c>
      <c r="E22">
        <v>705</v>
      </c>
      <c r="F22" t="s">
        <v>122</v>
      </c>
      <c r="G22" t="s">
        <v>123</v>
      </c>
    </row>
    <row r="23" spans="1:7" x14ac:dyDescent="0.25">
      <c r="A23" t="s">
        <v>81</v>
      </c>
      <c r="B23">
        <v>3706</v>
      </c>
      <c r="C23">
        <v>5535</v>
      </c>
      <c r="D23" t="s">
        <v>28</v>
      </c>
      <c r="E23">
        <v>705</v>
      </c>
      <c r="F23" t="s">
        <v>124</v>
      </c>
      <c r="G23" t="s">
        <v>125</v>
      </c>
    </row>
    <row r="24" spans="1:7" x14ac:dyDescent="0.25">
      <c r="A24" t="s">
        <v>81</v>
      </c>
      <c r="B24">
        <v>3706</v>
      </c>
      <c r="C24">
        <v>5395</v>
      </c>
      <c r="D24" t="s">
        <v>28</v>
      </c>
      <c r="E24">
        <v>705</v>
      </c>
      <c r="F24" t="s">
        <v>126</v>
      </c>
      <c r="G24" t="s">
        <v>127</v>
      </c>
    </row>
    <row r="25" spans="1:7" x14ac:dyDescent="0.25">
      <c r="A25" t="s">
        <v>81</v>
      </c>
      <c r="B25">
        <v>3706</v>
      </c>
      <c r="C25">
        <v>5535</v>
      </c>
      <c r="D25" t="s">
        <v>28</v>
      </c>
      <c r="E25">
        <v>705</v>
      </c>
      <c r="F25" t="s">
        <v>128</v>
      </c>
      <c r="G25" t="s">
        <v>129</v>
      </c>
    </row>
    <row r="26" spans="1:7" x14ac:dyDescent="0.25">
      <c r="A26" t="s">
        <v>81</v>
      </c>
      <c r="B26">
        <v>3706</v>
      </c>
      <c r="C26">
        <v>5506</v>
      </c>
      <c r="D26" t="s">
        <v>28</v>
      </c>
      <c r="E26">
        <v>705</v>
      </c>
      <c r="F26" t="s">
        <v>130</v>
      </c>
      <c r="G26" t="s">
        <v>131</v>
      </c>
    </row>
    <row r="27" spans="1:7" x14ac:dyDescent="0.25">
      <c r="A27" t="s">
        <v>81</v>
      </c>
      <c r="B27">
        <v>3710</v>
      </c>
      <c r="C27">
        <v>5506</v>
      </c>
      <c r="D27" t="s">
        <v>28</v>
      </c>
      <c r="E27">
        <v>705</v>
      </c>
      <c r="F27" t="s">
        <v>132</v>
      </c>
      <c r="G27" t="s">
        <v>133</v>
      </c>
    </row>
    <row r="28" spans="1:7" x14ac:dyDescent="0.25">
      <c r="A28" t="s">
        <v>81</v>
      </c>
      <c r="B28">
        <v>3710</v>
      </c>
      <c r="C28">
        <v>5451</v>
      </c>
      <c r="D28" t="s">
        <v>28</v>
      </c>
      <c r="E28">
        <v>705</v>
      </c>
      <c r="F28" t="s">
        <v>134</v>
      </c>
      <c r="G28" t="s">
        <v>135</v>
      </c>
    </row>
    <row r="29" spans="1:7" x14ac:dyDescent="0.25">
      <c r="A29" t="s">
        <v>81</v>
      </c>
      <c r="B29">
        <v>3716</v>
      </c>
      <c r="C29">
        <v>5535</v>
      </c>
      <c r="D29" t="s">
        <v>28</v>
      </c>
      <c r="E29">
        <v>705</v>
      </c>
      <c r="F29" t="s">
        <v>136</v>
      </c>
      <c r="G29" t="s">
        <v>137</v>
      </c>
    </row>
    <row r="30" spans="1:7" x14ac:dyDescent="0.25">
      <c r="A30" t="s">
        <v>81</v>
      </c>
      <c r="B30">
        <v>3718</v>
      </c>
      <c r="C30">
        <v>5451</v>
      </c>
      <c r="D30" t="s">
        <v>28</v>
      </c>
      <c r="E30">
        <v>705</v>
      </c>
      <c r="F30" t="s">
        <v>138</v>
      </c>
      <c r="G30" t="s">
        <v>139</v>
      </c>
    </row>
    <row r="31" spans="1:7" x14ac:dyDescent="0.25">
      <c r="A31" t="s">
        <v>81</v>
      </c>
      <c r="B31">
        <v>3718</v>
      </c>
      <c r="C31">
        <v>5535</v>
      </c>
      <c r="D31" t="s">
        <v>28</v>
      </c>
      <c r="E31">
        <v>705</v>
      </c>
      <c r="F31" t="s">
        <v>140</v>
      </c>
      <c r="G31" t="s">
        <v>141</v>
      </c>
    </row>
    <row r="32" spans="1:7" x14ac:dyDescent="0.25">
      <c r="A32" t="s">
        <v>81</v>
      </c>
      <c r="B32">
        <v>3736</v>
      </c>
      <c r="C32">
        <v>5535</v>
      </c>
      <c r="D32" t="s">
        <v>28</v>
      </c>
      <c r="E32">
        <v>705</v>
      </c>
      <c r="F32" t="s">
        <v>142</v>
      </c>
      <c r="G32" t="s">
        <v>143</v>
      </c>
    </row>
    <row r="33" spans="1:7" x14ac:dyDescent="0.25">
      <c r="A33" t="s">
        <v>81</v>
      </c>
      <c r="B33">
        <v>3736</v>
      </c>
      <c r="C33">
        <v>5535</v>
      </c>
      <c r="D33" t="s">
        <v>28</v>
      </c>
      <c r="E33">
        <v>705</v>
      </c>
      <c r="F33" t="s">
        <v>144</v>
      </c>
      <c r="G33" t="s">
        <v>145</v>
      </c>
    </row>
    <row r="34" spans="1:7" x14ac:dyDescent="0.25">
      <c r="A34" t="s">
        <v>81</v>
      </c>
      <c r="B34">
        <v>3736</v>
      </c>
      <c r="C34">
        <v>5556</v>
      </c>
      <c r="D34" t="s">
        <v>28</v>
      </c>
      <c r="E34">
        <v>705</v>
      </c>
      <c r="F34" t="s">
        <v>146</v>
      </c>
      <c r="G34" t="s">
        <v>147</v>
      </c>
    </row>
    <row r="35" spans="1:7" x14ac:dyDescent="0.25">
      <c r="A35" t="s">
        <v>81</v>
      </c>
      <c r="B35">
        <v>3736</v>
      </c>
      <c r="C35">
        <v>5556</v>
      </c>
      <c r="D35" t="s">
        <v>28</v>
      </c>
      <c r="E35">
        <v>705</v>
      </c>
      <c r="F35" t="s">
        <v>148</v>
      </c>
      <c r="G35" t="s">
        <v>149</v>
      </c>
    </row>
    <row r="36" spans="1:7" x14ac:dyDescent="0.25">
      <c r="A36" t="s">
        <v>81</v>
      </c>
      <c r="B36">
        <v>3738</v>
      </c>
      <c r="C36">
        <v>5535</v>
      </c>
      <c r="D36" t="s">
        <v>28</v>
      </c>
      <c r="E36">
        <v>705</v>
      </c>
      <c r="F36" t="s">
        <v>150</v>
      </c>
      <c r="G36" t="s">
        <v>151</v>
      </c>
    </row>
    <row r="37" spans="1:7" x14ac:dyDescent="0.25">
      <c r="A37" t="s">
        <v>81</v>
      </c>
      <c r="B37">
        <v>3739</v>
      </c>
      <c r="C37">
        <v>5535</v>
      </c>
      <c r="D37" t="s">
        <v>28</v>
      </c>
      <c r="E37">
        <v>705</v>
      </c>
      <c r="F37" t="s">
        <v>152</v>
      </c>
      <c r="G37" t="s">
        <v>153</v>
      </c>
    </row>
    <row r="38" spans="1:7" x14ac:dyDescent="0.25">
      <c r="A38" t="s">
        <v>81</v>
      </c>
      <c r="B38">
        <v>1005</v>
      </c>
      <c r="C38">
        <v>2452</v>
      </c>
      <c r="D38" t="s">
        <v>34</v>
      </c>
      <c r="E38">
        <v>705</v>
      </c>
      <c r="F38" t="s">
        <v>154</v>
      </c>
      <c r="G38" t="s">
        <v>155</v>
      </c>
    </row>
    <row r="39" spans="1:7" x14ac:dyDescent="0.25">
      <c r="A39" t="s">
        <v>81</v>
      </c>
      <c r="B39">
        <v>1275</v>
      </c>
      <c r="C39">
        <v>2451</v>
      </c>
      <c r="D39" t="s">
        <v>34</v>
      </c>
      <c r="E39">
        <v>705</v>
      </c>
      <c r="F39" t="s">
        <v>156</v>
      </c>
      <c r="G39" t="s">
        <v>157</v>
      </c>
    </row>
    <row r="40" spans="1:7" x14ac:dyDescent="0.25">
      <c r="A40" t="s">
        <v>81</v>
      </c>
      <c r="B40">
        <v>1410</v>
      </c>
      <c r="C40">
        <v>2449</v>
      </c>
      <c r="D40" t="s">
        <v>34</v>
      </c>
      <c r="E40">
        <v>705</v>
      </c>
      <c r="F40" t="s">
        <v>158</v>
      </c>
      <c r="G40" t="s">
        <v>159</v>
      </c>
    </row>
    <row r="41" spans="1:7" x14ac:dyDescent="0.25">
      <c r="A41" t="s">
        <v>81</v>
      </c>
      <c r="B41">
        <v>941</v>
      </c>
      <c r="C41">
        <v>2272</v>
      </c>
      <c r="D41" t="s">
        <v>35</v>
      </c>
      <c r="E41">
        <v>705</v>
      </c>
      <c r="F41" t="s">
        <v>160</v>
      </c>
      <c r="G41" t="s">
        <v>161</v>
      </c>
    </row>
    <row r="42" spans="1:7" x14ac:dyDescent="0.25">
      <c r="A42" t="s">
        <v>81</v>
      </c>
      <c r="B42">
        <v>1075</v>
      </c>
      <c r="C42">
        <v>2236</v>
      </c>
      <c r="D42" t="s">
        <v>35</v>
      </c>
      <c r="E42">
        <v>705</v>
      </c>
      <c r="F42" t="s">
        <v>162</v>
      </c>
      <c r="G42" t="s">
        <v>163</v>
      </c>
    </row>
    <row r="43" spans="1:7" x14ac:dyDescent="0.25">
      <c r="A43" t="s">
        <v>81</v>
      </c>
      <c r="B43">
        <v>1154</v>
      </c>
      <c r="C43">
        <v>2272</v>
      </c>
      <c r="D43" t="s">
        <v>35</v>
      </c>
      <c r="E43">
        <v>705</v>
      </c>
      <c r="F43" t="s">
        <v>164</v>
      </c>
      <c r="G43" t="s">
        <v>165</v>
      </c>
    </row>
    <row r="44" spans="1:7" x14ac:dyDescent="0.25">
      <c r="A44" t="s">
        <v>81</v>
      </c>
      <c r="B44">
        <v>1265</v>
      </c>
      <c r="C44">
        <v>2180</v>
      </c>
      <c r="D44" t="s">
        <v>35</v>
      </c>
      <c r="E44">
        <v>705</v>
      </c>
      <c r="F44" t="s">
        <v>166</v>
      </c>
      <c r="G44" t="s">
        <v>167</v>
      </c>
    </row>
    <row r="45" spans="1:7" x14ac:dyDescent="0.25">
      <c r="A45" t="s">
        <v>81</v>
      </c>
      <c r="B45">
        <v>1273</v>
      </c>
      <c r="C45">
        <v>2236</v>
      </c>
      <c r="D45" t="s">
        <v>35</v>
      </c>
      <c r="E45">
        <v>705</v>
      </c>
      <c r="F45" t="s">
        <v>168</v>
      </c>
      <c r="G45" t="s">
        <v>169</v>
      </c>
    </row>
    <row r="46" spans="1:7" x14ac:dyDescent="0.25">
      <c r="A46" t="s">
        <v>81</v>
      </c>
      <c r="B46">
        <v>1339</v>
      </c>
      <c r="C46">
        <v>2180</v>
      </c>
      <c r="D46" t="s">
        <v>35</v>
      </c>
      <c r="E46">
        <v>705</v>
      </c>
      <c r="F46" t="s">
        <v>170</v>
      </c>
      <c r="G46" t="s">
        <v>171</v>
      </c>
    </row>
    <row r="47" spans="1:7" x14ac:dyDescent="0.25">
      <c r="A47" t="s">
        <v>81</v>
      </c>
      <c r="B47">
        <v>1367</v>
      </c>
      <c r="C47">
        <v>2272</v>
      </c>
      <c r="D47" t="s">
        <v>35</v>
      </c>
      <c r="E47">
        <v>705</v>
      </c>
      <c r="F47" t="s">
        <v>172</v>
      </c>
      <c r="G47" t="s">
        <v>173</v>
      </c>
    </row>
    <row r="48" spans="1:7" x14ac:dyDescent="0.25">
      <c r="A48" t="s">
        <v>81</v>
      </c>
      <c r="B48">
        <v>1409</v>
      </c>
      <c r="C48">
        <v>2266</v>
      </c>
      <c r="D48" t="s">
        <v>35</v>
      </c>
      <c r="E48">
        <v>705</v>
      </c>
      <c r="F48" t="s">
        <v>174</v>
      </c>
      <c r="G48" t="s">
        <v>175</v>
      </c>
    </row>
    <row r="49" spans="1:7" x14ac:dyDescent="0.25">
      <c r="A49" t="s">
        <v>81</v>
      </c>
      <c r="B49">
        <v>1417</v>
      </c>
      <c r="C49">
        <v>2236</v>
      </c>
      <c r="D49" t="s">
        <v>35</v>
      </c>
      <c r="E49">
        <v>705</v>
      </c>
      <c r="F49" t="s">
        <v>176</v>
      </c>
      <c r="G49" t="s">
        <v>177</v>
      </c>
    </row>
    <row r="50" spans="1:7" x14ac:dyDescent="0.25">
      <c r="A50" t="s">
        <v>81</v>
      </c>
      <c r="B50">
        <v>1859</v>
      </c>
      <c r="C50">
        <v>2262</v>
      </c>
      <c r="D50" t="s">
        <v>35</v>
      </c>
      <c r="E50">
        <v>705</v>
      </c>
      <c r="F50" t="s">
        <v>178</v>
      </c>
      <c r="G50" t="s">
        <v>179</v>
      </c>
    </row>
    <row r="51" spans="1:7" x14ac:dyDescent="0.25">
      <c r="A51" t="s">
        <v>81</v>
      </c>
      <c r="B51">
        <v>663</v>
      </c>
      <c r="C51">
        <v>2320</v>
      </c>
      <c r="D51" t="s">
        <v>36</v>
      </c>
      <c r="E51">
        <v>705</v>
      </c>
      <c r="F51" t="s">
        <v>180</v>
      </c>
      <c r="G51" t="s">
        <v>181</v>
      </c>
    </row>
    <row r="52" spans="1:7" x14ac:dyDescent="0.25">
      <c r="A52" t="s">
        <v>81</v>
      </c>
      <c r="B52">
        <v>756</v>
      </c>
      <c r="C52">
        <v>2320</v>
      </c>
      <c r="D52" t="s">
        <v>36</v>
      </c>
      <c r="E52">
        <v>705</v>
      </c>
      <c r="F52" t="s">
        <v>182</v>
      </c>
      <c r="G52" t="s">
        <v>183</v>
      </c>
    </row>
    <row r="53" spans="1:7" x14ac:dyDescent="0.25">
      <c r="A53" t="s">
        <v>81</v>
      </c>
      <c r="B53">
        <v>800</v>
      </c>
      <c r="C53">
        <v>2320</v>
      </c>
      <c r="D53" t="s">
        <v>36</v>
      </c>
      <c r="E53">
        <v>705</v>
      </c>
      <c r="F53" t="s">
        <v>184</v>
      </c>
      <c r="G53" t="s">
        <v>185</v>
      </c>
    </row>
    <row r="54" spans="1:7" x14ac:dyDescent="0.25">
      <c r="A54" t="s">
        <v>81</v>
      </c>
      <c r="B54">
        <v>892</v>
      </c>
      <c r="C54">
        <v>2332</v>
      </c>
      <c r="D54" t="s">
        <v>36</v>
      </c>
      <c r="E54">
        <v>705</v>
      </c>
      <c r="F54" t="s">
        <v>186</v>
      </c>
      <c r="G54" t="s">
        <v>187</v>
      </c>
    </row>
    <row r="55" spans="1:7" x14ac:dyDescent="0.25">
      <c r="A55" t="s">
        <v>81</v>
      </c>
      <c r="B55">
        <v>941</v>
      </c>
      <c r="C55">
        <v>2320</v>
      </c>
      <c r="D55" t="s">
        <v>36</v>
      </c>
      <c r="E55">
        <v>705</v>
      </c>
      <c r="F55" t="s">
        <v>188</v>
      </c>
      <c r="G55" t="s">
        <v>189</v>
      </c>
    </row>
    <row r="56" spans="1:7" x14ac:dyDescent="0.25">
      <c r="A56" t="s">
        <v>81</v>
      </c>
      <c r="B56">
        <v>966</v>
      </c>
      <c r="C56">
        <v>2335</v>
      </c>
      <c r="D56" t="s">
        <v>36</v>
      </c>
      <c r="E56">
        <v>705</v>
      </c>
      <c r="F56" t="s">
        <v>190</v>
      </c>
      <c r="G56" t="s">
        <v>191</v>
      </c>
    </row>
    <row r="57" spans="1:7" x14ac:dyDescent="0.25">
      <c r="A57" t="s">
        <v>81</v>
      </c>
      <c r="B57">
        <v>969</v>
      </c>
      <c r="C57">
        <v>2320</v>
      </c>
      <c r="D57" t="s">
        <v>36</v>
      </c>
      <c r="E57">
        <v>705</v>
      </c>
      <c r="F57" t="s">
        <v>192</v>
      </c>
      <c r="G57" t="s">
        <v>193</v>
      </c>
    </row>
    <row r="58" spans="1:7" x14ac:dyDescent="0.25">
      <c r="A58" t="s">
        <v>81</v>
      </c>
      <c r="B58">
        <v>1104</v>
      </c>
      <c r="C58">
        <v>2306</v>
      </c>
      <c r="D58" t="s">
        <v>36</v>
      </c>
      <c r="E58">
        <v>705</v>
      </c>
      <c r="F58" t="s">
        <v>194</v>
      </c>
      <c r="G58" t="s">
        <v>195</v>
      </c>
    </row>
    <row r="59" spans="1:7" x14ac:dyDescent="0.25">
      <c r="A59" t="s">
        <v>81</v>
      </c>
      <c r="B59">
        <v>1104</v>
      </c>
      <c r="C59">
        <v>2334</v>
      </c>
      <c r="D59" t="s">
        <v>36</v>
      </c>
      <c r="E59">
        <v>705</v>
      </c>
      <c r="F59" t="s">
        <v>196</v>
      </c>
      <c r="G59" t="s">
        <v>197</v>
      </c>
    </row>
    <row r="60" spans="1:7" x14ac:dyDescent="0.25">
      <c r="A60" t="s">
        <v>81</v>
      </c>
      <c r="B60">
        <v>1138</v>
      </c>
      <c r="C60">
        <v>2316</v>
      </c>
      <c r="D60" t="s">
        <v>36</v>
      </c>
      <c r="E60">
        <v>705</v>
      </c>
      <c r="F60" t="s">
        <v>198</v>
      </c>
      <c r="G60" t="s">
        <v>199</v>
      </c>
    </row>
    <row r="61" spans="1:7" x14ac:dyDescent="0.25">
      <c r="A61" t="s">
        <v>81</v>
      </c>
      <c r="B61">
        <v>1146</v>
      </c>
      <c r="C61">
        <v>2320</v>
      </c>
      <c r="D61" t="s">
        <v>36</v>
      </c>
      <c r="E61">
        <v>705</v>
      </c>
      <c r="F61" t="s">
        <v>200</v>
      </c>
      <c r="G61" t="s">
        <v>201</v>
      </c>
    </row>
    <row r="62" spans="1:7" x14ac:dyDescent="0.25">
      <c r="A62" t="s">
        <v>81</v>
      </c>
      <c r="B62">
        <v>1159</v>
      </c>
      <c r="C62">
        <v>2335</v>
      </c>
      <c r="D62" t="s">
        <v>36</v>
      </c>
      <c r="E62">
        <v>705</v>
      </c>
      <c r="F62" t="s">
        <v>202</v>
      </c>
      <c r="G62" t="s">
        <v>203</v>
      </c>
    </row>
    <row r="63" spans="1:7" x14ac:dyDescent="0.25">
      <c r="A63" t="s">
        <v>81</v>
      </c>
      <c r="B63">
        <v>1159</v>
      </c>
      <c r="C63">
        <v>2320</v>
      </c>
      <c r="D63" t="s">
        <v>36</v>
      </c>
      <c r="E63">
        <v>705</v>
      </c>
      <c r="F63" t="s">
        <v>204</v>
      </c>
      <c r="G63" t="s">
        <v>205</v>
      </c>
    </row>
    <row r="64" spans="1:7" x14ac:dyDescent="0.25">
      <c r="A64" t="s">
        <v>81</v>
      </c>
      <c r="B64">
        <v>1160</v>
      </c>
      <c r="C64">
        <v>2312</v>
      </c>
      <c r="D64" t="s">
        <v>36</v>
      </c>
      <c r="E64">
        <v>705</v>
      </c>
      <c r="F64" t="s">
        <v>206</v>
      </c>
      <c r="G64" t="s">
        <v>207</v>
      </c>
    </row>
    <row r="65" spans="1:7" x14ac:dyDescent="0.25">
      <c r="A65" t="s">
        <v>81</v>
      </c>
      <c r="B65">
        <v>1165</v>
      </c>
      <c r="C65">
        <v>2336</v>
      </c>
      <c r="D65" t="s">
        <v>36</v>
      </c>
      <c r="E65">
        <v>705</v>
      </c>
      <c r="F65" t="s">
        <v>208</v>
      </c>
      <c r="G65" t="s">
        <v>209</v>
      </c>
    </row>
    <row r="66" spans="1:7" x14ac:dyDescent="0.25">
      <c r="A66" t="s">
        <v>81</v>
      </c>
      <c r="B66">
        <v>1202</v>
      </c>
      <c r="C66">
        <v>2320</v>
      </c>
      <c r="D66" t="s">
        <v>36</v>
      </c>
      <c r="E66">
        <v>705</v>
      </c>
      <c r="F66" t="s">
        <v>210</v>
      </c>
      <c r="G66" t="s">
        <v>211</v>
      </c>
    </row>
    <row r="67" spans="1:7" x14ac:dyDescent="0.25">
      <c r="A67" t="s">
        <v>81</v>
      </c>
      <c r="B67">
        <v>1214</v>
      </c>
      <c r="C67">
        <v>2320</v>
      </c>
      <c r="D67" t="s">
        <v>36</v>
      </c>
      <c r="E67">
        <v>705</v>
      </c>
      <c r="F67" t="s">
        <v>212</v>
      </c>
      <c r="G67" t="s">
        <v>213</v>
      </c>
    </row>
    <row r="68" spans="1:7" x14ac:dyDescent="0.25">
      <c r="A68" t="s">
        <v>81</v>
      </c>
      <c r="B68">
        <v>1216</v>
      </c>
      <c r="C68">
        <v>2320</v>
      </c>
      <c r="D68" t="s">
        <v>36</v>
      </c>
      <c r="E68">
        <v>705</v>
      </c>
      <c r="F68" t="s">
        <v>214</v>
      </c>
      <c r="G68" t="s">
        <v>215</v>
      </c>
    </row>
    <row r="69" spans="1:7" x14ac:dyDescent="0.25">
      <c r="A69" t="s">
        <v>81</v>
      </c>
      <c r="B69">
        <v>1216</v>
      </c>
      <c r="C69">
        <v>2320</v>
      </c>
      <c r="D69" t="s">
        <v>36</v>
      </c>
      <c r="E69">
        <v>705</v>
      </c>
      <c r="F69" t="s">
        <v>216</v>
      </c>
      <c r="G69" t="s">
        <v>217</v>
      </c>
    </row>
    <row r="70" spans="1:7" x14ac:dyDescent="0.25">
      <c r="A70" t="s">
        <v>81</v>
      </c>
      <c r="B70">
        <v>1224</v>
      </c>
      <c r="C70">
        <v>2320</v>
      </c>
      <c r="D70" t="s">
        <v>36</v>
      </c>
      <c r="E70">
        <v>705</v>
      </c>
      <c r="F70" t="s">
        <v>218</v>
      </c>
      <c r="G70" t="s">
        <v>219</v>
      </c>
    </row>
    <row r="71" spans="1:7" x14ac:dyDescent="0.25">
      <c r="A71" t="s">
        <v>81</v>
      </c>
      <c r="B71">
        <v>1224</v>
      </c>
      <c r="C71">
        <v>2320</v>
      </c>
      <c r="D71" t="s">
        <v>36</v>
      </c>
      <c r="E71">
        <v>705</v>
      </c>
      <c r="F71" t="s">
        <v>220</v>
      </c>
      <c r="G71" t="s">
        <v>221</v>
      </c>
    </row>
    <row r="72" spans="1:7" x14ac:dyDescent="0.25">
      <c r="A72" t="s">
        <v>81</v>
      </c>
      <c r="B72">
        <v>1258</v>
      </c>
      <c r="C72">
        <v>2320</v>
      </c>
      <c r="D72" t="s">
        <v>36</v>
      </c>
      <c r="E72">
        <v>705</v>
      </c>
      <c r="F72" t="s">
        <v>222</v>
      </c>
      <c r="G72" t="s">
        <v>223</v>
      </c>
    </row>
    <row r="73" spans="1:7" x14ac:dyDescent="0.25">
      <c r="A73" t="s">
        <v>81</v>
      </c>
      <c r="B73">
        <v>1272</v>
      </c>
      <c r="C73">
        <v>2332</v>
      </c>
      <c r="D73" t="s">
        <v>36</v>
      </c>
      <c r="E73">
        <v>705</v>
      </c>
      <c r="F73" t="s">
        <v>224</v>
      </c>
      <c r="G73" t="s">
        <v>225</v>
      </c>
    </row>
    <row r="74" spans="1:7" x14ac:dyDescent="0.25">
      <c r="A74" t="s">
        <v>81</v>
      </c>
      <c r="B74">
        <v>1275</v>
      </c>
      <c r="C74">
        <v>2320</v>
      </c>
      <c r="D74" t="s">
        <v>36</v>
      </c>
      <c r="E74">
        <v>705</v>
      </c>
      <c r="F74" t="s">
        <v>226</v>
      </c>
      <c r="G74" t="s">
        <v>227</v>
      </c>
    </row>
    <row r="75" spans="1:7" x14ac:dyDescent="0.25">
      <c r="A75" t="s">
        <v>81</v>
      </c>
      <c r="B75">
        <v>1275</v>
      </c>
      <c r="C75">
        <v>2320</v>
      </c>
      <c r="D75" t="s">
        <v>36</v>
      </c>
      <c r="E75">
        <v>705</v>
      </c>
      <c r="F75" t="s">
        <v>228</v>
      </c>
      <c r="G75" t="s">
        <v>229</v>
      </c>
    </row>
    <row r="76" spans="1:7" x14ac:dyDescent="0.25">
      <c r="A76" t="s">
        <v>81</v>
      </c>
      <c r="B76">
        <v>1275</v>
      </c>
      <c r="C76">
        <v>2320</v>
      </c>
      <c r="D76" t="s">
        <v>36</v>
      </c>
      <c r="E76">
        <v>705</v>
      </c>
      <c r="F76" t="s">
        <v>230</v>
      </c>
      <c r="G76" t="s">
        <v>231</v>
      </c>
    </row>
    <row r="77" spans="1:7" x14ac:dyDescent="0.25">
      <c r="A77" t="s">
        <v>81</v>
      </c>
      <c r="B77">
        <v>1292</v>
      </c>
      <c r="C77">
        <v>2310</v>
      </c>
      <c r="D77" t="s">
        <v>36</v>
      </c>
      <c r="E77">
        <v>705</v>
      </c>
      <c r="F77" t="s">
        <v>232</v>
      </c>
      <c r="G77" t="s">
        <v>233</v>
      </c>
    </row>
    <row r="78" spans="1:7" x14ac:dyDescent="0.25">
      <c r="A78" t="s">
        <v>81</v>
      </c>
      <c r="B78">
        <v>1374</v>
      </c>
      <c r="C78">
        <v>2310</v>
      </c>
      <c r="D78" t="s">
        <v>36</v>
      </c>
      <c r="E78">
        <v>705</v>
      </c>
      <c r="F78" t="s">
        <v>234</v>
      </c>
      <c r="G78" t="s">
        <v>235</v>
      </c>
    </row>
    <row r="79" spans="1:7" x14ac:dyDescent="0.25">
      <c r="A79" t="s">
        <v>81</v>
      </c>
      <c r="B79">
        <v>1417</v>
      </c>
      <c r="C79">
        <v>2333</v>
      </c>
      <c r="D79" t="s">
        <v>36</v>
      </c>
      <c r="E79">
        <v>705</v>
      </c>
      <c r="F79" t="s">
        <v>236</v>
      </c>
      <c r="G79" t="s">
        <v>237</v>
      </c>
    </row>
    <row r="80" spans="1:7" x14ac:dyDescent="0.25">
      <c r="A80" t="s">
        <v>81</v>
      </c>
      <c r="B80">
        <v>1512</v>
      </c>
      <c r="C80">
        <v>2330</v>
      </c>
      <c r="D80" t="s">
        <v>36</v>
      </c>
      <c r="E80">
        <v>705</v>
      </c>
      <c r="F80" t="s">
        <v>238</v>
      </c>
      <c r="G80" t="s">
        <v>239</v>
      </c>
    </row>
    <row r="81" spans="1:7" x14ac:dyDescent="0.25">
      <c r="A81" t="s">
        <v>81</v>
      </c>
      <c r="B81">
        <v>1528</v>
      </c>
      <c r="C81">
        <v>2313</v>
      </c>
      <c r="D81" t="s">
        <v>36</v>
      </c>
      <c r="E81">
        <v>705</v>
      </c>
      <c r="F81" t="s">
        <v>240</v>
      </c>
      <c r="G81" t="s">
        <v>241</v>
      </c>
    </row>
    <row r="82" spans="1:7" x14ac:dyDescent="0.25">
      <c r="A82" t="s">
        <v>81</v>
      </c>
      <c r="B82">
        <v>1529</v>
      </c>
      <c r="C82">
        <v>2344</v>
      </c>
      <c r="D82" t="s">
        <v>36</v>
      </c>
      <c r="E82">
        <v>705</v>
      </c>
      <c r="F82" t="s">
        <v>242</v>
      </c>
      <c r="G82" t="s">
        <v>243</v>
      </c>
    </row>
    <row r="83" spans="1:7" x14ac:dyDescent="0.25">
      <c r="A83" t="s">
        <v>81</v>
      </c>
      <c r="B83">
        <v>1603</v>
      </c>
      <c r="C83">
        <v>2312</v>
      </c>
      <c r="D83" t="s">
        <v>36</v>
      </c>
      <c r="E83">
        <v>705</v>
      </c>
      <c r="F83" t="s">
        <v>244</v>
      </c>
      <c r="G83" t="s">
        <v>245</v>
      </c>
    </row>
    <row r="84" spans="1:7" x14ac:dyDescent="0.25">
      <c r="A84" t="s">
        <v>81</v>
      </c>
      <c r="B84">
        <v>1619</v>
      </c>
      <c r="C84">
        <v>2344</v>
      </c>
      <c r="D84" t="s">
        <v>36</v>
      </c>
      <c r="E84">
        <v>705</v>
      </c>
      <c r="F84" t="s">
        <v>246</v>
      </c>
      <c r="G84" t="s">
        <v>247</v>
      </c>
    </row>
    <row r="85" spans="1:7" x14ac:dyDescent="0.25">
      <c r="A85" t="s">
        <v>81</v>
      </c>
      <c r="B85">
        <v>1626</v>
      </c>
      <c r="C85">
        <v>2334</v>
      </c>
      <c r="D85" t="s">
        <v>36</v>
      </c>
      <c r="E85">
        <v>705</v>
      </c>
      <c r="F85" t="s">
        <v>248</v>
      </c>
      <c r="G85" t="s">
        <v>249</v>
      </c>
    </row>
    <row r="86" spans="1:7" x14ac:dyDescent="0.25">
      <c r="A86" t="s">
        <v>81</v>
      </c>
      <c r="B86">
        <v>1674</v>
      </c>
      <c r="C86">
        <v>2342</v>
      </c>
      <c r="D86" t="s">
        <v>36</v>
      </c>
      <c r="E86">
        <v>705</v>
      </c>
      <c r="F86" t="s">
        <v>250</v>
      </c>
      <c r="G86" t="s">
        <v>251</v>
      </c>
    </row>
    <row r="87" spans="1:7" x14ac:dyDescent="0.25">
      <c r="A87" t="s">
        <v>81</v>
      </c>
      <c r="B87">
        <v>1726</v>
      </c>
      <c r="C87">
        <v>2320</v>
      </c>
      <c r="D87" t="s">
        <v>36</v>
      </c>
      <c r="E87">
        <v>705</v>
      </c>
      <c r="F87" t="s">
        <v>252</v>
      </c>
      <c r="G87" t="s">
        <v>253</v>
      </c>
    </row>
    <row r="88" spans="1:7" x14ac:dyDescent="0.25">
      <c r="A88" t="s">
        <v>81</v>
      </c>
      <c r="B88">
        <v>1747</v>
      </c>
      <c r="C88">
        <v>2319</v>
      </c>
      <c r="D88" t="s">
        <v>36</v>
      </c>
      <c r="E88">
        <v>705</v>
      </c>
      <c r="F88" t="s">
        <v>254</v>
      </c>
      <c r="G88" t="s">
        <v>255</v>
      </c>
    </row>
    <row r="89" spans="1:7" x14ac:dyDescent="0.25">
      <c r="A89" t="s">
        <v>81</v>
      </c>
      <c r="B89">
        <v>1757</v>
      </c>
      <c r="C89">
        <v>2320</v>
      </c>
      <c r="D89" t="s">
        <v>36</v>
      </c>
      <c r="E89">
        <v>705</v>
      </c>
      <c r="F89" t="s">
        <v>256</v>
      </c>
      <c r="G89" t="s">
        <v>257</v>
      </c>
    </row>
    <row r="90" spans="1:7" x14ac:dyDescent="0.25">
      <c r="A90" t="s">
        <v>81</v>
      </c>
      <c r="B90">
        <v>1766</v>
      </c>
      <c r="C90">
        <v>2314</v>
      </c>
      <c r="D90" t="s">
        <v>36</v>
      </c>
      <c r="E90">
        <v>705</v>
      </c>
      <c r="F90" t="s">
        <v>258</v>
      </c>
      <c r="G90" t="s">
        <v>259</v>
      </c>
    </row>
    <row r="91" spans="1:7" x14ac:dyDescent="0.25">
      <c r="A91" t="s">
        <v>81</v>
      </c>
      <c r="B91">
        <v>5081</v>
      </c>
      <c r="C91">
        <v>5666</v>
      </c>
      <c r="D91" t="s">
        <v>43</v>
      </c>
      <c r="E91">
        <v>705</v>
      </c>
      <c r="F91" t="s">
        <v>260</v>
      </c>
      <c r="G91" t="s">
        <v>261</v>
      </c>
    </row>
    <row r="92" spans="1:7" x14ac:dyDescent="0.25">
      <c r="A92" t="s">
        <v>81</v>
      </c>
      <c r="B92">
        <v>4548</v>
      </c>
      <c r="C92">
        <v>5666</v>
      </c>
      <c r="D92" t="s">
        <v>44</v>
      </c>
      <c r="E92">
        <v>705</v>
      </c>
      <c r="F92" t="s">
        <v>262</v>
      </c>
      <c r="G92" t="s">
        <v>263</v>
      </c>
    </row>
    <row r="93" spans="1:7" x14ac:dyDescent="0.25">
      <c r="A93" t="s">
        <v>81</v>
      </c>
      <c r="B93">
        <v>4612</v>
      </c>
      <c r="C93">
        <v>5666</v>
      </c>
      <c r="D93" t="s">
        <v>44</v>
      </c>
      <c r="E93">
        <v>705</v>
      </c>
      <c r="F93" t="s">
        <v>264</v>
      </c>
      <c r="G93" t="s">
        <v>265</v>
      </c>
    </row>
    <row r="94" spans="1:7" x14ac:dyDescent="0.25">
      <c r="A94" t="s">
        <v>81</v>
      </c>
      <c r="B94">
        <v>4016</v>
      </c>
      <c r="C94">
        <v>5395</v>
      </c>
      <c r="D94" t="s">
        <v>45</v>
      </c>
      <c r="E94">
        <v>705</v>
      </c>
      <c r="F94" t="s">
        <v>266</v>
      </c>
      <c r="G94" t="s">
        <v>267</v>
      </c>
    </row>
    <row r="95" spans="1:7" x14ac:dyDescent="0.25">
      <c r="A95" t="s">
        <v>81</v>
      </c>
      <c r="B95">
        <v>4128</v>
      </c>
      <c r="C95">
        <v>5451</v>
      </c>
      <c r="D95" t="s">
        <v>45</v>
      </c>
      <c r="E95">
        <v>705</v>
      </c>
      <c r="F95" t="s">
        <v>268</v>
      </c>
      <c r="G95" t="s">
        <v>269</v>
      </c>
    </row>
    <row r="96" spans="1:7" x14ac:dyDescent="0.25">
      <c r="A96" t="s">
        <v>81</v>
      </c>
      <c r="B96">
        <v>4180</v>
      </c>
      <c r="C96">
        <v>5451</v>
      </c>
      <c r="D96" t="s">
        <v>45</v>
      </c>
      <c r="E96">
        <v>705</v>
      </c>
      <c r="F96" t="s">
        <v>270</v>
      </c>
      <c r="G96" t="s">
        <v>271</v>
      </c>
    </row>
    <row r="97" spans="1:7" x14ac:dyDescent="0.25">
      <c r="A97" t="s">
        <v>81</v>
      </c>
      <c r="B97">
        <v>4282</v>
      </c>
      <c r="C97">
        <v>5487</v>
      </c>
      <c r="D97" t="s">
        <v>45</v>
      </c>
      <c r="E97">
        <v>705</v>
      </c>
      <c r="F97" t="s">
        <v>272</v>
      </c>
      <c r="G97" t="s">
        <v>273</v>
      </c>
    </row>
    <row r="98" spans="1:7" x14ac:dyDescent="0.25">
      <c r="A98" t="s">
        <v>81</v>
      </c>
      <c r="B98">
        <v>4381</v>
      </c>
      <c r="C98">
        <v>5487</v>
      </c>
      <c r="D98" t="s">
        <v>45</v>
      </c>
      <c r="E98">
        <v>705</v>
      </c>
      <c r="F98" t="s">
        <v>274</v>
      </c>
      <c r="G98" t="s">
        <v>275</v>
      </c>
    </row>
    <row r="99" spans="1:7" x14ac:dyDescent="0.25">
      <c r="A99" t="s">
        <v>81</v>
      </c>
      <c r="B99">
        <v>4611</v>
      </c>
      <c r="C99">
        <v>5487</v>
      </c>
      <c r="D99" t="s">
        <v>45</v>
      </c>
      <c r="E99">
        <v>705</v>
      </c>
      <c r="F99" t="s">
        <v>276</v>
      </c>
      <c r="G99" t="s">
        <v>277</v>
      </c>
    </row>
    <row r="100" spans="1:7" x14ac:dyDescent="0.25">
      <c r="A100" t="s">
        <v>81</v>
      </c>
      <c r="B100">
        <v>4647</v>
      </c>
      <c r="C100">
        <v>5487</v>
      </c>
      <c r="D100" t="s">
        <v>45</v>
      </c>
      <c r="E100">
        <v>705</v>
      </c>
      <c r="F100" t="s">
        <v>278</v>
      </c>
      <c r="G100" t="s">
        <v>279</v>
      </c>
    </row>
    <row r="101" spans="1:7" x14ac:dyDescent="0.25">
      <c r="A101" t="s">
        <v>81</v>
      </c>
      <c r="B101">
        <v>4648</v>
      </c>
      <c r="C101">
        <v>5395</v>
      </c>
      <c r="D101" t="s">
        <v>45</v>
      </c>
      <c r="E101">
        <v>705</v>
      </c>
      <c r="F101" t="s">
        <v>280</v>
      </c>
      <c r="G101" t="s">
        <v>281</v>
      </c>
    </row>
    <row r="102" spans="1:7" x14ac:dyDescent="0.25">
      <c r="A102" t="s">
        <v>81</v>
      </c>
      <c r="B102">
        <v>4845</v>
      </c>
      <c r="C102">
        <v>5487</v>
      </c>
      <c r="D102" t="s">
        <v>45</v>
      </c>
      <c r="E102">
        <v>705</v>
      </c>
      <c r="F102" t="s">
        <v>282</v>
      </c>
      <c r="G102" t="s">
        <v>283</v>
      </c>
    </row>
    <row r="103" spans="1:7" x14ac:dyDescent="0.25">
      <c r="A103" t="s">
        <v>81</v>
      </c>
      <c r="B103">
        <v>4889</v>
      </c>
      <c r="C103">
        <v>5487</v>
      </c>
      <c r="D103" t="s">
        <v>45</v>
      </c>
      <c r="E103">
        <v>705</v>
      </c>
      <c r="F103" t="s">
        <v>284</v>
      </c>
      <c r="G103" t="s">
        <v>285</v>
      </c>
    </row>
    <row r="104" spans="1:7" x14ac:dyDescent="0.25">
      <c r="A104" t="s">
        <v>81</v>
      </c>
      <c r="B104">
        <v>4889</v>
      </c>
      <c r="C104">
        <v>5395</v>
      </c>
      <c r="D104" t="s">
        <v>45</v>
      </c>
      <c r="E104">
        <v>705</v>
      </c>
      <c r="F104" t="s">
        <v>286</v>
      </c>
      <c r="G104" t="s">
        <v>287</v>
      </c>
    </row>
    <row r="105" spans="1:7" x14ac:dyDescent="0.25">
      <c r="A105" t="s">
        <v>81</v>
      </c>
      <c r="B105">
        <v>4947</v>
      </c>
      <c r="C105">
        <v>5456</v>
      </c>
      <c r="D105" t="s">
        <v>45</v>
      </c>
      <c r="E105">
        <v>705</v>
      </c>
      <c r="F105" t="s">
        <v>288</v>
      </c>
      <c r="G105" t="s">
        <v>289</v>
      </c>
    </row>
    <row r="106" spans="1:7" x14ac:dyDescent="0.25">
      <c r="A106" t="s">
        <v>81</v>
      </c>
      <c r="B106">
        <v>3937</v>
      </c>
      <c r="C106">
        <v>5540</v>
      </c>
      <c r="D106" t="s">
        <v>46</v>
      </c>
      <c r="E106">
        <v>705</v>
      </c>
      <c r="F106" t="s">
        <v>290</v>
      </c>
      <c r="G106" t="s">
        <v>291</v>
      </c>
    </row>
    <row r="107" spans="1:7" x14ac:dyDescent="0.25">
      <c r="A107" t="s">
        <v>81</v>
      </c>
      <c r="B107">
        <v>3965</v>
      </c>
      <c r="C107">
        <v>5551</v>
      </c>
      <c r="D107" t="s">
        <v>46</v>
      </c>
      <c r="E107">
        <v>705</v>
      </c>
      <c r="F107" t="s">
        <v>292</v>
      </c>
      <c r="G107" t="s">
        <v>293</v>
      </c>
    </row>
    <row r="108" spans="1:7" x14ac:dyDescent="0.25">
      <c r="A108" t="s">
        <v>81</v>
      </c>
      <c r="B108">
        <v>4045</v>
      </c>
      <c r="C108">
        <v>5534</v>
      </c>
      <c r="D108" t="s">
        <v>46</v>
      </c>
      <c r="E108">
        <v>705</v>
      </c>
      <c r="F108" t="s">
        <v>294</v>
      </c>
      <c r="G108" t="s">
        <v>295</v>
      </c>
    </row>
    <row r="109" spans="1:7" x14ac:dyDescent="0.25">
      <c r="A109" t="s">
        <v>81</v>
      </c>
      <c r="B109">
        <v>4077</v>
      </c>
      <c r="C109">
        <v>5546</v>
      </c>
      <c r="D109" t="s">
        <v>46</v>
      </c>
      <c r="E109">
        <v>705</v>
      </c>
      <c r="F109" t="s">
        <v>296</v>
      </c>
      <c r="G109" t="s">
        <v>297</v>
      </c>
    </row>
    <row r="110" spans="1:7" x14ac:dyDescent="0.25">
      <c r="A110" t="s">
        <v>81</v>
      </c>
      <c r="B110">
        <v>4097</v>
      </c>
      <c r="C110">
        <v>5535</v>
      </c>
      <c r="D110" t="s">
        <v>46</v>
      </c>
      <c r="E110">
        <v>705</v>
      </c>
      <c r="F110" t="s">
        <v>298</v>
      </c>
      <c r="G110" t="s">
        <v>299</v>
      </c>
    </row>
    <row r="111" spans="1:7" x14ac:dyDescent="0.25">
      <c r="A111" t="s">
        <v>81</v>
      </c>
      <c r="B111">
        <v>4097</v>
      </c>
      <c r="C111">
        <v>5535</v>
      </c>
      <c r="D111" t="s">
        <v>46</v>
      </c>
      <c r="E111">
        <v>705</v>
      </c>
      <c r="F111" t="s">
        <v>300</v>
      </c>
      <c r="G111" t="s">
        <v>301</v>
      </c>
    </row>
    <row r="112" spans="1:7" x14ac:dyDescent="0.25">
      <c r="A112" t="s">
        <v>81</v>
      </c>
      <c r="B112">
        <v>4208</v>
      </c>
      <c r="C112">
        <v>5535</v>
      </c>
      <c r="D112" t="s">
        <v>46</v>
      </c>
      <c r="E112">
        <v>705</v>
      </c>
      <c r="F112" t="s">
        <v>302</v>
      </c>
      <c r="G112" t="s">
        <v>303</v>
      </c>
    </row>
    <row r="113" spans="1:7" x14ac:dyDescent="0.25">
      <c r="A113" t="s">
        <v>81</v>
      </c>
      <c r="B113">
        <v>4220</v>
      </c>
      <c r="C113">
        <v>5535</v>
      </c>
      <c r="D113" t="s">
        <v>46</v>
      </c>
      <c r="E113">
        <v>705</v>
      </c>
      <c r="F113" t="s">
        <v>304</v>
      </c>
      <c r="G113" t="s">
        <v>305</v>
      </c>
    </row>
    <row r="114" spans="1:7" x14ac:dyDescent="0.25">
      <c r="A114" t="s">
        <v>81</v>
      </c>
      <c r="B114">
        <v>4220</v>
      </c>
      <c r="C114">
        <v>5531</v>
      </c>
      <c r="D114" t="s">
        <v>46</v>
      </c>
      <c r="E114">
        <v>705</v>
      </c>
      <c r="F114" t="s">
        <v>306</v>
      </c>
      <c r="G114" t="s">
        <v>307</v>
      </c>
    </row>
    <row r="115" spans="1:7" x14ac:dyDescent="0.25">
      <c r="A115" t="s">
        <v>81</v>
      </c>
      <c r="B115">
        <v>4233</v>
      </c>
      <c r="C115">
        <v>5514</v>
      </c>
      <c r="D115" t="s">
        <v>46</v>
      </c>
      <c r="E115">
        <v>705</v>
      </c>
      <c r="F115" t="s">
        <v>308</v>
      </c>
      <c r="G115" t="s">
        <v>309</v>
      </c>
    </row>
    <row r="116" spans="1:7" x14ac:dyDescent="0.25">
      <c r="A116" t="s">
        <v>81</v>
      </c>
      <c r="B116">
        <v>4233</v>
      </c>
      <c r="C116">
        <v>5535</v>
      </c>
      <c r="D116" t="s">
        <v>46</v>
      </c>
      <c r="E116">
        <v>705</v>
      </c>
      <c r="F116" t="s">
        <v>310</v>
      </c>
      <c r="G116" t="s">
        <v>311</v>
      </c>
    </row>
    <row r="117" spans="1:7" x14ac:dyDescent="0.25">
      <c r="A117" t="s">
        <v>81</v>
      </c>
      <c r="B117">
        <v>4241</v>
      </c>
      <c r="C117">
        <v>5559</v>
      </c>
      <c r="D117" t="s">
        <v>46</v>
      </c>
      <c r="E117">
        <v>705</v>
      </c>
      <c r="F117" t="s">
        <v>312</v>
      </c>
      <c r="G117" t="s">
        <v>313</v>
      </c>
    </row>
    <row r="118" spans="1:7" x14ac:dyDescent="0.25">
      <c r="A118" t="s">
        <v>81</v>
      </c>
      <c r="B118">
        <v>4353</v>
      </c>
      <c r="C118">
        <v>5535</v>
      </c>
      <c r="D118" t="s">
        <v>46</v>
      </c>
      <c r="E118">
        <v>705</v>
      </c>
      <c r="F118" t="s">
        <v>314</v>
      </c>
      <c r="G118" t="s">
        <v>315</v>
      </c>
    </row>
    <row r="119" spans="1:7" x14ac:dyDescent="0.25">
      <c r="A119" t="s">
        <v>81</v>
      </c>
      <c r="B119">
        <v>4380</v>
      </c>
      <c r="C119">
        <v>5535</v>
      </c>
      <c r="D119" t="s">
        <v>46</v>
      </c>
      <c r="E119">
        <v>705</v>
      </c>
      <c r="F119" t="s">
        <v>316</v>
      </c>
      <c r="G119" t="s">
        <v>317</v>
      </c>
    </row>
    <row r="120" spans="1:7" x14ac:dyDescent="0.25">
      <c r="A120" t="s">
        <v>81</v>
      </c>
      <c r="B120">
        <v>4380</v>
      </c>
      <c r="C120">
        <v>5535</v>
      </c>
      <c r="D120" t="s">
        <v>46</v>
      </c>
      <c r="E120">
        <v>705</v>
      </c>
      <c r="F120" t="s">
        <v>318</v>
      </c>
      <c r="G120" t="s">
        <v>319</v>
      </c>
    </row>
    <row r="121" spans="1:7" x14ac:dyDescent="0.25">
      <c r="A121" t="s">
        <v>81</v>
      </c>
      <c r="B121">
        <v>4381</v>
      </c>
      <c r="C121">
        <v>5506</v>
      </c>
      <c r="D121" t="s">
        <v>46</v>
      </c>
      <c r="E121">
        <v>705</v>
      </c>
      <c r="F121" t="s">
        <v>320</v>
      </c>
      <c r="G121" t="s">
        <v>321</v>
      </c>
    </row>
    <row r="122" spans="1:7" x14ac:dyDescent="0.25">
      <c r="A122" t="s">
        <v>81</v>
      </c>
      <c r="B122">
        <v>4402</v>
      </c>
      <c r="C122">
        <v>5535</v>
      </c>
      <c r="D122" t="s">
        <v>46</v>
      </c>
      <c r="E122">
        <v>705</v>
      </c>
      <c r="F122" t="s">
        <v>322</v>
      </c>
      <c r="G122" t="s">
        <v>323</v>
      </c>
    </row>
    <row r="123" spans="1:7" x14ac:dyDescent="0.25">
      <c r="A123" t="s">
        <v>81</v>
      </c>
      <c r="B123">
        <v>4449</v>
      </c>
      <c r="C123">
        <v>5547</v>
      </c>
      <c r="D123" t="s">
        <v>46</v>
      </c>
      <c r="E123">
        <v>705</v>
      </c>
      <c r="F123" t="s">
        <v>324</v>
      </c>
      <c r="G123" t="s">
        <v>325</v>
      </c>
    </row>
    <row r="124" spans="1:7" x14ac:dyDescent="0.25">
      <c r="A124" t="s">
        <v>81</v>
      </c>
      <c r="B124">
        <v>4482</v>
      </c>
      <c r="C124">
        <v>5535</v>
      </c>
      <c r="D124" t="s">
        <v>46</v>
      </c>
      <c r="E124">
        <v>705</v>
      </c>
      <c r="F124" t="s">
        <v>326</v>
      </c>
      <c r="G124" t="s">
        <v>327</v>
      </c>
    </row>
    <row r="125" spans="1:7" x14ac:dyDescent="0.25">
      <c r="A125" t="s">
        <v>81</v>
      </c>
      <c r="B125">
        <v>4488</v>
      </c>
      <c r="C125">
        <v>5535</v>
      </c>
      <c r="D125" t="s">
        <v>46</v>
      </c>
      <c r="E125">
        <v>705</v>
      </c>
      <c r="F125" t="s">
        <v>328</v>
      </c>
      <c r="G125" t="s">
        <v>329</v>
      </c>
    </row>
    <row r="126" spans="1:7" x14ac:dyDescent="0.25">
      <c r="A126" t="s">
        <v>81</v>
      </c>
      <c r="B126">
        <v>4489</v>
      </c>
      <c r="C126">
        <v>5535</v>
      </c>
      <c r="D126" t="s">
        <v>46</v>
      </c>
      <c r="E126">
        <v>705</v>
      </c>
      <c r="F126" t="s">
        <v>330</v>
      </c>
      <c r="G126" t="s">
        <v>331</v>
      </c>
    </row>
    <row r="127" spans="1:7" x14ac:dyDescent="0.25">
      <c r="A127" t="s">
        <v>81</v>
      </c>
      <c r="B127">
        <v>4489</v>
      </c>
      <c r="C127">
        <v>5535</v>
      </c>
      <c r="D127" t="s">
        <v>46</v>
      </c>
      <c r="E127">
        <v>705</v>
      </c>
      <c r="F127" t="s">
        <v>332</v>
      </c>
      <c r="G127" t="s">
        <v>333</v>
      </c>
    </row>
    <row r="128" spans="1:7" x14ac:dyDescent="0.25">
      <c r="A128" t="s">
        <v>81</v>
      </c>
      <c r="B128">
        <v>4490</v>
      </c>
      <c r="C128">
        <v>5535</v>
      </c>
      <c r="D128" t="s">
        <v>46</v>
      </c>
      <c r="E128">
        <v>705</v>
      </c>
      <c r="F128" t="s">
        <v>334</v>
      </c>
      <c r="G128" t="s">
        <v>335</v>
      </c>
    </row>
    <row r="129" spans="1:7" x14ac:dyDescent="0.25">
      <c r="A129" t="s">
        <v>81</v>
      </c>
      <c r="B129">
        <v>4503</v>
      </c>
      <c r="C129">
        <v>5541</v>
      </c>
      <c r="D129" t="s">
        <v>46</v>
      </c>
      <c r="E129">
        <v>705</v>
      </c>
      <c r="F129" t="s">
        <v>336</v>
      </c>
      <c r="G129" t="s">
        <v>337</v>
      </c>
    </row>
    <row r="130" spans="1:7" x14ac:dyDescent="0.25">
      <c r="A130" t="s">
        <v>81</v>
      </c>
      <c r="B130">
        <v>4506</v>
      </c>
      <c r="C130">
        <v>5535</v>
      </c>
      <c r="D130" t="s">
        <v>46</v>
      </c>
      <c r="E130">
        <v>705</v>
      </c>
      <c r="F130" t="s">
        <v>338</v>
      </c>
      <c r="G130" t="s">
        <v>339</v>
      </c>
    </row>
    <row r="131" spans="1:7" x14ac:dyDescent="0.25">
      <c r="A131" t="s">
        <v>81</v>
      </c>
      <c r="B131">
        <v>4589</v>
      </c>
      <c r="C131">
        <v>5534</v>
      </c>
      <c r="D131" t="s">
        <v>46</v>
      </c>
      <c r="E131">
        <v>705</v>
      </c>
      <c r="F131" t="s">
        <v>340</v>
      </c>
      <c r="G131" t="s">
        <v>341</v>
      </c>
    </row>
    <row r="132" spans="1:7" x14ac:dyDescent="0.25">
      <c r="A132" t="s">
        <v>81</v>
      </c>
      <c r="B132">
        <v>4611</v>
      </c>
      <c r="C132">
        <v>5540</v>
      </c>
      <c r="D132" t="s">
        <v>46</v>
      </c>
      <c r="E132">
        <v>705</v>
      </c>
      <c r="F132" t="s">
        <v>342</v>
      </c>
      <c r="G132" t="s">
        <v>343</v>
      </c>
    </row>
    <row r="133" spans="1:7" x14ac:dyDescent="0.25">
      <c r="A133" t="s">
        <v>81</v>
      </c>
      <c r="B133">
        <v>4612</v>
      </c>
      <c r="C133">
        <v>5534</v>
      </c>
      <c r="D133" t="s">
        <v>46</v>
      </c>
      <c r="E133">
        <v>705</v>
      </c>
      <c r="F133" t="s">
        <v>344</v>
      </c>
      <c r="G133" t="s">
        <v>345</v>
      </c>
    </row>
    <row r="134" spans="1:7" x14ac:dyDescent="0.25">
      <c r="A134" t="s">
        <v>81</v>
      </c>
      <c r="B134">
        <v>4624</v>
      </c>
      <c r="C134">
        <v>5535</v>
      </c>
      <c r="D134" t="s">
        <v>46</v>
      </c>
      <c r="E134">
        <v>705</v>
      </c>
      <c r="F134" t="s">
        <v>346</v>
      </c>
      <c r="G134" t="s">
        <v>347</v>
      </c>
    </row>
    <row r="135" spans="1:7" x14ac:dyDescent="0.25">
      <c r="A135" t="s">
        <v>81</v>
      </c>
      <c r="B135">
        <v>4637</v>
      </c>
      <c r="C135">
        <v>5535</v>
      </c>
      <c r="D135" t="s">
        <v>46</v>
      </c>
      <c r="E135">
        <v>705</v>
      </c>
      <c r="F135" t="s">
        <v>348</v>
      </c>
      <c r="G135" t="s">
        <v>349</v>
      </c>
    </row>
    <row r="136" spans="1:7" x14ac:dyDescent="0.25">
      <c r="A136" t="s">
        <v>81</v>
      </c>
      <c r="B136">
        <v>4734</v>
      </c>
      <c r="C136">
        <v>5535</v>
      </c>
      <c r="D136" t="s">
        <v>46</v>
      </c>
      <c r="E136">
        <v>705</v>
      </c>
      <c r="F136" t="s">
        <v>350</v>
      </c>
      <c r="G136" t="s">
        <v>351</v>
      </c>
    </row>
    <row r="137" spans="1:7" x14ac:dyDescent="0.25">
      <c r="A137" t="s">
        <v>81</v>
      </c>
      <c r="B137">
        <v>4879</v>
      </c>
      <c r="C137">
        <v>5559</v>
      </c>
      <c r="D137" t="s">
        <v>46</v>
      </c>
      <c r="E137">
        <v>705</v>
      </c>
      <c r="F137" t="s">
        <v>352</v>
      </c>
      <c r="G137" t="s">
        <v>353</v>
      </c>
    </row>
    <row r="138" spans="1:7" x14ac:dyDescent="0.25">
      <c r="A138" t="s">
        <v>81</v>
      </c>
      <c r="B138">
        <v>4895</v>
      </c>
      <c r="C138">
        <v>5528</v>
      </c>
      <c r="D138" t="s">
        <v>46</v>
      </c>
      <c r="E138">
        <v>705</v>
      </c>
      <c r="F138" t="s">
        <v>354</v>
      </c>
      <c r="G138" t="s">
        <v>355</v>
      </c>
    </row>
    <row r="139" spans="1:7" x14ac:dyDescent="0.25">
      <c r="A139" t="s">
        <v>81</v>
      </c>
      <c r="B139">
        <v>5033</v>
      </c>
      <c r="C139">
        <v>5559</v>
      </c>
      <c r="D139" t="s">
        <v>46</v>
      </c>
      <c r="E139">
        <v>705</v>
      </c>
      <c r="F139" t="s">
        <v>356</v>
      </c>
      <c r="G139" t="s">
        <v>357</v>
      </c>
    </row>
    <row r="140" spans="1:7" x14ac:dyDescent="0.25">
      <c r="A140" t="s">
        <v>81</v>
      </c>
      <c r="B140">
        <v>1291</v>
      </c>
      <c r="C140">
        <v>2734</v>
      </c>
      <c r="D140" t="s">
        <v>48</v>
      </c>
      <c r="E140">
        <v>705</v>
      </c>
      <c r="F140" t="s">
        <v>358</v>
      </c>
      <c r="G140" t="s">
        <v>359</v>
      </c>
    </row>
    <row r="141" spans="1:7" x14ac:dyDescent="0.25">
      <c r="A141" t="s">
        <v>81</v>
      </c>
      <c r="B141">
        <v>1498</v>
      </c>
      <c r="C141">
        <v>1659</v>
      </c>
      <c r="D141" t="s">
        <v>48</v>
      </c>
      <c r="E141">
        <v>705</v>
      </c>
      <c r="F141" t="s">
        <v>360</v>
      </c>
      <c r="G141" t="s">
        <v>361</v>
      </c>
    </row>
    <row r="142" spans="1:7" x14ac:dyDescent="0.25">
      <c r="A142" t="s">
        <v>81</v>
      </c>
      <c r="B142">
        <v>1912</v>
      </c>
      <c r="C142">
        <v>2272</v>
      </c>
      <c r="D142" t="s">
        <v>48</v>
      </c>
      <c r="E142">
        <v>705</v>
      </c>
      <c r="F142" t="s">
        <v>362</v>
      </c>
      <c r="G142" t="s">
        <v>363</v>
      </c>
    </row>
    <row r="143" spans="1:7" x14ac:dyDescent="0.25">
      <c r="A143" t="s">
        <v>81</v>
      </c>
      <c r="B143">
        <v>1914</v>
      </c>
      <c r="C143">
        <v>2310</v>
      </c>
      <c r="D143" t="s">
        <v>48</v>
      </c>
      <c r="E143">
        <v>705</v>
      </c>
      <c r="F143" t="s">
        <v>364</v>
      </c>
      <c r="G143" t="s">
        <v>365</v>
      </c>
    </row>
    <row r="144" spans="1:7" x14ac:dyDescent="0.25">
      <c r="A144" t="s">
        <v>81</v>
      </c>
      <c r="B144">
        <v>1917</v>
      </c>
      <c r="C144">
        <v>2310</v>
      </c>
      <c r="D144" t="s">
        <v>48</v>
      </c>
      <c r="E144">
        <v>705</v>
      </c>
      <c r="F144" t="s">
        <v>366</v>
      </c>
      <c r="G144" t="s">
        <v>367</v>
      </c>
    </row>
    <row r="145" spans="1:7" x14ac:dyDescent="0.25">
      <c r="A145" t="s">
        <v>81</v>
      </c>
      <c r="B145">
        <v>1994</v>
      </c>
      <c r="C145">
        <v>2320</v>
      </c>
      <c r="D145" t="s">
        <v>48</v>
      </c>
      <c r="E145">
        <v>705</v>
      </c>
      <c r="F145" t="s">
        <v>368</v>
      </c>
      <c r="G145" t="s">
        <v>369</v>
      </c>
    </row>
    <row r="146" spans="1:7" x14ac:dyDescent="0.25">
      <c r="A146" t="s">
        <v>81</v>
      </c>
      <c r="B146">
        <v>2039</v>
      </c>
      <c r="C146">
        <v>2320</v>
      </c>
      <c r="D146" t="s">
        <v>48</v>
      </c>
      <c r="E146">
        <v>705</v>
      </c>
      <c r="F146" t="s">
        <v>370</v>
      </c>
      <c r="G146" t="s">
        <v>371</v>
      </c>
    </row>
    <row r="147" spans="1:7" x14ac:dyDescent="0.25">
      <c r="A147" t="s">
        <v>81</v>
      </c>
      <c r="B147">
        <v>2048</v>
      </c>
      <c r="C147">
        <v>2320</v>
      </c>
      <c r="D147" t="s">
        <v>48</v>
      </c>
      <c r="E147">
        <v>705</v>
      </c>
      <c r="F147" t="s">
        <v>372</v>
      </c>
      <c r="G147" t="s">
        <v>373</v>
      </c>
    </row>
    <row r="148" spans="1:7" x14ac:dyDescent="0.25">
      <c r="A148" t="s">
        <v>81</v>
      </c>
      <c r="B148">
        <v>2048</v>
      </c>
      <c r="C148">
        <v>2195</v>
      </c>
      <c r="D148" t="s">
        <v>48</v>
      </c>
      <c r="E148">
        <v>705</v>
      </c>
      <c r="F148" t="s">
        <v>374</v>
      </c>
      <c r="G148" t="s">
        <v>375</v>
      </c>
    </row>
    <row r="149" spans="1:7" x14ac:dyDescent="0.25">
      <c r="A149" t="s">
        <v>81</v>
      </c>
      <c r="B149">
        <v>2098</v>
      </c>
      <c r="C149">
        <v>2272</v>
      </c>
      <c r="D149" t="s">
        <v>48</v>
      </c>
      <c r="E149">
        <v>705</v>
      </c>
      <c r="F149" t="s">
        <v>376</v>
      </c>
      <c r="G149" t="s">
        <v>377</v>
      </c>
    </row>
    <row r="150" spans="1:7" x14ac:dyDescent="0.25">
      <c r="A150" t="s">
        <v>81</v>
      </c>
      <c r="B150">
        <v>2148</v>
      </c>
      <c r="C150">
        <v>2236</v>
      </c>
      <c r="D150" t="s">
        <v>48</v>
      </c>
      <c r="E150">
        <v>705</v>
      </c>
      <c r="F150" t="s">
        <v>378</v>
      </c>
      <c r="G150" t="s">
        <v>379</v>
      </c>
    </row>
    <row r="151" spans="1:7" x14ac:dyDescent="0.25">
      <c r="A151" t="s">
        <v>81</v>
      </c>
      <c r="B151">
        <v>2151</v>
      </c>
      <c r="C151">
        <v>2334</v>
      </c>
      <c r="D151" t="s">
        <v>48</v>
      </c>
      <c r="E151">
        <v>705</v>
      </c>
      <c r="F151" t="s">
        <v>380</v>
      </c>
      <c r="G151" t="s">
        <v>381</v>
      </c>
    </row>
    <row r="152" spans="1:7" x14ac:dyDescent="0.25">
      <c r="A152" t="s">
        <v>81</v>
      </c>
      <c r="B152">
        <v>2234</v>
      </c>
      <c r="C152">
        <v>2451</v>
      </c>
      <c r="D152" t="s">
        <v>48</v>
      </c>
      <c r="E152">
        <v>705</v>
      </c>
      <c r="F152" t="s">
        <v>382</v>
      </c>
      <c r="G152" t="s">
        <v>383</v>
      </c>
    </row>
    <row r="153" spans="1:7" x14ac:dyDescent="0.25">
      <c r="A153" t="s">
        <v>81</v>
      </c>
      <c r="B153">
        <v>2265</v>
      </c>
      <c r="C153">
        <v>2451</v>
      </c>
      <c r="D153" t="s">
        <v>48</v>
      </c>
      <c r="E153">
        <v>705</v>
      </c>
      <c r="F153" t="s">
        <v>384</v>
      </c>
      <c r="G153" t="s">
        <v>385</v>
      </c>
    </row>
    <row r="154" spans="1:7" x14ac:dyDescent="0.25">
      <c r="A154" t="s">
        <v>81</v>
      </c>
      <c r="B154">
        <v>3706</v>
      </c>
      <c r="C154">
        <v>5487</v>
      </c>
      <c r="D154" t="s">
        <v>48</v>
      </c>
      <c r="E154">
        <v>705</v>
      </c>
      <c r="F154" t="s">
        <v>386</v>
      </c>
      <c r="G154" t="s">
        <v>387</v>
      </c>
    </row>
    <row r="155" spans="1:7" x14ac:dyDescent="0.25">
      <c r="A155" t="s">
        <v>81</v>
      </c>
      <c r="B155">
        <v>4468</v>
      </c>
      <c r="C155">
        <v>5234</v>
      </c>
      <c r="D155" t="s">
        <v>48</v>
      </c>
      <c r="E155">
        <v>705</v>
      </c>
      <c r="F155" t="s">
        <v>388</v>
      </c>
      <c r="G155" t="s">
        <v>389</v>
      </c>
    </row>
    <row r="156" spans="1:7" x14ac:dyDescent="0.25">
      <c r="A156" t="s">
        <v>81</v>
      </c>
      <c r="B156">
        <v>4992</v>
      </c>
      <c r="C156">
        <v>5272</v>
      </c>
      <c r="D156" t="s">
        <v>48</v>
      </c>
      <c r="E156">
        <v>705</v>
      </c>
      <c r="F156" t="s">
        <v>390</v>
      </c>
      <c r="G156" t="s">
        <v>391</v>
      </c>
    </row>
    <row r="157" spans="1:7" x14ac:dyDescent="0.25">
      <c r="A157" t="s">
        <v>81</v>
      </c>
      <c r="B157">
        <v>5200</v>
      </c>
      <c r="C157">
        <v>5666</v>
      </c>
      <c r="D157" t="s">
        <v>48</v>
      </c>
      <c r="E157">
        <v>705</v>
      </c>
      <c r="F157" t="s">
        <v>392</v>
      </c>
      <c r="G157" t="s">
        <v>393</v>
      </c>
    </row>
    <row r="158" spans="1:7" x14ac:dyDescent="0.25">
      <c r="A158" t="s">
        <v>81</v>
      </c>
      <c r="B158">
        <v>5213</v>
      </c>
      <c r="C158">
        <v>5478</v>
      </c>
      <c r="D158" t="s">
        <v>48</v>
      </c>
      <c r="E158">
        <v>705</v>
      </c>
      <c r="F158" t="s">
        <v>394</v>
      </c>
      <c r="G158" t="s">
        <v>395</v>
      </c>
    </row>
    <row r="159" spans="1:7" x14ac:dyDescent="0.25">
      <c r="A159" t="s">
        <v>81</v>
      </c>
      <c r="B159">
        <v>109</v>
      </c>
      <c r="C159">
        <v>2334</v>
      </c>
      <c r="D159" t="s">
        <v>18</v>
      </c>
      <c r="E159">
        <v>710</v>
      </c>
      <c r="F159" t="s">
        <v>396</v>
      </c>
      <c r="G159" t="s">
        <v>397</v>
      </c>
    </row>
    <row r="160" spans="1:7" x14ac:dyDescent="0.25">
      <c r="A160" t="s">
        <v>81</v>
      </c>
      <c r="B160">
        <v>339</v>
      </c>
      <c r="C160">
        <v>2451</v>
      </c>
      <c r="D160" t="s">
        <v>21</v>
      </c>
      <c r="E160">
        <v>710</v>
      </c>
      <c r="F160" t="s">
        <v>398</v>
      </c>
      <c r="G160" t="s">
        <v>399</v>
      </c>
    </row>
    <row r="161" spans="1:7" x14ac:dyDescent="0.25">
      <c r="A161" t="s">
        <v>81</v>
      </c>
      <c r="B161">
        <v>3368</v>
      </c>
      <c r="C161">
        <v>4721</v>
      </c>
      <c r="D161" t="s">
        <v>24</v>
      </c>
      <c r="E161">
        <v>710</v>
      </c>
      <c r="F161" t="s">
        <v>400</v>
      </c>
      <c r="G161" t="s">
        <v>401</v>
      </c>
    </row>
    <row r="162" spans="1:7" x14ac:dyDescent="0.25">
      <c r="A162" t="s">
        <v>81</v>
      </c>
      <c r="B162">
        <v>3618</v>
      </c>
      <c r="C162">
        <v>5559</v>
      </c>
      <c r="D162" t="s">
        <v>24</v>
      </c>
      <c r="E162">
        <v>710</v>
      </c>
      <c r="F162" t="s">
        <v>402</v>
      </c>
      <c r="G162" t="s">
        <v>403</v>
      </c>
    </row>
    <row r="163" spans="1:7" x14ac:dyDescent="0.25">
      <c r="A163" t="s">
        <v>81</v>
      </c>
      <c r="B163">
        <v>3632</v>
      </c>
      <c r="C163">
        <v>5535</v>
      </c>
      <c r="D163" t="s">
        <v>24</v>
      </c>
      <c r="E163">
        <v>710</v>
      </c>
      <c r="F163" t="s">
        <v>404</v>
      </c>
      <c r="G163" t="s">
        <v>405</v>
      </c>
    </row>
    <row r="164" spans="1:7" x14ac:dyDescent="0.25">
      <c r="A164" t="s">
        <v>81</v>
      </c>
      <c r="B164">
        <v>491</v>
      </c>
      <c r="C164">
        <v>2451</v>
      </c>
      <c r="D164" t="s">
        <v>25</v>
      </c>
      <c r="E164">
        <v>710</v>
      </c>
      <c r="F164" t="s">
        <v>406</v>
      </c>
      <c r="G164" t="s">
        <v>407</v>
      </c>
    </row>
    <row r="165" spans="1:7" x14ac:dyDescent="0.25">
      <c r="A165" t="s">
        <v>81</v>
      </c>
      <c r="B165">
        <v>491</v>
      </c>
      <c r="C165">
        <v>2451</v>
      </c>
      <c r="D165" t="s">
        <v>25</v>
      </c>
      <c r="E165">
        <v>710</v>
      </c>
      <c r="F165" t="s">
        <v>408</v>
      </c>
      <c r="G165" t="s">
        <v>409</v>
      </c>
    </row>
    <row r="166" spans="1:7" x14ac:dyDescent="0.25">
      <c r="A166" t="s">
        <v>81</v>
      </c>
      <c r="B166">
        <v>495</v>
      </c>
      <c r="C166">
        <v>2449</v>
      </c>
      <c r="D166" t="s">
        <v>25</v>
      </c>
      <c r="E166">
        <v>710</v>
      </c>
      <c r="F166" t="s">
        <v>410</v>
      </c>
      <c r="G166" t="s">
        <v>411</v>
      </c>
    </row>
    <row r="167" spans="1:7" x14ac:dyDescent="0.25">
      <c r="A167" t="s">
        <v>81</v>
      </c>
      <c r="B167">
        <v>491</v>
      </c>
      <c r="C167">
        <v>2334</v>
      </c>
      <c r="D167" t="s">
        <v>26</v>
      </c>
      <c r="E167">
        <v>710</v>
      </c>
      <c r="F167" t="s">
        <v>412</v>
      </c>
      <c r="G167" t="s">
        <v>413</v>
      </c>
    </row>
    <row r="168" spans="1:7" x14ac:dyDescent="0.25">
      <c r="A168" t="s">
        <v>81</v>
      </c>
      <c r="B168">
        <v>491</v>
      </c>
      <c r="C168">
        <v>2320</v>
      </c>
      <c r="D168" t="s">
        <v>26</v>
      </c>
      <c r="E168">
        <v>710</v>
      </c>
      <c r="F168" t="s">
        <v>414</v>
      </c>
      <c r="G168" t="s">
        <v>415</v>
      </c>
    </row>
    <row r="169" spans="1:7" x14ac:dyDescent="0.25">
      <c r="A169" t="s">
        <v>81</v>
      </c>
      <c r="B169">
        <v>491</v>
      </c>
      <c r="C169">
        <v>2319</v>
      </c>
      <c r="D169" t="s">
        <v>26</v>
      </c>
      <c r="E169">
        <v>710</v>
      </c>
      <c r="F169" t="s">
        <v>416</v>
      </c>
      <c r="G169" t="s">
        <v>417</v>
      </c>
    </row>
    <row r="170" spans="1:7" x14ac:dyDescent="0.25">
      <c r="A170" t="s">
        <v>81</v>
      </c>
      <c r="B170">
        <v>495</v>
      </c>
      <c r="C170">
        <v>2307</v>
      </c>
      <c r="D170" t="s">
        <v>26</v>
      </c>
      <c r="E170">
        <v>710</v>
      </c>
      <c r="F170" t="s">
        <v>418</v>
      </c>
      <c r="G170" t="s">
        <v>419</v>
      </c>
    </row>
    <row r="171" spans="1:7" x14ac:dyDescent="0.25">
      <c r="A171" t="s">
        <v>81</v>
      </c>
      <c r="B171">
        <v>500</v>
      </c>
      <c r="C171">
        <v>1506</v>
      </c>
      <c r="D171" t="s">
        <v>26</v>
      </c>
      <c r="E171">
        <v>710</v>
      </c>
      <c r="F171" t="s">
        <v>420</v>
      </c>
      <c r="G171" t="s">
        <v>421</v>
      </c>
    </row>
    <row r="172" spans="1:7" x14ac:dyDescent="0.25">
      <c r="A172" t="s">
        <v>81</v>
      </c>
      <c r="B172">
        <v>501</v>
      </c>
      <c r="C172">
        <v>2327</v>
      </c>
      <c r="D172" t="s">
        <v>26</v>
      </c>
      <c r="E172">
        <v>710</v>
      </c>
      <c r="F172" t="s">
        <v>422</v>
      </c>
      <c r="G172" t="s">
        <v>423</v>
      </c>
    </row>
    <row r="173" spans="1:7" x14ac:dyDescent="0.25">
      <c r="A173" t="s">
        <v>81</v>
      </c>
      <c r="B173">
        <v>511</v>
      </c>
      <c r="C173">
        <v>2336</v>
      </c>
      <c r="D173" t="s">
        <v>26</v>
      </c>
      <c r="E173">
        <v>710</v>
      </c>
      <c r="F173" t="s">
        <v>424</v>
      </c>
      <c r="G173" t="s">
        <v>425</v>
      </c>
    </row>
    <row r="174" spans="1:7" x14ac:dyDescent="0.25">
      <c r="A174" t="s">
        <v>81</v>
      </c>
      <c r="B174">
        <v>521</v>
      </c>
      <c r="C174">
        <v>2341</v>
      </c>
      <c r="D174" t="s">
        <v>26</v>
      </c>
      <c r="E174">
        <v>710</v>
      </c>
      <c r="F174" t="s">
        <v>426</v>
      </c>
      <c r="G174" t="s">
        <v>427</v>
      </c>
    </row>
    <row r="175" spans="1:7" x14ac:dyDescent="0.25">
      <c r="A175" t="s">
        <v>81</v>
      </c>
      <c r="B175">
        <v>524</v>
      </c>
      <c r="C175">
        <v>2320</v>
      </c>
      <c r="D175" t="s">
        <v>26</v>
      </c>
      <c r="E175">
        <v>710</v>
      </c>
      <c r="F175" t="s">
        <v>428</v>
      </c>
      <c r="G175" t="s">
        <v>429</v>
      </c>
    </row>
    <row r="176" spans="1:7" x14ac:dyDescent="0.25">
      <c r="A176" t="s">
        <v>81</v>
      </c>
      <c r="B176">
        <v>524</v>
      </c>
      <c r="C176">
        <v>2341</v>
      </c>
      <c r="D176" t="s">
        <v>26</v>
      </c>
      <c r="E176">
        <v>710</v>
      </c>
      <c r="F176" t="s">
        <v>430</v>
      </c>
      <c r="G176" t="s">
        <v>431</v>
      </c>
    </row>
    <row r="177" spans="1:7" x14ac:dyDescent="0.25">
      <c r="A177" t="s">
        <v>81</v>
      </c>
      <c r="B177">
        <v>536</v>
      </c>
      <c r="C177">
        <v>2320</v>
      </c>
      <c r="D177" t="s">
        <v>26</v>
      </c>
      <c r="E177">
        <v>710</v>
      </c>
      <c r="F177" t="s">
        <v>432</v>
      </c>
      <c r="G177" t="s">
        <v>433</v>
      </c>
    </row>
    <row r="178" spans="1:7" x14ac:dyDescent="0.25">
      <c r="A178" t="s">
        <v>81</v>
      </c>
      <c r="B178">
        <v>551</v>
      </c>
      <c r="C178">
        <v>2285</v>
      </c>
      <c r="D178" t="s">
        <v>26</v>
      </c>
      <c r="E178">
        <v>710</v>
      </c>
      <c r="F178" t="s">
        <v>434</v>
      </c>
      <c r="G178" t="s">
        <v>435</v>
      </c>
    </row>
    <row r="179" spans="1:7" x14ac:dyDescent="0.25">
      <c r="A179" t="s">
        <v>81</v>
      </c>
      <c r="B179">
        <v>551</v>
      </c>
      <c r="C179">
        <v>2320</v>
      </c>
      <c r="D179" t="s">
        <v>26</v>
      </c>
      <c r="E179">
        <v>710</v>
      </c>
      <c r="F179" t="s">
        <v>436</v>
      </c>
      <c r="G179" t="s">
        <v>437</v>
      </c>
    </row>
    <row r="180" spans="1:7" x14ac:dyDescent="0.25">
      <c r="A180" t="s">
        <v>81</v>
      </c>
      <c r="B180">
        <v>594</v>
      </c>
      <c r="C180">
        <v>2313</v>
      </c>
      <c r="D180" t="s">
        <v>26</v>
      </c>
      <c r="E180">
        <v>710</v>
      </c>
      <c r="F180" t="s">
        <v>438</v>
      </c>
      <c r="G180" t="s">
        <v>439</v>
      </c>
    </row>
    <row r="181" spans="1:7" x14ac:dyDescent="0.25">
      <c r="A181" t="s">
        <v>81</v>
      </c>
      <c r="B181">
        <v>3710</v>
      </c>
      <c r="C181">
        <v>5666</v>
      </c>
      <c r="D181" t="s">
        <v>27</v>
      </c>
      <c r="E181">
        <v>710</v>
      </c>
      <c r="F181" t="s">
        <v>440</v>
      </c>
      <c r="G181" t="s">
        <v>441</v>
      </c>
    </row>
    <row r="182" spans="1:7" x14ac:dyDescent="0.25">
      <c r="A182" t="s">
        <v>81</v>
      </c>
      <c r="B182">
        <v>3710</v>
      </c>
      <c r="C182">
        <v>5666</v>
      </c>
      <c r="D182" t="s">
        <v>27</v>
      </c>
      <c r="E182">
        <v>710</v>
      </c>
      <c r="F182" t="s">
        <v>442</v>
      </c>
      <c r="G182" t="s">
        <v>443</v>
      </c>
    </row>
    <row r="183" spans="1:7" x14ac:dyDescent="0.25">
      <c r="A183" t="s">
        <v>81</v>
      </c>
      <c r="B183">
        <v>3710</v>
      </c>
      <c r="C183">
        <v>5666</v>
      </c>
      <c r="D183" t="s">
        <v>27</v>
      </c>
      <c r="E183">
        <v>710</v>
      </c>
      <c r="F183" t="s">
        <v>444</v>
      </c>
      <c r="G183" t="s">
        <v>445</v>
      </c>
    </row>
    <row r="184" spans="1:7" x14ac:dyDescent="0.25">
      <c r="A184" t="s">
        <v>81</v>
      </c>
      <c r="B184">
        <v>3728</v>
      </c>
      <c r="C184">
        <v>5666</v>
      </c>
      <c r="D184" t="s">
        <v>27</v>
      </c>
      <c r="E184">
        <v>710</v>
      </c>
      <c r="F184" t="s">
        <v>446</v>
      </c>
      <c r="G184" t="s">
        <v>447</v>
      </c>
    </row>
    <row r="185" spans="1:7" x14ac:dyDescent="0.25">
      <c r="A185" t="s">
        <v>81</v>
      </c>
      <c r="B185">
        <v>3706</v>
      </c>
      <c r="C185">
        <v>5487</v>
      </c>
      <c r="D185" t="s">
        <v>28</v>
      </c>
      <c r="E185">
        <v>710</v>
      </c>
      <c r="F185" t="s">
        <v>448</v>
      </c>
      <c r="G185" t="s">
        <v>449</v>
      </c>
    </row>
    <row r="186" spans="1:7" x14ac:dyDescent="0.25">
      <c r="A186" t="s">
        <v>81</v>
      </c>
      <c r="B186">
        <v>3706</v>
      </c>
      <c r="C186">
        <v>5535</v>
      </c>
      <c r="D186" t="s">
        <v>28</v>
      </c>
      <c r="E186">
        <v>710</v>
      </c>
      <c r="F186" t="s">
        <v>450</v>
      </c>
      <c r="G186" t="s">
        <v>451</v>
      </c>
    </row>
    <row r="187" spans="1:7" x14ac:dyDescent="0.25">
      <c r="A187" t="s">
        <v>81</v>
      </c>
      <c r="B187">
        <v>3706</v>
      </c>
      <c r="C187">
        <v>5531</v>
      </c>
      <c r="D187" t="s">
        <v>28</v>
      </c>
      <c r="E187">
        <v>710</v>
      </c>
      <c r="F187" t="s">
        <v>452</v>
      </c>
      <c r="G187" t="s">
        <v>453</v>
      </c>
    </row>
    <row r="188" spans="1:7" x14ac:dyDescent="0.25">
      <c r="A188" t="s">
        <v>81</v>
      </c>
      <c r="B188">
        <v>3706</v>
      </c>
      <c r="C188">
        <v>5107</v>
      </c>
      <c r="D188" t="s">
        <v>28</v>
      </c>
      <c r="E188">
        <v>710</v>
      </c>
      <c r="F188" t="s">
        <v>454</v>
      </c>
      <c r="G188" t="s">
        <v>455</v>
      </c>
    </row>
    <row r="189" spans="1:7" x14ac:dyDescent="0.25">
      <c r="A189" t="s">
        <v>81</v>
      </c>
      <c r="B189">
        <v>3710</v>
      </c>
      <c r="C189">
        <v>5536</v>
      </c>
      <c r="D189" t="s">
        <v>28</v>
      </c>
      <c r="E189">
        <v>710</v>
      </c>
      <c r="F189" t="s">
        <v>456</v>
      </c>
      <c r="G189" t="s">
        <v>457</v>
      </c>
    </row>
    <row r="190" spans="1:7" x14ac:dyDescent="0.25">
      <c r="A190" t="s">
        <v>81</v>
      </c>
      <c r="B190">
        <v>3710</v>
      </c>
      <c r="C190">
        <v>5535</v>
      </c>
      <c r="D190" t="s">
        <v>28</v>
      </c>
      <c r="E190">
        <v>710</v>
      </c>
      <c r="F190" t="s">
        <v>458</v>
      </c>
      <c r="G190" t="s">
        <v>459</v>
      </c>
    </row>
    <row r="191" spans="1:7" x14ac:dyDescent="0.25">
      <c r="A191" t="s">
        <v>81</v>
      </c>
      <c r="B191">
        <v>3728</v>
      </c>
      <c r="C191">
        <v>5535</v>
      </c>
      <c r="D191" t="s">
        <v>28</v>
      </c>
      <c r="E191">
        <v>710</v>
      </c>
      <c r="F191" t="s">
        <v>460</v>
      </c>
      <c r="G191" t="s">
        <v>461</v>
      </c>
    </row>
    <row r="192" spans="1:7" x14ac:dyDescent="0.25">
      <c r="A192" t="s">
        <v>81</v>
      </c>
      <c r="B192">
        <v>3729</v>
      </c>
      <c r="C192">
        <v>5535</v>
      </c>
      <c r="D192" t="s">
        <v>28</v>
      </c>
      <c r="E192">
        <v>710</v>
      </c>
      <c r="F192" t="s">
        <v>462</v>
      </c>
      <c r="G192" t="s">
        <v>463</v>
      </c>
    </row>
    <row r="193" spans="1:7" x14ac:dyDescent="0.25">
      <c r="A193" t="s">
        <v>81</v>
      </c>
      <c r="B193">
        <v>3736</v>
      </c>
      <c r="C193">
        <v>5528</v>
      </c>
      <c r="D193" t="s">
        <v>28</v>
      </c>
      <c r="E193">
        <v>710</v>
      </c>
      <c r="F193" t="s">
        <v>464</v>
      </c>
      <c r="G193" t="s">
        <v>465</v>
      </c>
    </row>
    <row r="194" spans="1:7" x14ac:dyDescent="0.25">
      <c r="A194" t="s">
        <v>81</v>
      </c>
      <c r="B194">
        <v>3802</v>
      </c>
      <c r="C194">
        <v>5550</v>
      </c>
      <c r="D194" t="s">
        <v>28</v>
      </c>
      <c r="E194">
        <v>710</v>
      </c>
      <c r="F194" t="s">
        <v>466</v>
      </c>
      <c r="G194" t="s">
        <v>467</v>
      </c>
    </row>
    <row r="195" spans="1:7" x14ac:dyDescent="0.25">
      <c r="A195" t="s">
        <v>81</v>
      </c>
      <c r="B195">
        <v>1005</v>
      </c>
      <c r="C195">
        <v>2236</v>
      </c>
      <c r="D195" t="s">
        <v>35</v>
      </c>
      <c r="E195">
        <v>710</v>
      </c>
      <c r="F195" t="s">
        <v>468</v>
      </c>
      <c r="G195" t="s">
        <v>469</v>
      </c>
    </row>
    <row r="196" spans="1:7" x14ac:dyDescent="0.25">
      <c r="A196" t="s">
        <v>81</v>
      </c>
      <c r="B196">
        <v>1255</v>
      </c>
      <c r="C196">
        <v>2272</v>
      </c>
      <c r="D196" t="s">
        <v>35</v>
      </c>
      <c r="E196">
        <v>710</v>
      </c>
      <c r="F196" t="s">
        <v>470</v>
      </c>
      <c r="G196" t="s">
        <v>471</v>
      </c>
    </row>
    <row r="197" spans="1:7" x14ac:dyDescent="0.25">
      <c r="A197" t="s">
        <v>81</v>
      </c>
      <c r="B197">
        <v>1374</v>
      </c>
      <c r="C197">
        <v>2272</v>
      </c>
      <c r="D197" t="s">
        <v>35</v>
      </c>
      <c r="E197">
        <v>710</v>
      </c>
      <c r="F197" t="s">
        <v>472</v>
      </c>
      <c r="G197" t="s">
        <v>473</v>
      </c>
    </row>
    <row r="198" spans="1:7" x14ac:dyDescent="0.25">
      <c r="A198" t="s">
        <v>81</v>
      </c>
      <c r="B198">
        <v>1757</v>
      </c>
      <c r="C198">
        <v>2236</v>
      </c>
      <c r="D198" t="s">
        <v>35</v>
      </c>
      <c r="E198">
        <v>710</v>
      </c>
      <c r="F198" t="s">
        <v>474</v>
      </c>
      <c r="G198" t="s">
        <v>475</v>
      </c>
    </row>
    <row r="199" spans="1:7" x14ac:dyDescent="0.25">
      <c r="A199" t="s">
        <v>81</v>
      </c>
      <c r="B199">
        <v>1862</v>
      </c>
      <c r="C199">
        <v>2180</v>
      </c>
      <c r="D199" t="s">
        <v>35</v>
      </c>
      <c r="E199">
        <v>710</v>
      </c>
      <c r="F199" t="s">
        <v>476</v>
      </c>
      <c r="G199" t="s">
        <v>477</v>
      </c>
    </row>
    <row r="200" spans="1:7" x14ac:dyDescent="0.25">
      <c r="A200" t="s">
        <v>81</v>
      </c>
      <c r="B200">
        <v>756</v>
      </c>
      <c r="C200">
        <v>2341</v>
      </c>
      <c r="D200" t="s">
        <v>36</v>
      </c>
      <c r="E200">
        <v>710</v>
      </c>
      <c r="F200" t="s">
        <v>478</v>
      </c>
      <c r="G200" t="s">
        <v>479</v>
      </c>
    </row>
    <row r="201" spans="1:7" x14ac:dyDescent="0.25">
      <c r="A201" t="s">
        <v>81</v>
      </c>
      <c r="B201">
        <v>799</v>
      </c>
      <c r="C201">
        <v>2341</v>
      </c>
      <c r="D201" t="s">
        <v>36</v>
      </c>
      <c r="E201">
        <v>710</v>
      </c>
      <c r="F201" t="s">
        <v>480</v>
      </c>
      <c r="G201" t="s">
        <v>481</v>
      </c>
    </row>
    <row r="202" spans="1:7" x14ac:dyDescent="0.25">
      <c r="A202" t="s">
        <v>81</v>
      </c>
      <c r="B202">
        <v>975</v>
      </c>
      <c r="C202">
        <v>2320</v>
      </c>
      <c r="D202" t="s">
        <v>36</v>
      </c>
      <c r="E202">
        <v>710</v>
      </c>
      <c r="F202" t="s">
        <v>482</v>
      </c>
      <c r="G202" t="s">
        <v>483</v>
      </c>
    </row>
    <row r="203" spans="1:7" x14ac:dyDescent="0.25">
      <c r="A203" t="s">
        <v>81</v>
      </c>
      <c r="B203">
        <v>976</v>
      </c>
      <c r="C203">
        <v>2313</v>
      </c>
      <c r="D203" t="s">
        <v>36</v>
      </c>
      <c r="E203">
        <v>710</v>
      </c>
      <c r="F203" t="s">
        <v>484</v>
      </c>
      <c r="G203" t="s">
        <v>485</v>
      </c>
    </row>
    <row r="204" spans="1:7" x14ac:dyDescent="0.25">
      <c r="A204" t="s">
        <v>81</v>
      </c>
      <c r="B204">
        <v>1026</v>
      </c>
      <c r="C204">
        <v>2320</v>
      </c>
      <c r="D204" t="s">
        <v>36</v>
      </c>
      <c r="E204">
        <v>710</v>
      </c>
      <c r="F204" t="s">
        <v>486</v>
      </c>
      <c r="G204" t="s">
        <v>487</v>
      </c>
    </row>
    <row r="205" spans="1:7" x14ac:dyDescent="0.25">
      <c r="A205" t="s">
        <v>81</v>
      </c>
      <c r="B205">
        <v>1053</v>
      </c>
      <c r="C205">
        <v>2341</v>
      </c>
      <c r="D205" t="s">
        <v>36</v>
      </c>
      <c r="E205">
        <v>710</v>
      </c>
      <c r="F205" t="s">
        <v>488</v>
      </c>
      <c r="G205" t="s">
        <v>489</v>
      </c>
    </row>
    <row r="206" spans="1:7" x14ac:dyDescent="0.25">
      <c r="A206" t="s">
        <v>81</v>
      </c>
      <c r="B206">
        <v>1106</v>
      </c>
      <c r="C206">
        <v>2312</v>
      </c>
      <c r="D206" t="s">
        <v>36</v>
      </c>
      <c r="E206">
        <v>710</v>
      </c>
      <c r="F206" t="s">
        <v>490</v>
      </c>
      <c r="G206" t="s">
        <v>491</v>
      </c>
    </row>
    <row r="207" spans="1:7" x14ac:dyDescent="0.25">
      <c r="A207" t="s">
        <v>81</v>
      </c>
      <c r="B207">
        <v>1166</v>
      </c>
      <c r="C207">
        <v>2316</v>
      </c>
      <c r="D207" t="s">
        <v>36</v>
      </c>
      <c r="E207">
        <v>710</v>
      </c>
      <c r="F207" t="s">
        <v>492</v>
      </c>
      <c r="G207" t="s">
        <v>493</v>
      </c>
    </row>
    <row r="208" spans="1:7" x14ac:dyDescent="0.25">
      <c r="A208" t="s">
        <v>81</v>
      </c>
      <c r="B208">
        <v>1224</v>
      </c>
      <c r="C208">
        <v>2334</v>
      </c>
      <c r="D208" t="s">
        <v>36</v>
      </c>
      <c r="E208">
        <v>710</v>
      </c>
      <c r="F208" t="s">
        <v>494</v>
      </c>
      <c r="G208" t="s">
        <v>495</v>
      </c>
    </row>
    <row r="209" spans="1:7" x14ac:dyDescent="0.25">
      <c r="A209" t="s">
        <v>81</v>
      </c>
      <c r="B209">
        <v>1339</v>
      </c>
      <c r="C209">
        <v>2337</v>
      </c>
      <c r="D209" t="s">
        <v>36</v>
      </c>
      <c r="E209">
        <v>710</v>
      </c>
      <c r="F209" t="s">
        <v>496</v>
      </c>
      <c r="G209" t="s">
        <v>497</v>
      </c>
    </row>
    <row r="210" spans="1:7" x14ac:dyDescent="0.25">
      <c r="A210" t="s">
        <v>81</v>
      </c>
      <c r="B210">
        <v>1498</v>
      </c>
      <c r="C210">
        <v>2320</v>
      </c>
      <c r="D210" t="s">
        <v>36</v>
      </c>
      <c r="E210">
        <v>710</v>
      </c>
      <c r="F210" t="s">
        <v>498</v>
      </c>
      <c r="G210" t="s">
        <v>499</v>
      </c>
    </row>
    <row r="211" spans="1:7" x14ac:dyDescent="0.25">
      <c r="A211" t="s">
        <v>81</v>
      </c>
      <c r="B211">
        <v>1507</v>
      </c>
      <c r="C211">
        <v>2316</v>
      </c>
      <c r="D211" t="s">
        <v>36</v>
      </c>
      <c r="E211">
        <v>710</v>
      </c>
      <c r="F211" t="s">
        <v>500</v>
      </c>
      <c r="G211" t="s">
        <v>501</v>
      </c>
    </row>
    <row r="212" spans="1:7" x14ac:dyDescent="0.25">
      <c r="A212" t="s">
        <v>81</v>
      </c>
      <c r="B212">
        <v>1627</v>
      </c>
      <c r="C212">
        <v>2341</v>
      </c>
      <c r="D212" t="s">
        <v>36</v>
      </c>
      <c r="E212">
        <v>710</v>
      </c>
      <c r="F212" t="s">
        <v>502</v>
      </c>
      <c r="G212" t="s">
        <v>503</v>
      </c>
    </row>
    <row r="213" spans="1:7" x14ac:dyDescent="0.25">
      <c r="A213" t="s">
        <v>81</v>
      </c>
      <c r="B213">
        <v>1829</v>
      </c>
      <c r="C213">
        <v>2336</v>
      </c>
      <c r="D213" t="s">
        <v>36</v>
      </c>
      <c r="E213">
        <v>710</v>
      </c>
      <c r="F213" t="s">
        <v>504</v>
      </c>
      <c r="G213" t="s">
        <v>505</v>
      </c>
    </row>
    <row r="214" spans="1:7" x14ac:dyDescent="0.25">
      <c r="A214" t="s">
        <v>81</v>
      </c>
      <c r="B214">
        <v>4972</v>
      </c>
      <c r="C214">
        <v>5666</v>
      </c>
      <c r="D214" t="s">
        <v>43</v>
      </c>
      <c r="E214">
        <v>710</v>
      </c>
      <c r="F214" t="s">
        <v>506</v>
      </c>
      <c r="G214" t="s">
        <v>507</v>
      </c>
    </row>
    <row r="215" spans="1:7" x14ac:dyDescent="0.25">
      <c r="A215" t="s">
        <v>81</v>
      </c>
      <c r="B215">
        <v>4020</v>
      </c>
      <c r="C215">
        <v>5451</v>
      </c>
      <c r="D215" t="s">
        <v>45</v>
      </c>
      <c r="E215">
        <v>710</v>
      </c>
      <c r="F215" t="s">
        <v>508</v>
      </c>
      <c r="G215" t="s">
        <v>509</v>
      </c>
    </row>
    <row r="216" spans="1:7" x14ac:dyDescent="0.25">
      <c r="A216" t="s">
        <v>81</v>
      </c>
      <c r="B216">
        <v>4242</v>
      </c>
      <c r="C216">
        <v>5395</v>
      </c>
      <c r="D216" t="s">
        <v>45</v>
      </c>
      <c r="E216">
        <v>710</v>
      </c>
      <c r="F216" t="s">
        <v>510</v>
      </c>
      <c r="G216" t="s">
        <v>511</v>
      </c>
    </row>
    <row r="217" spans="1:7" x14ac:dyDescent="0.25">
      <c r="A217" t="s">
        <v>81</v>
      </c>
      <c r="B217">
        <v>4473</v>
      </c>
      <c r="C217">
        <v>5404</v>
      </c>
      <c r="D217" t="s">
        <v>45</v>
      </c>
      <c r="E217">
        <v>710</v>
      </c>
      <c r="F217" t="s">
        <v>512</v>
      </c>
      <c r="G217" t="s">
        <v>513</v>
      </c>
    </row>
    <row r="218" spans="1:7" x14ac:dyDescent="0.25">
      <c r="A218" t="s">
        <v>81</v>
      </c>
      <c r="B218">
        <v>4936</v>
      </c>
      <c r="C218">
        <v>5451</v>
      </c>
      <c r="D218" t="s">
        <v>45</v>
      </c>
      <c r="E218">
        <v>710</v>
      </c>
      <c r="F218" t="s">
        <v>514</v>
      </c>
      <c r="G218" t="s">
        <v>515</v>
      </c>
    </row>
    <row r="219" spans="1:7" x14ac:dyDescent="0.25">
      <c r="A219" t="s">
        <v>81</v>
      </c>
      <c r="B219">
        <v>3918</v>
      </c>
      <c r="C219">
        <v>5531</v>
      </c>
      <c r="D219" t="s">
        <v>46</v>
      </c>
      <c r="E219">
        <v>710</v>
      </c>
      <c r="F219" t="s">
        <v>516</v>
      </c>
      <c r="G219" t="s">
        <v>517</v>
      </c>
    </row>
    <row r="220" spans="1:7" x14ac:dyDescent="0.25">
      <c r="A220" t="s">
        <v>81</v>
      </c>
      <c r="B220">
        <v>4062</v>
      </c>
      <c r="C220">
        <v>5535</v>
      </c>
      <c r="D220" t="s">
        <v>46</v>
      </c>
      <c r="E220">
        <v>710</v>
      </c>
      <c r="F220" t="s">
        <v>518</v>
      </c>
      <c r="G220" t="s">
        <v>519</v>
      </c>
    </row>
    <row r="221" spans="1:7" x14ac:dyDescent="0.25">
      <c r="A221" t="s">
        <v>81</v>
      </c>
      <c r="B221">
        <v>4100</v>
      </c>
      <c r="C221">
        <v>5534</v>
      </c>
      <c r="D221" t="s">
        <v>46</v>
      </c>
      <c r="E221">
        <v>710</v>
      </c>
      <c r="F221" t="s">
        <v>520</v>
      </c>
      <c r="G221" t="s">
        <v>521</v>
      </c>
    </row>
    <row r="222" spans="1:7" x14ac:dyDescent="0.25">
      <c r="A222" t="s">
        <v>81</v>
      </c>
      <c r="B222">
        <v>4179</v>
      </c>
      <c r="C222">
        <v>5535</v>
      </c>
      <c r="D222" t="s">
        <v>46</v>
      </c>
      <c r="E222">
        <v>710</v>
      </c>
      <c r="F222" t="s">
        <v>522</v>
      </c>
      <c r="G222" t="s">
        <v>523</v>
      </c>
    </row>
    <row r="223" spans="1:7" x14ac:dyDescent="0.25">
      <c r="A223" t="s">
        <v>81</v>
      </c>
      <c r="B223">
        <v>4190</v>
      </c>
      <c r="C223">
        <v>5535</v>
      </c>
      <c r="D223" t="s">
        <v>46</v>
      </c>
      <c r="E223">
        <v>710</v>
      </c>
      <c r="F223" t="s">
        <v>524</v>
      </c>
      <c r="G223" t="s">
        <v>525</v>
      </c>
    </row>
    <row r="224" spans="1:7" x14ac:dyDescent="0.25">
      <c r="A224" t="s">
        <v>81</v>
      </c>
      <c r="B224">
        <v>4355</v>
      </c>
      <c r="C224">
        <v>5557</v>
      </c>
      <c r="D224" t="s">
        <v>46</v>
      </c>
      <c r="E224">
        <v>710</v>
      </c>
      <c r="F224" t="s">
        <v>526</v>
      </c>
      <c r="G224" t="s">
        <v>527</v>
      </c>
    </row>
    <row r="225" spans="1:7" x14ac:dyDescent="0.25">
      <c r="A225" t="s">
        <v>81</v>
      </c>
      <c r="B225">
        <v>4439</v>
      </c>
      <c r="C225">
        <v>5534</v>
      </c>
      <c r="D225" t="s">
        <v>46</v>
      </c>
      <c r="E225">
        <v>710</v>
      </c>
      <c r="F225" t="s">
        <v>528</v>
      </c>
      <c r="G225" t="s">
        <v>529</v>
      </c>
    </row>
    <row r="226" spans="1:7" x14ac:dyDescent="0.25">
      <c r="A226" t="s">
        <v>81</v>
      </c>
      <c r="B226">
        <v>4440</v>
      </c>
      <c r="C226">
        <v>5528</v>
      </c>
      <c r="D226" t="s">
        <v>46</v>
      </c>
      <c r="E226">
        <v>710</v>
      </c>
      <c r="F226" t="s">
        <v>530</v>
      </c>
      <c r="G226" t="s">
        <v>531</v>
      </c>
    </row>
    <row r="227" spans="1:7" x14ac:dyDescent="0.25">
      <c r="A227" t="s">
        <v>81</v>
      </c>
      <c r="B227">
        <v>4611</v>
      </c>
      <c r="C227">
        <v>5535</v>
      </c>
      <c r="D227" t="s">
        <v>46</v>
      </c>
      <c r="E227">
        <v>710</v>
      </c>
      <c r="F227" t="s">
        <v>532</v>
      </c>
      <c r="G227" t="s">
        <v>533</v>
      </c>
    </row>
    <row r="228" spans="1:7" x14ac:dyDescent="0.25">
      <c r="A228" t="s">
        <v>81</v>
      </c>
      <c r="B228">
        <v>4723</v>
      </c>
      <c r="C228">
        <v>5534</v>
      </c>
      <c r="D228" t="s">
        <v>46</v>
      </c>
      <c r="E228">
        <v>710</v>
      </c>
      <c r="F228" t="s">
        <v>534</v>
      </c>
      <c r="G228" t="s">
        <v>535</v>
      </c>
    </row>
    <row r="229" spans="1:7" x14ac:dyDescent="0.25">
      <c r="A229" t="s">
        <v>81</v>
      </c>
      <c r="B229">
        <v>503</v>
      </c>
      <c r="C229">
        <v>2313</v>
      </c>
      <c r="D229" t="s">
        <v>48</v>
      </c>
      <c r="E229">
        <v>710</v>
      </c>
      <c r="F229" t="s">
        <v>536</v>
      </c>
      <c r="G229" t="s">
        <v>537</v>
      </c>
    </row>
    <row r="230" spans="1:7" x14ac:dyDescent="0.25">
      <c r="A230" t="s">
        <v>81</v>
      </c>
      <c r="B230">
        <v>591</v>
      </c>
      <c r="C230">
        <v>2775</v>
      </c>
      <c r="D230" t="s">
        <v>48</v>
      </c>
      <c r="E230">
        <v>710</v>
      </c>
      <c r="F230" t="s">
        <v>538</v>
      </c>
      <c r="G230" t="s">
        <v>539</v>
      </c>
    </row>
    <row r="231" spans="1:7" x14ac:dyDescent="0.25">
      <c r="A231" t="s">
        <v>81</v>
      </c>
      <c r="B231">
        <v>1957</v>
      </c>
      <c r="C231">
        <v>2320</v>
      </c>
      <c r="D231" t="s">
        <v>48</v>
      </c>
      <c r="E231">
        <v>710</v>
      </c>
      <c r="F231" t="s">
        <v>540</v>
      </c>
      <c r="G231" t="s">
        <v>541</v>
      </c>
    </row>
    <row r="232" spans="1:7" x14ac:dyDescent="0.25">
      <c r="A232" t="s">
        <v>81</v>
      </c>
      <c r="B232">
        <v>1992</v>
      </c>
      <c r="C232">
        <v>2344</v>
      </c>
      <c r="D232" t="s">
        <v>48</v>
      </c>
      <c r="E232">
        <v>710</v>
      </c>
      <c r="F232" t="s">
        <v>542</v>
      </c>
      <c r="G232" t="s">
        <v>543</v>
      </c>
    </row>
    <row r="233" spans="1:7" x14ac:dyDescent="0.25">
      <c r="A233" t="s">
        <v>81</v>
      </c>
      <c r="B233">
        <v>2038</v>
      </c>
      <c r="C233">
        <v>2344</v>
      </c>
      <c r="D233" t="s">
        <v>48</v>
      </c>
      <c r="E233">
        <v>710</v>
      </c>
      <c r="F233" t="s">
        <v>544</v>
      </c>
      <c r="G233" t="s">
        <v>545</v>
      </c>
    </row>
    <row r="234" spans="1:7" x14ac:dyDescent="0.25">
      <c r="A234" t="s">
        <v>81</v>
      </c>
      <c r="B234">
        <v>2086</v>
      </c>
      <c r="C234">
        <v>2308</v>
      </c>
      <c r="D234" t="s">
        <v>48</v>
      </c>
      <c r="E234">
        <v>710</v>
      </c>
      <c r="F234" t="s">
        <v>546</v>
      </c>
      <c r="G234" t="s">
        <v>547</v>
      </c>
    </row>
    <row r="235" spans="1:7" x14ac:dyDescent="0.25">
      <c r="A235" t="s">
        <v>81</v>
      </c>
      <c r="B235">
        <v>2163</v>
      </c>
      <c r="C235">
        <v>2452</v>
      </c>
      <c r="D235" t="s">
        <v>48</v>
      </c>
      <c r="E235">
        <v>710</v>
      </c>
      <c r="F235" t="s">
        <v>548</v>
      </c>
      <c r="G235" t="s">
        <v>549</v>
      </c>
    </row>
    <row r="236" spans="1:7" x14ac:dyDescent="0.25">
      <c r="A236" t="s">
        <v>81</v>
      </c>
      <c r="B236">
        <v>3706</v>
      </c>
      <c r="C236">
        <v>5549</v>
      </c>
      <c r="D236" t="s">
        <v>48</v>
      </c>
      <c r="E236">
        <v>710</v>
      </c>
      <c r="F236" t="s">
        <v>550</v>
      </c>
      <c r="G236" t="s">
        <v>551</v>
      </c>
    </row>
    <row r="237" spans="1:7" x14ac:dyDescent="0.25">
      <c r="A237" t="s">
        <v>81</v>
      </c>
      <c r="B237">
        <v>3938</v>
      </c>
      <c r="C237">
        <v>4665</v>
      </c>
      <c r="D237" t="s">
        <v>48</v>
      </c>
      <c r="E237">
        <v>710</v>
      </c>
      <c r="F237" t="s">
        <v>552</v>
      </c>
      <c r="G237" t="s">
        <v>553</v>
      </c>
    </row>
    <row r="238" spans="1:7" x14ac:dyDescent="0.25">
      <c r="A238" t="s">
        <v>81</v>
      </c>
      <c r="B238">
        <v>4375</v>
      </c>
      <c r="C238">
        <v>5147</v>
      </c>
      <c r="D238" t="s">
        <v>48</v>
      </c>
      <c r="E238">
        <v>710</v>
      </c>
      <c r="F238" t="s">
        <v>554</v>
      </c>
      <c r="G238" t="s">
        <v>555</v>
      </c>
    </row>
    <row r="239" spans="1:7" x14ac:dyDescent="0.25">
      <c r="A239" t="s">
        <v>81</v>
      </c>
      <c r="B239">
        <v>4889</v>
      </c>
      <c r="C239">
        <v>5147</v>
      </c>
      <c r="D239" t="s">
        <v>48</v>
      </c>
      <c r="E239">
        <v>710</v>
      </c>
      <c r="F239" t="s">
        <v>556</v>
      </c>
      <c r="G239" t="s">
        <v>557</v>
      </c>
    </row>
    <row r="240" spans="1:7" x14ac:dyDescent="0.25">
      <c r="A240" t="s">
        <v>81</v>
      </c>
      <c r="B240">
        <v>5133</v>
      </c>
      <c r="C240">
        <v>5534</v>
      </c>
      <c r="D240" t="s">
        <v>48</v>
      </c>
      <c r="E240">
        <v>710</v>
      </c>
      <c r="F240" t="s">
        <v>558</v>
      </c>
      <c r="G240" t="s">
        <v>559</v>
      </c>
    </row>
    <row r="241" spans="1:7" x14ac:dyDescent="0.25">
      <c r="A241" t="s">
        <v>81</v>
      </c>
      <c r="B241">
        <v>5184</v>
      </c>
      <c r="C241">
        <v>5535</v>
      </c>
      <c r="D241" t="s">
        <v>48</v>
      </c>
      <c r="E241">
        <v>710</v>
      </c>
      <c r="F241" t="s">
        <v>560</v>
      </c>
      <c r="G241" t="s">
        <v>561</v>
      </c>
    </row>
    <row r="242" spans="1:7" x14ac:dyDescent="0.25">
      <c r="A242" t="s">
        <v>81</v>
      </c>
      <c r="B242">
        <v>5209</v>
      </c>
      <c r="C242">
        <v>5487</v>
      </c>
      <c r="D242" t="s">
        <v>48</v>
      </c>
      <c r="E242">
        <v>710</v>
      </c>
      <c r="F242" t="s">
        <v>562</v>
      </c>
      <c r="G242" t="s">
        <v>563</v>
      </c>
    </row>
    <row r="243" spans="1:7" x14ac:dyDescent="0.25">
      <c r="A243" t="s">
        <v>81</v>
      </c>
      <c r="B243">
        <v>3330</v>
      </c>
      <c r="C243">
        <v>5612</v>
      </c>
      <c r="D243" t="s">
        <v>20</v>
      </c>
      <c r="E243">
        <v>712</v>
      </c>
      <c r="F243" t="s">
        <v>564</v>
      </c>
      <c r="G243" t="s">
        <v>565</v>
      </c>
    </row>
    <row r="244" spans="1:7" x14ac:dyDescent="0.25">
      <c r="A244" t="s">
        <v>81</v>
      </c>
      <c r="B244">
        <v>330</v>
      </c>
      <c r="C244">
        <v>2342</v>
      </c>
      <c r="D244" t="s">
        <v>22</v>
      </c>
      <c r="E244">
        <v>712</v>
      </c>
      <c r="F244" t="s">
        <v>566</v>
      </c>
      <c r="G244" t="s">
        <v>567</v>
      </c>
    </row>
    <row r="245" spans="1:7" x14ac:dyDescent="0.25">
      <c r="A245" t="s">
        <v>81</v>
      </c>
      <c r="B245">
        <v>466</v>
      </c>
      <c r="C245">
        <v>2342</v>
      </c>
      <c r="D245" t="s">
        <v>22</v>
      </c>
      <c r="E245">
        <v>712</v>
      </c>
      <c r="F245" t="s">
        <v>568</v>
      </c>
      <c r="G245" t="s">
        <v>569</v>
      </c>
    </row>
    <row r="246" spans="1:7" x14ac:dyDescent="0.25">
      <c r="A246" t="s">
        <v>81</v>
      </c>
      <c r="B246">
        <v>491</v>
      </c>
      <c r="C246">
        <v>2339</v>
      </c>
      <c r="D246" t="s">
        <v>26</v>
      </c>
      <c r="E246">
        <v>712</v>
      </c>
      <c r="F246" t="s">
        <v>570</v>
      </c>
      <c r="G246" t="s">
        <v>571</v>
      </c>
    </row>
    <row r="247" spans="1:7" x14ac:dyDescent="0.25">
      <c r="A247" t="s">
        <v>81</v>
      </c>
      <c r="B247">
        <v>495</v>
      </c>
      <c r="C247">
        <v>2329</v>
      </c>
      <c r="D247" t="s">
        <v>26</v>
      </c>
      <c r="E247">
        <v>712</v>
      </c>
      <c r="F247" t="s">
        <v>572</v>
      </c>
      <c r="G247" t="s">
        <v>573</v>
      </c>
    </row>
    <row r="248" spans="1:7" x14ac:dyDescent="0.25">
      <c r="A248" t="s">
        <v>81</v>
      </c>
      <c r="B248">
        <v>495</v>
      </c>
      <c r="C248">
        <v>2335</v>
      </c>
      <c r="D248" t="s">
        <v>26</v>
      </c>
      <c r="E248">
        <v>712</v>
      </c>
      <c r="F248" t="s">
        <v>574</v>
      </c>
      <c r="G248" t="s">
        <v>575</v>
      </c>
    </row>
    <row r="249" spans="1:7" x14ac:dyDescent="0.25">
      <c r="A249" t="s">
        <v>81</v>
      </c>
      <c r="B249">
        <v>501</v>
      </c>
      <c r="C249">
        <v>2343</v>
      </c>
      <c r="D249" t="s">
        <v>26</v>
      </c>
      <c r="E249">
        <v>712</v>
      </c>
      <c r="F249" t="s">
        <v>576</v>
      </c>
      <c r="G249" t="s">
        <v>577</v>
      </c>
    </row>
    <row r="250" spans="1:7" x14ac:dyDescent="0.25">
      <c r="A250" t="s">
        <v>81</v>
      </c>
      <c r="B250">
        <v>513</v>
      </c>
      <c r="C250">
        <v>2308</v>
      </c>
      <c r="D250" t="s">
        <v>26</v>
      </c>
      <c r="E250">
        <v>712</v>
      </c>
      <c r="F250" t="s">
        <v>578</v>
      </c>
      <c r="G250" t="s">
        <v>579</v>
      </c>
    </row>
    <row r="251" spans="1:7" x14ac:dyDescent="0.25">
      <c r="A251" t="s">
        <v>81</v>
      </c>
      <c r="B251">
        <v>520</v>
      </c>
      <c r="C251">
        <v>2290</v>
      </c>
      <c r="D251" t="s">
        <v>26</v>
      </c>
      <c r="E251">
        <v>712</v>
      </c>
      <c r="F251" t="s">
        <v>580</v>
      </c>
      <c r="G251" t="s">
        <v>581</v>
      </c>
    </row>
    <row r="252" spans="1:7" x14ac:dyDescent="0.25">
      <c r="A252" t="s">
        <v>81</v>
      </c>
      <c r="B252">
        <v>521</v>
      </c>
      <c r="C252">
        <v>2347</v>
      </c>
      <c r="D252" t="s">
        <v>26</v>
      </c>
      <c r="E252">
        <v>712</v>
      </c>
      <c r="F252" t="s">
        <v>582</v>
      </c>
      <c r="G252" t="s">
        <v>583</v>
      </c>
    </row>
    <row r="253" spans="1:7" x14ac:dyDescent="0.25">
      <c r="A253" t="s">
        <v>81</v>
      </c>
      <c r="B253">
        <v>523</v>
      </c>
      <c r="C253">
        <v>2342</v>
      </c>
      <c r="D253" t="s">
        <v>26</v>
      </c>
      <c r="E253">
        <v>712</v>
      </c>
      <c r="F253" t="s">
        <v>584</v>
      </c>
      <c r="G253" t="s">
        <v>585</v>
      </c>
    </row>
    <row r="254" spans="1:7" x14ac:dyDescent="0.25">
      <c r="A254" t="s">
        <v>81</v>
      </c>
      <c r="B254">
        <v>3736</v>
      </c>
      <c r="C254">
        <v>5539</v>
      </c>
      <c r="D254" t="s">
        <v>28</v>
      </c>
      <c r="E254">
        <v>712</v>
      </c>
      <c r="F254" t="s">
        <v>586</v>
      </c>
      <c r="G254" t="s">
        <v>587</v>
      </c>
    </row>
    <row r="255" spans="1:7" x14ac:dyDescent="0.25">
      <c r="A255" t="s">
        <v>81</v>
      </c>
      <c r="B255">
        <v>3770</v>
      </c>
      <c r="C255">
        <v>5557</v>
      </c>
      <c r="D255" t="s">
        <v>28</v>
      </c>
      <c r="E255">
        <v>712</v>
      </c>
      <c r="F255" t="s">
        <v>588</v>
      </c>
      <c r="G255" t="s">
        <v>589</v>
      </c>
    </row>
    <row r="256" spans="1:7" x14ac:dyDescent="0.25">
      <c r="A256" t="s">
        <v>81</v>
      </c>
      <c r="B256">
        <v>1140</v>
      </c>
      <c r="C256">
        <v>2250</v>
      </c>
      <c r="D256" t="s">
        <v>35</v>
      </c>
      <c r="E256">
        <v>712</v>
      </c>
      <c r="F256" t="s">
        <v>590</v>
      </c>
      <c r="G256" t="s">
        <v>591</v>
      </c>
    </row>
    <row r="257" spans="1:7" x14ac:dyDescent="0.25">
      <c r="A257" t="s">
        <v>81</v>
      </c>
      <c r="B257">
        <v>1216</v>
      </c>
      <c r="C257">
        <v>2280</v>
      </c>
      <c r="D257" t="s">
        <v>35</v>
      </c>
      <c r="E257">
        <v>712</v>
      </c>
      <c r="F257" t="s">
        <v>592</v>
      </c>
      <c r="G257" t="s">
        <v>593</v>
      </c>
    </row>
    <row r="258" spans="1:7" x14ac:dyDescent="0.25">
      <c r="A258" t="s">
        <v>81</v>
      </c>
      <c r="B258">
        <v>1831</v>
      </c>
      <c r="C258">
        <v>2285</v>
      </c>
      <c r="D258" t="s">
        <v>35</v>
      </c>
      <c r="E258">
        <v>712</v>
      </c>
      <c r="F258" t="s">
        <v>594</v>
      </c>
      <c r="G258" t="s">
        <v>595</v>
      </c>
    </row>
    <row r="259" spans="1:7" x14ac:dyDescent="0.25">
      <c r="A259" t="s">
        <v>81</v>
      </c>
      <c r="B259">
        <v>680</v>
      </c>
      <c r="C259">
        <v>2341</v>
      </c>
      <c r="D259" t="s">
        <v>36</v>
      </c>
      <c r="E259">
        <v>712</v>
      </c>
      <c r="F259" t="s">
        <v>596</v>
      </c>
      <c r="G259" t="s">
        <v>597</v>
      </c>
    </row>
    <row r="260" spans="1:7" x14ac:dyDescent="0.25">
      <c r="A260" t="s">
        <v>81</v>
      </c>
      <c r="B260">
        <v>957</v>
      </c>
      <c r="C260">
        <v>2322</v>
      </c>
      <c r="D260" t="s">
        <v>36</v>
      </c>
      <c r="E260">
        <v>712</v>
      </c>
      <c r="F260" t="s">
        <v>598</v>
      </c>
      <c r="G260" t="s">
        <v>599</v>
      </c>
    </row>
    <row r="261" spans="1:7" x14ac:dyDescent="0.25">
      <c r="A261" t="s">
        <v>81</v>
      </c>
      <c r="B261">
        <v>1059</v>
      </c>
      <c r="C261">
        <v>2343</v>
      </c>
      <c r="D261" t="s">
        <v>36</v>
      </c>
      <c r="E261">
        <v>712</v>
      </c>
      <c r="F261" t="s">
        <v>600</v>
      </c>
      <c r="G261" t="s">
        <v>601</v>
      </c>
    </row>
    <row r="262" spans="1:7" x14ac:dyDescent="0.25">
      <c r="A262" t="s">
        <v>81</v>
      </c>
      <c r="B262">
        <v>1138</v>
      </c>
      <c r="C262">
        <v>2347</v>
      </c>
      <c r="D262" t="s">
        <v>36</v>
      </c>
      <c r="E262">
        <v>712</v>
      </c>
      <c r="F262" t="s">
        <v>602</v>
      </c>
      <c r="G262" t="s">
        <v>603</v>
      </c>
    </row>
    <row r="263" spans="1:7" x14ac:dyDescent="0.25">
      <c r="A263" t="s">
        <v>81</v>
      </c>
      <c r="B263">
        <v>1210</v>
      </c>
      <c r="C263">
        <v>2290</v>
      </c>
      <c r="D263" t="s">
        <v>36</v>
      </c>
      <c r="E263">
        <v>712</v>
      </c>
      <c r="F263" t="s">
        <v>604</v>
      </c>
      <c r="G263" t="s">
        <v>605</v>
      </c>
    </row>
    <row r="264" spans="1:7" x14ac:dyDescent="0.25">
      <c r="A264" t="s">
        <v>81</v>
      </c>
      <c r="B264">
        <v>1224</v>
      </c>
      <c r="C264">
        <v>2327</v>
      </c>
      <c r="D264" t="s">
        <v>36</v>
      </c>
      <c r="E264">
        <v>712</v>
      </c>
      <c r="F264" t="s">
        <v>606</v>
      </c>
      <c r="G264" t="s">
        <v>607</v>
      </c>
    </row>
    <row r="265" spans="1:7" x14ac:dyDescent="0.25">
      <c r="A265" t="s">
        <v>81</v>
      </c>
      <c r="B265">
        <v>1243</v>
      </c>
      <c r="C265">
        <v>2338</v>
      </c>
      <c r="D265" t="s">
        <v>36</v>
      </c>
      <c r="E265">
        <v>712</v>
      </c>
      <c r="F265" t="s">
        <v>608</v>
      </c>
      <c r="G265" t="s">
        <v>609</v>
      </c>
    </row>
    <row r="266" spans="1:7" x14ac:dyDescent="0.25">
      <c r="A266" t="s">
        <v>81</v>
      </c>
      <c r="B266">
        <v>1258</v>
      </c>
      <c r="C266">
        <v>2308</v>
      </c>
      <c r="D266" t="s">
        <v>36</v>
      </c>
      <c r="E266">
        <v>712</v>
      </c>
      <c r="F266" t="s">
        <v>610</v>
      </c>
      <c r="G266" t="s">
        <v>611</v>
      </c>
    </row>
    <row r="267" spans="1:7" x14ac:dyDescent="0.25">
      <c r="A267" t="s">
        <v>81</v>
      </c>
      <c r="B267">
        <v>1273</v>
      </c>
      <c r="C267">
        <v>2327</v>
      </c>
      <c r="D267" t="s">
        <v>36</v>
      </c>
      <c r="E267">
        <v>712</v>
      </c>
      <c r="F267" t="s">
        <v>612</v>
      </c>
      <c r="G267" t="s">
        <v>613</v>
      </c>
    </row>
    <row r="268" spans="1:7" x14ac:dyDescent="0.25">
      <c r="A268" t="s">
        <v>81</v>
      </c>
      <c r="B268">
        <v>1275</v>
      </c>
      <c r="C268">
        <v>2342</v>
      </c>
      <c r="D268" t="s">
        <v>36</v>
      </c>
      <c r="E268">
        <v>712</v>
      </c>
      <c r="F268" t="s">
        <v>614</v>
      </c>
      <c r="G268" t="s">
        <v>615</v>
      </c>
    </row>
    <row r="269" spans="1:7" x14ac:dyDescent="0.25">
      <c r="A269" t="s">
        <v>81</v>
      </c>
      <c r="B269">
        <v>1373</v>
      </c>
      <c r="C269">
        <v>2298</v>
      </c>
      <c r="D269" t="s">
        <v>36</v>
      </c>
      <c r="E269">
        <v>712</v>
      </c>
      <c r="F269" t="s">
        <v>616</v>
      </c>
      <c r="G269" t="s">
        <v>617</v>
      </c>
    </row>
    <row r="270" spans="1:7" x14ac:dyDescent="0.25">
      <c r="A270" t="s">
        <v>81</v>
      </c>
      <c r="B270">
        <v>1433</v>
      </c>
      <c r="C270">
        <v>2327</v>
      </c>
      <c r="D270" t="s">
        <v>36</v>
      </c>
      <c r="E270">
        <v>712</v>
      </c>
      <c r="F270" t="s">
        <v>618</v>
      </c>
      <c r="G270" t="s">
        <v>619</v>
      </c>
    </row>
    <row r="271" spans="1:7" x14ac:dyDescent="0.25">
      <c r="A271" t="s">
        <v>81</v>
      </c>
      <c r="B271">
        <v>1468</v>
      </c>
      <c r="C271">
        <v>2290</v>
      </c>
      <c r="D271" t="s">
        <v>36</v>
      </c>
      <c r="E271">
        <v>712</v>
      </c>
      <c r="F271" t="s">
        <v>620</v>
      </c>
      <c r="G271" t="s">
        <v>621</v>
      </c>
    </row>
    <row r="272" spans="1:7" x14ac:dyDescent="0.25">
      <c r="A272" t="s">
        <v>81</v>
      </c>
      <c r="B272">
        <v>1587</v>
      </c>
      <c r="C272">
        <v>2343</v>
      </c>
      <c r="D272" t="s">
        <v>36</v>
      </c>
      <c r="E272">
        <v>712</v>
      </c>
      <c r="F272" t="s">
        <v>622</v>
      </c>
      <c r="G272" t="s">
        <v>623</v>
      </c>
    </row>
    <row r="273" spans="1:7" x14ac:dyDescent="0.25">
      <c r="A273" t="s">
        <v>81</v>
      </c>
      <c r="B273">
        <v>1825</v>
      </c>
      <c r="C273">
        <v>2302</v>
      </c>
      <c r="D273" t="s">
        <v>36</v>
      </c>
      <c r="E273">
        <v>712</v>
      </c>
      <c r="F273" t="s">
        <v>624</v>
      </c>
      <c r="G273" t="s">
        <v>625</v>
      </c>
    </row>
    <row r="274" spans="1:7" x14ac:dyDescent="0.25">
      <c r="A274" t="s">
        <v>81</v>
      </c>
      <c r="B274">
        <v>1556</v>
      </c>
      <c r="C274">
        <v>2397</v>
      </c>
      <c r="D274" t="s">
        <v>37</v>
      </c>
      <c r="E274">
        <v>712</v>
      </c>
      <c r="F274" t="s">
        <v>626</v>
      </c>
      <c r="G274" t="s">
        <v>627</v>
      </c>
    </row>
    <row r="275" spans="1:7" x14ac:dyDescent="0.25">
      <c r="A275" t="s">
        <v>81</v>
      </c>
      <c r="B275">
        <v>4070</v>
      </c>
      <c r="C275">
        <v>5465</v>
      </c>
      <c r="D275" t="s">
        <v>45</v>
      </c>
      <c r="E275">
        <v>712</v>
      </c>
      <c r="F275" t="s">
        <v>628</v>
      </c>
      <c r="G275" t="s">
        <v>629</v>
      </c>
    </row>
    <row r="276" spans="1:7" x14ac:dyDescent="0.25">
      <c r="A276" t="s">
        <v>81</v>
      </c>
      <c r="B276">
        <v>4241</v>
      </c>
      <c r="C276">
        <v>5500</v>
      </c>
      <c r="D276" t="s">
        <v>45</v>
      </c>
      <c r="E276">
        <v>712</v>
      </c>
      <c r="F276" t="s">
        <v>630</v>
      </c>
      <c r="G276" t="s">
        <v>631</v>
      </c>
    </row>
    <row r="277" spans="1:7" x14ac:dyDescent="0.25">
      <c r="A277" t="s">
        <v>81</v>
      </c>
      <c r="B277">
        <v>4353</v>
      </c>
      <c r="C277">
        <v>5500</v>
      </c>
      <c r="D277" t="s">
        <v>45</v>
      </c>
      <c r="E277">
        <v>712</v>
      </c>
      <c r="F277" t="s">
        <v>632</v>
      </c>
      <c r="G277" t="s">
        <v>633</v>
      </c>
    </row>
    <row r="278" spans="1:7" x14ac:dyDescent="0.25">
      <c r="A278" t="s">
        <v>81</v>
      </c>
      <c r="B278">
        <v>4488</v>
      </c>
      <c r="C278">
        <v>5445</v>
      </c>
      <c r="D278" t="s">
        <v>45</v>
      </c>
      <c r="E278">
        <v>712</v>
      </c>
      <c r="F278" t="s">
        <v>634</v>
      </c>
      <c r="G278" t="s">
        <v>635</v>
      </c>
    </row>
    <row r="279" spans="1:7" x14ac:dyDescent="0.25">
      <c r="A279" t="s">
        <v>81</v>
      </c>
      <c r="B279">
        <v>4488</v>
      </c>
      <c r="C279">
        <v>5436</v>
      </c>
      <c r="D279" t="s">
        <v>45</v>
      </c>
      <c r="E279">
        <v>712</v>
      </c>
      <c r="F279" t="s">
        <v>636</v>
      </c>
      <c r="G279" t="s">
        <v>637</v>
      </c>
    </row>
    <row r="280" spans="1:7" x14ac:dyDescent="0.25">
      <c r="A280" t="s">
        <v>81</v>
      </c>
      <c r="B280">
        <v>4607</v>
      </c>
      <c r="C280">
        <v>5459</v>
      </c>
      <c r="D280" t="s">
        <v>45</v>
      </c>
      <c r="E280">
        <v>712</v>
      </c>
      <c r="F280" t="s">
        <v>638</v>
      </c>
      <c r="G280" t="s">
        <v>639</v>
      </c>
    </row>
    <row r="281" spans="1:7" x14ac:dyDescent="0.25">
      <c r="A281" t="s">
        <v>81</v>
      </c>
      <c r="B281">
        <v>4612</v>
      </c>
      <c r="C281">
        <v>5381</v>
      </c>
      <c r="D281" t="s">
        <v>45</v>
      </c>
      <c r="E281">
        <v>712</v>
      </c>
      <c r="F281" t="s">
        <v>640</v>
      </c>
      <c r="G281" t="s">
        <v>641</v>
      </c>
    </row>
    <row r="282" spans="1:7" x14ac:dyDescent="0.25">
      <c r="A282" t="s">
        <v>81</v>
      </c>
      <c r="B282">
        <v>3889</v>
      </c>
      <c r="C282">
        <v>5557</v>
      </c>
      <c r="D282" t="s">
        <v>46</v>
      </c>
      <c r="E282">
        <v>712</v>
      </c>
      <c r="F282" t="s">
        <v>642</v>
      </c>
      <c r="G282" t="s">
        <v>643</v>
      </c>
    </row>
    <row r="283" spans="1:7" x14ac:dyDescent="0.25">
      <c r="A283" t="s">
        <v>81</v>
      </c>
      <c r="B283">
        <v>3937</v>
      </c>
      <c r="C283">
        <v>5557</v>
      </c>
      <c r="D283" t="s">
        <v>46</v>
      </c>
      <c r="E283">
        <v>712</v>
      </c>
      <c r="F283" t="s">
        <v>644</v>
      </c>
      <c r="G283" t="s">
        <v>645</v>
      </c>
    </row>
    <row r="284" spans="1:7" x14ac:dyDescent="0.25">
      <c r="A284" t="s">
        <v>81</v>
      </c>
      <c r="B284">
        <v>4075</v>
      </c>
      <c r="C284">
        <v>5545</v>
      </c>
      <c r="D284" t="s">
        <v>46</v>
      </c>
      <c r="E284">
        <v>712</v>
      </c>
      <c r="F284" t="s">
        <v>646</v>
      </c>
      <c r="G284" t="s">
        <v>647</v>
      </c>
    </row>
    <row r="285" spans="1:7" x14ac:dyDescent="0.25">
      <c r="A285" t="s">
        <v>81</v>
      </c>
      <c r="B285">
        <v>4097</v>
      </c>
      <c r="C285">
        <v>5558</v>
      </c>
      <c r="D285" t="s">
        <v>46</v>
      </c>
      <c r="E285">
        <v>712</v>
      </c>
      <c r="F285" t="s">
        <v>648</v>
      </c>
      <c r="G285" t="s">
        <v>649</v>
      </c>
    </row>
    <row r="286" spans="1:7" x14ac:dyDescent="0.25">
      <c r="A286" t="s">
        <v>81</v>
      </c>
      <c r="B286">
        <v>4151</v>
      </c>
      <c r="C286">
        <v>5547</v>
      </c>
      <c r="D286" t="s">
        <v>46</v>
      </c>
      <c r="E286">
        <v>712</v>
      </c>
      <c r="F286" t="s">
        <v>650</v>
      </c>
      <c r="G286" t="s">
        <v>651</v>
      </c>
    </row>
    <row r="287" spans="1:7" x14ac:dyDescent="0.25">
      <c r="A287" t="s">
        <v>81</v>
      </c>
      <c r="B287">
        <v>4182</v>
      </c>
      <c r="C287">
        <v>5539</v>
      </c>
      <c r="D287" t="s">
        <v>46</v>
      </c>
      <c r="E287">
        <v>712</v>
      </c>
      <c r="F287" t="s">
        <v>652</v>
      </c>
      <c r="G287" t="s">
        <v>653</v>
      </c>
    </row>
    <row r="288" spans="1:7" x14ac:dyDescent="0.25">
      <c r="A288" t="s">
        <v>81</v>
      </c>
      <c r="B288">
        <v>4262</v>
      </c>
      <c r="C288">
        <v>5523</v>
      </c>
      <c r="D288" t="s">
        <v>46</v>
      </c>
      <c r="E288">
        <v>712</v>
      </c>
      <c r="F288" t="s">
        <v>654</v>
      </c>
      <c r="G288" t="s">
        <v>655</v>
      </c>
    </row>
    <row r="289" spans="1:7" x14ac:dyDescent="0.25">
      <c r="A289" t="s">
        <v>81</v>
      </c>
      <c r="B289">
        <v>4262</v>
      </c>
      <c r="C289">
        <v>5558</v>
      </c>
      <c r="D289" t="s">
        <v>46</v>
      </c>
      <c r="E289">
        <v>712</v>
      </c>
      <c r="F289" t="s">
        <v>656</v>
      </c>
      <c r="G289" t="s">
        <v>657</v>
      </c>
    </row>
    <row r="290" spans="1:7" x14ac:dyDescent="0.25">
      <c r="A290" t="s">
        <v>81</v>
      </c>
      <c r="B290">
        <v>4285</v>
      </c>
      <c r="C290">
        <v>5557</v>
      </c>
      <c r="D290" t="s">
        <v>46</v>
      </c>
      <c r="E290">
        <v>712</v>
      </c>
      <c r="F290" t="s">
        <v>658</v>
      </c>
      <c r="G290" t="s">
        <v>659</v>
      </c>
    </row>
    <row r="291" spans="1:7" x14ac:dyDescent="0.25">
      <c r="A291" t="s">
        <v>81</v>
      </c>
      <c r="B291">
        <v>4310</v>
      </c>
      <c r="C291">
        <v>5569</v>
      </c>
      <c r="D291" t="s">
        <v>46</v>
      </c>
      <c r="E291">
        <v>712</v>
      </c>
      <c r="F291" t="s">
        <v>660</v>
      </c>
      <c r="G291" t="s">
        <v>661</v>
      </c>
    </row>
    <row r="292" spans="1:7" x14ac:dyDescent="0.25">
      <c r="A292" t="s">
        <v>81</v>
      </c>
      <c r="B292">
        <v>4338</v>
      </c>
      <c r="C292">
        <v>5557</v>
      </c>
      <c r="D292" t="s">
        <v>46</v>
      </c>
      <c r="E292">
        <v>712</v>
      </c>
      <c r="F292" t="s">
        <v>662</v>
      </c>
      <c r="G292" t="s">
        <v>663</v>
      </c>
    </row>
    <row r="293" spans="1:7" x14ac:dyDescent="0.25">
      <c r="A293" t="s">
        <v>81</v>
      </c>
      <c r="B293">
        <v>4369</v>
      </c>
      <c r="C293">
        <v>5513</v>
      </c>
      <c r="D293" t="s">
        <v>46</v>
      </c>
      <c r="E293">
        <v>712</v>
      </c>
      <c r="F293" t="s">
        <v>664</v>
      </c>
      <c r="G293" t="s">
        <v>665</v>
      </c>
    </row>
    <row r="294" spans="1:7" x14ac:dyDescent="0.25">
      <c r="A294" t="s">
        <v>81</v>
      </c>
      <c r="B294">
        <v>4380</v>
      </c>
      <c r="C294">
        <v>5562</v>
      </c>
      <c r="D294" t="s">
        <v>46</v>
      </c>
      <c r="E294">
        <v>712</v>
      </c>
      <c r="F294" t="s">
        <v>666</v>
      </c>
      <c r="G294" t="s">
        <v>667</v>
      </c>
    </row>
    <row r="295" spans="1:7" x14ac:dyDescent="0.25">
      <c r="A295" t="s">
        <v>81</v>
      </c>
      <c r="B295">
        <v>4713</v>
      </c>
      <c r="C295">
        <v>5542</v>
      </c>
      <c r="D295" t="s">
        <v>46</v>
      </c>
      <c r="E295">
        <v>712</v>
      </c>
      <c r="F295" t="s">
        <v>668</v>
      </c>
      <c r="G295" t="s">
        <v>669</v>
      </c>
    </row>
    <row r="296" spans="1:7" x14ac:dyDescent="0.25">
      <c r="A296" t="s">
        <v>81</v>
      </c>
      <c r="B296">
        <v>4773</v>
      </c>
      <c r="C296">
        <v>5513</v>
      </c>
      <c r="D296" t="s">
        <v>46</v>
      </c>
      <c r="E296">
        <v>712</v>
      </c>
      <c r="F296" t="s">
        <v>670</v>
      </c>
      <c r="G296" t="s">
        <v>671</v>
      </c>
    </row>
    <row r="297" spans="1:7" x14ac:dyDescent="0.25">
      <c r="A297" t="s">
        <v>81</v>
      </c>
      <c r="B297">
        <v>4941</v>
      </c>
      <c r="C297">
        <v>5538</v>
      </c>
      <c r="D297" t="s">
        <v>46</v>
      </c>
      <c r="E297">
        <v>712</v>
      </c>
      <c r="F297" t="s">
        <v>672</v>
      </c>
      <c r="G297" t="s">
        <v>673</v>
      </c>
    </row>
    <row r="298" spans="1:7" x14ac:dyDescent="0.25">
      <c r="A298" t="s">
        <v>81</v>
      </c>
      <c r="B298">
        <v>5007</v>
      </c>
      <c r="C298">
        <v>5558</v>
      </c>
      <c r="D298" t="s">
        <v>46</v>
      </c>
      <c r="E298">
        <v>712</v>
      </c>
      <c r="F298" t="s">
        <v>674</v>
      </c>
      <c r="G298" t="s">
        <v>675</v>
      </c>
    </row>
    <row r="299" spans="1:7" x14ac:dyDescent="0.25">
      <c r="A299" t="s">
        <v>81</v>
      </c>
      <c r="B299">
        <v>5039</v>
      </c>
      <c r="C299">
        <v>5505</v>
      </c>
      <c r="D299" t="s">
        <v>46</v>
      </c>
      <c r="E299">
        <v>712</v>
      </c>
      <c r="F299" t="s">
        <v>676</v>
      </c>
      <c r="G299" t="s">
        <v>677</v>
      </c>
    </row>
    <row r="300" spans="1:7" x14ac:dyDescent="0.25">
      <c r="A300" t="s">
        <v>81</v>
      </c>
      <c r="B300">
        <v>4402</v>
      </c>
      <c r="C300">
        <v>5645</v>
      </c>
      <c r="D300" t="s">
        <v>47</v>
      </c>
      <c r="E300">
        <v>712</v>
      </c>
      <c r="F300" t="s">
        <v>678</v>
      </c>
      <c r="G300" t="s">
        <v>679</v>
      </c>
    </row>
    <row r="301" spans="1:7" x14ac:dyDescent="0.25">
      <c r="A301" t="s">
        <v>81</v>
      </c>
      <c r="B301">
        <v>4548</v>
      </c>
      <c r="C301">
        <v>5612</v>
      </c>
      <c r="D301" t="s">
        <v>47</v>
      </c>
      <c r="E301">
        <v>712</v>
      </c>
      <c r="F301" t="s">
        <v>680</v>
      </c>
      <c r="G301" t="s">
        <v>681</v>
      </c>
    </row>
    <row r="302" spans="1:7" x14ac:dyDescent="0.25">
      <c r="A302" t="s">
        <v>81</v>
      </c>
      <c r="B302">
        <v>862</v>
      </c>
      <c r="C302">
        <v>974</v>
      </c>
      <c r="D302" t="s">
        <v>48</v>
      </c>
      <c r="E302">
        <v>712</v>
      </c>
      <c r="F302" t="s">
        <v>682</v>
      </c>
      <c r="G302" t="s">
        <v>683</v>
      </c>
    </row>
    <row r="303" spans="1:7" x14ac:dyDescent="0.25">
      <c r="A303" t="s">
        <v>81</v>
      </c>
      <c r="B303">
        <v>1273</v>
      </c>
      <c r="C303">
        <v>1450</v>
      </c>
      <c r="D303" t="s">
        <v>48</v>
      </c>
      <c r="E303">
        <v>712</v>
      </c>
      <c r="F303" t="s">
        <v>684</v>
      </c>
      <c r="G303" t="s">
        <v>685</v>
      </c>
    </row>
    <row r="304" spans="1:7" x14ac:dyDescent="0.25">
      <c r="A304" t="s">
        <v>81</v>
      </c>
      <c r="B304">
        <v>1375</v>
      </c>
      <c r="C304">
        <v>2342</v>
      </c>
      <c r="D304" t="s">
        <v>48</v>
      </c>
      <c r="E304">
        <v>712</v>
      </c>
      <c r="F304" t="s">
        <v>686</v>
      </c>
      <c r="G304" t="s">
        <v>687</v>
      </c>
    </row>
    <row r="305" spans="1:7" x14ac:dyDescent="0.25">
      <c r="A305" t="s">
        <v>81</v>
      </c>
      <c r="B305">
        <v>1928</v>
      </c>
      <c r="C305">
        <v>2342</v>
      </c>
      <c r="D305" t="s">
        <v>48</v>
      </c>
      <c r="E305">
        <v>712</v>
      </c>
      <c r="F305" t="s">
        <v>688</v>
      </c>
      <c r="G305" t="s">
        <v>689</v>
      </c>
    </row>
    <row r="306" spans="1:7" x14ac:dyDescent="0.25">
      <c r="A306" t="s">
        <v>81</v>
      </c>
      <c r="B306">
        <v>1954</v>
      </c>
      <c r="C306">
        <v>2324</v>
      </c>
      <c r="D306" t="s">
        <v>48</v>
      </c>
      <c r="E306">
        <v>712</v>
      </c>
      <c r="F306" t="s">
        <v>690</v>
      </c>
      <c r="G306" t="s">
        <v>691</v>
      </c>
    </row>
    <row r="307" spans="1:7" x14ac:dyDescent="0.25">
      <c r="A307" t="s">
        <v>81</v>
      </c>
      <c r="B307">
        <v>2250</v>
      </c>
      <c r="C307">
        <v>2397</v>
      </c>
      <c r="D307" t="s">
        <v>48</v>
      </c>
      <c r="E307">
        <v>712</v>
      </c>
      <c r="F307" t="s">
        <v>692</v>
      </c>
      <c r="G307" t="s">
        <v>693</v>
      </c>
    </row>
    <row r="308" spans="1:7" x14ac:dyDescent="0.25">
      <c r="A308" t="s">
        <v>81</v>
      </c>
      <c r="B308">
        <v>5091</v>
      </c>
      <c r="C308">
        <v>5482</v>
      </c>
      <c r="D308" t="s">
        <v>48</v>
      </c>
      <c r="E308">
        <v>712</v>
      </c>
      <c r="F308" t="s">
        <v>694</v>
      </c>
      <c r="G308" t="s">
        <v>695</v>
      </c>
    </row>
    <row r="309" spans="1:7" x14ac:dyDescent="0.25">
      <c r="A309" t="s">
        <v>81</v>
      </c>
      <c r="B309">
        <v>5384</v>
      </c>
      <c r="C309">
        <v>5666</v>
      </c>
      <c r="D309" t="s">
        <v>48</v>
      </c>
      <c r="E309">
        <v>712</v>
      </c>
      <c r="F309" t="s">
        <v>696</v>
      </c>
      <c r="G309" t="s">
        <v>697</v>
      </c>
    </row>
    <row r="310" spans="1:7" x14ac:dyDescent="0.25">
      <c r="A310" t="s">
        <v>81</v>
      </c>
      <c r="B310">
        <v>5464</v>
      </c>
      <c r="C310">
        <v>5558</v>
      </c>
      <c r="D310" t="s">
        <v>48</v>
      </c>
      <c r="E310">
        <v>712</v>
      </c>
      <c r="F310" t="s">
        <v>698</v>
      </c>
      <c r="G310" t="s">
        <v>699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Summary</vt:lpstr>
      <vt:lpstr>705</vt:lpstr>
      <vt:lpstr>710</vt:lpstr>
      <vt:lpstr>712</vt:lpstr>
      <vt:lpstr>raw_transcript_counts_x_sample</vt:lpstr>
      <vt:lpstr>raw_read_categorization_all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Wooddell</dc:creator>
  <cp:lastModifiedBy>Chris Wooddell</cp:lastModifiedBy>
  <cp:lastPrinted>2024-09-05T22:39:09Z</cp:lastPrinted>
  <dcterms:created xsi:type="dcterms:W3CDTF">2024-07-18T21:13:22Z</dcterms:created>
  <dcterms:modified xsi:type="dcterms:W3CDTF">2024-12-02T18:46:23Z</dcterms:modified>
</cp:coreProperties>
</file>