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LC-MS MS\Mlph 120422\"/>
    </mc:Choice>
  </mc:AlternateContent>
  <xr:revisionPtr revIDLastSave="0" documentId="13_ncr:1_{DCCE6617-E304-422A-BFBB-0771A9D1BA99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iBAQ_raw" sheetId="1" r:id="rId1"/>
    <sheet name="RPA_HP" sheetId="3" r:id="rId2"/>
    <sheet name="RPA_Mlph" sheetId="5" r:id="rId3"/>
    <sheet name="RPA_5SX" sheetId="6" r:id="rId4"/>
    <sheet name="RPA_10SX" sheetId="7" r:id="rId5"/>
    <sheet name="LFQ intensities_raw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4" i="7" l="1"/>
  <c r="H172" i="7" s="1"/>
  <c r="E184" i="6"/>
  <c r="H9" i="6" s="1"/>
  <c r="E184" i="5"/>
  <c r="E184" i="3"/>
  <c r="H178" i="3" s="1"/>
  <c r="G183" i="7" l="1"/>
  <c r="G32" i="7"/>
  <c r="G72" i="7"/>
  <c r="G129" i="7"/>
  <c r="G116" i="7"/>
  <c r="G20" i="7"/>
  <c r="G63" i="7"/>
  <c r="G68" i="7"/>
  <c r="G155" i="7"/>
  <c r="G97" i="7"/>
  <c r="G176" i="7"/>
  <c r="G156" i="7"/>
  <c r="H128" i="7"/>
  <c r="H129" i="7"/>
  <c r="H116" i="7"/>
  <c r="H19" i="7"/>
  <c r="H59" i="7"/>
  <c r="H111" i="7"/>
  <c r="H87" i="7"/>
  <c r="G38" i="7"/>
  <c r="G142" i="7"/>
  <c r="G133" i="7"/>
  <c r="G66" i="7"/>
  <c r="G77" i="7"/>
  <c r="G151" i="7"/>
  <c r="G49" i="7"/>
  <c r="G88" i="7"/>
  <c r="G153" i="7"/>
  <c r="G181" i="7"/>
  <c r="G118" i="7"/>
  <c r="G171" i="7"/>
  <c r="G143" i="7"/>
  <c r="G54" i="7"/>
  <c r="G122" i="7"/>
  <c r="G146" i="7"/>
  <c r="G69" i="7"/>
  <c r="G4" i="7"/>
  <c r="G148" i="7"/>
  <c r="G79" i="7"/>
  <c r="G64" i="7"/>
  <c r="G23" i="7"/>
  <c r="G14" i="7"/>
  <c r="G130" i="7"/>
  <c r="G71" i="7"/>
  <c r="G136" i="7"/>
  <c r="G22" i="7"/>
  <c r="G173" i="7"/>
  <c r="G12" i="7"/>
  <c r="G24" i="7"/>
  <c r="G57" i="7"/>
  <c r="H183" i="7"/>
  <c r="H32" i="7"/>
  <c r="H72" i="7"/>
  <c r="H102" i="7"/>
  <c r="H99" i="7"/>
  <c r="H50" i="7"/>
  <c r="H91" i="7"/>
  <c r="H134" i="7"/>
  <c r="H81" i="7"/>
  <c r="H123" i="7"/>
  <c r="H31" i="7"/>
  <c r="H179" i="7"/>
  <c r="H135" i="7"/>
  <c r="H84" i="7"/>
  <c r="H177" i="7"/>
  <c r="H9" i="7"/>
  <c r="G44" i="7"/>
  <c r="G166" i="7"/>
  <c r="G141" i="7"/>
  <c r="G147" i="7"/>
  <c r="G108" i="7"/>
  <c r="G61" i="7"/>
  <c r="G159" i="7"/>
  <c r="G8" i="7"/>
  <c r="G43" i="7"/>
  <c r="H89" i="7"/>
  <c r="H157" i="7"/>
  <c r="G150" i="7"/>
  <c r="G115" i="7"/>
  <c r="G29" i="7"/>
  <c r="G128" i="7"/>
  <c r="G170" i="7"/>
  <c r="G36" i="7"/>
  <c r="G144" i="7"/>
  <c r="G120" i="7"/>
  <c r="G138" i="7"/>
  <c r="G131" i="7"/>
  <c r="G145" i="7"/>
  <c r="G132" i="7"/>
  <c r="G90" i="7"/>
  <c r="G58" i="7"/>
  <c r="G60" i="7"/>
  <c r="G2" i="7"/>
  <c r="G56" i="7"/>
  <c r="G47" i="7"/>
  <c r="G11" i="7"/>
  <c r="G119" i="7"/>
  <c r="G46" i="7"/>
  <c r="G98" i="7"/>
  <c r="G107" i="7"/>
  <c r="G5" i="7"/>
  <c r="G152" i="7"/>
  <c r="G140" i="7"/>
  <c r="G78" i="7"/>
  <c r="G16" i="7"/>
  <c r="G169" i="7"/>
  <c r="G26" i="7"/>
  <c r="H150" i="7"/>
  <c r="H29" i="7"/>
  <c r="H170" i="7"/>
  <c r="H88" i="7"/>
  <c r="H168" i="7"/>
  <c r="H118" i="7"/>
  <c r="H73" i="7"/>
  <c r="H54" i="7"/>
  <c r="H45" i="7"/>
  <c r="H15" i="7"/>
  <c r="H106" i="7"/>
  <c r="H104" i="7"/>
  <c r="H25" i="7"/>
  <c r="H41" i="7"/>
  <c r="H175" i="7"/>
  <c r="H38" i="7"/>
  <c r="H26" i="7"/>
  <c r="H156" i="7"/>
  <c r="H169" i="7"/>
  <c r="H103" i="7"/>
  <c r="H16" i="7"/>
  <c r="H176" i="7"/>
  <c r="H78" i="7"/>
  <c r="H43" i="7"/>
  <c r="H140" i="7"/>
  <c r="H167" i="7"/>
  <c r="H152" i="7"/>
  <c r="H97" i="7"/>
  <c r="H5" i="7"/>
  <c r="H8" i="7"/>
  <c r="H107" i="7"/>
  <c r="H155" i="7"/>
  <c r="H98" i="7"/>
  <c r="H3" i="7"/>
  <c r="H46" i="7"/>
  <c r="H159" i="7"/>
  <c r="H64" i="7"/>
  <c r="H11" i="7"/>
  <c r="H62" i="7"/>
  <c r="H61" i="7"/>
  <c r="H4" i="7"/>
  <c r="H2" i="7"/>
  <c r="H85" i="7"/>
  <c r="H108" i="7"/>
  <c r="H122" i="7"/>
  <c r="H90" i="7"/>
  <c r="H127" i="7"/>
  <c r="H147" i="7"/>
  <c r="H171" i="7"/>
  <c r="H131" i="7"/>
  <c r="H163" i="7"/>
  <c r="H141" i="7"/>
  <c r="H153" i="7"/>
  <c r="H144" i="7"/>
  <c r="H121" i="7"/>
  <c r="H161" i="7"/>
  <c r="H162" i="7"/>
  <c r="H75" i="7"/>
  <c r="H28" i="7"/>
  <c r="H182" i="7"/>
  <c r="H117" i="7"/>
  <c r="G95" i="7"/>
  <c r="G172" i="7"/>
  <c r="G9" i="7"/>
  <c r="G87" i="7"/>
  <c r="G86" i="7"/>
  <c r="G175" i="7"/>
  <c r="G177" i="7"/>
  <c r="G96" i="7"/>
  <c r="G80" i="7"/>
  <c r="G41" i="7"/>
  <c r="G84" i="7"/>
  <c r="G111" i="7"/>
  <c r="G76" i="7"/>
  <c r="G25" i="7"/>
  <c r="G135" i="7"/>
  <c r="G157" i="7"/>
  <c r="G124" i="7"/>
  <c r="G104" i="7"/>
  <c r="G179" i="7"/>
  <c r="G65" i="7"/>
  <c r="G82" i="7"/>
  <c r="G106" i="7"/>
  <c r="G31" i="7"/>
  <c r="G59" i="7"/>
  <c r="G6" i="7"/>
  <c r="G15" i="7"/>
  <c r="G123" i="7"/>
  <c r="G112" i="7"/>
  <c r="G81" i="7"/>
  <c r="G13" i="7"/>
  <c r="G134" i="7"/>
  <c r="G33" i="7"/>
  <c r="G91" i="7"/>
  <c r="G105" i="7"/>
  <c r="G50" i="7"/>
  <c r="G165" i="7"/>
  <c r="G99" i="7"/>
  <c r="G164" i="7"/>
  <c r="G102" i="7"/>
  <c r="H40" i="7"/>
  <c r="H174" i="7"/>
  <c r="H94" i="7"/>
  <c r="H30" i="7"/>
  <c r="H101" i="7"/>
  <c r="H158" i="7"/>
  <c r="H52" i="7"/>
  <c r="H92" i="7"/>
  <c r="H67" i="7"/>
  <c r="H39" i="7"/>
  <c r="H74" i="7"/>
  <c r="H110" i="7"/>
  <c r="H114" i="7"/>
  <c r="H160" i="7"/>
  <c r="H178" i="7"/>
  <c r="H149" i="7"/>
  <c r="H113" i="7"/>
  <c r="H53" i="7"/>
  <c r="H70" i="7"/>
  <c r="H18" i="7"/>
  <c r="H125" i="7"/>
  <c r="H68" i="7"/>
  <c r="H79" i="7"/>
  <c r="H47" i="7"/>
  <c r="H21" i="7"/>
  <c r="H10" i="7"/>
  <c r="H69" i="7"/>
  <c r="H42" i="7"/>
  <c r="H57" i="7"/>
  <c r="H126" i="7"/>
  <c r="H24" i="7"/>
  <c r="H34" i="7"/>
  <c r="H12" i="7"/>
  <c r="H51" i="7"/>
  <c r="H173" i="7"/>
  <c r="H83" i="7"/>
  <c r="H22" i="7"/>
  <c r="H35" i="7"/>
  <c r="H136" i="7"/>
  <c r="H93" i="7"/>
  <c r="H71" i="7"/>
  <c r="H109" i="7"/>
  <c r="H130" i="7"/>
  <c r="H137" i="7"/>
  <c r="H14" i="7"/>
  <c r="H17" i="7"/>
  <c r="H23" i="7"/>
  <c r="H119" i="7"/>
  <c r="H180" i="7"/>
  <c r="H27" i="7"/>
  <c r="H148" i="7"/>
  <c r="H56" i="7"/>
  <c r="H7" i="7"/>
  <c r="H63" i="7"/>
  <c r="H146" i="7"/>
  <c r="H58" i="7"/>
  <c r="H100" i="7"/>
  <c r="H20" i="7"/>
  <c r="H143" i="7"/>
  <c r="H145" i="7"/>
  <c r="H55" i="7"/>
  <c r="H48" i="7"/>
  <c r="H181" i="7"/>
  <c r="H120" i="7"/>
  <c r="H37" i="7"/>
  <c r="H154" i="7"/>
  <c r="H49" i="7"/>
  <c r="H151" i="7"/>
  <c r="H77" i="7"/>
  <c r="H66" i="7"/>
  <c r="H133" i="7"/>
  <c r="H142" i="7"/>
  <c r="G40" i="7"/>
  <c r="G174" i="7"/>
  <c r="G94" i="7"/>
  <c r="G30" i="7"/>
  <c r="G101" i="7"/>
  <c r="G158" i="7"/>
  <c r="G52" i="7"/>
  <c r="G92" i="7"/>
  <c r="G67" i="7"/>
  <c r="G39" i="7"/>
  <c r="G74" i="7"/>
  <c r="G110" i="7"/>
  <c r="G114" i="7"/>
  <c r="G160" i="7"/>
  <c r="G178" i="7"/>
  <c r="G149" i="7"/>
  <c r="G113" i="7"/>
  <c r="G53" i="7"/>
  <c r="G70" i="7"/>
  <c r="G18" i="7"/>
  <c r="G139" i="7"/>
  <c r="G154" i="7"/>
  <c r="G48" i="7"/>
  <c r="G19" i="7"/>
  <c r="G10" i="7"/>
  <c r="G27" i="7"/>
  <c r="G3" i="7"/>
  <c r="G167" i="7"/>
  <c r="G103" i="7"/>
  <c r="H115" i="7"/>
  <c r="H36" i="7"/>
  <c r="H138" i="7"/>
  <c r="H132" i="7"/>
  <c r="H60" i="7"/>
  <c r="H65" i="7"/>
  <c r="H96" i="7"/>
  <c r="G89" i="7"/>
  <c r="G117" i="7"/>
  <c r="G182" i="7"/>
  <c r="G28" i="7"/>
  <c r="G75" i="7"/>
  <c r="G162" i="7"/>
  <c r="G161" i="7"/>
  <c r="G121" i="7"/>
  <c r="G37" i="7"/>
  <c r="G168" i="7"/>
  <c r="G163" i="7"/>
  <c r="G55" i="7"/>
  <c r="G73" i="7"/>
  <c r="G127" i="7"/>
  <c r="G100" i="7"/>
  <c r="G45" i="7"/>
  <c r="G85" i="7"/>
  <c r="G7" i="7"/>
  <c r="G21" i="7"/>
  <c r="G62" i="7"/>
  <c r="G180" i="7"/>
  <c r="G125" i="7"/>
  <c r="G17" i="7"/>
  <c r="G137" i="7"/>
  <c r="G109" i="7"/>
  <c r="G93" i="7"/>
  <c r="G35" i="7"/>
  <c r="G83" i="7"/>
  <c r="G51" i="7"/>
  <c r="G34" i="7"/>
  <c r="G126" i="7"/>
  <c r="G42" i="7"/>
  <c r="H44" i="7"/>
  <c r="H139" i="7"/>
  <c r="H166" i="7"/>
  <c r="H164" i="7"/>
  <c r="H165" i="7"/>
  <c r="H105" i="7"/>
  <c r="H33" i="7"/>
  <c r="H13" i="7"/>
  <c r="H112" i="7"/>
  <c r="H6" i="7"/>
  <c r="H82" i="7"/>
  <c r="H124" i="7"/>
  <c r="H76" i="7"/>
  <c r="H80" i="7"/>
  <c r="H86" i="7"/>
  <c r="H95" i="7"/>
  <c r="G182" i="6"/>
  <c r="G178" i="6"/>
  <c r="G174" i="6"/>
  <c r="G170" i="6"/>
  <c r="G166" i="6"/>
  <c r="G162" i="6"/>
  <c r="G156" i="6"/>
  <c r="G148" i="6"/>
  <c r="G140" i="6"/>
  <c r="G132" i="6"/>
  <c r="G124" i="6"/>
  <c r="G116" i="6"/>
  <c r="G108" i="6"/>
  <c r="G100" i="6"/>
  <c r="G92" i="6"/>
  <c r="G84" i="6"/>
  <c r="G76" i="6"/>
  <c r="G68" i="6"/>
  <c r="G60" i="6"/>
  <c r="G52" i="6"/>
  <c r="G44" i="6"/>
  <c r="G36" i="6"/>
  <c r="G27" i="6"/>
  <c r="G20" i="6"/>
  <c r="G12" i="6"/>
  <c r="G4" i="6"/>
  <c r="H177" i="6"/>
  <c r="H169" i="6"/>
  <c r="H161" i="6"/>
  <c r="H153" i="6"/>
  <c r="H145" i="6"/>
  <c r="H137" i="6"/>
  <c r="H129" i="6"/>
  <c r="H121" i="6"/>
  <c r="H113" i="6"/>
  <c r="H105" i="6"/>
  <c r="H97" i="6"/>
  <c r="H89" i="6"/>
  <c r="H81" i="6"/>
  <c r="H73" i="6"/>
  <c r="H65" i="6"/>
  <c r="H57" i="6"/>
  <c r="H49" i="6"/>
  <c r="H41" i="6"/>
  <c r="H33" i="6"/>
  <c r="H25" i="6"/>
  <c r="H17" i="6"/>
  <c r="H2" i="6"/>
  <c r="H6" i="6"/>
  <c r="H10" i="6"/>
  <c r="H14" i="6"/>
  <c r="H18" i="6"/>
  <c r="H22" i="6"/>
  <c r="H26" i="6"/>
  <c r="H30" i="6"/>
  <c r="H34" i="6"/>
  <c r="H38" i="6"/>
  <c r="H42" i="6"/>
  <c r="H46" i="6"/>
  <c r="H50" i="6"/>
  <c r="H54" i="6"/>
  <c r="H58" i="6"/>
  <c r="H62" i="6"/>
  <c r="H66" i="6"/>
  <c r="H70" i="6"/>
  <c r="H74" i="6"/>
  <c r="H78" i="6"/>
  <c r="H82" i="6"/>
  <c r="H86" i="6"/>
  <c r="H90" i="6"/>
  <c r="H94" i="6"/>
  <c r="H98" i="6"/>
  <c r="H102" i="6"/>
  <c r="H106" i="6"/>
  <c r="H110" i="6"/>
  <c r="H114" i="6"/>
  <c r="H118" i="6"/>
  <c r="H122" i="6"/>
  <c r="H126" i="6"/>
  <c r="H130" i="6"/>
  <c r="H134" i="6"/>
  <c r="H138" i="6"/>
  <c r="H142" i="6"/>
  <c r="H146" i="6"/>
  <c r="H150" i="6"/>
  <c r="H154" i="6"/>
  <c r="H158" i="6"/>
  <c r="H162" i="6"/>
  <c r="H166" i="6"/>
  <c r="H170" i="6"/>
  <c r="H174" i="6"/>
  <c r="H178" i="6"/>
  <c r="H182" i="6"/>
  <c r="G5" i="6"/>
  <c r="G9" i="6"/>
  <c r="G13" i="6"/>
  <c r="G17" i="6"/>
  <c r="G21" i="6"/>
  <c r="G25" i="6"/>
  <c r="G29" i="6"/>
  <c r="G33" i="6"/>
  <c r="G37" i="6"/>
  <c r="G41" i="6"/>
  <c r="G45" i="6"/>
  <c r="G49" i="6"/>
  <c r="G53" i="6"/>
  <c r="G57" i="6"/>
  <c r="G61" i="6"/>
  <c r="G65" i="6"/>
  <c r="G69" i="6"/>
  <c r="G73" i="6"/>
  <c r="G77" i="6"/>
  <c r="G81" i="6"/>
  <c r="G85" i="6"/>
  <c r="G89" i="6"/>
  <c r="G93" i="6"/>
  <c r="G97" i="6"/>
  <c r="G101" i="6"/>
  <c r="G105" i="6"/>
  <c r="G109" i="6"/>
  <c r="G113" i="6"/>
  <c r="G117" i="6"/>
  <c r="G121" i="6"/>
  <c r="G125" i="6"/>
  <c r="G129" i="6"/>
  <c r="G133" i="6"/>
  <c r="G137" i="6"/>
  <c r="G141" i="6"/>
  <c r="G145" i="6"/>
  <c r="G149" i="6"/>
  <c r="G153" i="6"/>
  <c r="G157" i="6"/>
  <c r="H3" i="6"/>
  <c r="H7" i="6"/>
  <c r="H11" i="6"/>
  <c r="H15" i="6"/>
  <c r="H19" i="6"/>
  <c r="H23" i="6"/>
  <c r="H28" i="6"/>
  <c r="H31" i="6"/>
  <c r="H35" i="6"/>
  <c r="H39" i="6"/>
  <c r="H43" i="6"/>
  <c r="H47" i="6"/>
  <c r="H51" i="6"/>
  <c r="H55" i="6"/>
  <c r="H59" i="6"/>
  <c r="H63" i="6"/>
  <c r="H67" i="6"/>
  <c r="H71" i="6"/>
  <c r="H75" i="6"/>
  <c r="H79" i="6"/>
  <c r="H83" i="6"/>
  <c r="H87" i="6"/>
  <c r="H91" i="6"/>
  <c r="H95" i="6"/>
  <c r="H99" i="6"/>
  <c r="H103" i="6"/>
  <c r="H107" i="6"/>
  <c r="H111" i="6"/>
  <c r="H115" i="6"/>
  <c r="H119" i="6"/>
  <c r="H123" i="6"/>
  <c r="H127" i="6"/>
  <c r="H131" i="6"/>
  <c r="H135" i="6"/>
  <c r="H139" i="6"/>
  <c r="H143" i="6"/>
  <c r="H147" i="6"/>
  <c r="H151" i="6"/>
  <c r="H155" i="6"/>
  <c r="H159" i="6"/>
  <c r="H163" i="6"/>
  <c r="H167" i="6"/>
  <c r="H171" i="6"/>
  <c r="H175" i="6"/>
  <c r="H179" i="6"/>
  <c r="H183" i="6"/>
  <c r="G6" i="6"/>
  <c r="G10" i="6"/>
  <c r="G14" i="6"/>
  <c r="G18" i="6"/>
  <c r="G22" i="6"/>
  <c r="G26" i="6"/>
  <c r="G30" i="6"/>
  <c r="G34" i="6"/>
  <c r="G38" i="6"/>
  <c r="G42" i="6"/>
  <c r="G46" i="6"/>
  <c r="G50" i="6"/>
  <c r="G54" i="6"/>
  <c r="G58" i="6"/>
  <c r="G62" i="6"/>
  <c r="G66" i="6"/>
  <c r="G70" i="6"/>
  <c r="G74" i="6"/>
  <c r="G78" i="6"/>
  <c r="G82" i="6"/>
  <c r="G86" i="6"/>
  <c r="G90" i="6"/>
  <c r="G94" i="6"/>
  <c r="G98" i="6"/>
  <c r="G102" i="6"/>
  <c r="G106" i="6"/>
  <c r="G110" i="6"/>
  <c r="G114" i="6"/>
  <c r="G118" i="6"/>
  <c r="G122" i="6"/>
  <c r="G126" i="6"/>
  <c r="G130" i="6"/>
  <c r="G134" i="6"/>
  <c r="G138" i="6"/>
  <c r="G142" i="6"/>
  <c r="G146" i="6"/>
  <c r="G150" i="6"/>
  <c r="G154" i="6"/>
  <c r="G158" i="6"/>
  <c r="G181" i="6"/>
  <c r="G177" i="6"/>
  <c r="G173" i="6"/>
  <c r="G169" i="6"/>
  <c r="G165" i="6"/>
  <c r="G161" i="6"/>
  <c r="G155" i="6"/>
  <c r="G147" i="6"/>
  <c r="G139" i="6"/>
  <c r="G131" i="6"/>
  <c r="G123" i="6"/>
  <c r="G115" i="6"/>
  <c r="G107" i="6"/>
  <c r="G99" i="6"/>
  <c r="G91" i="6"/>
  <c r="G83" i="6"/>
  <c r="G75" i="6"/>
  <c r="G67" i="6"/>
  <c r="G59" i="6"/>
  <c r="G51" i="6"/>
  <c r="G43" i="6"/>
  <c r="G35" i="6"/>
  <c r="G28" i="6"/>
  <c r="G19" i="6"/>
  <c r="G11" i="6"/>
  <c r="G3" i="6"/>
  <c r="H176" i="6"/>
  <c r="H168" i="6"/>
  <c r="H160" i="6"/>
  <c r="H152" i="6"/>
  <c r="H144" i="6"/>
  <c r="H136" i="6"/>
  <c r="H128" i="6"/>
  <c r="H120" i="6"/>
  <c r="H112" i="6"/>
  <c r="H104" i="6"/>
  <c r="H96" i="6"/>
  <c r="H88" i="6"/>
  <c r="H80" i="6"/>
  <c r="H72" i="6"/>
  <c r="H64" i="6"/>
  <c r="H56" i="6"/>
  <c r="H48" i="6"/>
  <c r="H40" i="6"/>
  <c r="H32" i="6"/>
  <c r="H24" i="6"/>
  <c r="H16" i="6"/>
  <c r="H8" i="6"/>
  <c r="G2" i="6"/>
  <c r="G180" i="6"/>
  <c r="G176" i="6"/>
  <c r="G172" i="6"/>
  <c r="G168" i="6"/>
  <c r="G164" i="6"/>
  <c r="G160" i="6"/>
  <c r="G152" i="6"/>
  <c r="G144" i="6"/>
  <c r="G136" i="6"/>
  <c r="G128" i="6"/>
  <c r="G120" i="6"/>
  <c r="G112" i="6"/>
  <c r="G104" i="6"/>
  <c r="G96" i="6"/>
  <c r="G88" i="6"/>
  <c r="G80" i="6"/>
  <c r="G72" i="6"/>
  <c r="G64" i="6"/>
  <c r="G56" i="6"/>
  <c r="G48" i="6"/>
  <c r="G40" i="6"/>
  <c r="G32" i="6"/>
  <c r="G24" i="6"/>
  <c r="G16" i="6"/>
  <c r="G8" i="6"/>
  <c r="H181" i="6"/>
  <c r="H173" i="6"/>
  <c r="H165" i="6"/>
  <c r="H157" i="6"/>
  <c r="H149" i="6"/>
  <c r="H141" i="6"/>
  <c r="H133" i="6"/>
  <c r="H125" i="6"/>
  <c r="H117" i="6"/>
  <c r="H109" i="6"/>
  <c r="H101" i="6"/>
  <c r="H93" i="6"/>
  <c r="H85" i="6"/>
  <c r="H77" i="6"/>
  <c r="H69" i="6"/>
  <c r="H61" i="6"/>
  <c r="H53" i="6"/>
  <c r="H45" i="6"/>
  <c r="H37" i="6"/>
  <c r="H29" i="6"/>
  <c r="H21" i="6"/>
  <c r="H13" i="6"/>
  <c r="H5" i="6"/>
  <c r="G183" i="6"/>
  <c r="G179" i="6"/>
  <c r="G175" i="6"/>
  <c r="G171" i="6"/>
  <c r="G167" i="6"/>
  <c r="G163" i="6"/>
  <c r="G159" i="6"/>
  <c r="G151" i="6"/>
  <c r="G143" i="6"/>
  <c r="G135" i="6"/>
  <c r="G127" i="6"/>
  <c r="G119" i="6"/>
  <c r="G111" i="6"/>
  <c r="G103" i="6"/>
  <c r="G95" i="6"/>
  <c r="G87" i="6"/>
  <c r="G79" i="6"/>
  <c r="G71" i="6"/>
  <c r="G63" i="6"/>
  <c r="G55" i="6"/>
  <c r="G47" i="6"/>
  <c r="G39" i="6"/>
  <c r="G31" i="6"/>
  <c r="G23" i="6"/>
  <c r="G15" i="6"/>
  <c r="G7" i="6"/>
  <c r="H180" i="6"/>
  <c r="H172" i="6"/>
  <c r="H164" i="6"/>
  <c r="H156" i="6"/>
  <c r="H148" i="6"/>
  <c r="H140" i="6"/>
  <c r="H132" i="6"/>
  <c r="H124" i="6"/>
  <c r="H116" i="6"/>
  <c r="H108" i="6"/>
  <c r="H100" i="6"/>
  <c r="H92" i="6"/>
  <c r="H84" i="6"/>
  <c r="H76" i="6"/>
  <c r="H68" i="6"/>
  <c r="H60" i="6"/>
  <c r="H52" i="6"/>
  <c r="H44" i="6"/>
  <c r="H36" i="6"/>
  <c r="H27" i="6"/>
  <c r="H20" i="6"/>
  <c r="H12" i="6"/>
  <c r="H4" i="6"/>
  <c r="H31" i="5"/>
  <c r="H27" i="5"/>
  <c r="H169" i="5"/>
  <c r="H149" i="5"/>
  <c r="H125" i="5"/>
  <c r="H22" i="5"/>
  <c r="H106" i="5"/>
  <c r="H98" i="5"/>
  <c r="H37" i="5"/>
  <c r="H165" i="5"/>
  <c r="H147" i="5"/>
  <c r="H156" i="5"/>
  <c r="H73" i="5"/>
  <c r="H5" i="5"/>
  <c r="H8" i="5"/>
  <c r="H121" i="5"/>
  <c r="H139" i="5"/>
  <c r="H151" i="5"/>
  <c r="H2" i="5"/>
  <c r="H56" i="5"/>
  <c r="H123" i="5"/>
  <c r="H46" i="5"/>
  <c r="H10" i="5"/>
  <c r="H53" i="5"/>
  <c r="H64" i="5"/>
  <c r="H4" i="5"/>
  <c r="H3" i="5"/>
  <c r="H95" i="5"/>
  <c r="H97" i="5"/>
  <c r="H143" i="5"/>
  <c r="H79" i="5"/>
  <c r="H119" i="5"/>
  <c r="H132" i="5"/>
  <c r="H159" i="5"/>
  <c r="H142" i="5"/>
  <c r="H161" i="5"/>
  <c r="H138" i="5"/>
  <c r="H96" i="5"/>
  <c r="H133" i="5"/>
  <c r="H137" i="5"/>
  <c r="H163" i="5"/>
  <c r="H131" i="5"/>
  <c r="H101" i="5"/>
  <c r="H17" i="5"/>
  <c r="H182" i="5"/>
  <c r="H88" i="5"/>
  <c r="G67" i="5"/>
  <c r="G168" i="5"/>
  <c r="G14" i="5"/>
  <c r="G90" i="5"/>
  <c r="G70" i="5"/>
  <c r="G171" i="5"/>
  <c r="G172" i="5"/>
  <c r="G145" i="5"/>
  <c r="G52" i="5"/>
  <c r="G32" i="5"/>
  <c r="G99" i="5"/>
  <c r="G86" i="5"/>
  <c r="G74" i="5"/>
  <c r="G9" i="5"/>
  <c r="G127" i="5"/>
  <c r="G128" i="5"/>
  <c r="G134" i="5"/>
  <c r="G124" i="5"/>
  <c r="G173" i="5"/>
  <c r="G65" i="5"/>
  <c r="G84" i="5"/>
  <c r="G103" i="5"/>
  <c r="G141" i="5"/>
  <c r="G48" i="5"/>
  <c r="G6" i="5"/>
  <c r="G19" i="5"/>
  <c r="G71" i="5"/>
  <c r="G92" i="5"/>
  <c r="G81" i="5"/>
  <c r="G18" i="5"/>
  <c r="G164" i="5"/>
  <c r="G72" i="5"/>
  <c r="G89" i="5"/>
  <c r="G146" i="5"/>
  <c r="G38" i="5"/>
  <c r="G155" i="5"/>
  <c r="G179" i="5"/>
  <c r="G180" i="5"/>
  <c r="G113" i="5"/>
  <c r="H33" i="5"/>
  <c r="H126" i="5"/>
  <c r="H87" i="5"/>
  <c r="H129" i="5"/>
  <c r="H105" i="5"/>
  <c r="H170" i="5"/>
  <c r="H47" i="5"/>
  <c r="H120" i="5"/>
  <c r="H40" i="5"/>
  <c r="H82" i="5"/>
  <c r="H76" i="5"/>
  <c r="H122" i="5"/>
  <c r="H93" i="5"/>
  <c r="H118" i="5"/>
  <c r="H166" i="5"/>
  <c r="H116" i="5"/>
  <c r="H140" i="5"/>
  <c r="H63" i="5"/>
  <c r="H49" i="5"/>
  <c r="H12" i="5"/>
  <c r="H174" i="5"/>
  <c r="H54" i="5"/>
  <c r="H57" i="5"/>
  <c r="H136" i="5"/>
  <c r="H29" i="5"/>
  <c r="H21" i="5"/>
  <c r="H62" i="5"/>
  <c r="H45" i="5"/>
  <c r="H69" i="5"/>
  <c r="H13" i="5"/>
  <c r="H59" i="5"/>
  <c r="H175" i="5"/>
  <c r="H61" i="5"/>
  <c r="H176" i="5"/>
  <c r="H177" i="5"/>
  <c r="H114" i="5"/>
  <c r="H150" i="5"/>
  <c r="H110" i="5"/>
  <c r="H77" i="5"/>
  <c r="H41" i="5"/>
  <c r="H157" i="5"/>
  <c r="H135" i="5"/>
  <c r="H35" i="5"/>
  <c r="H111" i="5"/>
  <c r="H183" i="5"/>
  <c r="H100" i="5"/>
  <c r="G27" i="5"/>
  <c r="G169" i="5"/>
  <c r="G149" i="5"/>
  <c r="G125" i="5"/>
  <c r="G22" i="5"/>
  <c r="G106" i="5"/>
  <c r="G98" i="5"/>
  <c r="G37" i="5"/>
  <c r="G165" i="5"/>
  <c r="G147" i="5"/>
  <c r="G156" i="5"/>
  <c r="G73" i="5"/>
  <c r="G5" i="5"/>
  <c r="G8" i="5"/>
  <c r="G121" i="5"/>
  <c r="G139" i="5"/>
  <c r="G151" i="5"/>
  <c r="G2" i="5"/>
  <c r="G56" i="5"/>
  <c r="G123" i="5"/>
  <c r="G46" i="5"/>
  <c r="G10" i="5"/>
  <c r="G53" i="5"/>
  <c r="G64" i="5"/>
  <c r="G4" i="5"/>
  <c r="G3" i="5"/>
  <c r="G95" i="5"/>
  <c r="G97" i="5"/>
  <c r="G143" i="5"/>
  <c r="G79" i="5"/>
  <c r="G119" i="5"/>
  <c r="G132" i="5"/>
  <c r="G159" i="5"/>
  <c r="G142" i="5"/>
  <c r="G161" i="5"/>
  <c r="G138" i="5"/>
  <c r="G96" i="5"/>
  <c r="H42" i="5"/>
  <c r="H85" i="5"/>
  <c r="H58" i="5"/>
  <c r="H25" i="5"/>
  <c r="H44" i="5"/>
  <c r="H11" i="5"/>
  <c r="H39" i="5"/>
  <c r="H160" i="5"/>
  <c r="H109" i="5"/>
  <c r="H28" i="5"/>
  <c r="H30" i="5"/>
  <c r="H154" i="5"/>
  <c r="H94" i="5"/>
  <c r="H55" i="5"/>
  <c r="H78" i="5"/>
  <c r="H112" i="5"/>
  <c r="H153" i="5"/>
  <c r="H23" i="5"/>
  <c r="H16" i="5"/>
  <c r="H24" i="5"/>
  <c r="H108" i="5"/>
  <c r="H158" i="5"/>
  <c r="H20" i="5"/>
  <c r="H83" i="5"/>
  <c r="H60" i="5"/>
  <c r="H7" i="5"/>
  <c r="H51" i="5"/>
  <c r="H117" i="5"/>
  <c r="H43" i="5"/>
  <c r="H91" i="5"/>
  <c r="H26" i="5"/>
  <c r="H104" i="5"/>
  <c r="H152" i="5"/>
  <c r="H50" i="5"/>
  <c r="H66" i="5"/>
  <c r="H178" i="5"/>
  <c r="H107" i="5"/>
  <c r="H15" i="5"/>
  <c r="H130" i="5"/>
  <c r="H75" i="5"/>
  <c r="H144" i="5"/>
  <c r="H102" i="5"/>
  <c r="H68" i="5"/>
  <c r="H115" i="5"/>
  <c r="H162" i="5"/>
  <c r="G33" i="5"/>
  <c r="G126" i="5"/>
  <c r="G87" i="5"/>
  <c r="G129" i="5"/>
  <c r="G105" i="5"/>
  <c r="G170" i="5"/>
  <c r="G47" i="5"/>
  <c r="G120" i="5"/>
  <c r="G40" i="5"/>
  <c r="G82" i="5"/>
  <c r="G76" i="5"/>
  <c r="G122" i="5"/>
  <c r="G93" i="5"/>
  <c r="G118" i="5"/>
  <c r="G166" i="5"/>
  <c r="G116" i="5"/>
  <c r="G140" i="5"/>
  <c r="G63" i="5"/>
  <c r="G49" i="5"/>
  <c r="G12" i="5"/>
  <c r="G174" i="5"/>
  <c r="G54" i="5"/>
  <c r="G57" i="5"/>
  <c r="G136" i="5"/>
  <c r="G29" i="5"/>
  <c r="G21" i="5"/>
  <c r="G62" i="5"/>
  <c r="G45" i="5"/>
  <c r="G69" i="5"/>
  <c r="G13" i="5"/>
  <c r="G59" i="5"/>
  <c r="G175" i="5"/>
  <c r="G61" i="5"/>
  <c r="G176" i="5"/>
  <c r="G177" i="5"/>
  <c r="G114" i="5"/>
  <c r="G150" i="5"/>
  <c r="G110" i="5"/>
  <c r="G77" i="5"/>
  <c r="G41" i="5"/>
  <c r="G34" i="5"/>
  <c r="G181" i="5"/>
  <c r="G66" i="5"/>
  <c r="G20" i="5"/>
  <c r="G30" i="5"/>
  <c r="H36" i="5"/>
  <c r="H155" i="5"/>
  <c r="H92" i="5"/>
  <c r="H65" i="5"/>
  <c r="H90" i="5"/>
  <c r="G31" i="5"/>
  <c r="G162" i="5"/>
  <c r="G115" i="5"/>
  <c r="G68" i="5"/>
  <c r="G102" i="5"/>
  <c r="G144" i="5"/>
  <c r="G75" i="5"/>
  <c r="G15" i="5"/>
  <c r="G50" i="5"/>
  <c r="G91" i="5"/>
  <c r="G7" i="5"/>
  <c r="G158" i="5"/>
  <c r="G23" i="5"/>
  <c r="G55" i="5"/>
  <c r="G28" i="5"/>
  <c r="G11" i="5"/>
  <c r="G85" i="5"/>
  <c r="H34" i="5"/>
  <c r="H113" i="5"/>
  <c r="H38" i="5"/>
  <c r="H164" i="5"/>
  <c r="H71" i="5"/>
  <c r="H141" i="5"/>
  <c r="H173" i="5"/>
  <c r="H127" i="5"/>
  <c r="H99" i="5"/>
  <c r="H172" i="5"/>
  <c r="H14" i="5"/>
  <c r="G167" i="5"/>
  <c r="G148" i="5"/>
  <c r="G133" i="5"/>
  <c r="G51" i="5"/>
  <c r="G78" i="5"/>
  <c r="G39" i="5"/>
  <c r="H181" i="5"/>
  <c r="H72" i="5"/>
  <c r="H48" i="5"/>
  <c r="H86" i="5"/>
  <c r="H145" i="5"/>
  <c r="G100" i="5"/>
  <c r="G183" i="5"/>
  <c r="G111" i="5"/>
  <c r="G35" i="5"/>
  <c r="G135" i="5"/>
  <c r="G157" i="5"/>
  <c r="G137" i="5"/>
  <c r="G107" i="5"/>
  <c r="G152" i="5"/>
  <c r="G43" i="5"/>
  <c r="G60" i="5"/>
  <c r="G108" i="5"/>
  <c r="G153" i="5"/>
  <c r="G94" i="5"/>
  <c r="G109" i="5"/>
  <c r="G44" i="5"/>
  <c r="G42" i="5"/>
  <c r="H148" i="5"/>
  <c r="H180" i="5"/>
  <c r="H146" i="5"/>
  <c r="H18" i="5"/>
  <c r="H19" i="5"/>
  <c r="H103" i="5"/>
  <c r="H124" i="5"/>
  <c r="H9" i="5"/>
  <c r="H32" i="5"/>
  <c r="H171" i="5"/>
  <c r="H168" i="5"/>
  <c r="G36" i="5"/>
  <c r="G80" i="5"/>
  <c r="G26" i="5"/>
  <c r="G16" i="5"/>
  <c r="G58" i="5"/>
  <c r="H128" i="5"/>
  <c r="G88" i="5"/>
  <c r="G182" i="5"/>
  <c r="G17" i="5"/>
  <c r="G101" i="5"/>
  <c r="G131" i="5"/>
  <c r="G163" i="5"/>
  <c r="G130" i="5"/>
  <c r="G178" i="5"/>
  <c r="G104" i="5"/>
  <c r="G117" i="5"/>
  <c r="G83" i="5"/>
  <c r="G24" i="5"/>
  <c r="G112" i="5"/>
  <c r="G154" i="5"/>
  <c r="G160" i="5"/>
  <c r="G25" i="5"/>
  <c r="H167" i="5"/>
  <c r="H80" i="5"/>
  <c r="H179" i="5"/>
  <c r="H89" i="5"/>
  <c r="H81" i="5"/>
  <c r="H6" i="5"/>
  <c r="H84" i="5"/>
  <c r="H134" i="5"/>
  <c r="H74" i="5"/>
  <c r="H52" i="5"/>
  <c r="H70" i="5"/>
  <c r="H67" i="5"/>
  <c r="H42" i="3"/>
  <c r="G42" i="3"/>
  <c r="G151" i="3"/>
  <c r="G24" i="3"/>
  <c r="G182" i="3"/>
  <c r="G52" i="3"/>
  <c r="G21" i="3"/>
  <c r="G22" i="3"/>
  <c r="G110" i="3"/>
  <c r="H172" i="3"/>
  <c r="H96" i="3"/>
  <c r="H38" i="3"/>
  <c r="H169" i="3"/>
  <c r="H86" i="3"/>
  <c r="G141" i="3"/>
  <c r="G39" i="3"/>
  <c r="G73" i="3"/>
  <c r="G157" i="3"/>
  <c r="G56" i="3"/>
  <c r="G114" i="3"/>
  <c r="G126" i="3"/>
  <c r="G57" i="3"/>
  <c r="G111" i="3"/>
  <c r="G4" i="3"/>
  <c r="G179" i="3"/>
  <c r="G53" i="3"/>
  <c r="G64" i="3"/>
  <c r="G16" i="3"/>
  <c r="G8" i="3"/>
  <c r="G59" i="3"/>
  <c r="H24" i="3"/>
  <c r="H125" i="3"/>
  <c r="H43" i="3"/>
  <c r="H170" i="3"/>
  <c r="H124" i="3"/>
  <c r="H44" i="3"/>
  <c r="H72" i="3"/>
  <c r="H149" i="3"/>
  <c r="H77" i="3"/>
  <c r="H102" i="3"/>
  <c r="H23" i="3"/>
  <c r="G130" i="3"/>
  <c r="G135" i="3"/>
  <c r="G15" i="3"/>
  <c r="G10" i="3"/>
  <c r="H106" i="3"/>
  <c r="H180" i="3"/>
  <c r="G148" i="3"/>
  <c r="G121" i="3"/>
  <c r="G112" i="3"/>
  <c r="G108" i="3"/>
  <c r="G29" i="3"/>
  <c r="G136" i="3"/>
  <c r="G133" i="3"/>
  <c r="G117" i="3"/>
  <c r="G147" i="3"/>
  <c r="G146" i="3"/>
  <c r="G161" i="3"/>
  <c r="G93" i="3"/>
  <c r="G176" i="3"/>
  <c r="G116" i="3"/>
  <c r="G68" i="3"/>
  <c r="G80" i="3"/>
  <c r="G34" i="3"/>
  <c r="G36" i="3"/>
  <c r="H130" i="3"/>
  <c r="H147" i="3"/>
  <c r="H92" i="3"/>
  <c r="H17" i="3"/>
  <c r="H11" i="3"/>
  <c r="H129" i="3"/>
  <c r="H109" i="3"/>
  <c r="H19" i="3"/>
  <c r="H30" i="3"/>
  <c r="H164" i="3"/>
  <c r="H41" i="3"/>
  <c r="H18" i="3"/>
  <c r="H152" i="3"/>
  <c r="H171" i="3"/>
  <c r="H120" i="3"/>
  <c r="H12" i="3"/>
  <c r="H97" i="3"/>
  <c r="H87" i="3"/>
  <c r="H40" i="3"/>
  <c r="H156" i="3"/>
  <c r="H155" i="3"/>
  <c r="H154" i="3"/>
  <c r="H115" i="3"/>
  <c r="H7" i="3"/>
  <c r="H26" i="3"/>
  <c r="H88" i="3"/>
  <c r="H168" i="3"/>
  <c r="H95" i="3"/>
  <c r="H2" i="3"/>
  <c r="H74" i="3"/>
  <c r="H175" i="3"/>
  <c r="H66" i="3"/>
  <c r="H9" i="3"/>
  <c r="H69" i="3"/>
  <c r="H48" i="3"/>
  <c r="H3" i="3"/>
  <c r="H5" i="3"/>
  <c r="H94" i="3"/>
  <c r="H165" i="3"/>
  <c r="H153" i="3"/>
  <c r="H79" i="3"/>
  <c r="H100" i="3"/>
  <c r="H142" i="3"/>
  <c r="H166" i="3"/>
  <c r="H144" i="3"/>
  <c r="H174" i="3"/>
  <c r="H146" i="3"/>
  <c r="H131" i="3"/>
  <c r="H114" i="3"/>
  <c r="H117" i="3"/>
  <c r="H173" i="3"/>
  <c r="H103" i="3"/>
  <c r="H81" i="3"/>
  <c r="H91" i="3"/>
  <c r="H183" i="3"/>
  <c r="H105" i="3"/>
  <c r="G65" i="3"/>
  <c r="G178" i="3"/>
  <c r="G23" i="3"/>
  <c r="G86" i="3"/>
  <c r="G75" i="3"/>
  <c r="G164" i="3"/>
  <c r="G102" i="3"/>
  <c r="G180" i="3"/>
  <c r="G83" i="3"/>
  <c r="G30" i="3"/>
  <c r="G77" i="3"/>
  <c r="G137" i="3"/>
  <c r="G76" i="3"/>
  <c r="G19" i="3"/>
  <c r="G149" i="3"/>
  <c r="G169" i="3"/>
  <c r="G128" i="3"/>
  <c r="G109" i="3"/>
  <c r="G72" i="3"/>
  <c r="G38" i="3"/>
  <c r="G113" i="3"/>
  <c r="G129" i="3"/>
  <c r="G44" i="3"/>
  <c r="G49" i="3"/>
  <c r="G6" i="3"/>
  <c r="G11" i="3"/>
  <c r="G124" i="3"/>
  <c r="G96" i="3"/>
  <c r="G134" i="3"/>
  <c r="G17" i="3"/>
  <c r="G170" i="3"/>
  <c r="G46" i="3"/>
  <c r="G90" i="3"/>
  <c r="G92" i="3"/>
  <c r="G43" i="3"/>
  <c r="G172" i="3"/>
  <c r="G118" i="3"/>
  <c r="H28" i="3"/>
  <c r="H35" i="3"/>
  <c r="H82" i="3"/>
  <c r="H37" i="3"/>
  <c r="H98" i="3"/>
  <c r="H104" i="3"/>
  <c r="H45" i="3"/>
  <c r="H132" i="3"/>
  <c r="H61" i="3"/>
  <c r="H67" i="3"/>
  <c r="H85" i="3"/>
  <c r="H119" i="3"/>
  <c r="H99" i="3"/>
  <c r="H160" i="3"/>
  <c r="H139" i="3"/>
  <c r="H143" i="3"/>
  <c r="H123" i="3"/>
  <c r="H55" i="3"/>
  <c r="H47" i="3"/>
  <c r="H31" i="3"/>
  <c r="H181" i="3"/>
  <c r="H70" i="3"/>
  <c r="H78" i="3"/>
  <c r="H84" i="3"/>
  <c r="H25" i="3"/>
  <c r="H14" i="3"/>
  <c r="H60" i="3"/>
  <c r="H107" i="3"/>
  <c r="H63" i="3"/>
  <c r="H20" i="3"/>
  <c r="H50" i="3"/>
  <c r="H122" i="3"/>
  <c r="H54" i="3"/>
  <c r="H140" i="3"/>
  <c r="H163" i="3"/>
  <c r="H89" i="3"/>
  <c r="H159" i="3"/>
  <c r="H145" i="3"/>
  <c r="H101" i="3"/>
  <c r="H58" i="3"/>
  <c r="H133" i="3"/>
  <c r="H136" i="3"/>
  <c r="H29" i="3"/>
  <c r="H108" i="3"/>
  <c r="H112" i="3"/>
  <c r="H121" i="3"/>
  <c r="G18" i="3"/>
  <c r="G152" i="3"/>
  <c r="G171" i="3"/>
  <c r="G120" i="3"/>
  <c r="G12" i="3"/>
  <c r="G97" i="3"/>
  <c r="G87" i="3"/>
  <c r="G40" i="3"/>
  <c r="G156" i="3"/>
  <c r="G155" i="3"/>
  <c r="G154" i="3"/>
  <c r="G115" i="3"/>
  <c r="G7" i="3"/>
  <c r="G26" i="3"/>
  <c r="G88" i="3"/>
  <c r="G168" i="3"/>
  <c r="G95" i="3"/>
  <c r="G2" i="3"/>
  <c r="G74" i="3"/>
  <c r="G175" i="3"/>
  <c r="G66" i="3"/>
  <c r="G9" i="3"/>
  <c r="G69" i="3"/>
  <c r="G48" i="3"/>
  <c r="G3" i="3"/>
  <c r="G5" i="3"/>
  <c r="G94" i="3"/>
  <c r="G165" i="3"/>
  <c r="G153" i="3"/>
  <c r="G79" i="3"/>
  <c r="G100" i="3"/>
  <c r="G142" i="3"/>
  <c r="G166" i="3"/>
  <c r="G144" i="3"/>
  <c r="G174" i="3"/>
  <c r="H36" i="3"/>
  <c r="H59" i="3"/>
  <c r="H110" i="3"/>
  <c r="H32" i="3"/>
  <c r="H34" i="3"/>
  <c r="H8" i="3"/>
  <c r="H51" i="3"/>
  <c r="H167" i="3"/>
  <c r="H80" i="3"/>
  <c r="H16" i="3"/>
  <c r="H22" i="3"/>
  <c r="H138" i="3"/>
  <c r="H68" i="3"/>
  <c r="H64" i="3"/>
  <c r="H177" i="3"/>
  <c r="H127" i="3"/>
  <c r="H116" i="3"/>
  <c r="H53" i="3"/>
  <c r="H10" i="3"/>
  <c r="H13" i="3"/>
  <c r="H176" i="3"/>
  <c r="H179" i="3"/>
  <c r="H21" i="3"/>
  <c r="H33" i="3"/>
  <c r="H4" i="3"/>
  <c r="H62" i="3"/>
  <c r="H150" i="3"/>
  <c r="H93" i="3"/>
  <c r="H111" i="3"/>
  <c r="H15" i="3"/>
  <c r="H158" i="3"/>
  <c r="H161" i="3"/>
  <c r="H57" i="3"/>
  <c r="H52" i="3"/>
  <c r="H162" i="3"/>
  <c r="H126" i="3"/>
  <c r="H27" i="3"/>
  <c r="H135" i="3"/>
  <c r="H56" i="3"/>
  <c r="H157" i="3"/>
  <c r="H73" i="3"/>
  <c r="H39" i="3"/>
  <c r="H141" i="3"/>
  <c r="H148" i="3"/>
  <c r="G28" i="3"/>
  <c r="G35" i="3"/>
  <c r="G82" i="3"/>
  <c r="G37" i="3"/>
  <c r="G98" i="3"/>
  <c r="G104" i="3"/>
  <c r="G45" i="3"/>
  <c r="G132" i="3"/>
  <c r="G61" i="3"/>
  <c r="G67" i="3"/>
  <c r="G85" i="3"/>
  <c r="G119" i="3"/>
  <c r="G99" i="3"/>
  <c r="G160" i="3"/>
  <c r="G139" i="3"/>
  <c r="G143" i="3"/>
  <c r="G123" i="3"/>
  <c r="G55" i="3"/>
  <c r="G47" i="3"/>
  <c r="G31" i="3"/>
  <c r="G181" i="3"/>
  <c r="G70" i="3"/>
  <c r="G78" i="3"/>
  <c r="G84" i="3"/>
  <c r="G25" i="3"/>
  <c r="G14" i="3"/>
  <c r="G60" i="3"/>
  <c r="G107" i="3"/>
  <c r="G63" i="3"/>
  <c r="G20" i="3"/>
  <c r="G50" i="3"/>
  <c r="G122" i="3"/>
  <c r="G54" i="3"/>
  <c r="G140" i="3"/>
  <c r="G163" i="3"/>
  <c r="G89" i="3"/>
  <c r="G159" i="3"/>
  <c r="G145" i="3"/>
  <c r="G101" i="3"/>
  <c r="G58" i="3"/>
  <c r="G106" i="3"/>
  <c r="G71" i="3"/>
  <c r="G131" i="3"/>
  <c r="G62" i="3"/>
  <c r="G177" i="3"/>
  <c r="G51" i="3"/>
  <c r="H182" i="3"/>
  <c r="H46" i="3"/>
  <c r="H49" i="3"/>
  <c r="H137" i="3"/>
  <c r="G41" i="3"/>
  <c r="G105" i="3"/>
  <c r="G183" i="3"/>
  <c r="G91" i="3"/>
  <c r="G81" i="3"/>
  <c r="G103" i="3"/>
  <c r="G173" i="3"/>
  <c r="G125" i="3"/>
  <c r="G27" i="3"/>
  <c r="G162" i="3"/>
  <c r="G158" i="3"/>
  <c r="G150" i="3"/>
  <c r="G33" i="3"/>
  <c r="G13" i="3"/>
  <c r="G127" i="3"/>
  <c r="G138" i="3"/>
  <c r="G167" i="3"/>
  <c r="G32" i="3"/>
  <c r="H151" i="3"/>
  <c r="H71" i="3"/>
  <c r="H118" i="3"/>
  <c r="H90" i="3"/>
  <c r="H134" i="3"/>
  <c r="H6" i="3"/>
  <c r="H113" i="3"/>
  <c r="H128" i="3"/>
  <c r="H76" i="3"/>
  <c r="H83" i="3"/>
  <c r="H75" i="3"/>
  <c r="H65" i="3"/>
</calcChain>
</file>

<file path=xl/sharedStrings.xml><?xml version="1.0" encoding="utf-8"?>
<sst xmlns="http://schemas.openxmlformats.org/spreadsheetml/2006/main" count="5973" uniqueCount="1752">
  <si>
    <t>iBAQ 01</t>
  </si>
  <si>
    <t>iBAQ 01_211116203409</t>
  </si>
  <si>
    <t>iBAQ 01_211116221134</t>
  </si>
  <si>
    <t>iBAQ 02</t>
  </si>
  <si>
    <t>iBAQ 02_211117012617</t>
  </si>
  <si>
    <t>iBAQ 02_211117030340</t>
  </si>
  <si>
    <t>iBAQ 02_211117044104</t>
  </si>
  <si>
    <t>iBAQ 18</t>
  </si>
  <si>
    <t>iBAQ 18_211120085806</t>
  </si>
  <si>
    <t>iBAQ 18_211120103530</t>
  </si>
  <si>
    <t>iBAQ 19</t>
  </si>
  <si>
    <t>iBAQ 19_211120135014</t>
  </si>
  <si>
    <t>iBAQ 19_211120152736</t>
  </si>
  <si>
    <t>iBAQ 20</t>
  </si>
  <si>
    <t>iBAQ 20_211120184218</t>
  </si>
  <si>
    <t>iBAQ 20_211120201940</t>
  </si>
  <si>
    <t>iBAQ 21</t>
  </si>
  <si>
    <t>iBAQ 21_211120233422</t>
  </si>
  <si>
    <t>iBAQ 21_211121011144</t>
  </si>
  <si>
    <t>iBAQ 22</t>
  </si>
  <si>
    <t>iBAQ 22_211121042626</t>
  </si>
  <si>
    <t>iBAQ 22_211121060351</t>
  </si>
  <si>
    <t>iBAQ 23</t>
  </si>
  <si>
    <t>iBAQ 23_211121091844</t>
  </si>
  <si>
    <t>iBAQ 23_211121105620</t>
  </si>
  <si>
    <t>Only identified by site</t>
  </si>
  <si>
    <t>Reverse</t>
  </si>
  <si>
    <t>Potential contaminant</t>
  </si>
  <si>
    <t>GOBP name</t>
  </si>
  <si>
    <t>GOMF name</t>
  </si>
  <si>
    <t>GOCC name</t>
  </si>
  <si>
    <t>KEGG name</t>
  </si>
  <si>
    <t>Keywords</t>
  </si>
  <si>
    <t>GOBP</t>
  </si>
  <si>
    <t>GOMF</t>
  </si>
  <si>
    <t>GOCC</t>
  </si>
  <si>
    <t>Peptides</t>
  </si>
  <si>
    <t>Razor + unique peptides</t>
  </si>
  <si>
    <t>Unique peptides</t>
  </si>
  <si>
    <t>Sequence coverage [%]</t>
  </si>
  <si>
    <t>Unique + razor sequence coverage [%]</t>
  </si>
  <si>
    <t>Unique sequence coverage [%]</t>
  </si>
  <si>
    <t>Mol. weight [kDa]</t>
  </si>
  <si>
    <t>Q-value</t>
  </si>
  <si>
    <t>Score</t>
  </si>
  <si>
    <t>Intensity</t>
  </si>
  <si>
    <t>iBAQ peptides</t>
  </si>
  <si>
    <t>MS/MS count</t>
  </si>
  <si>
    <t>stddev HP</t>
  </si>
  <si>
    <t>stddev EPC</t>
  </si>
  <si>
    <t>stddev MLPH</t>
  </si>
  <si>
    <t>stddev 5SX</t>
  </si>
  <si>
    <t>stddev 10SX</t>
  </si>
  <si>
    <t>HP</t>
  </si>
  <si>
    <t>EPC</t>
  </si>
  <si>
    <t>MLPH</t>
  </si>
  <si>
    <t>5SX</t>
  </si>
  <si>
    <t>10SX</t>
  </si>
  <si>
    <t>Protein IDs</t>
  </si>
  <si>
    <t>Majority protein IDs</t>
  </si>
  <si>
    <t>Protein names</t>
  </si>
  <si>
    <t>Gene names</t>
  </si>
  <si>
    <t>id</t>
  </si>
  <si>
    <t>#!{Type}E</t>
  </si>
  <si>
    <t>E</t>
  </si>
  <si>
    <t>C</t>
  </si>
  <si>
    <t>N</t>
  </si>
  <si>
    <t>T</t>
  </si>
  <si>
    <t>#!{C:New grouping}HP</t>
  </si>
  <si>
    <t>acute inflammatory response;acute-phase response;biological regulation;blood coagulation;cell activation;cellular process;coagulation;defense response;establishment of localization;establishment of localization in cell;exocytosis;hemostasis;inflammatory response;multicellular organismal process;negative regulation of catalytic activity;negative regulation of endopeptidase activity;negative regulation of hydrolase activity;negative regulation of molecular function;negative regulation of peptidase activity;platelet activation;platelet degranulation;regulation of biological process;regulation of biological quality;regulation of body fluid levels;regulation of catalytic activity;regulation of endopeptidase activity;regulation of hydrolase activity;regulation of metabolic process;regulation of molecular function;regulation of peptidase activity;response to biotic stimulus;response to chemical stimulus;response to chromate;response to cytokine stimulus;response to endogenous stimulus;response to estradiol stimulus;response to estrogen stimulus;response to hormone stimulus;response to hypoxia;response to inorganic substance;response to lead ion;response to lipid;response to lipopolysaccharide;response to metal ion;response to methanol;response to molecule of bacterial origin;response to organic substance;response to oxygen levels;response to steroid hormone stimulus;response to stimulus;response to stress;response to triglyceride;response to wounding;secretion;secretion by cell;transport;vesicle-mediated transport</t>
  </si>
  <si>
    <t>binding;endopeptidase inhibitor activity;endopeptidase regulator activity;enzyme binding;enzyme inhibitor activity;enzyme regulator activity;glycoprotein binding;identical protein binding;peptidase inhibitor activity;peptidase regulator activity;protease binding;protein binding;serine-type endopeptidase inhibitor activity</t>
  </si>
  <si>
    <t>cell part;cytoplasmic membrane-bounded vesicle lumen;cytoplasmic part;cytoplasmic vesicle part;endoplasmic reticulum;extracellular matrix;extracellular membrane-bounded organelle;extracellular organelle;extracellular region;extracellular region part;extracellular space;extracellular vesicular exosome;Golgi apparatus;intracellular membrane-bounded organelle;intracellular organelle;intracellular organelle part;intracellular part;membrane-bounded organelle;membrane-bounded vesicle;membrane-enclosed lumen;organelle;organelle lumen;organelle part;platelet alpha granule lumen;proteinaceous extracellular matrix;secretory granule lumen;vesicle;vesicle lumen</t>
  </si>
  <si>
    <t>Complement and coagulation cascades</t>
  </si>
  <si>
    <t>3D-structure;Acutephase;Alternativesplicing;Bloodcoagulation;Completeproteome;Directproteinsequencing;Endoplasmicreticulum;Extracellularmatrix;Glycoprotein;Hemostasis;Phosphoprotein;Polymorphism;Proteaseinhibitor;Referenceproteome;Secreted;Serineproteaseinhibitor;Signal</t>
  </si>
  <si>
    <t>GO:0001666;GO:0001775;GO:0002237;GO:0002526;GO:0002576;GO:0006810;GO:0006887;GO:0006950;GO:0006952;GO:0006953;GO:0006954;GO:0007596;GO:0007599;GO:0009607;GO:0009611;GO:0009719;GO:0009725;GO:0009987;GO:0010033;GO:0010035;GO:0010038;GO:0010288;GO:0010466;GO:0010951;GO:0016192;GO:0019222;GO:0030168;GO:0032355;GO:0032496;GO:0032501;GO:0032940;GO:0033986;GO:0033993;GO:0034014;GO:0034097;GO:0042221;GO:0043086;GO:0043627;GO:0044092;GO:0046687;GO:0046903;GO:0048545;GO:0050789;GO:0050790;GO:0050817;GO:0050878;GO:0050896;GO:0051234;GO:0051336;GO:0051346;GO:0051649;GO:0052547;GO:0052548;GO:0065007;GO:0065008;GO:0065009;GO:0070482</t>
  </si>
  <si>
    <t>GO:0001948;GO:0002020;GO:0004857;GO:0004866;GO:0004867;GO:0005488;GO:0005515;GO:0019899;GO:0030234;GO:0030414;GO:0042802;GO:0061134;GO:0061135</t>
  </si>
  <si>
    <t>GO:0005576;GO:0005578;GO:0005615;GO:0005783;GO:0005794;GO:0031012;GO:0031093;GO:0031974;GO:0031982;GO:0031983;GO:0031988;GO:0034774;GO:0043226;GO:0043227;GO:0043229;GO:0043230;GO:0043231;GO:0043233;GO:0044421;GO:0044422;GO:0044424;GO:0044433;GO:0044444;GO:0044446;GO:0044464;GO:0060205;GO:0065010;GO:0070062</t>
  </si>
  <si>
    <t>A0A024R6I7;P01009;A0A0G2JRN3;G3V2B9;G3V5R8;G3V387;A0A0B4J278;G3V544</t>
  </si>
  <si>
    <t>A0A024R6I7;P01009;A0A0G2JRN3</t>
  </si>
  <si>
    <t>Alpha-1-antitrypsin;Short peptide from AAT</t>
  </si>
  <si>
    <t>SERPINA1</t>
  </si>
  <si>
    <t>Completeproteome;Proteomicsidentification;Referenceproteome</t>
  </si>
  <si>
    <t>A0A075B6I0</t>
  </si>
  <si>
    <t>IGLV8-61</t>
  </si>
  <si>
    <t>A0A075B6K4;P01715</t>
  </si>
  <si>
    <t>A0A075B6K4</t>
  </si>
  <si>
    <t>IGLV3-10</t>
  </si>
  <si>
    <t>activation of immune response;biological regulation;cellular component organization;cellular component organization or biogenesis;cellular membrane organization;cellular process;complement activation;complement activation, classical pathway;defense response;endocytosis;establishment of localization;humoral immune response;immune effector process;immune response;immune system process;innate immune response;macromolecule metabolic process;membrane invagination;membrane organization;metabolic process;positive regulation of biological process;positive regulation of immune response;positive regulation of immune system process;positive regulation of response to stimulus;primary metabolic process;protein activation cascade;protein metabolic process;receptor-mediated endocytosis;regulation of biological process;regulation of immune response;regulation of immune system process;regulation of response to stimulus;response to stimulus;response to stress;transport;vesicle-mediated transport</t>
  </si>
  <si>
    <t>antigen binding;binding</t>
  </si>
  <si>
    <t>blood microparticle;cell part;extracellular membrane-bounded organelle;extracellular organelle;extracellular region;extracellular region part;extracellular vesicular exosome;membrane;membrane-bounded organelle;membrane-bounded vesicle;organelle;plasma membrane;vesicle</t>
  </si>
  <si>
    <t>3D-structure;Completeproteome;Directproteinsequencing;Disulfidebond;Immunoglobulindomain;ImmunoglobulinVregion;Proteomicsidentification;Referenceproteome</t>
  </si>
  <si>
    <t>GO:0002252;GO:0002253;GO:0002376;GO:0002682;GO:0002684;GO:0006810;GO:0006897;GO:0006898;GO:0006950;GO:0006952;GO:0006955;GO:0006956;GO:0006958;GO:0006959;GO:0008152;GO:0009987;GO:0010324;GO:0016043;GO:0016044;GO:0016192;GO:0019538;GO:0043170;GO:0044238;GO:0045087;GO:0048518;GO:0048583;GO:0048584;GO:0050776;GO:0050778;GO:0050789;GO:0050896;GO:0051234;GO:0061024;GO:0065007;GO:0071840;GO:0072376</t>
  </si>
  <si>
    <t>GO:0003823;GO:0005488</t>
  </si>
  <si>
    <t>GO:0005576;GO:0005886;GO:0016020;GO:0031982;GO:0031988;GO:0043226;GO:0043227;GO:0043230;GO:0044421;GO:0044464;GO:0065010;GO:0070062;GO:0072562</t>
  </si>
  <si>
    <t>A0A075B6K5;P80748;A0A075B6K2</t>
  </si>
  <si>
    <t>A0A075B6K5;P80748</t>
  </si>
  <si>
    <t>Ig lambda chain V-III region LOI</t>
  </si>
  <si>
    <t>IGLV3-9</t>
  </si>
  <si>
    <t>A0A0C4DH68;A0A075B6R9</t>
  </si>
  <si>
    <t>IGKV2-24;IGKV2D-24</t>
  </si>
  <si>
    <t>cell part;extracellular region;membrane;plasma membrane</t>
  </si>
  <si>
    <t>GO:0005576;GO:0005886;GO:0016020;GO:0044464</t>
  </si>
  <si>
    <t>A2NJV5;A0A0A0MRZ7;A0A075B6S2;A0A075B6S6</t>
  </si>
  <si>
    <t>IGKV A18;IGKV2D-26;IGKV2D-29;IGKV2D-30</t>
  </si>
  <si>
    <t>A0A075B7B8</t>
  </si>
  <si>
    <t>IGHV3OR16-12</t>
  </si>
  <si>
    <t>anatomical structure morphogenesis;antigen processing and presentation;antigen processing and presentation of exogenous antigen;antigen processing and presentation of exogenous peptide antigen;antigen processing and presentation of exogenous peptide antigen via MHC class II;antigen processing and presentation of peptide antigen;antigen processing and presentation of peptide antigen via MHC class II;antigen processing and presentation of peptide or polysaccharide antigen via MHC class II;biological regulation;cation transport;cell cycle phase;cell cycle process;cell differentiation;cellular component organization;cellular component organization at cellular level;cellular component organization or biogenesis;cellular component organization or biogenesis at cellular level;cellular developmental process;cellular macromolecule metabolic process;cellular membrane organization;cellular metabolic process;cellular process;cellular response to stimulus;developmental process;endocytosis;establishment of localization;establishment of localization in cell;establishment of protein localization;ferric iron transport;Golgi vesicle transport;immune system process;intracellular protein transport;intracellular transport;ion transport;iron ion transport;macromolecule metabolic process;membrane invagination;membrane organization;metabolic process;metal ion transport;mitosis;nuclear division;organelle fission;organelle organization;osteoblast differentiation;positive regulation of biological process;positive regulation of glucose import;positive regulation of glucose transport;positive regulation of transport;post-Golgi vesicle-mediated transport;protein transport;receptor internalization;receptor metabolic process;receptor-mediated endocytosis;regulation of biological process;regulation of cellular process;regulation of glucose import;regulation of glucose transport;regulation of localization;regulation of transport;response to stimulus;signal transduction;transferrin transport;transition metal ion transport;transport;vesicle-mediated transport</t>
  </si>
  <si>
    <t>binding;clathrin binding;clathrin light chain binding;double-stranded RNA binding;enzyme binding;kinase binding;molecular transducer activity;nucleic acid binding;protein binding;protein kinase binding;RNA binding;signal transducer activity;structural molecule activity</t>
  </si>
  <si>
    <t>adherens junction;anchoring junction;cell junction;cell part;cell-substrate adherens junction;cell-substrate junction;clathrin coat;clathrin coat of coated pit;clathrin coat of trans-Golgi network vesicle;clathrin coated vesicle membrane;clathrin complex;clathrin vesicle coat;clathrin-coated endocytic vesicle membrane;clathrin-coated vesicle;coated pit;coated vesicle;coated vesicle membrane;cytoplasm;cytoplasmic membrane-bounded vesicle;cytoplasmic part;cytoplasmic vesicle;cytoplasmic vesicle membrane;cytoplasmic vesicle part;cytoskeletal part;cytosol;endocytic vesicle membrane;extracellular membrane-bounded organelle;extracellular organelle;extracellular region part;extracellular vesicular exosome;focal adhesion;Golgi apparatus part;Golgi membrane;intracellular membrane-bounded organelle;intracellular non-membrane-bounded organelle;intracellular organelle;intracellular organelle part;intracellular part;macromolecular complex;melanosome;membrane;membrane coat;membrane part;membrane-bounded organelle;membrane-bounded vesicle;mitochondrion;non-membrane-bounded organelle;organelle;organelle membrane;organelle part;pigment granule;plasma membrane;plasma membrane part;protein complex;spindle;trans-Golgi network;trans-Golgi network membrane;vesicle;vesicle coat;vesicle membrane</t>
  </si>
  <si>
    <t>Bacterial invasion of epithelial cells;Endocrine and other factor-regulated calcium reabsorption;Endocytosis;Huntington's disease;Lysosome</t>
  </si>
  <si>
    <t>3D-structure;Acetylation;Alternativesplicing;Coatedpit;Completeproteome;Cytoplasmicvesicle;Directproteinsequencing;Membrane;Phosphoprotein;Polymorphism;Proteomicsidentification;Referenceproteome;Repeat</t>
  </si>
  <si>
    <t>GO:0000041;GO:0000280;GO:0001649;GO:0002376;GO:0002478;GO:0002495;GO:0002504;GO:0006810;GO:0006811;GO:0006812;GO:0006826;GO:0006886;GO:0006892;GO:0006897;GO:0006898;GO:0006996;GO:0007067;GO:0007165;GO:0008152;GO:0009653;GO:0009987;GO:0010324;GO:0010827;GO:0010828;GO:0015031;GO:0015682;GO:0016043;GO:0016044;GO:0016192;GO:0019882;GO:0019884;GO:0019886;GO:0022402;GO:0022403;GO:0030001;GO:0030154;GO:0031623;GO:0032502;GO:0032879;GO:0033572;GO:0043112;GO:0043170;GO:0044237;GO:0044260;GO:0045184;GO:0046324;GO:0046326;GO:0046907;GO:0048002;GO:0048193;GO:0048285;GO:0048518;GO:0048869;GO:0050789;GO:0050794;GO:0050896;GO:0051049;GO:0051050;GO:0051234;GO:0051649;GO:0051716;GO:0061024;GO:0065007;GO:0071840;GO:0071841;GO:0071842</t>
  </si>
  <si>
    <t>GO:0003676;GO:0003723;GO:0003725;GO:0004871;GO:0005198;GO:0005488;GO:0005515;GO:0019899;GO:0019900;GO:0019901;GO:0030276;GO:0032051;GO:0060089</t>
  </si>
  <si>
    <t>GO:0000139;GO:0005737;GO:0005739;GO:0005802;GO:0005819;GO:0005829;GO:0005886;GO:0005905;GO:0005912;GO:0005924;GO:0005925;GO:0012506;GO:0016020;GO:0016023;GO:0030054;GO:0030055;GO:0030117;GO:0030118;GO:0030120;GO:0030125;GO:0030130;GO:0030132;GO:0030135;GO:0030136;GO:0030659;GO:0030662;GO:0030665;GO:0030666;GO:0030669;GO:0031090;GO:0031410;GO:0031982;GO:0031988;GO:0032588;GO:0032991;GO:0042470;GO:0043226;GO:0043227;GO:0043228;GO:0043229;GO:0043230;GO:0043231;GO:0043232;GO:0043234;GO:0044421;GO:0044422;GO:0044424;GO:0044425;GO:0044430;GO:0044431;GO:0044433;GO:0044444;GO:0044446;GO:0044459;GO:0044464;GO:0048770;GO:0065010;GO:0070062;GO:0070161;GO:0071439</t>
  </si>
  <si>
    <t>A0A087WVQ6;Q00610;A0A087WX41;P53675;J3KS13</t>
  </si>
  <si>
    <t>A0A087WVQ6;Q00610;A0A087WX41;P53675</t>
  </si>
  <si>
    <t>Clathrin heavy chain;Clathrin heavy chain 1;Clathrin heavy chain 2</t>
  </si>
  <si>
    <t>CLTC;CLTCL1</t>
  </si>
  <si>
    <t>biological regulation;biosynthetic process;cellular biosynthetic process;cellular macromolecule biosynthetic process;cellular macromolecule metabolic process;cellular metabolic process;cellular nitrogen compound metabolic process;cellular process;cellular protein metabolic process;cellular response to chemical stimulus;cellular response to endogenous stimulus;cellular response to epidermal growth factor stimulus;cellular response to growth factor stimulus;cellular response to organic substance;cellular response to stimulus;gene expression;macromolecule biosynthetic process;macromolecule metabolic process;metabolic process;nitrogen compound metabolic process;nucleic acid metabolic process;nucleobase-containing compound metabolic process;positive regulation of apoptosis;positive regulation of biological process;positive regulation of catalytic activity;positive regulation of cell death;positive regulation of cellular process;positive regulation of kinase activity;positive regulation of lipid kinase activity;positive regulation of lipid metabolic process;positive regulation of metabolic process;positive regulation of molecular function;positive regulation of programmed cell death;positive regulation of transferase activity;primary metabolic process;protein metabolic process;regulation of apoptosis;regulation of biological process;regulation of biosynthetic process;regulation of catalytic activity;regulation of cell death;regulation of cellular biosynthetic process;regulation of cellular macromolecule biosynthetic process;regulation of cellular metabolic process;regulation of cellular process;regulation of gene expression;regulation of kinase activity;regulation of lipid kinase activity;regulation of lipid metabolic process;regulation of macromolecule biosynthetic process;regulation of macromolecule metabolic process;regulation of metabolic process;regulation of molecular function;regulation of nitrogen compound metabolic process;regulation of nucleobase-containing compound metabolic process;regulation of phosphate metabolic process;regulation of phosphorus metabolic process;regulation of phosphorylation;regulation of primary metabolic process;regulation of programmed cell death;regulation of RNA metabolic process;regulation of transcription, DNA-dependent;regulation of transferase activity;response to chemical stimulus;response to endogenous stimulus;response to epidermal growth factor stimulus;response to growth factor stimulus;response to inorganic substance;response to organic substance;response to stimulus;RNA biosynthetic process;RNA metabolic process;transcription, DNA-dependent;translation;translational elongation</t>
  </si>
  <si>
    <t>binding;catalytic activity;enzyme binding;GTP binding;GTPase activity;guanyl nucleotide binding;guanyl ribonucleotide binding;hydrolase activity;hydrolase activity, acting on acid anhydrides;hydrolase activity, acting on acid anhydrides, in phosphorus-containing anhydrides;kinase binding;nucleic acid binding;nucleoside-triphosphatase activity;nucleotide binding;protein binding;protein kinase binding;purine nucleotide binding;purine ribonucleoside triphosphate binding;purine ribonucleotide binding;pyrophosphatase activity;ribonucleotide binding;RNA binding;translation elongation factor activity;translation factor activity, nucleic acid binding;tRNA binding</t>
  </si>
  <si>
    <t>cell body;cell cortex part;cell part;cell projection membrane;cell projection part;cortical actin cytoskeleton;cortical cytoskeleton;cytoplasm;cytoplasmic part;cytoskeletal part;cytoskeleton;cytosol;eukaryotic translation elongation factor 1 complex;extracellular membrane-bounded organelle;extracellular organelle;extracellular region part;extracellular space;extracellular vesicular exosome;intracellular membrane-bounded organelle;intracellular non-membrane-bounded organelle;intracellular organelle;intracellular organelle part;intracellular part;leading edge membrane;macromolecular complex;membrane;membrane part;membrane-bounded organelle;membrane-bounded vesicle;neuronal cell body;non-membrane-bounded organelle;nuclear part;nucleolus;nucleus;organelle;organelle part;plasma membrane part;protein complex;ruffle membrane;vesicle</t>
  </si>
  <si>
    <t>RNA transport</t>
  </si>
  <si>
    <t>3D-structure;Acetylation;Alternativesplicing;Completeproteome;Cytoplasm;Directproteinsequencing;Elongationfactor;GTP-binding;Methylation;Nucleotide-binding;Nucleus;Phosphoprotein;Polymorphism;Proteinbiosynthesis;Proteomicsidentification;Referenceproteome;Transcription;Transcriptionregulation;Ublconjugation</t>
  </si>
  <si>
    <t>GO:0006139;GO:0006351;GO:0006355;GO:0006412;GO:0006414;GO:0006807;GO:0008152;GO:0009058;GO:0009059;GO:0009719;GO:0009889;GO:0009893;GO:0009987;GO:0010033;GO:0010035;GO:0010467;GO:0010468;GO:0010556;GO:0010941;GO:0010942;GO:0016070;GO:0019216;GO:0019219;GO:0019220;GO:0019222;GO:0019538;GO:0031323;GO:0031326;GO:0032774;GO:0033674;GO:0034641;GO:0034645;GO:0042221;GO:0042325;GO:0042981;GO:0043065;GO:0043067;GO:0043068;GO:0043085;GO:0043170;GO:0043549;GO:0043550;GO:0044093;GO:0044237;GO:0044238;GO:0044249;GO:0044260;GO:0044267;GO:0045834;GO:0048518;GO:0048522;GO:0050789;GO:0050790;GO:0050794;GO:0050896;GO:0051171;GO:0051174;GO:0051252;GO:0051338;GO:0051347;GO:0051716;GO:0060255;GO:0065007;GO:0065009;GO:0070848;GO:0070849;GO:0070887;GO:0071310;GO:0071363;GO:0071364;GO:0071495;GO:0080090;GO:0090218;GO:0090304;GO:2000112</t>
  </si>
  <si>
    <t>GO:0000049;GO:0000166;GO:0003676;GO:0003723;GO:0003746;GO:0003824;GO:0003924;GO:0005488;GO:0005515;GO:0005525;GO:0008135;GO:0016462;GO:0016787;GO:0016817;GO:0016818;GO:0017076;GO:0017111;GO:0019001;GO:0019899;GO:0019900;GO:0019901;GO:0032553;GO:0032555;GO:0032561;GO:0035639</t>
  </si>
  <si>
    <t>GO:0005615;GO:0005634;GO:0005730;GO:0005737;GO:0005829;GO:0005853;GO:0005856;GO:0016020;GO:0030863;GO:0030864;GO:0031253;GO:0031256;GO:0031982;GO:0031988;GO:0032587;GO:0032991;GO:0043025;GO:0043226;GO:0043227;GO:0043228;GO:0043229;GO:0043230;GO:0043231;GO:0043232;GO:0043234;GO:0044297;GO:0044421;GO:0044422;GO:0044424;GO:0044425;GO:0044428;GO:0044430;GO:0044444;GO:0044446;GO:0044448;GO:0044459;GO:0044463;GO:0044464;GO:0065010;GO:0070062</t>
  </si>
  <si>
    <t>A0A7I2V3H3;A0A7I2V5N4;A0A7I2V659;A0A087WVQ9;A0A2U3TZH3;Q5VTE0;P68104;Q05639;A0A087WV01</t>
  </si>
  <si>
    <t>Putative elongation factor 1-alpha-like 3;Elongation factor 1-alpha 1;Elongation factor 1-alpha 2;Elongation factor 1-alpha</t>
  </si>
  <si>
    <t>EEF1A1;EEF1A1P5;EEF1A2</t>
  </si>
  <si>
    <t>extracellular membrane-bounded organelle;extracellular organelle;extracellular region part;extracellular vesicular exosome;membrane-bounded organelle;membrane-bounded vesicle;organelle;vesicle</t>
  </si>
  <si>
    <t>Completeproteome;Disulfidebond;Glycoprotein;Polymorphism;Proteomicsidentification;Referenceproteome;Repeat;Secreted;Signal</t>
  </si>
  <si>
    <t>GO:0031982;GO:0031988;GO:0043226;GO:0043227;GO:0043230;GO:0044421;GO:0065010;GO:0070062</t>
  </si>
  <si>
    <t>Q9Y6R7;A0A087WXI2;A0A087WUZ2</t>
  </si>
  <si>
    <t>Q9Y6R7;A0A087WXI2</t>
  </si>
  <si>
    <t>IgGFc-binding protein</t>
  </si>
  <si>
    <t>FCGBP</t>
  </si>
  <si>
    <t>activation of immune response;biological regulation;complement activation;complement activation, classical pathway;defense response;humoral immune response;immune effector process;immune response;immune system process;innate immune response;macromolecule metabolic process;metabolic process;positive regulation of biological process;positive regulation of immune response;positive regulation of immune system process;positive regulation of response to stimulus;primary metabolic process;protein activation cascade;protein metabolic process;regulation of biological process;regulation of immune response;regulation of immune system process;regulation of response to stimulus;response to stimulus;response to stress</t>
  </si>
  <si>
    <t>binding;calcium ion binding;catalytic activity;cation binding;endopeptidase activity;hydrolase activity;identical protein binding;ion binding;metal ion binding;peptidase activity;peptidase activity, acting on L-amino acid peptides;protein binding;serine hydrolase activity;serine-type endopeptidase activity;serine-type peptidase activity</t>
  </si>
  <si>
    <t>blood microparticle;extracellular membrane-bounded organelle;extracellular organelle;extracellular region;extracellular region part;extracellular vesicular exosome;membrane-bounded organelle;membrane-bounded vesicle;organelle;vesicle</t>
  </si>
  <si>
    <t>Complement and coagulation cascades;Staphylococcus aureus infection;Systemic lupus erythematosus</t>
  </si>
  <si>
    <t>3D-structure;Calcium;Complementpathway;Completeproteome;Directproteinsequencing;Disulfidebond;EGF-likedomain;Glycoprotein;Hydrolase;Hydroxylation;Immunity;Innateimmunity;Metal-binding;Polymorphism;Protease;Proteomicsidentification;Referenceproteome;Repeat;Serineprotease;Signal;Sushi</t>
  </si>
  <si>
    <t>GO:0002252;GO:0002253;GO:0002376;GO:0002682;GO:0002684;GO:0006950;GO:0006952;GO:0006955;GO:0006956;GO:0006958;GO:0006959;GO:0008152;GO:0019538;GO:0043170;GO:0044238;GO:0045087;GO:0048518;GO:0048583;GO:0048584;GO:0050776;GO:0050778;GO:0050789;GO:0050896;GO:0065007;GO:0072376</t>
  </si>
  <si>
    <t>GO:0003824;GO:0004175;GO:0004252;GO:0005488;GO:0005509;GO:0005515;GO:0008233;GO:0008236;GO:0016787;GO:0017171;GO:0042802;GO:0043167;GO:0043169;GO:0046872;GO:0070011</t>
  </si>
  <si>
    <t>GO:0005576;GO:0031982;GO:0031988;GO:0043226;GO:0043227;GO:0043230;GO:0044421;GO:0065010;GO:0070062;GO:0072562</t>
  </si>
  <si>
    <t>F8WCZ6;A0A087X232;P09871;F5H7T4;H0Y5D1</t>
  </si>
  <si>
    <t>Complement C1s subcomponent;Complement C1s subcomponent heavy chain;Complement C1s subcomponent light chain</t>
  </si>
  <si>
    <t>C1S</t>
  </si>
  <si>
    <t>acute inflammatory response;acute-phase response;cell chemotaxis;cell migration;cell motility;cellular component movement;cellular process;cellular response to chemical stimulus;cellular response to stimulus;chemotaxis;defense response;inflammatory response;locomotion;positive chemotaxis;response to chemical stimulus;response to external stimulus;response to stimulus;response to stress;response to wounding;taxis</t>
  </si>
  <si>
    <t>chemoattractant activity</t>
  </si>
  <si>
    <t>extracellular membrane-bounded organelle;extracellular organelle;extracellular region;extracellular region part;extracellular space;extracellular vesicular exosome;high-density lipoprotein particle;macromolecular complex;membrane-bounded organelle;membrane-bounded vesicle;organelle;plasma lipoprotein particle;protein-lipid complex;vesicle</t>
  </si>
  <si>
    <t>Acutephase;Completeproteome;Directproteinsequencing;Glycoprotein;HDL;Polymorphism;Referenceproteome;Secreted;Signal</t>
  </si>
  <si>
    <t>GO:0002526;GO:0006928;GO:0006935;GO:0006950;GO:0006952;GO:0006953;GO:0006954;GO:0009605;GO:0009611;GO:0009987;GO:0016477;GO:0040011;GO:0042221;GO:0042330;GO:0048870;GO:0050896;GO:0050918;GO:0051716;GO:0060326;GO:0070887</t>
  </si>
  <si>
    <t>GO:0042056</t>
  </si>
  <si>
    <t>GO:0005576;GO:0005615;GO:0031982;GO:0031988;GO:0032991;GO:0032994;GO:0034358;GO:0034364;GO:0043226;GO:0043227;GO:0043230;GO:0044421;GO:0065010;GO:0070062</t>
  </si>
  <si>
    <t>A0A096LPE2;P35542</t>
  </si>
  <si>
    <t>Serum amyloid A-4 protein</t>
  </si>
  <si>
    <t>SAA2-SAA4;SAA4</t>
  </si>
  <si>
    <t>biological regulation;blood circulation;blood coagulation;cell activation;cellular process;circulatory system process;coagulation;establishment of localization;establishment of localization in cell;exocytosis;hemostasis;multicellular organismal process;platelet activation;platelet degranulation;regulation of biological quality;regulation of body fluid levels;secretion;secretion by cell;system process;transport;vesicle-mediated transport</t>
  </si>
  <si>
    <t>binding;catalytic activity;cation binding;copper ion binding;endopeptidase activity;hydrolase activity;ion binding;metal ion binding;peptidase activity;peptidase activity, acting on L-amino acid peptides;serine hydrolase activity;serine-type endopeptidase activity;serine-type peptidase activity;transition metal ion binding</t>
  </si>
  <si>
    <t>cell part;cytoplasmic membrane-bounded vesicle lumen;cytoplasmic part;cytoplasmic vesicle part;endoplasmic reticulum;extracellular region;extracellular region part;extracellular space;Golgi apparatus;intracellular membrane-bounded organelle;intracellular organelle;intracellular organelle part;intracellular part;membrane;membrane-bounded organelle;membrane-enclosed lumen;organelle;organelle lumen;organelle part;plasma membrane;platelet alpha granule lumen;secretory granule lumen;vesicle;vesicle lumen</t>
  </si>
  <si>
    <t>3D-structure;Bloodcoagulation;Calcium;Completeproteome;Copper;Diseasemutation;Disulfidebond;Glycoprotein;Hemostasis;Metal-binding;Phosphoprotein;Polymorphism;Proteomicsidentification;Referenceproteome;Repeat;Secreted;Signal;Sulfation;Thrombophilia;Zymogen</t>
  </si>
  <si>
    <t>GO:0001775;GO:0002576;GO:0003008;GO:0003013;GO:0006810;GO:0006887;GO:0007596;GO:0007599;GO:0008015;GO:0009987;GO:0016192;GO:0030168;GO:0032501;GO:0032940;GO:0046903;GO:0050817;GO:0050878;GO:0051234;GO:0051649;GO:0065007;GO:0065008</t>
  </si>
  <si>
    <t>GO:0003824;GO:0004175;GO:0004252;GO:0005488;GO:0005507;GO:0008233;GO:0008236;GO:0016787;GO:0017171;GO:0043167;GO:0043169;GO:0046872;GO:0046914;GO:0070011</t>
  </si>
  <si>
    <t>GO:0005576;GO:0005615;GO:0005783;GO:0005794;GO:0005886;GO:0016020;GO:0031093;GO:0031974;GO:0031982;GO:0031983;GO:0034774;GO:0043226;GO:0043227;GO:0043229;GO:0043231;GO:0043233;GO:0044421;GO:0044422;GO:0044424;GO:0044433;GO:0044444;GO:0044446;GO:0044464;GO:0060205</t>
  </si>
  <si>
    <t>P12259;A0A0A0MRJ7;CON__Q28107</t>
  </si>
  <si>
    <t>P12259;A0A0A0MRJ7</t>
  </si>
  <si>
    <t>Coagulation factor V;Coagulation factor V heavy chain;Coagulation factor V light chain</t>
  </si>
  <si>
    <t>F5</t>
  </si>
  <si>
    <t>3D-structure;Completeproteome;Disulfidebond;Immunoglobulindomain;ImmunoglobulinVregion;Referenceproteome;Signal</t>
  </si>
  <si>
    <t>A0A0A0MRZ8;P04433</t>
  </si>
  <si>
    <t>Ig kappa chain V-III region VG</t>
  </si>
  <si>
    <t>IGKV3D-11</t>
  </si>
  <si>
    <t>blood microparticle;extracellular membrane-bounded organelle;extracellular organelle;extracellular region;extracellular region part;extracellular space;extracellular vesicular exosome;membrane-bounded organelle;membrane-bounded vesicle;organelle;vesicle</t>
  </si>
  <si>
    <t>3D-structure;Chromosomalrearrangement;Completeproteome;Directproteinsequencing;Disulfidebond;Glycoprotein;ImmunoglobulinCregion;Immunoglobulindomain;Proteomicsidentification;Referenceproteome;Secreted</t>
  </si>
  <si>
    <t>GO:0005576;GO:0005615;GO:0031982;GO:0031988;GO:0043226;GO:0043227;GO:0043230;GO:0044421;GO:0065010;GO:0070062;GO:0072562</t>
  </si>
  <si>
    <t>P01857;A0A0A0MS08;A0A0A0MS07</t>
  </si>
  <si>
    <t>Ig gamma-1 chain C region</t>
  </si>
  <si>
    <t>IGHG1</t>
  </si>
  <si>
    <t>A0A0A0MS15</t>
  </si>
  <si>
    <t>IGHV3-49</t>
  </si>
  <si>
    <t>activation of immune response;anatomical structure development;biological regulation;complement activation;complement activation, classical pathway;defense response;developmental process;humoral immune response;immune effector process;immune response;immune system process;innate immune response;inner ear development;macromolecule metabolic process;metabolic process;positive regulation of biological process;positive regulation of immune response;positive regulation of immune system process;positive regulation of response to stimulus;primary metabolic process;protein activation cascade;protein metabolic process;regulation of biological process;regulation of immune response;regulation of immune system process;regulation of response to stimulus;response to stimulus;response to stress</t>
  </si>
  <si>
    <t>blood microparticle;collagen;complement component C1 complex;extracellular matrix part;extracellular membrane-bounded organelle;extracellular organelle;extracellular region;extracellular region part;extracellular vesicular exosome;macromolecular complex;membrane-bounded organelle;membrane-bounded vesicle;organelle;protein complex;vesicle</t>
  </si>
  <si>
    <t>Chagas disease (American trypanosomiasis);Complement and coagulation cascades;Prion diseases;Staphylococcus aureus infection;Systemic lupus erythematosus</t>
  </si>
  <si>
    <t>3D-structure;Collagen;Complementpathway;Completeproteome;Directproteinsequencing;Diseasemutation;Disulfidebond;Glycoprotein;Hydroxylation;Immunity;Innateimmunity;Polymorphism;Proteomicsidentification;Pyrrolidonecarboxylicacid;Referenceproteome;Repeat;Secreted;Signal</t>
  </si>
  <si>
    <t>GO:0002252;GO:0002253;GO:0002376;GO:0002682;GO:0002684;GO:0006950;GO:0006952;GO:0006955;GO:0006956;GO:0006958;GO:0006959;GO:0008152;GO:0019538;GO:0032502;GO:0043170;GO:0044238;GO:0045087;GO:0048518;GO:0048583;GO:0048584;GO:0048839;GO:0048856;GO:0050776;GO:0050778;GO:0050789;GO:0050896;GO:0065007;GO:0072376</t>
  </si>
  <si>
    <t>GO:0005576;GO:0005581;GO:0005602;GO:0031982;GO:0031988;GO:0032991;GO:0043226;GO:0043227;GO:0043230;GO:0043234;GO:0044420;GO:0044421;GO:0065010;GO:0070062;GO:0072562</t>
  </si>
  <si>
    <t>A0A0A0MSV6;D6R934;P02746;D6RGJ1</t>
  </si>
  <si>
    <t>A0A0A0MSV6;D6R934;P02746</t>
  </si>
  <si>
    <t>Complement C1q subcomponent subunit B</t>
  </si>
  <si>
    <t>C1QB</t>
  </si>
  <si>
    <t>adult behavior;adult locomotory behavior;associative learning;ATP hydrolysis coupled proton transport;behavior;biological regulation;calcium ion homeostasis;calcium-mediated signaling;cardiac muscle contraction;cation homeostasis;cation transport;cell surface receptor linked signaling pathway;cellular calcium ion homeostasis;cellular cation homeostasis;cellular chemical homeostasis;cellular divalent inorganic cation homeostasis;cellular homeostasis;cellular ion homeostasis;cellular metal ion homeostasis;cellular monovalent inorganic cation homeostasis;cellular potassium ion homeostasis;cellular potassium ion transport;cellular process;cellular response to abiotic stimulus;cellular response to chemical stimulus;cellular response to endogenous stimulus;cellular response to external stimulus;cellular response to hormone stimulus;cellular response to mechanical stimulus;cellular response to organic substance;cellular response to steroid hormone stimulus;cellular response to stimulus;cellular sodium ion homeostasis;chemical homeostasis;cognition;cytosolic calcium ion homeostasis;divalent inorganic cation homeostasis;energy coupled proton transport, against electrochemical gradient;establishment of localization;glutamate signaling pathway;homeostatic process;hydrogen transport;intracellular signal transduction;ion homeostasis;ion transmembrane transport;ion transport;ionotropic glutamate receptor signaling pathway;learning;learning or memory;locomotion;locomotory behavior;membrane hyperpolarization;memory;metal ion homeostasis;metal ion transport;monovalent inorganic cation homeostasis;monovalent inorganic cation transport;multicellular organismal process;muscle contraction;muscle system process;negative regulation of biological process;negative regulation of biosynthetic process;negative regulation of cardiac muscle contraction;negative regulation of cellular biosynthetic process;negative regulation of cellular metabolic process;negative regulation of cellular process;negative regulation of glucocorticoid biosynthetic process;negative regulation of glucocorticoid metabolic process;negative regulation of heart contraction;negative regulation of hormone biosynthetic process;negative regulation of hormone metabolic process;negative regulation of lipid biosynthetic process;negative regulation of lipid metabolic process;negative regulation of metabolic process;negative regulation of multicellular organismal process;negative regulation of muscle contraction;negative regulation of steroid biosynthetic process;negative regulation of steroid hormone biosynthetic process;negative regulation of steroid metabolic process;negative regulation of striated muscle contraction;neurological system process;neurotransmitter transport;neurotransmitter uptake;positive regulation of biological process;positive regulation of heart contraction;positive regulation of multicellular organismal process;positive regulation of muscle contraction;positive regulation of striated muscle contraction;potassium ion homeostasis;potassium ion import;potassium ion transmembrane transport;potassium ion transport;proton transport;reduction of cytosolic calcium ion concentration;regulation of biological process;regulation of biological quality;regulation of biosynthetic process;regulation of blood pressure;regulation of calcium ion transport;regulation of calcium ion transport into cytosol;regulation of cardiac muscle contraction;regulation of cardiac muscle contraction by calcium ion signaling;regulation of cardiac muscle contraction by regulation of the release of sequestered calcium ion;regulation of cellular biosynthetic process;regulation of cellular localization;regulation of cellular metabolic process;regulation of cellular process;regulation of glucocorticoid biosynthetic process;regulation of glucocorticoid metabolic process;regulation of heart contraction;regulation of homeostatic process;regulation of hormone biosynthetic process;regulation of hormone metabolic process;regulation of intracellular transport;regulation of ion homeostasis;regulation of ion transport;regulation of lipid biosynthetic process;regulation of lipid metabolic process;regulation of localization;regulation of membrane potential;regulation of metabolic process;regulation of metal ion transport;regulation of multicellular organismal process;regulation of muscle contraction;regulation of muscle system process;regulation of neurotransmitter levels;regulation of primary metabolic process;regulation of release of sequestered calcium ion into cytosol;regulation of release of sequestered calcium ion into cytosol by sarcoplasmic reticulum;regulation of respiratory gaseous exchange;regulation of respiratory gaseous exchange by neurological system process;regulation of respiratory system process;regulation of smooth muscle contraction;regulation of sodium ion transport;regulation of steroid biosynthetic process;regulation of steroid hormone biosynthetic process;regulation of steroid metabolic process;regulation of striated muscle contraction;regulation of system process;regulation of the force of heart contraction;regulation of transport;regulation of vasoconstriction;relaxation of cardiac muscle;relaxation of muscle;response to abiotic stimulus;response to alkaloid;response to chemical stimulus;response to drug;response to endogenous stimulus;response to external stimulus;response to hormone stimulus;response to light stimulus;response to mechanical stimulus;response to nicotine;response to organic cyclic compound;response to organic substance;response to radiation;response to steroid hormone stimulus;response to stimulus;second-messenger-mediated signaling;signal transduction;sodium ion homeostasis;sodium ion transport;striated muscle contraction;system process;transmembrane transport;transport;visual behavior;visual learning</t>
  </si>
  <si>
    <t>active transmembrane transporter activity;adenyl nucleotide binding;adenyl ribonucleotide binding;ADP binding;alkali metal ion binding;ATP binding;ATPase activity;ATPase activity, coupled;ATPase activity, coupled to movement of substances;ATPase activity, coupled to transmembrane movement of ions;ATPase activity, coupled to transmembrane movement of ions, phosphorylative mechanism;ATPase activity, coupled to transmembrane movement of substances;binding;catalytic activity;cation binding;cation transmembrane transporter activity;chaperone binding;hydrolase activity;hydrolase activity, acting on acid anhydrides;hydrolase activity, acting on acid anhydrides, catalyzing transmembrane movement of substances;hydrolase activity, acting on acid anhydrides, in phosphorus-containing anhydrides;hydrolase activity, acting on ester bonds;inorganic cation transmembrane transporter activity;ion binding;ion transmembrane transporter activity;metal ion binding;metal ion transmembrane transporter activity;monovalent inorganic cation transmembrane transporter activity;nucleoside-triphosphatase activity;nucleotide binding;phosphatase activity;phosphoric ester hydrolase activity;potassium ion binding;potassium ion transmembrane transporter activity;potassium-transporting ATPase activity;P-P-bond-hydrolysis-driven transmembrane transporter activity;primary active transmembrane transporter activity;protein binding;purine nucleotide binding;purine ribonucleoside triphosphate binding;purine ribonucleotide binding;pyrophosphatase activity;ribonucleotide binding;sodium ion binding;sodium ion transmembrane transporter activity;sodium:potassium-exchanging ATPase activity;substrate-specific transmembrane transporter activity;substrate-specific transporter activity;transmembrane transporter activity;transporter activity</t>
  </si>
  <si>
    <t>apical plasma membrane;axon;basolateral plasma membrane;caveola;cell part;cell projection;cell projection part;cytoplasm;cytoplasmic membrane-bounded vesicle;cytoplasmic part;cytoplasmic vesicle;dendritic spine;dendritic spine head;dendritic spine neck;endoplasmic reticulum;endosome;extracellular membrane-bounded organelle;extracellular organelle;extracellular region part;extracellular vesicular exosome;Golgi apparatus;integral to membrane;intracellular membrane-bounded organelle;intracellular organelle;intracellular part;intrinsic to membrane;macromolecular complex;melanosome;membrane;membrane part;membrane raft;membrane-bounded organelle;membrane-bounded vesicle;myelin sheath;neuron projection;neuron spine;nucleus;organelle;pigment granule;plasma membrane;plasma membrane part;protein complex;sarcolemma;sodium:potassium-exchanging ATPase complex;synapse;T-tubule;vesicle</t>
  </si>
  <si>
    <t>Aldosterone-regulated sodium reabsorption;Bile secretion;Carbohydrate digestion and absorption;Cardiac muscle contraction;Endocrine and other factor-regulated calcium reabsorption;Gastric acid secretion;Mineral absorption;Pancreatic secretion;Protein digestion and absorption;Proximal tubule bicarbonate reclamation;Salivary secretion</t>
  </si>
  <si>
    <t>Acetylation;Alternativesplicing;ATP-binding;Cellmembrane;Completeproteome;Deafness;Directproteinsequencing;Diseasemutation;Dystonia;Hydrolase;Iontransport;Magnesium;Membrane;Metal-binding;Nucleotide-binding;Parkinsonism;Phosphoprotein;Polymorphism;Potassium;Potassiumtransport;Proteomicsidentification;Referenceproteome;Sodium;Sodium/potassiumtransport;Sodiumtransport;Transmembrane;Transmembranehelix;Transport</t>
  </si>
  <si>
    <t>GO:0001504;GO:0001505;GO:0002026;GO:0002028;GO:0002087;GO:0003008;GO:0003012;GO:0006810;GO:0006811;GO:0006812;GO:0006813;GO:0006814;GO:0006818;GO:0006836;GO:0006873;GO:0006874;GO:0006875;GO:0006883;GO:0006936;GO:0006937;GO:0006940;GO:0006941;GO:0006942;GO:0007165;GO:0007166;GO:0007215;GO:0007610;GO:0007611;GO:0007612;GO:0007613;GO:0007626;GO:0007632;GO:0008016;GO:0008217;GO:0008306;GO:0008344;GO:0008542;GO:0009314;GO:0009416;GO:0009605;GO:0009612;GO:0009628;GO:0009719;GO:0009725;GO:0009889;GO:0009890;GO:0009892;GO:0009987;GO:0010033;GO:0010107;GO:0010522;GO:0010880;GO:0010881;GO:0010882;GO:0010894;GO:0010959;GO:0014070;GO:0015672;GO:0015988;GO:0015991;GO:0015992;GO:0019216;GO:0019218;GO:0019222;GO:0019229;GO:0019722;GO:0019725;GO:0019932;GO:0030001;GO:0030003;GO:0030004;GO:0030007;GO:0030534;GO:0031323;GO:0031324;GO:0031326;GO:0031327;GO:0031943;GO:0031944;GO:0031946;GO:0031947;GO:0032350;GO:0032351;GO:0032353;GO:0032386;GO:0032501;GO:0032844;GO:0032870;GO:0032879;GO:0034220;GO:0035094;GO:0035235;GO:0035556;GO:0040011;GO:0042221;GO:0042391;GO:0042493;GO:0042592;GO:0043269;GO:0043279;GO:0043576;GO:0044057;GO:0044065;GO:0045822;GO:0045823;GO:0045833;GO:0045932;GO:0045933;GO:0045939;GO:0045988;GO:0045989;GO:0046885;GO:0046890;GO:0048518;GO:0048519;GO:0048523;GO:0048545;GO:0048878;GO:0050789;GO:0050794;GO:0050801;GO:0050810;GO:0050877;GO:0050890;GO:0050896;GO:0051049;GO:0051055;GO:0051234;GO:0051239;GO:0051240;GO:0051241;GO:0051279;GO:0051480;GO:0051481;GO:0051716;GO:0051924;GO:0055065;GO:0055067;GO:0055074;GO:0055075;GO:0055078;GO:0055080;GO:0055082;GO:0055085;GO:0055117;GO:0055118;GO:0055119;GO:0060048;GO:0060081;GO:0060341;GO:0065007;GO:0065008;GO:0070887;GO:0071214;GO:0071260;GO:0071310;GO:0071383;GO:0071495;GO:0071496;GO:0071804;GO:0071805;GO:0072503;GO:0072507;GO:0080090;GO:0090030;GO:0090032;GO:0090075;GO:0090257;GO:2000021</t>
  </si>
  <si>
    <t>GO:0000166;GO:0003824;GO:0005215;GO:0005391;GO:0005488;GO:0005515;GO:0005524;GO:0008324;GO:0008556;GO:0015075;GO:0015077;GO:0015079;GO:0015081;GO:0015399;GO:0015405;GO:0015662;GO:0016462;GO:0016787;GO:0016788;GO:0016791;GO:0016817;GO:0016818;GO:0016820;GO:0016887;GO:0017076;GO:0017111;GO:0022804;GO:0022857;GO:0022890;GO:0022891;GO:0022892;GO:0030554;GO:0030955;GO:0031402;GO:0031420;GO:0032553;GO:0032555;GO:0032559;GO:0035639;GO:0042578;GO:0042623;GO:0042625;GO:0042626;GO:0043167;GO:0043169;GO:0043492;GO:0043531;GO:0046872;GO:0046873;GO:0051087</t>
  </si>
  <si>
    <t>GO:0005634;GO:0005737;GO:0005768;GO:0005783;GO:0005794;GO:0005886;GO:0005890;GO:0005901;GO:0016020;GO:0016021;GO:0016023;GO:0016323;GO:0016324;GO:0030315;GO:0030424;GO:0031224;GO:0031410;GO:0031982;GO:0031988;GO:0032991;GO:0042383;GO:0042470;GO:0042995;GO:0043005;GO:0043197;GO:0043209;GO:0043226;GO:0043227;GO:0043229;GO:0043230;GO:0043231;GO:0043234;GO:0044309;GO:0044326;GO:0044327;GO:0044421;GO:0044424;GO:0044425;GO:0044444;GO:0044459;GO:0044463;GO:0044464;GO:0045121;GO:0045202;GO:0048770;GO:0065010;GO:0070062</t>
  </si>
  <si>
    <t>M0R116;A0A2R8YEY8;A0A0A0MT26;P13637;B1AKY9;P50993;P05023;H0Y7C1;M0QXF2;Q13733;P54707;P20648;Q5TC05;A0A669K9X0;E9PRA5</t>
  </si>
  <si>
    <t>M0R116;A0A2R8YEY8;A0A0A0MT26;P13637;B1AKY9;P50993;P05023;H0Y7C1</t>
  </si>
  <si>
    <t>Sodium/potassium-transporting ATPase subunit alpha-3;Sodium/potassium-transporting ATPase subunit alpha-2;Sodium/potassium-transporting ATPase subunit alpha-1</t>
  </si>
  <si>
    <t>ATP1A3;ATP1A2;ATP1A1</t>
  </si>
  <si>
    <t>Completeproteome;Referenceproteome</t>
  </si>
  <si>
    <t>A0A0B4J1U7</t>
  </si>
  <si>
    <t>IGHV6-1</t>
  </si>
  <si>
    <t>A0A0B4J1V0</t>
  </si>
  <si>
    <t>IGHV3-15</t>
  </si>
  <si>
    <t>A0A0B4J1X5;A0A075B7E8;A0A0J9YVY3</t>
  </si>
  <si>
    <t>A0A0B4J1X5;A0A075B7E8</t>
  </si>
  <si>
    <t>IGHV3-74;IGHV3OR16-13</t>
  </si>
  <si>
    <t>A0A0B4J1X8</t>
  </si>
  <si>
    <t>IGHV3-43</t>
  </si>
  <si>
    <t>blood microparticle;cell part;extracellular membrane-bounded organelle;extracellular organelle;extracellular region;extracellular region part;extracellular space;extracellular vesicular exosome;membrane;membrane-bounded organelle;membrane-bounded vesicle;organelle;plasma membrane;vesicle</t>
  </si>
  <si>
    <t>3D-structure;Alternativesplicing;Bence-Jonesprotein;Completeproteome;Directproteinsequencing;Disulfidebond;ImmunoglobulinCregion;Immunoglobulindomain;Proteomicsidentification;Referenceproteome;Secreted;Signal</t>
  </si>
  <si>
    <t>GO:0005576;GO:0005615;GO:0005886;GO:0016020;GO:0031982;GO:0031988;GO:0043226;GO:0043227;GO:0043230;GO:0044421;GO:0044464;GO:0065010;GO:0070062;GO:0072562</t>
  </si>
  <si>
    <t>A0A0B4J231;B9A064;A0A5H1ZRQ4;P0CG04</t>
  </si>
  <si>
    <t>Immunoglobulin lambda-like polypeptide 5;Ig lambda-1 chain C regions</t>
  </si>
  <si>
    <t>IGLL5;IGLC1</t>
  </si>
  <si>
    <t>axon guidance;cell cycle phase;cell cycle process;cellular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metabolic process;cellular metabolic process;cellular process;cellular protein complex assembly;cellular protein metabolic process;chemotaxis;'de novo' posttranslational protein folding;'de novo' protein folding;locomotion;macromolecular complex assembly;macromolecular complex subunit organization;macromolecule metabolic process;metabolic process;microtubule-based process;mitosis;nuclear division;organelle fission;organelle organization;primary metabolic process;protein complex assembly;protein complex subunit organization;protein folding;protein metabolic process;protein polymerization;response to chemical stimulus;response to external stimulus;response to stimulus;taxis</t>
  </si>
  <si>
    <t>binding;catalytic activity;G-protein coupled receptor activity;GTP binding;GTPase activity;guanyl nucleotide binding;guanyl ribonucleotide binding;hydrolase activity;hydrolase activity, acting on acid anhydrides;hydrolase activity, acting on acid anhydrides, in phosphorus-containing anhydrides;molecular transducer activity;nucleoside-triphosphatase activity;nucleotide binding;peptide binding;purine nucleotide binding;purine ribonucleoside triphosphate binding;purine ribonucleotide binding;pyrophosphatase activity;receptor activity;ribonucleotide binding;signal transducer activity;signaling receptor activity;structural constituent of cytoskeleton;structural molecule activity;transmembrane signaling receptor activity</t>
  </si>
  <si>
    <t>axon;cell body;cell part;cell periphery;cell projection;cytoplasm;cytoskeletal part;dendrite;extracellular membrane-bounded organelle;extracellular organelle;extracellular region part;extracellular vesicular exosome;integral to membrane;intracellular membrane-bounded organelle;intracellular organelle;intracellular organelle part;intracellular part;intrinsic to membrane;macromolecular complex;membrane part;membrane-bounded organelle;membrane-bounded vesicle;microtubule;neuron projection;neuronal cell body;nucleus;organelle;organelle part;protein complex;vesicle</t>
  </si>
  <si>
    <t>Gap junction;Pathogenic Escherichia coli infection;Phagosome</t>
  </si>
  <si>
    <t>Acetylation;Alternativesplicing;Completeproteome;Cytoplasm;Cytoskeleton;Directproteinsequencing;Diseasemutation;GTP-binding;Microtubule;Nucleotide-binding;Phosphoprotein;Proteomicsidentification;Referenceproteome</t>
  </si>
  <si>
    <t>GO:0000280;GO:0006457;GO:0006458;GO:0006461;GO:0006935;GO:0006996;GO:0007017;GO:0007067;GO:0007411;GO:0008152;GO:0009605;GO:0009987;GO:0016043;GO:0019538;GO:0022402;GO:0022403;GO:0022607;GO:0034621;GO:0034622;GO:0040011;GO:0042221;GO:0042330;GO:0043170;GO:0043623;GO:0043933;GO:0044237;GO:0044238;GO:0044260;GO:0044267;GO:0048285;GO:0050896;GO:0051084;GO:0051258;GO:0065003;GO:0071822;GO:0071840;GO:0071841;GO:0071842;GO:0071844</t>
  </si>
  <si>
    <t>GO:0000166;GO:0003824;GO:0003924;GO:0004871;GO:0004872;GO:0004888;GO:0004930;GO:0005198;GO:0005200;GO:0005488;GO:0005525;GO:0016462;GO:0016787;GO:0016817;GO:0016818;GO:0017076;GO:0017111;GO:0019001;GO:0032553;GO:0032555;GO:0032561;GO:0035639;GO:0038023;GO:0042277;GO:0060089</t>
  </si>
  <si>
    <t>GO:0005634;GO:0005737;GO:0005874;GO:0016021;GO:0030424;GO:0030425;GO:0031224;GO:0031982;GO:0031988;GO:0032991;GO:0042995;GO:0043005;GO:0043025;GO:0043226;GO:0043227;GO:0043229;GO:0043230;GO:0043231;GO:0043234;GO:0044297;GO:0044421;GO:0044422;GO:0044424;GO:0044425;GO:0044430;GO:0044446;GO:0044464;GO:0065010;GO:0070062;GO:0071944</t>
  </si>
  <si>
    <t>A0A0B4J269;Q13509;G3V2A3;G3V542</t>
  </si>
  <si>
    <t>A0A0B4J269;Q13509</t>
  </si>
  <si>
    <t>Tubulin beta-3 chain</t>
  </si>
  <si>
    <t>TUBB3</t>
  </si>
  <si>
    <t>A0A0B4J2B5;A0A0J9YX35</t>
  </si>
  <si>
    <t>A0A0B4J2B5</t>
  </si>
  <si>
    <t>IGHV3OR16-9</t>
  </si>
  <si>
    <t>A0A0C4DH38;A0A0J9YXX1</t>
  </si>
  <si>
    <t>IGHV5-51</t>
  </si>
  <si>
    <t>cell part;extracellular membrane-bounded organelle;extracellular organelle;extracellular region;extracellular region part;extracellular vesicular exosome;membrane;membrane-bounded organelle;membrane-bounded vesicle;organelle;plasma membrane;vesicle</t>
  </si>
  <si>
    <t>3D-structure;Completeproteome;Directproteinsequencing;Disulfidebond;Glycoprotein;Immunoglobulindomain;ImmunoglobulinVregion;Pyrrolidonecarboxylicacid;Referenceproteome;Signal</t>
  </si>
  <si>
    <t>GO:0005576;GO:0005886;GO:0016020;GO:0031982;GO:0031988;GO:0043226;GO:0043227;GO:0043230;GO:0044421;GO:0044464;GO:0065010;GO:0070062</t>
  </si>
  <si>
    <t>P0DP08;P0DP06;A0A0C4DH41;P01825;P06331;P01824;A0A0J9YWU9;A0A087WW49;A0A075B6R2;P0DP07;A0A087WSY4</t>
  </si>
  <si>
    <t>Ig heavy chain V-II region NEWM;Ig heavy chain V-II region ARH-77;Ig heavy chain V-II region WAH</t>
  </si>
  <si>
    <t>IGHV4-61;IGHV4-4;IGHV4-31</t>
  </si>
  <si>
    <t>3D-structure;Completeproteome;Directproteinsequencing;Disulfidebond;Immunoglobulindomain;ImmunoglobulinVregion;Pyrrolidonecarboxylicacid;Referenceproteome</t>
  </si>
  <si>
    <t>A0A0C4DH42;P0DP02;P01767;P01772</t>
  </si>
  <si>
    <t>Ig heavy chain V-III region BUT;Ig heavy chain V-III region KOL</t>
  </si>
  <si>
    <t>IGHV3-66</t>
  </si>
  <si>
    <t>Bence-Jonesprotein;Completeproteome;Directproteinsequencing;Disulfidebond;Immunoglobulindomain;ImmunoglobulinVregion;Proteomicsidentification;Referenceproteome;Signal</t>
  </si>
  <si>
    <t>A0A0C4DH72;A0A0C4DH73;P04432;P01611;P01597</t>
  </si>
  <si>
    <t>Ig kappa chain V-I region Daudi;Ig kappa chain V-I region Wes;Ig kappa chain V-I region DEE</t>
  </si>
  <si>
    <t>IGKV1-6;IGKV1-12</t>
  </si>
  <si>
    <t>biological regulation;biosynthetic process;cell surface receptor linked signaling pathway;cellular biosynthetic process;cellular macromolecule biosynthetic process;cellular macromolecule metabolic process;cellular metabolic process;cellular nitrogen compound metabolic process;cellular process;cellular response to stimulus;enzyme linked receptor protein signaling pathway;gene expression;macromolecule biosynthetic process;macromolecule metabolic process;metabolic process;nitrogen compound metabolic process;Notch signaling pathway;nucleic acid metabolic process;nucleobase-containing compound metabolic process;positive regulation of biological process;positive regulation of biosynthetic process;positive regulation of cellular biosynthetic process;positive regulation of cellular metabolic process;positive regulation of cellular process;positive regulation of gene expression;positive regulation of macromolecule biosynthetic process;positive regulation of macromolecule metabolic process;positive regulation of metabolic process;positive regulation of nitrogen compound metabolic process;positive regulation of nucleobase-containing compound metabolic process;positive regulation of RNA metabolic process;positive regulation of transcription from RNA polymerase II promoter;positive regulation of transcription, DNA-dependent;primary metabolic process;regulation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 from RNA polymerase II promoter;regulation of transcription, DNA-dependent;response to stimulus;RNA biosynthetic process;RNA metabolic process;signal transduction;transcription initiation from RNA polymerase II promoter;transcription initiation, DNA-dependent;transcription, DNA-dependent;transforming growth factor beta receptor signaling pathway;transmembrane receptor protein serine/threonine kinase signaling pathway</t>
  </si>
  <si>
    <t>adenyl nucleotide binding;adenyl ribonucleotide binding;ATP binding;binding;catalytic activity;cyclin-dependent protein kinase activity;kinase activity;nucleotide binding;phosphotransferase activity, alcohol group as acceptor;protein kinase activity;protein serine/threonine kinase activity;purine nucleotide binding;purine ribonucleoside triphosphate binding;purine ribonucleotide binding;ribonucleotide binding;RNA polymerase II carboxy-terminal domain kinase activity;transferase activity;transferase activity, transferring phosphorus-containing groups</t>
  </si>
  <si>
    <t>cell part;intracellular membrane-bounded organelle;intracellular organelle;intracellular organelle part;intracellular part;macromolecular complex;mediator complex;membrane-bounded organelle;nuclear part;nucleoplasm;nucleoplasm part;nucleus;organelle;organelle part;protein complex</t>
  </si>
  <si>
    <t>3D-structure;Activator;Alternativesplicing;ATP-binding;Completeproteome;Kinase;Nucleotide-binding;Nucleus;Polymorphism;Referenceproteome;Repressor;Serine/threonine-proteinkinase;Transcription;Transcriptionregulation;Transferase</t>
  </si>
  <si>
    <t>GO:0006139;GO:0006351;GO:0006352;GO:0006355;GO:0006357;GO:0006367;GO:0006807;GO:0007165;GO:0007166;GO:0007167;GO:0007178;GO:0007179;GO:0007219;GO:0008152;GO:0009058;GO:0009059;GO:0009889;GO:0009891;GO:0009893;GO:0009987;GO:0010467;GO:0010468;GO:0010556;GO:0010557;GO:0010604;GO:0010628;GO:0016070;GO:0019219;GO:0019222;GO:0031323;GO:0031325;GO:0031326;GO:0031328;GO:0032774;GO:0034641;GO:0034645;GO:0043170;GO:0044237;GO:0044238;GO:0044249;GO:0044260;GO:0045893;GO:0045935;GO:0045944;GO:0048518;GO:0048522;GO:0050789;GO:0050794;GO:0050896;GO:0051171;GO:0051173;GO:0051252;GO:0051254;GO:0051716;GO:0060255;GO:0065007;GO:0080090;GO:0090304;GO:2000112</t>
  </si>
  <si>
    <t>GO:0000166;GO:0003824;GO:0004672;GO:0004674;GO:0004693;GO:0005488;GO:0005524;GO:0008353;GO:0016301;GO:0016740;GO:0016772;GO:0016773;GO:0017076;GO:0030554;GO:0032553;GO:0032555;GO:0032559;GO:0035639</t>
  </si>
  <si>
    <t>GO:0005634;GO:0005654;GO:0016592;GO:0032991;GO:0043226;GO:0043227;GO:0043229;GO:0043231;GO:0043234;GO:0044422;GO:0044424;GO:0044428;GO:0044446;GO:0044451;GO:0044464</t>
  </si>
  <si>
    <t>A0A0D9SFZ2;P49336</t>
  </si>
  <si>
    <t>Cyclin-dependent kinase 8</t>
  </si>
  <si>
    <t>CDK8</t>
  </si>
  <si>
    <t>axon target recognition;biological adhesion;biological regulation;cell adhesion;cell communication;cell-cell adhesion;cell-cell signaling;cellular component organization;cellular component organization at cellular level;cellular component organization or biogenesis;cellular component organization or biogenesis at cellular level;cellular localization;cellular macromolecule localization;cellular membrane organization;cellular metabolic process;cellular process;cellular protein localization;developmental maturation;developmental process;energy derivation by oxidation of organic compounds;energy reserve metabolic process;establishment of localization;establishment of localization in cell;establishment of protein localization;exocytosis;generation of precursor metabolites and energy;glutamate secretion;homotypic cell-cell adhesion;localization;long term synaptic depression;macromolecule localization;membrane docking;membrane organization;metabolic process;negative regulation of apoptosis;negative regulation of biological process;negative regulation of cell communication;negative regulation of cell death;negative regulation of cellular process;negative regulation of multicellular organismal process;negative regulation of neurological system process;negative regulation of neuron apoptosis;negative regulation of programmed cell death;negative regulation of signaling;negative regulation of synaptic transmission;negative regulation of synaptic transmission, GABAergic;negative regulation of transmission of nerve impulse;neuromuscular synaptic transmission;neurotransmitter secretion;neurotransmitter transport;organelle organization;oxidation-reduction process;plasma membrane organization;platelet aggregation;platelet degranulation;positive regulation of biological process;positive regulation of calcium ion-dependent exocytosis;positive regulation of cellular process;positive regulation of exocytosis;positive regulation of secretion;positive regulation of transport;posttranscriptional regulation of gene expression;protein localization;protein localization in membrane;protein localization in plasma membrane;protein stabilization;protein transport;regulation of apoptosis;regulation of biological process;regulation of biological quality;regulation of calcium ion-dependent exocytosis;regulation of cell communication;regulation of cell death;regulation of cellular component biogenesis;regulation of cellular component organization;regulation of cellular localization;regulation of cellular process;regulation of exocytosis;regulation of gene expression;regulation of hormone secretion;regulation of insulin secretion;regulation of localization;regulation of macromolecule metabolic process;regulation of metabolic process;regulation of multicellular organismal process;regulation of neurological system process;regulation of neuron apoptosis;regulation of neurotransmitter levels;regulation of neurotransmitter secretion;regulation of neurotransmitter transport;regulation of organelle organization;regulation of peptide hormone secretion;regulation of peptide secretion;regulation of peptide transport;regulation of programmed cell death;regulation of protein complex assembly;regulation of protein stability;regulation of secretion;regulation of signaling;regulation of SNARE complex assembly;regulation of synaptic plasticity;regulation of synaptic transmission;regulation of synaptic transmission, GABAergic;regulation of synaptic vesicle exocytosis;regulation of synaptic vesicle fusion to presynaptic membrane;regulation of synaptic vesicle priming;regulation of system process;regulation of transmission of nerve impulse;regulation of transport;regulation of vesicle fusion;regulation of vesicle-mediated transport;secretion;secretion by cell;signal release;signaling;small molecule metabolic process;synaptic transmission;synaptic vesicle maturation;transport;vesicle docking;vesicle docking involved in exocytosis;vesicle organization;vesicle-mediated transport</t>
  </si>
  <si>
    <t>binding;identical protein binding;protein binding;SNARE binding;syntaxin binding;syntaxin-1 binding</t>
  </si>
  <si>
    <t>cell part;cytoplasm;cytoplasmic membrane-bounded vesicle;cytoplasmic part;cytoplasmic vesicle;cytosol;extracellular membrane-bounded organelle;extracellular organelle;extracellular region part;extracellular vesicular exosome;intracellular membrane-bounded organelle;intracellular organelle;intracellular organelle part;intracellular part;macromolecular complex;membrane;membrane-bounded organelle;membrane-bounded vesicle;mitochondrion;nuclear part;nucleoplasm;organelle;organelle part;plasma membrane;platelet alpha granule;protein complex;stored secretory granule;vesicle</t>
  </si>
  <si>
    <t>Alternativesplicing;Completeproteome;Cytoplasm;Diseasemutation;Epilepsy;Membrane;Mentalretardation;Polymorphism;Proteintransport;Referenceproteome;Transport</t>
  </si>
  <si>
    <t>GO:0001505;GO:0002576;GO:0002791;GO:0006091;GO:0006112;GO:0006810;GO:0006836;GO:0006887;GO:0006904;GO:0006996;GO:0007009;GO:0007154;GO:0007155;GO:0007267;GO:0007268;GO:0007269;GO:0007274;GO:0007412;GO:0008104;GO:0008152;GO:0009987;GO:0010468;GO:0010608;GO:0010646;GO:0010648;GO:0010807;GO:0010941;GO:0014047;GO:0015031;GO:0015980;GO:0016043;GO:0016044;GO:0016050;GO:0016188;GO:0016192;GO:0016337;GO:0017157;GO:0017158;GO:0019222;GO:0021700;GO:0022406;GO:0022610;GO:0023051;GO:0023052;GO:0023057;GO:0023061;GO:0031338;GO:0031630;GO:0031644;GO:0031645;GO:0031647;GO:0032228;GO:0032229;GO:0032502;GO:0032879;GO:0032940;GO:0033036;GO:0033043;GO:0034109;GO:0034613;GO:0035542;GO:0042981;GO:0043066;GO:0043067;GO:0043069;GO:0043254;GO:0043523;GO:0043524;GO:0044057;GO:0044087;GO:0044237;GO:0044281;GO:0045184;GO:0045921;GO:0045956;GO:0046883;GO:0046903;GO:0046928;GO:0048167;GO:0048278;GO:0048518;GO:0048519;GO:0048522;GO:0048523;GO:0050789;GO:0050794;GO:0050796;GO:0050804;GO:0050805;GO:0050821;GO:0051046;GO:0051047;GO:0051049;GO:0051050;GO:0051128;GO:0051179;GO:0051234;GO:0051239;GO:0051241;GO:0051588;GO:0051641;GO:0051649;GO:0051969;GO:0051970;GO:0055114;GO:0060255;GO:0060292;GO:0060341;GO:0060548;GO:0060627;GO:0061024;GO:0065007;GO:0065008;GO:0070527;GO:0070727;GO:0071840;GO:0071841;GO:0071842;GO:0072657;GO:0072659;GO:0090087;GO:0090276;GO:2000300</t>
  </si>
  <si>
    <t>GO:0000149;GO:0005488;GO:0005515;GO:0017075;GO:0019905;GO:0042802</t>
  </si>
  <si>
    <t>GO:0005654;GO:0005737;GO:0005739;GO:0005829;GO:0005886;GO:0016020;GO:0016023;GO:0030141;GO:0031091;GO:0031410;GO:0031982;GO:0031988;GO:0032991;GO:0043226;GO:0043227;GO:0043229;GO:0043230;GO:0043231;GO:0043234;GO:0044421;GO:0044422;GO:0044424;GO:0044428;GO:0044444;GO:0044446;GO:0044464;GO:0065010;GO:0070062</t>
  </si>
  <si>
    <t>A0A1B0GW76;A0A1B0GWF2;A0A1B0GVQ5;A0A2R8Y5D4;A0A0D9SG72;A0A1B0GTP9;P61764;A0A0D9SFQ7;A0A0D9SFW6;A0A1B0GTD8;A0A0D9SEP9;A0A0D9SEH5;A0A1B0GVV9</t>
  </si>
  <si>
    <t>A0A1B0GW76;A0A1B0GWF2;A0A1B0GVQ5;A0A2R8Y5D4;A0A0D9SG72;A0A1B0GTP9;P61764;A0A0D9SFQ7;A0A0D9SFW6</t>
  </si>
  <si>
    <t>Syntaxin-binding protein 1</t>
  </si>
  <si>
    <t>STXBP1</t>
  </si>
  <si>
    <t>anatomical structure homeostasis;antibacterial humoral response;antimicrobial humoral response;biological regulation;cellular component organization;cellular component organization or biogenesis;cellular membrane organization;cellular process;defense response;defense response to bacterium;endocytosis;establishment of localization;glomerular filtration;homeostatic process;humoral immune response;immune response;immune system process;membrane invagination;membrane organization;multicellular organismal process;multi-organism process;positive regulation of biological process;positive regulation of metabolic process;positive regulation of respiratory burst;receptor-mediated endocytosis;regulation of biological process;regulation of biological quality;regulation of metabolic process;regulation of respiratory burst;renal system process;response to bacterium;response to biotic stimulus;response to other organism;response to stimulus;response to stress;retina homeostasis;system process;tissue homeostasis;transport;vesicle-mediated transport</t>
  </si>
  <si>
    <t>blood microparticle;dimeric IgA immunoglobulin complex;extracellular membrane-bounded organelle;extracellular organelle;extracellular region;extracellular region part;extracellular space;extracellular vesicular exosome;IgA immunoglobulin complex;IgA immunoglobulin complex, circulating;immunoglobulin complex;immunoglobulin complex, circulating;macromolecular complex;membrane-bounded organelle;membrane-bounded vesicle;monomeric IgA immunoglobulin complex;organelle;polymeric IgA immunoglobulin complex;protein complex;secretory dimeric IgA immunoglobulin complex;secretory IgA immunoglobulin complex;vesicle</t>
  </si>
  <si>
    <t>3D-structure;Completeproteome;Directproteinsequencing;Disulfidebond;Glycoprotein;ImmunoglobulinCregion;Immunoglobulindomain;Referenceproteome;Repeat</t>
  </si>
  <si>
    <t>GO:0001894;GO:0001895;GO:0002376;GO:0003008;GO:0003014;GO:0003094;GO:0006810;GO:0006897;GO:0006898;GO:0006950;GO:0006952;GO:0006955;GO:0006959;GO:0009607;GO:0009617;GO:0009893;GO:0009987;GO:0010324;GO:0016043;GO:0016044;GO:0016192;GO:0019222;GO:0019730;GO:0019731;GO:0032501;GO:0042592;GO:0042742;GO:0048518;GO:0050789;GO:0050896;GO:0051234;GO:0051704;GO:0051707;GO:0060249;GO:0060263;GO:0060267;GO:0061024;GO:0065007;GO:0065008;GO:0071840</t>
  </si>
  <si>
    <t>GO:0005576;GO:0005615;GO:0019814;GO:0031982;GO:0031988;GO:0032991;GO:0042571;GO:0043226;GO:0043227;GO:0043230;GO:0043234;GO:0044421;GO:0065010;GO:0070062;GO:0071745;GO:0071746;GO:0071748;GO:0071749;GO:0071750;GO:0071751;GO:0071752;GO:0072562</t>
  </si>
  <si>
    <t>A0A0G2JMB2;A0A286YEY5;P01877</t>
  </si>
  <si>
    <t>Ig alpha-2 chain C region</t>
  </si>
  <si>
    <t>IGHA2</t>
  </si>
  <si>
    <t>3D-structure;Completeproteome;Directproteinsequencing;Immunoglobulindomain;ImmunoglobulinVregion;Polymorphism;Pyrrolidonecarboxylicacid;Referenceproteome;Signal</t>
  </si>
  <si>
    <t>P0DP03;A0A0J9YY99;P01768;P01764</t>
  </si>
  <si>
    <t>Ig heavy chain V-III region CAM;Ig heavy chain V-III region 23</t>
  </si>
  <si>
    <t>IGHV3-23</t>
  </si>
  <si>
    <t>biological regulation;blood coagulation;cell activation;cell migration;cell motility;cellular component movement;cellular macromolecule metabolic process;cellular metabolic process;cellular process;cellular protein metabolic process;coagulation;defense response;establishment of localization;establishment of localization in cell;exocytosis;fibrinolysis;hemostasis;immune response;immune system process;innate immune response;leukocyte migration;locomotion;macromolecule metabolic process;macromolecule modification;metabolic process;multicellular organismal process;negative regulation of biological process;negative regulation of blood coagulation;negative regulation of catalytic activity;negative regulation of coagulation;negative regulation of endopeptidase activity;negative regulation of hydrolase activity;negative regulation of molecular function;negative regulation of multicellular organismal process;negative regulation of peptidase activity;peptidyl-amino acid modification;peptidyl-glutamic acid carboxylation;peptidyl-glutamic acid modification;platelet activation;platelet degranulation;post-translational protein modification;primary metabolic process;protein carboxylation;protein metabolic process;protein modification process;proteolysis;regulation of acute inflammatory response;regulation of biological process;regulation of biological quality;regulation of blood coagulation;regulation of body fluid levels;regulation of catalytic activity;regulation of coagulation;regulation of complement activation;regulation of defense response;regulation of endopeptidase activity;regulation of gene expression;regulation of humoral immune response;regulation of hydrolase activity;regulation of immune effector process;regulation of immune response;regulation of immune system process;regulation of inflammatory response;regulation of macromolecule metabolic process;regulation of metabolic process;regulation of molecular function;regulation of multicellular organismal process;regulation of peptidase activity;regulation of primary metabolic process;regulation of protein activation cascade;regulation of protein metabolic process;regulation of protein processing;regulation of response to external stimulus;regulation of response to stimulus;regulation of response to stress;regulation of wound healing;response to stimulus;response to stress;secretion;secretion by cell;transport;vesicle-mediated transport</t>
  </si>
  <si>
    <t>binding;calcium ion binding;cation binding;endopeptidase inhibitor activity;endopeptidase regulator activity;enzyme inhibitor activity;enzyme regulator activity;ion binding;metal ion binding;peptidase inhibitor activity;peptidase regulator activity</t>
  </si>
  <si>
    <t>blood microparticle;cell part;cytoplasmic membrane-bounded vesicle lumen;cytoplasmic part;cytoplasmic vesicle part;endoplasmic reticulum membrane;endoplasmic reticulum part;extracellular membrane-bounded organelle;extracellular organelle;extracellular region;extracellular region part;extracellular space;extracellular vesicular exosome;Golgi apparatus part;Golgi lumen;Golgi membrane;intracellular organelle lumen;intracellular organelle part;intracellular part;membrane;membrane part;membrane-bounded organelle;membrane-bounded vesicle;membrane-enclosed lumen;organelle;organelle lumen;organelle membrane;organelle part;plasma membrane;platelet alpha granule lumen;secretory granule lumen;vesicle;vesicle lumen</t>
  </si>
  <si>
    <t>3D-structure;Bloodcoagulation;Calcium;Cleavageonpairofbasicresidues;Completeproteome;Diseasemutation;Disulfidebond;EGF-likedomain;Fibrinolysis;Gamma-carboxyglutamicacid;Glycoprotein;Hemostasis;Hydroxylation;Polymorphism;Proteomicsidentification;Referenceproteome;Repeat;Secreted;Signal;Thrombophilia;Zymogen</t>
  </si>
  <si>
    <t>GO:0001775;GO:0002376;GO:0002576;GO:0002673;GO:0002682;GO:0002697;GO:0002920;GO:0006464;GO:0006508;GO:0006810;GO:0006887;GO:0006928;GO:0006950;GO:0006952;GO:0006955;GO:0007596;GO:0007599;GO:0008152;GO:0009987;GO:0010466;GO:0010468;GO:0010951;GO:0016192;GO:0016477;GO:0017187;GO:0018193;GO:0018200;GO:0018214;GO:0019222;GO:0019538;GO:0030168;GO:0030193;GO:0030195;GO:0030449;GO:0031347;GO:0032101;GO:0032501;GO:0032940;GO:0040011;GO:0042730;GO:0043086;GO:0043170;GO:0043412;GO:0043687;GO:0044092;GO:0044237;GO:0044238;GO:0044260;GO:0044267;GO:0045087;GO:0046903;GO:0048519;GO:0048583;GO:0048870;GO:0050727;GO:0050776;GO:0050789;GO:0050790;GO:0050817;GO:0050818;GO:0050819;GO:0050878;GO:0050896;GO:0050900;GO:0051234;GO:0051239;GO:0051241;GO:0051246;GO:0051336;GO:0051346;GO:0051649;GO:0052547;GO:0052548;GO:0060255;GO:0061041;GO:0065007;GO:0065008;GO:0065009;GO:0070613;GO:0080090;GO:0080134;GO:2000257</t>
  </si>
  <si>
    <t>GO:0004857;GO:0004866;GO:0005488;GO:0005509;GO:0030234;GO:0030414;GO:0043167;GO:0043169;GO:0046872;GO:0061134;GO:0061135</t>
  </si>
  <si>
    <t>GO:0000139;GO:0005576;GO:0005615;GO:0005789;GO:0005796;GO:0005886;GO:0016020;GO:0031090;GO:0031093;GO:0031974;GO:0031982;GO:0031983;GO:0031988;GO:0034774;GO:0043226;GO:0043227;GO:0043230;GO:0043233;GO:0044421;GO:0044422;GO:0044424;GO:0044425;GO:0044431;GO:0044432;GO:0044433;GO:0044444;GO:0044446;GO:0044464;GO:0060205;GO:0065010;GO:0070013;GO:0070062;GO:0072562</t>
  </si>
  <si>
    <t>A0A3B3ISJ1;A0A0S2Z4L3;P07225;G5E9F8;A0A3B3IRK9;A0A3B3IUA6</t>
  </si>
  <si>
    <t>A0A3B3ISJ1;A0A0S2Z4L3;P07225;G5E9F8;A0A3B3IRK9</t>
  </si>
  <si>
    <t>Vitamin K-dependent protein S</t>
  </si>
  <si>
    <t>PROS1</t>
  </si>
  <si>
    <t>biological regulation;cell cycle;cell cycle checkpoint;cellular component assembly;cellular component assembly at cellular level;cellular component disassembly;cellular component disassembly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disassembly;cellular macromolecular complex subunit organization;cellular macromolecule metabolic process;cellular metabolic process;cellular nitrogen compound metabolic process;cellular process;cellular response to chemical stimulus;cellular response to endogenous stimulus;cellular response to estradiol stimulus;cellular response to estrogen stimulus;cellular response to hormone stimulus;cellular response to organic substance;cellular response to steroid hormone stimulus;cellular response to stimulus;cellular response to stress;chromatin organization;chromosome organization;DNA damage checkpoint;DNA integrity checkpoint;DNA metabolic process;DNA recombination;DNA repair;double-strand break repair;double-strand break repair via homologous recombination;gamete generation;macromolecular complex assembly;macromolecular complex disassembly;macromolecular complex subunit organization;macromolecule metabolic process;male gamete generation;meiotic cell cycle;metabolic process;multicellular organismal process;multicellular organismal reproductive process;negative regulation of biological process;negative regulation of cell proliferation;negative regulation of cellular process;nitrogen compound metabolic process;nucleic acid metabolic process;nucleobase-containing compound metabolic process;nucleosome assembly;nucleosome disassembly;nucleosome organization;organelle organization;positive regulation of biological process;positive regulation of biosynthetic process;positive regulation of cellular biosynthetic process;positive regulation of cellular metabolic process;positive regulation of cellular process;positive regulation of DNA metabolic process;positive regulation of DNA repair;positive regulation of gene expression;positive regulation of macromolecule biosynthetic process;positive regulation of macromolecule metabolic process;positive regulation of metabolic process;positive regulation of nitrogen compound metabolic process;positive regulation of nucleobase-containing compound metabolic process;positive regulation of response to DNA damage stimulus;positive regulation of response to stimulus;positive regulation of RNA metabolic process;positive regulation of transcription from RNA polymerase II promoter;positive regulation of transcription, DNA-dependent;primary metabolic process;protein-DNA complex assembly;protein-DNA complex disassembly;protein-DNA complex subunit organization;recombinational repair;regulation of biological process;regulation of biosynthetic process;regulation of cell cycle;regulation of cell cycle arrest;regulation of cell cycle process;regulation of cell proliferation;regulation of cellular biosynthetic process;regulation of cellular macromolecule biosynthetic process;regulation of cellular metabolic process;regulation of cellular process;regulation of cellular response to stress;regulation of DNA metabolic process;regulation of DNA repair;regulation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response to DNA damage stimulus;regulation of response to stimulus;regulation of response to stress;regulation of RNA metabolic process;regulation of transcription from RNA polymerase II promoter;regulation of transcription, DNA-dependent;reproductive process;response to abiotic stimulus;response to chemical stimulus;response to DNA damage stimulus;response to endogenous stimulus;response to estradiol stimulus;response to estrogen stimulus;response to hormone stimulus;response to ionizing radiation;response to organic substance;response to radiation;response to steroid hormone stimulus;response to stimulus;response to stress;spermatogenesis;UV-damage excision repair</t>
  </si>
  <si>
    <t>binding;chromatin binding;chromatin DNA binding;core promoter binding;core promoter proximal region DNA binding;core promoter proximal region sequence-specific DNA binding;core promoter sequence-specific DNA binding;damaged DNA binding;DNA binding;enhancer binding;enhancer sequence-specific DNA binding;enzyme binding;histone binding;nucleic acid binding;nucleosomal DNA binding;nucleosome binding;protein binding;regulatory region DNA binding;regulatory region nucleic acid binding;RNA polymerase II core promoter proximal region sequence-specific DNA binding;RNA polymerase II core promoter sequence-specific DNA binding;RNA polymerase II distal enhancer sequence-specific DNA binding;RNA polymerase II regulatory region DNA binding;RNA polymerase II regulatory region sequence-specific DNA binding;sequence-specific DNA binding;structure-specific DNA binding;transcription regulatory region DNA binding;transcription regulatory region sequence-specific DNA binding</t>
  </si>
  <si>
    <t>cell part;chromatin;chromosomal part;chromosome;condensed chromosome;condensed nuclear chromosome;euchromatin;extracellular membrane-bounded organelle;extracellular organelle;extracellular region part;extracellular vesicular exosome;germ cell nucleus;heterochromatin;intracellular membrane-bounded organelle;intracellular non-membrane-bounded organelle;intracellular organelle;intracellular organelle part;intracellular part;macromolecular complex;male germ cell nucleus;membrane-bounded organelle;membrane-bounded vesicle;non-membrane-bounded organelle;nuclear chromatin;nuclear chromosome;nuclear chromosome part;nuclear euchromatin;nuclear heterochromatin;nuclear nucleosome;nuclear part;nucleoplasm;nucleosome;nucleus;organelle;organelle part;protein-DNA complex;replication fork;sex chromosome;site of double-strand break;vesicle;XY body</t>
  </si>
  <si>
    <t>Systemic lupus erythematosus</t>
  </si>
  <si>
    <t>3D-structure;Acetylation;Alternativesplicing;Cellcycle;Chromosome;Citrullination;Completeproteome;DNA-binding;DNAdamage;DNArecombination;DNArepair;Host-virusinteraction;Isopeptidebond;Meiosis;Methylation;Nucleosomecore;Nucleus;Phosphoprotein;Polymorphism;Proteomicsidentification;Referenceproteome;Ublconjugation</t>
  </si>
  <si>
    <t>GO:0000075;GO:0000077;GO:0000724;GO:0000725;GO:0006139;GO:0006259;GO:0006281;GO:0006282;GO:0006302;GO:0006310;GO:0006325;GO:0006334;GO:0006337;GO:0006355;GO:0006357;GO:0006807;GO:0006950;GO:0006974;GO:0006996;GO:0007049;GO:0007276;GO:0007283;GO:0008152;GO:0008285;GO:0009314;GO:0009628;GO:0009719;GO:0009725;GO:0009889;GO:0009891;GO:0009893;GO:0009987;GO:0010033;GO:0010212;GO:0010468;GO:0010556;GO:0010557;GO:0010564;GO:0010604;GO:0010628;GO:0016043;GO:0019219;GO:0019222;GO:0022411;GO:0022414;GO:0022607;GO:0031323;GO:0031325;GO:0031326;GO:0031328;GO:0031570;GO:0032355;GO:0032501;GO:0032870;GO:0032984;GO:0032986;GO:0033554;GO:0034621;GO:0034622;GO:0034623;GO:0034641;GO:0034728;GO:0042127;GO:0042221;GO:0043170;GO:0043627;GO:0043933;GO:0044237;GO:0044238;GO:0044260;GO:0045739;GO:0045893;GO:0045935;GO:0045944;GO:0048232;GO:0048518;GO:0048519;GO:0048522;GO:0048523;GO:0048545;GO:0048583;GO:0048584;GO:0048609;GO:0050789;GO:0050794;GO:0050896;GO:0051052;GO:0051054;GO:0051171;GO:0051173;GO:0051252;GO:0051254;GO:0051276;GO:0051321;GO:0051716;GO:0051726;GO:0060255;GO:0065003;GO:0065004;GO:0065007;GO:0070887;GO:0070914;GO:0071156;GO:0071310;GO:0071383;GO:0071391;GO:0071392;GO:0071495;GO:0071824;GO:0071840;GO:0071841;GO:0071842;GO:0071844;GO:0071845;GO:0080090;GO:0080134;GO:0080135;GO:0090304;GO:2000112;GO:2001020;GO:2001022</t>
  </si>
  <si>
    <t>GO:0000975;GO:0000976;GO:0000977;GO:0000978;GO:0000979;GO:0000980;GO:0000987;GO:0001012;GO:0001046;GO:0001047;GO:0001067;GO:0001158;GO:0001159;GO:0003676;GO:0003677;GO:0003682;GO:0003684;GO:0005488;GO:0005515;GO:0019899;GO:0031490;GO:0031491;GO:0031492;GO:0035326;GO:0042393;GO:0043565;GO:0043566;GO:0044212</t>
  </si>
  <si>
    <t>GO:0000228;GO:0000785;GO:0000786;GO:0000788;GO:0000790;GO:0000791;GO:0000792;GO:0000793;GO:0000794;GO:0000803;GO:0001673;GO:0001741;GO:0005634;GO:0005654;GO:0005657;GO:0005694;GO:0005719;GO:0005720;GO:0031982;GO:0031988;GO:0032991;GO:0032993;GO:0035861;GO:0043073;GO:0043226;GO:0043227;GO:0043228;GO:0043229;GO:0043230;GO:0043231;GO:0043232;GO:0044421;GO:0044422;GO:0044424;GO:0044427;GO:0044428;GO:0044446;GO:0044454;GO:0044464;GO:0065010;GO:0070062</t>
  </si>
  <si>
    <t>P04908;P0C0S8;A0A0U1RR32;A0A0U1RRH7;Q7L7L0;P20671;Q93077;Q99878;Q6FI13;Q16777;Q9BTM1;Q96KK5;P0C0S5;H0YFX9;Q96QV6;P16104;Q71UI9;A0A494C189;C9J0D1;A0A3B3IS11;Q8IUE6;C9J386</t>
  </si>
  <si>
    <t>P04908;P0C0S8;A0A0U1RR32;A0A0U1RRH7;Q7L7L0;P20671;Q93077;Q99878;Q6FI13;Q16777;Q9BTM1;Q96KK5;P0C0S5;H0YFX9;Q96QV6;P16104;Q71UI9;A0A494C189;C9J0D1;A0A3B3IS11</t>
  </si>
  <si>
    <t>Histone H2A type 1-B/E;Histone H2A type 1;Histone H2A type 3;Histone H2A type 1-D;Histone H2A type 1-C;Histone H2A type 1-J;Histone H2A type 2-A;Histone H2A type 2-C;Histone H2A.J;Histone H2A type 1-H;Histone H2A.Z;Histone H2A;Histone H2A type 1-A;Histone H2AX;Histone H2A.V</t>
  </si>
  <si>
    <t>HIST1H2AB;HIST1H2AG;HIST3H2A;HIST1H2AD;HIST1H2AC;HIST1H2AJ;HIST2H2AA3;HIST2H2AC;H2AFJ;HIST1H2AH;H2AFZ;HIST1H2AA;H2AFX;H2AFV</t>
  </si>
  <si>
    <t>activation of immune response;biological regulation;complement activation;complement activation, classical pathway;defense response;detection of biotic stimulus;detection of chemical stimulus;detection of molecule of bacterial origin;detection of stimulus;humoral immune response;immune effector process;immune response;immune system process;inflammatory response;innate immune response;macromolecule metabolic process;metabolic process;opsonization;positive regulation of apoptotic cell clearance;positive regulation of biological process;positive regulation of cellular component organization;positive regulation of cellular process;positive regulation of endocytosis;positive regulation of immune response;positive regulation of immune system process;positive regulation of phagocytosis;positive regulation of response to stimulus;positive regulation of transport;primary metabolic process;protein activation cascade;protein metabolic process;regulation of acute inflammatory response;regulation of apoptotic cell clearance;regulation of biological process;regulation of cellular component organization;regulation of cellular process;regulation of complement activation;regulation of defense response;regulation of endocytosis;regulation of gene expression;regulation of humoral immune response;regulation of immune effector process;regulation of immune response;regulation of immune system process;regulation of inflammatory response;regulation of localization;regulation of macromolecule metabolic process;regulation of metabolic process;regulation of phagocytosis;regulation of primary metabolic process;regulation of protein activation cascade;regulation of protein metabolic process;regulation of protein processing;regulation of response to external stimulus;regulation of response to stimulus;regulation of response to stress;regulation of transport;regulation of vesicle-mediated transport;response to biotic stimulus;response to chemical stimulus;response to molecule of bacterial origin;response to organic substance;response to stimulus;response to stress;response to wounding</t>
  </si>
  <si>
    <t>binding;carbohydrate binding;complement binding;complement component C1q binding;endopeptidase inhibitor activity;endopeptidase regulator activity;enzyme inhibitor activity;enzyme regulator activity;opsonin binding;peptidase inhibitor activity;peptidase regulator activity;protein binding</t>
  </si>
  <si>
    <t>blood microparticle;cell part;extracellular membrane-bounded organelle;extracellular organelle;extracellular region;extracellular region part;extracellular space;extracellular vesicular exosome;membrane;membrane-bounded organelle;membrane-bounded vesicle;organelle;other organism cell;other organism part;plasma membrane;vesicle</t>
  </si>
  <si>
    <t>3D-structure;Alternativesplicing;Bloodgroupantigen;Cleavageonpairofbasicresidues;Complementpathway;Completeproteome;Directproteinsequencing;Diseasemutation;Disulfidebond;Glycoprotein;Immunity;Inflammatoryresponse;Innateimmunity;Polymorphism;Proteomicsidentification;Referenceproteome;Secreted;Signal;Sulfation;Systemiclupuserythematosus;Thioesterbond</t>
  </si>
  <si>
    <t>GO:0002237;GO:0002252;GO:0002253;GO:0002376;GO:0002673;GO:0002682;GO:0002684;GO:0002697;GO:0002920;GO:0006950;GO:0006952;GO:0006954;GO:0006955;GO:0006956;GO:0006958;GO:0006959;GO:0008152;GO:0008228;GO:0009593;GO:0009595;GO:0009607;GO:0009611;GO:0010033;GO:0010468;GO:0019222;GO:0019538;GO:0030100;GO:0030449;GO:0031347;GO:0032101;GO:0032490;GO:0032879;GO:0042221;GO:0043170;GO:0044238;GO:0045087;GO:0045807;GO:0048518;GO:0048522;GO:0048583;GO:0048584;GO:0050727;GO:0050764;GO:0050766;GO:0050776;GO:0050778;GO:0050789;GO:0050794;GO:0050896;GO:0051049;GO:0051050;GO:0051128;GO:0051130;GO:0051246;GO:0051606;GO:0060255;GO:0060627;GO:0065007;GO:0070613;GO:0072376;GO:0080090;GO:0080134;GO:2000257;GO:2000425;GO:2000427</t>
  </si>
  <si>
    <t>GO:0001846;GO:0001848;GO:0001849;GO:0004857;GO:0004866;GO:0005488;GO:0005515;GO:0030234;GO:0030246;GO:0030414;GO:0061134;GO:0061135</t>
  </si>
  <si>
    <t>GO:0005576;GO:0005615;GO:0005886;GO:0016020;GO:0031982;GO:0031988;GO:0043226;GO:0043227;GO:0043230;GO:0044216;GO:0044217;GO:0044421;GO:0044464;GO:0065010;GO:0070062;GO:0072562</t>
  </si>
  <si>
    <t>A0A140TA44;A0A140TA49;A0A140TA32;F5GXS0;A0A0G2JL54;A0A0G2JPR0;P0C0L4;P0C0L5;A0A140TA29;A0A3B3ISA6;CON__P01030;CON__ENSEMBL:ENSBTAP00000007350;A0A3B3ISD7</t>
  </si>
  <si>
    <t>A0A140TA44;A0A140TA49;A0A140TA32;F5GXS0;A0A0G2JL54;A0A0G2JPR0;P0C0L4;P0C0L5;A0A140TA29;A0A3B3ISA6</t>
  </si>
  <si>
    <t>Complement C4-A;Complement C4 beta chain;Complement C4-A alpha chain;C4a anaphylatoxin;C4b-A;C4d-A;Complement C4 gamma chain;Complement C4-B;Complement C4 beta chain;Complement C4-B alpha chain;C4a anaphylatoxin;C4b-B;C4d-B;Complement C4 gamma chain</t>
  </si>
  <si>
    <t>C4B;C4A</t>
  </si>
  <si>
    <t>anatomical structure development;axon guidance;biological regulation;cellular component organization;cellular component organization at cellular level;cellular component organization or biogenesis;cellular component organization or biogenesis at cellular level;cellular membrane organization;cellular metabolic process;cellular nitrogen compound metabolic process;cellular process;cellular response to stimulus;chemotaxis;cytoskeleton organization;developmental process;endocytosis;establishment of localization;locomotion;membrane invagination;membrane organization;metabolic process;nervous system development;nitrogen compound metabolic process;nucleobase-containing compound metabolic process;olfactory bulb development;organelle organization;positive regulation of biological process;positive regulation of cellular process;positive regulation of glutamate secretion;positive regulation of secretion;positive regulation of transport;primary metabolic process;regulation of anatomical structure morphogenesis;regulation of axon extension;regulation of axonogenesis;regulation of biological process;regulation of cell communication;regulation of cell development;regulation of cell differentiation;regulation of cell growth;regulation of cell morphogenesis;regulation of cell morphogenesis involved in differentiation;regulation of cell projection organization;regulation of cellular component organization;regulation of cellular localization;regulation of cellular process;regulation of developmental growth;regulation of developmental process;regulation of extent of cell growth;regulation of glutamate secretion;regulation of growth;regulation of localization;regulation of multicellular organismal development;regulation of multicellular organismal process;regulation of nervous system development;regulation of neurogenesis;regulation of neuron differentiation;regulation of neuron projection development;regulation of secretion;regulation of signaling;regulation of transport;response to alkaloid;response to amine stimulus;response to amphetamine;response to chemical stimulus;response to cocaine;response to drug;response to endogenous stimulus;response to external stimulus;response to organic cyclic compound;response to organic nitrogen;response to organic substance;response to stimulus;response to tropane;signal transduction;spinal cord development;synaptic vesicle transport;system development;taxis;transport;vesicle-mediated transport</t>
  </si>
  <si>
    <t>catalytic activity;dihydropyrimidinase activity;hydrolase activity;hydrolase activity, acting on carbon-nitrogen (but not peptide) bonds;hydrolase activity, acting on carbon-nitrogen (but not peptide) bonds, in cyclic amides</t>
  </si>
  <si>
    <t>axon part;cell body;cell part;cell projection;cell projection part;cytoplasmic part;cytoskeleton;cytosol;dendrite;extracellular membrane-bounded organelle;extracellular organelle;extracellular region part;extracellular vesicular exosome;growth cone;intracellular membrane-bounded organelle;intracellular non-membrane-bounded organelle;intracellular organelle;intracellular part;macromolecular complex;membrane;membrane-bounded organelle;membrane-bounded vesicle;mitochondrion;neuron projection;neuronal cell body;non-membrane-bounded organelle;organelle;protein complex;site of polarized growth;synapse part;terminal button;vesicle</t>
  </si>
  <si>
    <t>Axon guidance</t>
  </si>
  <si>
    <t>3D-structure;Alternativesplicing;Completeproteome;Cytoplasm;Cytoskeleton;Developmentalprotein;Differentiation;Directproteinsequencing;Membrane;Neurogenesis;Phosphoprotein;Polymorphism;Referenceproteome;S-nitrosylation</t>
  </si>
  <si>
    <t>GO:0001558;GO:0001975;GO:0006139;GO:0006807;GO:0006810;GO:0006897;GO:0006935;GO:0006996;GO:0007010;GO:0007165;GO:0007399;GO:0007411;GO:0008152;GO:0009605;GO:0009719;GO:0009987;GO:0010033;GO:0010243;GO:0010324;GO:0010646;GO:0010769;GO:0010975;GO:0014048;GO:0014049;GO:0014070;GO:0014073;GO:0014075;GO:0016043;GO:0016044;GO:0016192;GO:0021510;GO:0021772;GO:0022603;GO:0022604;GO:0023051;GO:0030516;GO:0031344;GO:0032502;GO:0032879;GO:0034641;GO:0040008;GO:0040011;GO:0042220;GO:0042221;GO:0042330;GO:0042493;GO:0043279;GO:0044237;GO:0044238;GO:0045595;GO:0045664;GO:0048489;GO:0048518;GO:0048522;GO:0048638;GO:0048731;GO:0048856;GO:0050767;GO:0050770;GO:0050789;GO:0050793;GO:0050794;GO:0050896;GO:0051046;GO:0051047;GO:0051049;GO:0051050;GO:0051128;GO:0051234;GO:0051239;GO:0051716;GO:0051960;GO:0060284;GO:0060341;GO:0061024;GO:0061387;GO:0065007;GO:0071840;GO:0071841;GO:0071842;GO:2000026</t>
  </si>
  <si>
    <t>GO:0003824;GO:0004157;GO:0016787;GO:0016810;GO:0016812</t>
  </si>
  <si>
    <t>GO:0005739;GO:0005829;GO:0005856;GO:0016020;GO:0030425;GO:0030426;GO:0030427;GO:0031982;GO:0031988;GO:0032991;GO:0033267;GO:0042995;GO:0043005;GO:0043025;GO:0043195;GO:0043226;GO:0043227;GO:0043228;GO:0043229;GO:0043230;GO:0043231;GO:0043232;GO:0043234;GO:0044297;GO:0044421;GO:0044424;GO:0044444;GO:0044456;GO:0044463;GO:0044464;GO:0065010;GO:0070062</t>
  </si>
  <si>
    <t>A0A1C7CYX9;Q16555;E5RFU4;E9PD68;Q14194</t>
  </si>
  <si>
    <t>A0A1C7CYX9;Q16555</t>
  </si>
  <si>
    <t>Dihydropyrimidinase-related protein 2</t>
  </si>
  <si>
    <t>DPYSL2</t>
  </si>
  <si>
    <t>activation of immune response;anatomical structure homeostasis;biological regulation;complement activation;complement activation, classical pathway;defense response;homeostatic process;humoral immune response;immune effector process;immune response;immune system process;innate immune response;macromolecule metabolic process;metabolic process;positive regulation of biological process;positive regulation of immune response;positive regulation of immune system process;positive regulation of response to stimulus;primary metabolic process;protein activation cascade;protein metabolic process;regulation of biological process;regulation of biological quality;regulation of immune response;regulation of immune system process;regulation of response to stimulus;response to stimulus;response to stress;retina homeostasis;tissue homeostasis</t>
  </si>
  <si>
    <t>Completeproteome;Directproteinsequencing;Disulfidebond;Glycoprotein;ImmunoglobulinCregion;Immunoglobulindomain;Polymorphism;Referenceproteome;Repeat;Secreted</t>
  </si>
  <si>
    <t>GO:0001894;GO:0001895;GO:0002252;GO:0002253;GO:0002376;GO:0002682;GO:0002684;GO:0006950;GO:0006952;GO:0006955;GO:0006956;GO:0006958;GO:0006959;GO:0008152;GO:0019538;GO:0042592;GO:0043170;GO:0044238;GO:0045087;GO:0048518;GO:0048583;GO:0048584;GO:0050776;GO:0050778;GO:0050789;GO:0050896;GO:0060249;GO:0065007;GO:0065008;GO:0072376</t>
  </si>
  <si>
    <t>A0A286YES1;A0A4W9A917;P01860</t>
  </si>
  <si>
    <t>Ig gamma-3 chain C region</t>
  </si>
  <si>
    <t>IGHG3</t>
  </si>
  <si>
    <t>anatomical structure homeostasis;antibacterial humoral response;antimicrobial humoral response;biological regulation;cellular component organization;cellular component organization or biogenesis;cellular macromolecule metabolic process;cellular membrane organization;cellular metabolic process;cellular process;cellular protein metabolic process;defense response;defense response to bacterium;endocytosis;establishment of localization;glomerular filtration;homeostatic process;humoral immune response;immune response;immune system process;macromolecule metabolic process;macromolecule modification;membrane invagination;membrane organization;metabolic process;multicellular organismal process;multi-organism process;positive regulation of biological process;positive regulation of metabolic process;positive regulation of respiratory burst;primary metabolic process;protein metabolic process;protein modification process;protein-chromophore linkage;receptor-mediated endocytosis;regulation of biological process;regulation of biological quality;regulation of metabolic process;regulation of respiratory burst;renal system process;response to bacterium;response to biotic stimulus;response to other organism;response to stimulus;response to stress;retina homeostasis;system process;tissue homeostasis;transport;vesicle-mediated transport</t>
  </si>
  <si>
    <t>3D-structure;Chromophore;Chromosomalrearrangement;Completeproteome;Directproteinsequencing;Disulfidebond;Glycoprotein;ImmunoglobulinCregion;Immunoglobulindomain;Polymorphism;Referenceproteome;Repeat</t>
  </si>
  <si>
    <t>GO:0001894;GO:0001895;GO:0002376;GO:0003008;GO:0003014;GO:0003094;GO:0006464;GO:0006810;GO:0006897;GO:0006898;GO:0006950;GO:0006952;GO:0006955;GO:0006959;GO:0008152;GO:0009607;GO:0009617;GO:0009893;GO:0009987;GO:0010324;GO:0016043;GO:0016044;GO:0016192;GO:0018298;GO:0019222;GO:0019538;GO:0019730;GO:0019731;GO:0032501;GO:0042592;GO:0042742;GO:0043170;GO:0043412;GO:0044237;GO:0044238;GO:0044260;GO:0044267;GO:0048518;GO:0050789;GO:0050896;GO:0051234;GO:0051704;GO:0051707;GO:0060249;GO:0060263;GO:0060267;GO:0061024;GO:0065007;GO:0065008;GO:0071840</t>
  </si>
  <si>
    <t>A0A286YEY1;P01876</t>
  </si>
  <si>
    <t>Ig alpha-1 chain C region</t>
  </si>
  <si>
    <t>IGHA1</t>
  </si>
  <si>
    <t>3D-structure;Completeproteome;Directproteinsequencing;Disulfidebond;Glycoprotein;ImmunoglobulinCregion;Immunoglobulindomain;Referenceproteome;Secreted</t>
  </si>
  <si>
    <t>A0A286YEY4;P01859</t>
  </si>
  <si>
    <t>Ig gamma-2 chain C region</t>
  </si>
  <si>
    <t>IGHG2</t>
  </si>
  <si>
    <t>acidic amino acid transport;adult behavior;aging;amine transport;amino acid import;amino acid transport;anatomical structure development;anion transport;aspartate transport;behavior;biological regulation;carboxylic acid transport;cell communication;cell-cell signaling;cellular process;cellular response to external stimulus;cellular response to extracellular stimulus;cellular response to stimulus;D-amino acid transport;D-aspartate import;D-aspartate transport;developmental process;establishment of localization;establishment of localization in cell;glutamate secretion;growth;ion transport;L-amino acid import;L-amino acid transport;L-glutamate import;L-glutamate transport;multicellular organism growth;multicellular organismal aging;multicellular organismal process;neurotransmitter secretion;neurotransmitter transport;nitrogen compound transport;organic acid transport;organic anion transport;organic substance transport;positive regulation of biological process;positive regulation of glucose import;positive regulation of glucose transport;positive regulation of transport;regulation of biological process;regulation of biological quality;regulation of glucose import;regulation of glucose transport;regulation of localization;regulation of neurotransmitter levels;regulation of transport;response to abiotic stimulus;response to acid;response to amine stimulus;response to amino acid stimulus;response to chemical stimulus;response to drug;response to endogenous stimulus;response to external stimulus;response to extracellular stimulus;response to light stimulus;response to organic nitrogen;response to organic substance;response to radiation;response to stimulus;response to stress;response to wounding;secretion;secretion by cell;signal release;signaling;synaptic transmission;telencephalon development;transmembrane transport;transport;visual behavior</t>
  </si>
  <si>
    <t>acidic amino acid transmembrane transporter activity;active transmembrane transporter activity;amine transmembrane transporter activity;amino acid transmembrane transporter activity;anion transmembrane transporter activity;anion:cation symporter activity;carboxylic acid transmembrane transporter activity;cation transmembrane transporter activity;cation:amino acid symporter activity;dicarboxylic acid transmembrane transporter activity;glutamate:sodium symporter activity;inorganic cation transmembrane transporter activity;ion transmembrane transporter activity;L-amino acid transmembrane transporter activity;L-glutamate transmembrane transporter activity;metal ion transmembrane transporter activity;monovalent inorganic cation transmembrane transporter activity;organic acid transmembrane transporter activity;organic acid:sodium symporter activity;secondary active transmembrane transporter activity;sodium ion transmembrane transporter activity;sodium:amino acid symporter activity;sodium:dicarboxylate symporter activity;solute:cation symporter activity;solute:sodium symporter activity;substrate-specific transmembrane transporter activity;substrate-specific transporter activity;symporter activity;transmembrane transporter activity;transporter activity</t>
  </si>
  <si>
    <t>axolemma;axon part;cell part;cell projection membrane;cell projection part;integral to membrane;intrinsic to membrane;leading edge membrane;membrane;membrane part;neuron projection membrane;plasma membrane;plasma membrane part</t>
  </si>
  <si>
    <t>Amyotrophic lateral sclerosis (ALS)</t>
  </si>
  <si>
    <t>Alternativesplicing;Completeproteome;Glycoprotein;Lipoprotein;Membrane;Palmitate;Phosphoprotein;Proteomicsidentification;Referenceproteome;Symport;Transmembrane;Transmembranehelix;Transport</t>
  </si>
  <si>
    <t>GO:0001101;GO:0001505;GO:0006810;GO:0006811;GO:0006820;GO:0006836;GO:0006865;GO:0006950;GO:0007154;GO:0007267;GO:0007268;GO:0007269;GO:0007568;GO:0007610;GO:0007632;GO:0009314;GO:0009416;GO:0009605;GO:0009611;GO:0009628;GO:0009719;GO:0009987;GO:0009991;GO:0010033;GO:0010243;GO:0010259;GO:0010827;GO:0010828;GO:0014047;GO:0014075;GO:0015711;GO:0015800;GO:0015807;GO:0015810;GO:0015813;GO:0015837;GO:0015849;GO:0021537;GO:0023052;GO:0023061;GO:0030534;GO:0031668;GO:0032501;GO:0032502;GO:0032879;GO:0032940;GO:0035264;GO:0040007;GO:0042221;GO:0042493;GO:0042940;GO:0043090;GO:0043092;GO:0043200;GO:0046324;GO:0046326;GO:0046903;GO:0046942;GO:0048518;GO:0048856;GO:0050789;GO:0050896;GO:0051049;GO:0051050;GO:0051234;GO:0051649;GO:0051716;GO:0051938;GO:0055085;GO:0065007;GO:0065008;GO:0070777;GO:0070779;GO:0071496;GO:0071702;GO:0071705</t>
  </si>
  <si>
    <t>GO:0005215;GO:0005275;GO:0005283;GO:0005310;GO:0005313;GO:0005342;GO:0005343;GO:0005416;GO:0008324;GO:0008509;GO:0015075;GO:0015077;GO:0015081;GO:0015171;GO:0015172;GO:0015179;GO:0015291;GO:0015293;GO:0015294;GO:0015296;GO:0015370;GO:0015501;GO:0017153;GO:0022804;GO:0022857;GO:0022890;GO:0022891;GO:0022892;GO:0046873;GO:0046943</t>
  </si>
  <si>
    <t>GO:0005886;GO:0016020;GO:0016021;GO:0030673;GO:0031224;GO:0031253;GO:0031256;GO:0032589;GO:0033267;GO:0044425;GO:0044459;GO:0044463;GO:0044464</t>
  </si>
  <si>
    <t>P43004;A0A2R8YD46;A0A2R8Y4N0;A0A2R8YFE3;A0A2R8Y860;A0A2R8Y4W1;A0A2U3TZS7;A0A2R8YHI4;A0A163QEF0;A0A2R8Y6B8;H0YEK4;H0YEB1;A0A2R8YG01;A0A2R8Y740;A0A2R8Y862;A0A2R8Y6J5;A0A2U3U0E3;A0A2R8Y642;A0A2R8Y5Y1</t>
  </si>
  <si>
    <t>Excitatory amino acid transporter 2;Amino acid transporter</t>
  </si>
  <si>
    <t>SLC1A2</t>
  </si>
  <si>
    <t>binding;calcium ion binding;catalytic activity;cation binding;endopeptidase activity;hydrolase activity;ion binding;metal ion binding;peptidase activity;peptidase activity, acting on L-amino acid peptides;serine hydrolase activity;serine-type endopeptidase activity;serine-type peptidase activity</t>
  </si>
  <si>
    <t>Complement and coagulation cascades;Phagosome;Staphylococcus aureus infection;Systemic lupus erythematosus</t>
  </si>
  <si>
    <t>3D-structure;Complementpathway;Completeproteome;Directproteinsequencing;Disulfidebond;EGF-likedomain;Glycoprotein;Hydrolase;Hydroxylation;Immunity;Innateimmunity;Phosphoprotein;Polymorphism;Protease;Proteomicsidentification;Referenceproteome;Repeat;Serineprotease;Signal;Sushi</t>
  </si>
  <si>
    <t>GO:0003824;GO:0004175;GO:0004252;GO:0005488;GO:0005509;GO:0008233;GO:0008236;GO:0016787;GO:0017171;GO:0043167;GO:0043169;GO:0046872;GO:0070011</t>
  </si>
  <si>
    <t>A0A3B3ISR2;B4DPQ0;P00736;F5H2D0;A0A3B3ITU4;F5H1V0;F5H6Y3;F5H3N3;H0YFL7;Q9NZP8</t>
  </si>
  <si>
    <t>A0A3B3ISR2;B4DPQ0;P00736;F5H2D0;A0A3B3ITU4</t>
  </si>
  <si>
    <t>Complement C1r subcomponent;Complement C1r subcomponent heavy chain;Complement C1r subcomponent light chain</t>
  </si>
  <si>
    <t>C1R</t>
  </si>
  <si>
    <t>A0A4W8ZXM2;A0A0B4J1Y9</t>
  </si>
  <si>
    <t>IGHV3-72</t>
  </si>
  <si>
    <t>anatomical structure homeostasis;biological regulation;blood coagulation;cellular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metabolic process;cellular metabolic process;cellular nitrogen compound metabolic process;cellular process;cellular response to stimulus;chromatin assembly or disassembly;chromatin organization;chromatin silencing;chromatin silencing at rDNA;chromosome organization;coagulation;DNA alkylation;DNA metabolic process;DNA methylation;DNA methylation on cytosine;DNA modification;DNA replication-dependent nucleosome assembly;DNA replication-dependent nucleosome organization;DNA replication-independent nucleosome assembly;DNA replication-independent nucleosome organization;gene expression;gene silencing;hemostasis;homeostatic process;intracellular signal transduction;macromolecular complex assembly;macromolecular complex subunit organization;macromolecule metabolic process;macromolecule methylation;macromolecule modification;metabolic process;methylation;multicellular organismal process;negative regulation of biological process;negative regulation of biosynthetic process;negative regulation of cellular biosynthetic process;negative regulation of cellular component organization;negative regulation of cellular macromolecule biosynthetic process;negative regulation of cellular metabolic process;negative regulation of cellular process;negative regulation of gene expression;negative regulation of gene expression, epigenetic;negative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protein complex assembly;negative regulation of protein oligomerization;negative regulation of RNA metabolic process;negative regulation of transcription, DNA-dependent;nitrogen compound metabolic process;nucleic acid metabolic process;nucleobase-containing compound metabolic process;nucleosome assembly;nucleosome organization;one-carbon metabolic process;organelle organization;positive regulation of biological process;positive regulation of cell growth;positive regulation of cellular process;positive regulation of defense response to virus by host;positive regulation of growth;primary metabolic process;protein complex assembly;protein complex subunit organization;protein heterooligomerization;protein heterotetramerization;protein oligomerization;protein tetramerization;protein-DNA complex assembly;protein-DNA complex subunit organization;regulation of biological process;regulation of biological quality;regulation of biosynthetic process;regulation of body fluid levels;regulation of cell growth;regulation of cellular biosynthetic process;regulation of cellular component biogenesis;regulation of cellular component organization;regulation of cellular macromolecule biosynthetic process;regulation of cellular metabolic process;regulation of cellular process;regulation of defense response;regulation of defense response to virus;regulation of defense response to virus by host;regulation of gene expression;regulation of gene expression, epigenetic;regulation of gene silencing;regulation of growth;regulation of immune effector process;regulation of immune system process;regulation of macromolecule biosynthetic process;regulation of macromolecule metabolic process;regulation of metabolic process;regulation of multi-organism process;regulation of nitrogen compound metabolic process;regulation of nucleobase-containing compound metabolic process;regulation of primary metabolic process;regulation of protein complex assembly;regulation of protein oligomerization;regulation of response to biotic stimulus;regulation of response to stimulus;regulation of response to stress;regulation of RNA metabolic process;regulation of transcription, DNA-dependent;response to stimulus;signal transduction;small GTPase mediated signal transduction;small molecule metabolic process;telomere maintenance;telomere organization</t>
  </si>
  <si>
    <t>binding;chromatin binding;chromatin DNA binding;core promoter binding;core promoter sequence-specific DNA binding;DNA binding;enhancer binding;enhancer sequence-specific DNA binding;histone binding;nucleic acid binding;nucleosomal DNA binding;nucleosome binding;protein binding;regulatory region DNA binding;regulatory region nucleic acid binding;RNA polymerase II core promoter sequence-specific DNA binding;RNA polymerase II distal enhancer sequence-specific DNA binding;RNA polymerase II regulatory region DNA binding;RNA polymerase II regulatory region sequence-specific DNA binding;sequence-specific DNA binding;structure-specific DNA binding;transcription regulatory region DNA binding;transcription regulatory region sequence-specific DNA binding</t>
  </si>
  <si>
    <t>cell part;chromatin;chromosomal part;chromosome;euchromatin;extracellular membrane-bounded organelle;extracellular organelle;extracellular region;extracellular region part;extracellular vesicular exosome;intracellular membrane-bounded organelle;intracellular non-membrane-bounded organelle;intracellular organelle;intracellular organelle part;intracellular part;macromolecular complex;membrane;membrane-bounded organelle;membrane-bounded vesicle;non-membrane-bounded organelle;nuclear chromatin;nuclear chromosome;nuclear chromosome part;nuclear euchromatin;nuclear nucleosome;nuclear part;nucleoplasm;nucleosome;nucleus;organelle;organelle part;protein complex;protein-DNA complex;vesicle</t>
  </si>
  <si>
    <t>3D-structure;Acetylation;Chromosome;Citrullination;Completeproteome;Directproteinsequencing;DNA-binding;Methylation;Nucleosomecore;Nucleus;Phosphoprotein;Polymorphism;Proteomicsidentification;Referenceproteome;Ublconjugation</t>
  </si>
  <si>
    <t>GO:0000183;GO:0000723;GO:0001558;GO:0002230;GO:0002682;GO:0002697;GO:0002831;GO:0006139;GO:0006259;GO:0006304;GO:0006305;GO:0006306;GO:0006325;GO:0006333;GO:0006334;GO:0006335;GO:0006336;GO:0006342;GO:0006355;GO:0006461;GO:0006730;GO:0006807;GO:0006996;GO:0007165;GO:0007264;GO:0007596;GO:0007599;GO:0008152;GO:0009889;GO:0009890;GO:0009892;GO:0009987;GO:0010467;GO:0010468;GO:0010556;GO:0010558;GO:0010605;GO:0010629;GO:0016043;GO:0016458;GO:0019219;GO:0019222;GO:0022607;GO:0030307;GO:0031323;GO:0031324;GO:0031326;GO:0031327;GO:0031333;GO:0031347;GO:0032200;GO:0032259;GO:0032459;GO:0032460;GO:0032501;GO:0032776;GO:0034621;GO:0034622;GO:0034641;GO:0034723;GO:0034724;GO:0034728;GO:0035556;GO:0040008;GO:0040029;GO:0042592;GO:0043170;GO:0043254;GO:0043412;GO:0043414;GO:0043900;GO:0043933;GO:0044087;GO:0044237;GO:0044238;GO:0044260;GO:0044281;GO:0045814;GO:0045892;GO:0045927;GO:0045934;GO:0048518;GO:0048519;GO:0048522;GO:0048523;GO:0048583;GO:0050688;GO:0050691;GO:0050789;GO:0050794;GO:0050817;GO:0050878;GO:0050896;GO:0051128;GO:0051129;GO:0051171;GO:0051172;GO:0051252;GO:0051253;GO:0051259;GO:0051262;GO:0051276;GO:0051290;GO:0051291;GO:0051716;GO:0060249;GO:0060255;GO:0060968;GO:0065003;GO:0065004;GO:0065007;GO:0065008;GO:0071822;GO:0071824;GO:0071840;GO:0071841;GO:0071842;GO:0071844;GO:0080090;GO:0080134;GO:0090304;GO:2000112;GO:2000113</t>
  </si>
  <si>
    <t>GO:0000975;GO:0000976;GO:0000977;GO:0000979;GO:0000980;GO:0001012;GO:0001046;GO:0001047;GO:0001067;GO:0001158;GO:0003676;GO:0003677;GO:0003682;GO:0005488;GO:0005515;GO:0031490;GO:0031491;GO:0031492;GO:0035326;GO:0042393;GO:0043565;GO:0043566;GO:0044212</t>
  </si>
  <si>
    <t>GO:0000228;GO:0000785;GO:0000786;GO:0000788;GO:0000790;GO:0000791;GO:0005576;GO:0005634;GO:0005654;GO:0005694;GO:0005719;GO:0016020;GO:0031982;GO:0031988;GO:0032991;GO:0032993;GO:0043226;GO:0043227;GO:0043228;GO:0043229;GO:0043230;GO:0043231;GO:0043232;GO:0043234;GO:0044421;GO:0044422;GO:0044424;GO:0044427;GO:0044428;GO:0044446;GO:0044454;GO:0044464;GO:0065010;GO:0070062</t>
  </si>
  <si>
    <t>K7EMV3;K7EP01;A0A590UJJ6;B4DEB1;K7EK07;Q5TEC6;K7ES00;Q6NXT2;Q71DI3;Q16695;P84243;P68431</t>
  </si>
  <si>
    <t>Histone H3;Histone H3.3C;Histone H3.2;Histone H3.1t;Histone H3.3;Histone H3.1</t>
  </si>
  <si>
    <t>H3F3B;H3F3A;HIST2H3PS2;H3F3C;HIST2H3A;HIST3H3;HIST1H3A</t>
  </si>
  <si>
    <t>activation of meiosis involved in egg activation;biological regulation;calcium ion homeostasis;calcium ion transport;calcium-mediated signaling;cation homeostasis;cation transport;cell communication;cell cycle process;cell growth;cell growth involved in cardiac muscle cell development;cell surface receptor linked signaling pathway;cell-cell signaling;cellular calcium ion homeostasis;cellular cation homeostasis;cellular chemical homeostasis;cellular component assembly;cellular component organization;cellular component organization or biogenesis;cellular divalent inorganic cation homeostasis;cellular homeostasis;cellular ion homeostasis;cellular macromolecule metabolic process;cellular metabolic process;cellular metal ion homeostasis;cellular monovalent inorganic cation homeostasis;cellular potassium ion homeostasis;cellular process;cellular protein metabolic process;cellular response to calcium ion;cellular response to chemical stimulus;cellular response to cytokine stimulus;cellular response to heat;cellular response to inorganic substance;cellular response to interferon-gamma;cellular response to metal ion;cellular response to organic substance;cellular response to stimulus;cellular response to stress;chemical homeostasis;cytokine-mediated signaling pathway;developmental cell growth;developmental growth;developmental process;divalent inorganic cation homeostasis;divalent inorganic cation transport;divalent metal ion transport;endoplasmic reticulum calcium ion homeostasis;establishment of localization;G1/S transition of mitotic cell cycle;growth;homeostatic process;inhibitory G-protein coupled receptor phosphorylation;interferon-gamma-mediated signaling pathway;intracellular signal transduction;ion homeostasis;ion transport;macromolecular complex assembly;macromolecular complex subunit organization;macromolecule metabolic process;macromolecule modification;metabolic process;metal ion homeostasis;metal ion transport;monovalent inorganic cation homeostasis;multicellular organismal process;muscle system process;negative regulation of biological process;negative regulation of cardiac muscle contraction;negative regulation of ion transmembrane transporter activity;negative regulation of molecular function;negative regulation of multicellular organismal process;negative regulation of muscle contraction;negative regulation of sodium ion transmembrane transporter activity;negative regulation of striated muscle contraction;negative regulation of transport;negative regulation of transporter activity;neurological system process;neuromuscular process;neuromuscular process controlling balance;peptidyl-amino acid modification;peptidyl-serine modification;peptidyl-serine phosphorylation;peptidyl-threonine modification;peptidyl-threonine phosphorylation;phosphate-containing compound metabolic process;phosphorus metabolic process;phosphorylation;positive regulation of apoptosis;positive regulation of biological process;positive regulation of calcium ion transport;positive regulation of cardiac muscle cell apoptosis;positive regulation of cardiac muscle hypertrophy;positive regulation of cell communication;positive regulation of cell cycle process;positive regulation of cell death;positive regulation of cell migration;positive regulation of cell motility;positive regulation of cell projection organization;positive regulation of cell proliferation;positive regulation of cellular component movement;positive regulation of cellular component organization;positive regulation of cellular process;positive regulation of dendritic spine development;positive regulation of dendritic spine morphogenesis;positive regulation of developmental process;positive regulation of ERK1 and ERK2 cascade;positive regulation of intracellular protein kinase cascade;positive regulation of ion transport;positive regulation of locomotion;positive regulation of MAPKKK cascade;positive regulation of meiosis;positive regulation of molecular function;positive regulation of multicellular organismal process;positive regulation of muscle cell apoptosis;positive regulation of muscle hypertrophy;positive regulation of neuron projection development;positive regulation of NF-kappaB transcription factor activity;positive regulation of programmed cell death;positive regulation of Rac protein signal transduction;positive regulation of Ras protein signal transduction;positive regulation of response to stimulus;positive regulation of sequence-specific DNA binding transcription factor activity;positive regulation of signal transduction;positive regulation of signaling;positive regulation of small GTPase mediated signal transduction;positive regulation of smooth muscle cell migration;positive regulation of smooth muscle cell proliferation;positive regulation of striated muscle cell apoptosis;positive regulation of synapse maturation;positive regulation of transport;potassium ion homeostasis;primary metabolic process;protein autophosphorylation;protein complex assembly;protein complex subunit organization;protein metabolic process;protein modification process;protein oligomerization;protein phosphorylation;regulation of anatomical structure morphogenesis;regulation of apoptosis;regulation of biological process;regulation of biological quality;regulation of biosynthetic process;regulation of calcium ion transport;regulation of calcium ion transport into cytosol;regulation of cardiac muscle cell apoptosis;regulation of cardiac muscle contraction;regulation of cardiac muscle contraction by calcium ion signaling;regulation of cardiac muscle contraction by regulation of the release of sequestered calcium ion;regulation of cardiac muscle hypertrophy;regulation of cell communication;regulation of cell communication by electrical coupling;regulation of cell cycle;regulation of cell cycle process;regulation of cell death;regulation of cell development;regulation of cell differentiation;regulation of cell growth;regulation of cell migration;regulation of cell morphogenesis;regulation of cell morphogenesis involved in differentiation;regulation of cell motility;regulation of cell projection organization;regulation of cell proliferation;regulation of cellular biosynthetic process;regulation of cellular component movement;regulation of cellular component organization;regulation of cellular localization;regulation of cellular macromolecule biosynthetic process;regulation of cellular metabolic process;regulation of cellular process;regulation of dendrite development;regulation of dendrite morphogenesis;regulation of dendritic spine development;regulation of dendritic spine morphogenesis;regulation of developmental process;regulation of ERK1 and ERK2 cascade;regulation of G2/M transition of mitotic cell cycle;regulation of gene expression;regulation of growth;regulation of heart contraction;regulation of homeostatic process;regulation of interphase of mitotic cell cycle;regulation of intracellular protein kinase cascade;regulation of intracellular transport;regulation of ion homeostasis;regulation of ion transmembrane transport;regulation of ion transmembrane transporter activity;regulation of ion transport;regulation of localization;regulation of locomotion;regulation of long-term neuronal synaptic plasticity;regulation of macromolecule biosynthetic process;regulation of macromolecule metabolic process;regulation of MAPKKK cascade;regulation of meiosis;regulation of meiotic cell cycle;regulation of membrane depolarization;regulation of metabolic process;regulation of metal ion transport;regulation of mitotic cell cycle;regulation of molecular function;regulation of multicellular organismal development;regulation of multicellular organismal process;regulation of muscle adaptation;regulation of muscle cell apoptosis;regulation of muscle contraction;regulation of muscle hypertrophy;regulation of muscle system process;regulation of nervous system development;regulation of neurogenesis;regulation of neurological system process;regulation of neuron differentiation;regulation of neuron projection development;regulation of neuronal synaptic plasticity;regulation of neurotransmitter secretion;regulation of neurotransmitter transport;regulation of nitrogen compound metabolic process;regulation of nucleobase-containing compound metabolic process;regulation of primary metabolic process;regulation of programmed cell death;regulation of Rac protein signal transduction;regulation of Ras protein signal transduction;regulation of release of sequestered calcium ion into cytosol;regulation of release of sequestered calcium ion into cytosol by sarcoplasmic reticulum;regulation of response to stimulus;regulation of RNA metabolic process;regulation of ryanodine-sensitive calcium-release channel activity;regulation of secretion;regulation of sequence-specific DNA binding transcription factor activity;regulation of signal transduction;regulation of signaling;regulation of skeletal muscle adaptation;regulation of small GTPase mediated signal transduction;regulation of smooth muscle cell migration;regulation of smooth muscle cell proliferation;regulation of sodium ion transmembrane transporter activity;regulation of sodium ion transport;regulation of striated muscle cell apoptosis;regulation of striated muscle contraction;regulation of synapse maturation;regulation of synapse organization;regulation of synapse structural plasticity;regulation of synaptic plasticity;regulation of synaptic transmission;regulation of synaptic transmission, cholinergic;regulation of system process;regulation of the force of heart contraction;regulation of transcription from RNA polymerase II promoter;regulation of transcription, DNA-dependent;regulation of transmembrane transport;regulation of transmembrane transporter activity;regulation of transmission of nerve impulse;regulation of transport;regulation of transporter activity;relaxation of cardiac muscle;relaxation of muscle;response to abiotic stimulus;response to cadmium ion;response to calcium ion;response to chemical stimulus;response to cytokine stimulus;response to heat;response to hypoxia;response to inorganic substance;response to interferon-gamma;response to metal ion;response to organic substance;response to oxygen levels;response to stimulus;response to stress;response to temperature stimulus;second-messenger-mediated signaling;signal transduction;signaling;synaptic transmission;system process;transport</t>
  </si>
  <si>
    <t>adenyl nucleotide binding;adenyl ribonucleotide binding;ATP binding;binding;calmodulin binding;calmodulin-dependent protein kinase activity;catalytic activity;channel inhibitor activity;channel regulator activity;cytoskeletal protein binding;glutamate receptor binding;identical protein binding;ion channel binding;ion channel inhibitor activity;kinase activity;nucleotide binding;phosphotransferase activity, alcohol group as acceptor;protein binding;protein dimerization activity;protein homodimerization activity;protein kinase activity;protein serine/threonine kinase activity;purine nucleotide binding;purine ribonucleoside triphosphate binding;purine ribonucleotide binding;receptor binding;ribonucleotide binding;sodium channel inhibitor activity;sodium channel regulator activity;titin binding;transferase activity;transferase activity, transferring phosphorus-containing groups</t>
  </si>
  <si>
    <t>axon part;calcium channel complex;cation channel complex;cell body;cell junction;cell part;cell projection part;cell-cell contact zone;cell-cell junction;cytoplasm;cytoplasmic part;cytoplasmic vesicle membrane;cytoplasmic vesicle part;cytoskeletal part;cytosol;endocytic vesicle membrane;endoplasmic reticulum membrane;endoplasmic reticulum part;initial segment;intercalated disc;intracellular membrane-bounded organelle;intracellular organelle;intracellular organelle part;intracellular part;ion channel complex;macromolecular complex;membrane;membrane part;membrane-bounded organelle;microtubule organizing center;mitochondrion;neuromuscular junction;neuronal cell body;nuclear part;nucleoplasm;nucleus;organelle;organelle membrane;organelle part;perinuclear region of cytoplasm;plasma membrane;plasma membrane part;presynaptic membrane;protein complex;sarcoplasmic reticulum membrane;spindle midzone;synapse;synapse part;synaptic membrane;T-tubule;vesicle membrane</t>
  </si>
  <si>
    <t>Calcium signaling pathway;ErbB signaling pathway;Gastric acid secretion;Glioma;GnRH signaling pathway;ko05152;Long-term potentiation;Melanogenesis;Neurotrophin signaling pathway;Olfactory transduction;Oocyte meiosis;Phototransduction - fly;Wnt signaling pathway</t>
  </si>
  <si>
    <t>3D-structure;Acetylation;Actin-binding;Alternativesplicing;ATP-binding;Calmodulin-binding;Celljunction;Cellmembrane;Completeproteome;Cytoplasm;Cytoskeleton;Developmentalprotein;Differentiation;Kinase;Membrane;Neurogenesis;Nucleotide-binding;Phosphoprotein;Polymorphism;Proteomicsidentification;Referenceproteome;Sarcoplasmicreticulum;Serine/threonine-proteinkinase;Synapse;Transferase</t>
  </si>
  <si>
    <t>GO:0000082;GO:0001558;GO:0001666;GO:0002026;GO:0002028;GO:0002030;GO:0003008;GO:0003012;GO:0003254;GO:0006355;GO:0006357;GO:0006461;GO:0006464;GO:0006468;GO:0006793;GO:0006796;GO:0006810;GO:0006811;GO:0006812;GO:0006816;GO:0006873;GO:0006874;GO:0006875;GO:0006937;GO:0006942;GO:0006950;GO:0007154;GO:0007165;GO:0007166;GO:0007267;GO:0007268;GO:0007346;GO:0008016;GO:0008152;GO:0008284;GO:0009266;GO:0009408;GO:0009628;GO:0009889;GO:0009966;GO:0009967;GO:0009987;GO:0010033;GO:0010035;GO:0010038;GO:0010389;GO:0010468;GO:0010522;GO:0010556;GO:0010564;GO:0010611;GO:0010613;GO:0010627;GO:0010646;GO:0010647;GO:0010649;GO:0010660;GO:0010661;GO:0010662;GO:0010663;GO:0010665;GO:0010666;GO:0010740;GO:0010769;GO:0010880;GO:0010881;GO:0010882;GO:0010941;GO:0010942;GO:0010959;GO:0010975;GO:0010976;GO:0014733;GO:0014742;GO:0014743;GO:0014910;GO:0014911;GO:0016043;GO:0016049;GO:0016310;GO:0018105;GO:0018107;GO:0018193;GO:0018209;GO:0018210;GO:0019219;GO:0019221;GO:0019222;GO:0019538;GO:0019722;GO:0019725;GO:0019932;GO:0022402;GO:0022603;GO:0022604;GO:0022607;GO:0022898;GO:0023051;GO:0023052;GO:0023056;GO:0030001;GO:0030003;GO:0030004;GO:0030007;GO:0030334;GO:0030335;GO:0031323;GO:0031326;GO:0031344;GO:0031346;GO:0031644;GO:0032222;GO:0032386;GO:0032409;GO:0032410;GO:0032412;GO:0032413;GO:0032469;GO:0032501;GO:0032502;GO:0032844;GO:0032879;GO:0033554;GO:0034097;GO:0034341;GO:0034605;GO:0034762;GO:0034765;GO:0035020;GO:0035022;GO:0035556;GO:0040007;GO:0040008;GO:0040012;GO:0040017;GO:0040020;GO:0042127;GO:0042221;GO:0042592;GO:0042981;GO:0043065;GO:0043067;GO:0043068;GO:0043170;GO:0043269;GO:0043270;GO:0043408;GO:0043410;GO:0043412;GO:0043502;GO:0043933;GO:0044057;GO:0044092;GO:0044093;GO:0044237;GO:0044238;GO:0044260;GO:0044267;GO:0045595;GO:0045664;GO:0045836;GO:0045932;GO:0045988;GO:0046578;GO:0046579;GO:0046686;GO:0046777;GO:0046928;GO:0048167;GO:0048168;GO:0048169;GO:0048518;GO:0048519;GO:0048522;GO:0048583;GO:0048584;GO:0048588;GO:0048589;GO:0048660;GO:0048661;GO:0048814;GO:0048878;GO:0050767;GO:0050773;GO:0050789;GO:0050793;GO:0050794;GO:0050801;GO:0050804;GO:0050807;GO:0050877;GO:0050885;GO:0050896;GO:0050905;GO:0051046;GO:0051049;GO:0051050;GO:0051051;GO:0051056;GO:0051057;GO:0051090;GO:0051091;GO:0051092;GO:0051094;GO:0051128;GO:0051130;GO:0051171;GO:0051234;GO:0051239;GO:0051240;GO:0051241;GO:0051252;GO:0051259;GO:0051270;GO:0051272;GO:0051279;GO:0051445;GO:0051588;GO:0051592;GO:0051716;GO:0051726;GO:0051823;GO:0051924;GO:0051928;GO:0051960;GO:0051969;GO:0055065;GO:0055067;GO:0055074;GO:0055075;GO:0055080;GO:0055082;GO:0055117;GO:0055118;GO:0055119;GO:0060255;GO:0060284;GO:0060314;GO:0060333;GO:0060341;GO:0060466;GO:0060998;GO:0060999;GO:0061001;GO:0061003;GO:0061049;GO:0065003;GO:0065007;GO:0065008;GO:0065009;GO:0070372;GO:0070374;GO:0070482;GO:0070838;GO:0070887;GO:0071241;GO:0071248;GO:0071277;GO:0071310;GO:0071345;GO:0071346;GO:0071822;GO:0071840;GO:0072503;GO:0072507;GO:0072511;GO:0080090;GO:0090068;GO:0090075;GO:0090128;GO:0090129;GO:0090257;GO:2000021;GO:2000026;GO:2000112;GO:2000145;GO:2000147;GO:2000602;GO:2000649;GO:2000650</t>
  </si>
  <si>
    <t>GO:0000166;GO:0003824;GO:0004672;GO:0004674;GO:0004683;GO:0005102;GO:0005488;GO:0005515;GO:0005516;GO:0005524;GO:0008092;GO:0008200;GO:0016247;GO:0016248;GO:0016301;GO:0016740;GO:0016772;GO:0016773;GO:0017076;GO:0017080;GO:0019871;GO:0030554;GO:0031432;GO:0032553;GO:0032555;GO:0032559;GO:0035254;GO:0035639;GO:0042802;GO:0042803;GO:0044325;GO:0046983</t>
  </si>
  <si>
    <t>GO:0005634;GO:0005654;GO:0005737;GO:0005739;GO:0005789;GO:0005815;GO:0005829;GO:0005886;GO:0005911;GO:0012506;GO:0014704;GO:0016020;GO:0030054;GO:0030315;GO:0030659;GO:0030666;GO:0031090;GO:0031594;GO:0032991;GO:0033017;GO:0033267;GO:0034702;GO:0034703;GO:0034704;GO:0042734;GO:0043025;GO:0043194;GO:0043226;GO:0043227;GO:0043229;GO:0043231;GO:0043234;GO:0044291;GO:0044297;GO:0044422;GO:0044424;GO:0044425;GO:0044428;GO:0044430;GO:0044432;GO:0044433;GO:0044444;GO:0044446;GO:0044456;GO:0044459;GO:0044463;GO:0044464;GO:0045202;GO:0048471;GO:0051233;GO:0097060</t>
  </si>
  <si>
    <t>A0A5F9ZHM9;A0A804HIC9;Q9UQM7;A0A5F9ZHR5;A0A5F9ZH21;A0A5K1VW76;A0A5F9ZH50;D6RFJ0;E9PF82;E9PBG7;D6R938;Q13554;A0A5F9ZHY2;Q13557;Q8WU40;E7EQE4;H7BXS4;H0Y9C2;H7BZC6;Q5SWX3;H0Y9J2;A0A2Q3DQE3;Q13555;H0Y6G2;E9PBE8</t>
  </si>
  <si>
    <t>A0A5F9ZHM9;A0A804HIC9;Q9UQM7;A0A5F9ZHR5;A0A5F9ZH21;A0A5K1VW76;A0A5F9ZH50;D6RFJ0;E9PF82;E9PBG7;D6R938;Q13554;A0A5F9ZHY2;Q13557</t>
  </si>
  <si>
    <t>Calcium/calmodulin-dependent protein kinase type II subunit alpha;Calcium/calmodulin-dependent protein kinase type II subunit beta;Calcium/calmodulin-dependent protein kinase type II subunit delta</t>
  </si>
  <si>
    <t>CAMK2A;CAMK2D;CAMK2B</t>
  </si>
  <si>
    <t>alcohol catabolic process;alcohol metabolic process;anatomical structure development;ATP biosynthetic process;ATP metabolic process;biosynthetic process;carbohydrate catabolic process;carbohydrate metabolic process;carboxylic acid biosynthetic process;carboxylic acid metabolic process;catabolic process;cell communication;cell motility;cellular biosynthetic process;cellular carbohydrate catabolic process;cellular carbohydrate metabolic process;cellular component movement;cellular ketone metabolic process;cellular metabolic process;cellular nitrogen compound biosynthetic process;cellular nitrogen compound metabolic process;cellular process;cellular response to external stimulus;cellular response to extracellular stimulus;cellular response to stimulus;coenzyme metabolic process;cofactor metabolic process;developmental process;generation of precursor metabolites and energy;glucose catabolic process;glucose metabolic process;glycolysis;heterocycle biosynthetic process;heterocycle metabolic process;hexose catabolic process;hexose metabolic process;lactate biosynthetic process;lactate biosynthetic process from pyruvate;lactate metabolic process;lactate oxidation;locomotion;metabolic process;monocarboxylic acid metabolic process;monosaccharide catabolic process;monosaccharide metabolic process;NAD metabolic process;nicotinamide nucleotide metabolic process;nitrogen compound metabolic process;nucleobase-containing compound biosynthetic process;nucleobase-containing compound metabolic process;nucleobase-containing small molecule metabolic process;nucleoside phosphate metabolic process;nucleoside triphosphate biosynthetic process;nucleoside triphosphate metabolic process;nucleotide biosynthetic process;nucleotide metabolic process;organic acid biosynthetic process;organic acid metabolic process;oxidation-reduction process;oxidoreduction coenzyme metabolic process;oxoacid metabolic process;primary metabolic process;purine nucleoside triphosphate biosynthetic process;purine nucleoside triphosphate metabolic process;purine nucleotide biosynthetic process;purine nucleotide metabolic process;purine ribonucleoside triphosphate biosynthetic process;purine ribonucleoside triphosphate metabolic process;purine ribonucleotide biosynthetic process;purine ribonucleotide metabolic process;purine-containing compound biosynthetic process;purine-containing compound metabolic process;pyridine nucleotide metabolic process;pyridine-containing compound metabolic process;pyruvate metabolic process;response to external stimulus;response to extracellular stimulus;response to stimulus;ribonucleoside triphosphate biosynthetic process;ribonucleoside triphosphate metabolic process;ribonucleotide biosynthetic process;ribonucleotide metabolic process;small molecule biosynthetic process;small molecule catabolic process;small molecule metabolic process;sperm motility;substantia nigra development</t>
  </si>
  <si>
    <t>binding;catalytic activity;coenzyme binding;cofactor binding;lactate dehydrogenase activity;L-lactate dehydrogenase activity;NAD binding;nucleotide binding;oxidoreductase activity;oxidoreductase activity, acting on CH-OH group of donors;oxidoreductase activity, acting on the CH-OH group of donors, NAD or NADP as acceptor</t>
  </si>
  <si>
    <t>cell part;cell projection;cell projection part;cilium;cytoplasm;cytoplasmic part;cytosol;extracellular membrane-bounded organelle;extracellular organelle;extracellular region part;extracellular vesicular exosome;flagellar fibrous sheath;flagellum part;intracellular membrane-bounded organelle;intracellular organelle;intracellular organelle part;intracellular part;membrane;membrane part;membrane raft;membrane-bounded organelle;membrane-bounded vesicle;microtubule-based flagellum part;mitochondrion;motile cilium;nucleus;organelle;organelle part;vesicle</t>
  </si>
  <si>
    <t>Cysteine and methionine metabolism;Glycolysis / Gluconeogenesis;Propanoate metabolism;Pyruvate metabolism</t>
  </si>
  <si>
    <t>3D-structure;Acetylation;Alternativesplicing;Completeproteome;Cytoplasm;Directproteinsequencing;Diseasemutation;Glycogenstoragedisease;NAD;Oxidoreductase;Phosphoprotein;Polymorphism;Proteomicsidentification;Referenceproteome;Ublconjugation</t>
  </si>
  <si>
    <t>GO:0005975;GO:0005996;GO:0006006;GO:0006007;GO:0006066;GO:0006082;GO:0006089;GO:0006090;GO:0006091;GO:0006096;GO:0006139;GO:0006163;GO:0006164;GO:0006732;GO:0006733;GO:0006753;GO:0006754;GO:0006807;GO:0006928;GO:0007154;GO:0008152;GO:0009056;GO:0009058;GO:0009117;GO:0009141;GO:0009142;GO:0009144;GO:0009145;GO:0009150;GO:0009152;GO:0009165;GO:0009199;GO:0009201;GO:0009205;GO:0009206;GO:0009259;GO:0009260;GO:0009605;GO:0009987;GO:0009991;GO:0016052;GO:0016053;GO:0018130;GO:0019244;GO:0019249;GO:0019318;GO:0019320;GO:0019362;GO:0019516;GO:0019674;GO:0019752;GO:0021762;GO:0030317;GO:0031668;GO:0032502;GO:0032787;GO:0034641;GO:0034654;GO:0040011;GO:0042180;GO:0043436;GO:0044237;GO:0044238;GO:0044249;GO:0044262;GO:0044271;GO:0044275;GO:0044281;GO:0044282;GO:0044283;GO:0046034;GO:0046164;GO:0046365;GO:0046394;GO:0046483;GO:0046496;GO:0048856;GO:0048870;GO:0050896;GO:0051186;GO:0051716;GO:0055086;GO:0055114;GO:0071496;GO:0072521;GO:0072522;GO:0072524</t>
  </si>
  <si>
    <t>GO:0000166;GO:0003824;GO:0004457;GO:0004459;GO:0005488;GO:0016491;GO:0016614;GO:0016616;GO:0048037;GO:0050662;GO:0051287</t>
  </si>
  <si>
    <t>GO:0005634;GO:0005737;GO:0005739;GO:0005829;GO:0005929;GO:0016020;GO:0031514;GO:0031982;GO:0031988;GO:0035686;GO:0042995;GO:0043226;GO:0043227;GO:0043229;GO:0043230;GO:0043231;GO:0044421;GO:0044422;GO:0044424;GO:0044425;GO:0044442;GO:0044444;GO:0044446;GO:0044460;GO:0044463;GO:0044464;GO:0045121;GO:0065010;GO:0070062</t>
  </si>
  <si>
    <t>A0A5F9ZHM4;P07195;F5H5G7;F5H155;A8MW50;A0A087WUM2;G3XAP5;A0A3B3IS95;F5H245;Q6ZMR3;P07864;P00338</t>
  </si>
  <si>
    <t>L-lactate dehydrogenase B chain;L-lactate dehydrogenase;L-lactate dehydrogenase A-like 6A;L-lactate dehydrogenase C chain;L-lactate dehydrogenase A chain</t>
  </si>
  <si>
    <t>LDHB;LDHC;LDHAL6A;LDHA</t>
  </si>
  <si>
    <t>acetyl-CoA catabolic process;acetyl-CoA metabolic process;alcohol biosynthetic process;alcohol metabolic process;biological regulation;biosynthetic process;carbohydrate biosynthetic process;carbohydrate metabolic process;carboxylic acid metabolic process;catabolic process;cellular biosynthetic process;cellular carbohydrate biosynthetic process;cellular carbohydrate metabolic process;cellular catabolic process;cellular ketone metabolic process;cellular metabolic process;cellular nitrogen compound metabolic process;cellular process;coenzyme catabolic process;coenzyme metabolic process;cofactor catabolic process;cofactor metabolic process;dicarboxylic acid metabolic process;gluconeogenesis;glucose metabolic process;heterocycle metabolic process;hexose biosynthetic process;hexose metabolic process;malate metabolic process;metabolic process;monosaccharide biosynthetic process;monosaccharide metabolic process;NAD metabolic process;NADH metabolic process;nicotinamide nucleotide metabolic process;nitrogen compound metabolic process;nucleobase-containing compound metabolic process;nucleobase-containing small molecule metabolic process;nucleoside phosphate metabolic process;nucleotide metabolic process;organic acid metabolic process;oxaloacetate metabolic process;oxidoreduction coenzyme metabolic process;oxoacid metabolic process;positive regulation of defense response to virus by host;primary metabolic process;pyridine nucleotide metabolic process;pyridine-containing compound metabolic process;regulation of biological process;regulation of defense response;regulation of defense response to virus;regulation of defense response to virus by host;regulation of immune effector process;regulation of immune system process;regulation of multi-organism process;regulation of response to biotic stimulus;regulation of response to stimulus;regulation of response to stress;small molecule biosynthetic process;small molecule metabolic process;tricarboxylic acid cycle</t>
  </si>
  <si>
    <t>binding;catalytic activity;coenzyme binding;cofactor binding;diiodophenylpyruvate reductase activity;L-malate dehydrogenase activity;malate dehydrogenase activity;malic enzyme activity;NAD binding;nucleotide binding;oxidoreductase activity;oxidoreductase activity, acting on CH-OH group of donors;oxidoreductase activity, acting on the CH-OH group of donors, NAD or NADP as acceptor</t>
  </si>
  <si>
    <t>cell part;centrosome;cytoplasm;cytoplasmic part;cytoskeletal part;cytosol;extracellular membrane-bounded organelle;extracellular organelle;extracellular region part;extracellular space;extracellular vesicular exosome;intracellular membrane-bounded organelle;intracellular non-membrane-bounded organelle;intracellular organelle;intracellular organelle part;intracellular part;membrane-bounded organelle;membrane-bounded vesicle;microtubule organizing center;mitochondrion;non-membrane-bounded organelle;organelle;organelle part;vesicle</t>
  </si>
  <si>
    <t>Carbon fixation in photosynthetic organisms;Citrate cycle (TCA cycle);Glyoxylate and dicarboxylate metabolism;Proximal tubule bicarbonate reclamation;Pyruvate metabolism</t>
  </si>
  <si>
    <t>Acetylation;Alternativesplicing;Completeproteome;Cytoplasm;Directproteinsequencing;NAD;Oxidoreductase;Phosphoprotein;Proteomicsidentification;Referenceproteome;Tricarboxylicacidcycle;Ublconjugation</t>
  </si>
  <si>
    <t>GO:0002230;GO:0002682;GO:0002697;GO:0002831;GO:0005975;GO:0005996;GO:0006006;GO:0006066;GO:0006082;GO:0006084;GO:0006094;GO:0006099;GO:0006107;GO:0006108;GO:0006139;GO:0006732;GO:0006733;GO:0006734;GO:0006753;GO:0006807;GO:0008152;GO:0009056;GO:0009058;GO:0009109;GO:0009117;GO:0009987;GO:0016051;GO:0019318;GO:0019319;GO:0019362;GO:0019674;GO:0019752;GO:0031347;GO:0034637;GO:0034641;GO:0042180;GO:0043436;GO:0043648;GO:0043900;GO:0044237;GO:0044238;GO:0044248;GO:0044249;GO:0044262;GO:0044281;GO:0044283;GO:0046165;GO:0046356;GO:0046364;GO:0046483;GO:0046496;GO:0048583;GO:0050688;GO:0050691;GO:0050789;GO:0051186;GO:0051187;GO:0055086;GO:0065007;GO:0072524;GO:0080134</t>
  </si>
  <si>
    <t>GO:0000166;GO:0003824;GO:0004470;GO:0005488;GO:0016491;GO:0016614;GO:0016615;GO:0016616;GO:0030060;GO:0047860;GO:0048037;GO:0050662;GO:0051287</t>
  </si>
  <si>
    <t>GO:0005615;GO:0005737;GO:0005739;GO:0005813;GO:0005815;GO:0005829;GO:0031982;GO:0031988;GO:0043226;GO:0043227;GO:0043228;GO:0043229;GO:0043230;GO:0043231;GO:0043232;GO:0044421;GO:0044422;GO:0044424;GO:0044430;GO:0044444;GO:0044446;GO:0044464;GO:0065010;GO:0070062</t>
  </si>
  <si>
    <t>B9A041;A0A5K1VW95;P40925;C9JRL4;B8ZZ51;C9JF79</t>
  </si>
  <si>
    <t>Malate dehydrogenase, cytoplasmic;Malate dehydrogenase</t>
  </si>
  <si>
    <t>MDH1</t>
  </si>
  <si>
    <t>activation of immune response;aging;biological regulation;blood circulation;blood coagulation;blood coagulation, intrinsic pathway;cell activation;cellular process;circulatory system process;coagulation;complement activation;complement activation, classical pathway;defense response;developmental process;establishment of localization;establishment of localization in cell;exocytosis;fibrinolysis;hemostasis;humoral immune response;immune effector process;immune response;immune system process;innate immune response;macromolecule metabolic process;metabolic process;multicellular organismal process;negative regulation of biological process;negative regulation of blood coagulation;negative regulation of catalytic activity;negative regulation of coagulation;negative regulation of complement activation;negative regulation of complement activation, lectin pathway;negative regulation of defense response;negative regulation of endopeptidase activity;negative regulation of humoral immune response;negative regulation of hydrolase activity;negative regulation of immune effector process;negative regulation of immune response;negative regulation of immune system process;negative regulation of innate immune response;negative regulation of macromolecule metabolic process;negative regulation of metabolic process;negative regulation of molecular function;negative regulation of multicellular organismal process;negative regulation of peptidase activity;negative regulation of protein activation cascade;negative regulation of protein metabolic process;negative regulation of protein processing;negative regulation of response to stimulus;platelet activation;platelet degranulation;positive regulation of biological process;positive regulation of immune response;positive regulation of immune system process;positive regulation of response to stimulus;primary metabolic process;protein activation cascade;protein metabolic process;regulation of acute inflammatory response;regulation of biological process;regulation of biological quality;regulation of blood coagulation;regulation of body fluid levels;regulation of catalytic activity;regulation of coagulation;regulation of complement activation;regulation of complement activation, lectin pathway;regulation of defense response;regulation of endopeptidase activity;regulation of gene expression;regulation of humoral immune response;regulation of hydrolase activity;regulation of immune effector process;regulation of immune response;regulation of immune system process;regulation of inflammatory response;regulation of innate immune response;regulation of macromolecule metabolic process;regulation of metabolic process;regulation of molecular function;regulation of multicellular organismal process;regulation of peptidase activity;regulation of primary metabolic process;regulation of protein activation cascade;regulation of protein metabolic process;regulation of protein processing;regulation of response to external stimulus;regulation of response to stimulus;regulation of response to stress;regulation of wound healing;response to stimulus;response to stress;secretion;secretion by cell;system process;transport;vesicle-mediated transport</t>
  </si>
  <si>
    <t>endopeptidase inhibitor activity;endopeptidase regulator activity;enzyme inhibitor activity;enzyme regulator activity;peptidase inhibitor activity;peptidase regulator activity;serine-type endopeptidase inhibitor activity</t>
  </si>
  <si>
    <t>blood microparticle;cell part;cytoplasmic membrane-bounded vesicle lumen;cytoplasmic part;cytoplasmic vesicle part;extracellular membrane-bounded organelle;extracellular organelle;extracellular region;extracellular region part;extracellular space;extracellular vesicular exosome;intracellular organelle part;intracellular part;membrane-bounded organelle;membrane-bounded vesicle;membrane-enclosed lumen;organelle;organelle lumen;organelle part;platelet alpha granule lumen;secretory granule lumen;vesicle;vesicle lumen</t>
  </si>
  <si>
    <t>3D-structure;Alternativesplicing;Bloodcoagulation;Complementpathway;Completeproteome;Directproteinsequencing;Diseasemutation;Disulfidebond;Fibrinolysis;Glycoprotein;Hemostasis;Immunity;Innateimmunity;Polymorphism;Proteaseinhibitor;Proteomicsidentification;Referenceproteome;Repeat;Secreted;Serineproteaseinhibitor;Signal</t>
  </si>
  <si>
    <t>GO:0001775;GO:0001868;GO:0001869;GO:0002252;GO:0002253;GO:0002376;GO:0002576;GO:0002673;GO:0002682;GO:0002683;GO:0002684;GO:0002697;GO:0002698;GO:0002920;GO:0002921;GO:0003008;GO:0003013;GO:0006810;GO:0006887;GO:0006950;GO:0006952;GO:0006955;GO:0006956;GO:0006958;GO:0006959;GO:0007568;GO:0007596;GO:0007597;GO:0007599;GO:0008015;GO:0008152;GO:0009892;GO:0009987;GO:0010466;GO:0010468;GO:0010605;GO:0010951;GO:0010955;GO:0016192;GO:0019222;GO:0019538;GO:0030168;GO:0030193;GO:0030195;GO:0030449;GO:0031347;GO:0031348;GO:0032101;GO:0032501;GO:0032502;GO:0032940;GO:0042730;GO:0043086;GO:0043170;GO:0044092;GO:0044238;GO:0045087;GO:0045088;GO:0045824;GO:0045916;GO:0046903;GO:0048518;GO:0048519;GO:0048583;GO:0048584;GO:0048585;GO:0050727;GO:0050776;GO:0050777;GO:0050778;GO:0050789;GO:0050790;GO:0050817;GO:0050818;GO:0050819;GO:0050878;GO:0050896;GO:0051234;GO:0051239;GO:0051241;GO:0051246;GO:0051248;GO:0051336;GO:0051346;GO:0051649;GO:0052547;GO:0052548;GO:0060255;GO:0061041;GO:0065007;GO:0065008;GO:0065009;GO:0070613;GO:0072376;GO:0080090;GO:0080134;GO:2000257;GO:2000258</t>
  </si>
  <si>
    <t>GO:0004857;GO:0004866;GO:0004867;GO:0030234;GO:0030414;GO:0061134;GO:0061135</t>
  </si>
  <si>
    <t>GO:0005576;GO:0005615;GO:0031093;GO:0031974;GO:0031982;GO:0031983;GO:0031988;GO:0034774;GO:0043226;GO:0043227;GO:0043230;GO:0043233;GO:0044421;GO:0044422;GO:0044424;GO:0044433;GO:0044444;GO:0044446;GO:0044464;GO:0060205;GO:0065010;GO:0070062;GO:0072562</t>
  </si>
  <si>
    <t>H9KV48;A0A7I2V2D2;E9PGN7;P05155;A0A7I2V5R3;A0A087WUD9</t>
  </si>
  <si>
    <t>H9KV48;A0A7I2V2D2;E9PGN7;P05155;A0A7I2V5R3</t>
  </si>
  <si>
    <t>Plasma protease C1 inhibitor</t>
  </si>
  <si>
    <t>SERPING1</t>
  </si>
  <si>
    <t>activation of NF-kappaB-inducing kinase activity;activation of phospholipase C activity;activation of phospholipase C activity by G-protein coupled receptor protein signaling pathway coupled to IP3 second messenger;activation of protein kinase activity;aging;anatomical structure development;anatomical structure morphogenesis;angiotensin maturation;angiotensin mediated vasoconstriction involved in regulation of systemic arterial blood pressure;angiotensin-mediated drinking behavior;artery smooth muscle contraction;astrocyte activation;behavior;biological adhesion;biological regulation;blood vessel development;blood vessel remodeling;branching involved in ureteric bud morphogenesis;branching morphogenesis of a tube;catenin import into nucleus;cation homeostasis;cell activation;cell adhesion;cell communication;cell development;cell differentiation;cell growth;cell growth involved in cardiac muscle cell development;cell proliferation;cell surface receptor linked signaling pathway;cell-cell signaling;cell-matrix adhesion;cell-substrate adhesion;cellular cation homeostasis;cellular chemical homeostasis;cellular component organization;cellular component organization at cellular level;cellular component organization or biogenesis;cellular component organization or biogenesis at cellular level;cellular developmental process;cellular homeostasis;cellular ion homeostasis;cellular lipid metabolic process;cellular macromolecule metabolic process;cellular metabolic process;cellular metal ion homeostasis;cellular monovalent inorganic cation homeostasis;cellular process;cellular protein metabolic process;cellular response to abiotic stimulus;cellular response to external stimulus;cellular response to mechanical stimulus;cellular response to stimulus;cellular response to stress;cellular sodium ion homeostasis;cGMP-mediated signaling;chemical homeostasis;circulatory system process;cyclic-nucleotide-mediated signaling;cytokine secretion;developmental cell growth;developmental growth;developmental process;drinking behavior;endocrine process;endothelial cell development;epithelial cell development;ERK1 and ERK2 cascade;establishment of blood-nerve barrier;establishment of localization;establishment of localization in cell;establishment of protein localization;excretion;extracellular matrix organization;extracellular structure organization;feeding behavior;female pregnancy;fibroblast proliferation;G-protein coupled receptor protein signaling pathway;G-protein signaling, coupled to cGMP nucleotide second messenger;G-protein signaling, coupled to cyclic nucleotide second messenger;growth;homeostatic process;hormone metabolic process;inositol phosphate-mediated signaling;intracellular protein kinase cascade;intracellular protein transport;intracellular signal transduction;intracellular transport;ion homeostasis;kidney development;lipid metabolic process;low-density lipoprotein particle remodeling;macromolecular complex remodeling;macromolecular complex subunit organization;macromolecule metabolic process;MAPKKK cascade;metabolic process;metal ion homeostasis;monovalent inorganic cation homeostasis;morphogenesis of a branching epithelium;morphogenesis of a branching structure;morphogenesis of an epithelium;multicellular organismal process;multi-organism process;muscle cell differentiation;muscle cell proliferation;muscle contraction;muscle system process;negative regulation of angiogenesis;negative regulation of apoptosis;negative regulation of biological process;negative regulation of catalytic activity;negative regulation of cell communication;negative regulation of cell death;negative regulation of cell growth;negative regulation of cell proliferation;negative regulation of cellular process;negative regulation of developmental process;negative regulation of endopeptidase activity;negative regulation of growth;negative regulation of hydrolase activity;negative regulation of ion transmembrane transporter activity;negative regulation of molecular function;negative regulation of multicellular organismal process;negative regulation of nerve growth factor receptor signaling pathway;negative regulation of neuron apoptosis;negative regulation of peptidase activity;negative regulation of programmed cell death;negative regulation of response to stimulus;negative regulation of signal transduction;negative regulation of signaling;negative regulation of sodium ion transmembrane transporter activity;negative regulation of tissue remodeling;negative regulation of transport;negative regulation of transporter activity;nitric oxide mediated signal transduction;nuclear import;nuclear transport;nucleocytoplasmic transport;organ development;ovarian follicle rupture;ovulation cycle process;peptide hormone processing;peristalsis;phasic smooth muscle contraction;plasma lipoprotein particle organization;plasma lipoprotein particle remodeling;positive regulation of activation of JAK2 kinase activity;positive regulation of activation of Janus kinase activity;positive regulation of biological process;positive regulation of biosynthetic process;positive regulation of blood pressure;positive regulation of branching involved in ureteric bud morphogenesis;positive regulation of cardiac muscle hypertrophy;positive regulation of catalytic activity;positive regulation of cell communication;positive regulation of cell differentiation;positive regulation of cell migration;positive regulation of cell motility;positive regulation of cell proliferation;positive regulation of cellular biosynthetic process;positive regulation of cellular component movement;positive regulation of cellular metabolic process;positive regulation of cellular process;positive regulation of cellular protein metabolic process;positive regulation of cholesterol esterification;positive regulation of cytokine production;positive regulation of defense response;positive regulation of developmental process;positive regulation of endothelial cell migration;positive regulation of epidermal growth factor receptor signaling pathway;positive regulation of extracellular matrix constituent secretion;positive regulation of fatty acid biosynthetic process;positive regulation of fatty acid metabolic process;positive regulation of fibroblast proliferation;positive regulation of gene expression;positive regulation of growth;positive regulation of hydrolase activity;positive regulation of inflammatory response;positive regulation of intracellular protein kinase cascade;positive regulation of kinase activity;positive regulation of lipase activity;positive regulation of lipid biosynthetic process;positive regulation of lipid metabolic process;positive regulation of locomotion;positive regulation of macromolecule biosynthetic process;positive regulation of macromolecule metabolic process;positive regulation of macrophage derived foam cell differentiation;positive regulation of MAPKKK cascade;positive regulation of metabolic process;positive regulation of molecular function;positive regulation of multicellular organism growth;positive regulation of multicellular organismal process;positive regulation of muscle hypertrophy;positive regulation of NAD(P)H oxidase activity;positive regulation of NF-kappaB transcription factor activity;positive regulation of nitric oxide biosynthetic process;positive regulation of nitrogen compound metabolic process;positive regulation of nucleobase-containing compound metabolic process;positive regulation of organ growth;positive regulation of oxidoreductase activity;positive regulation of peptidyl-serine phosphorylation;positive regulation of peptidyl-tyrosine phosphorylation;positive regulation of phosphate metabolic process;positive regulation of phosphatidylinositol 3-kinase cascade;positive regulation of phospholipase activity;positive regulation of phospholipase C activity;positive regulation of phosphorus metabolic process;positive regulation of phosphorylation;positive regulation of protein kinase activity;positive regulation of protein metabolic process;positive regulation of protein modification process;positive regulation of protein phosphorylation;positive regulation of protein serine/threonine kinase activity;positive regulation of protein tyrosine kinase activity;positive regulation of reactive oxygen species metabolic process;positive regulation of renal sodium excretion;positive regulation of response to external stimulus;positive regulation of response to stimulus;positive regulation of RNA metabolic process;positive regulation of secretion;positive regulation of sequence-specific DNA binding transcription factor activity;positive regulation of signal transduction;positive regulation of signaling;positive regulation of steroid metabolic process;positive regulation of superoxide anion generation;positive regulation of systemic arterial blood pressure;positive regulation of transcription, DNA-dependent;positive regulation of transferase activity;positive regulation of transport;positive regulation of vasodilation;primary metabolic process;protein import;protein import into nucleus;protein maturation;protein metabolic process;protein processing;protein secretion;protein targeting;protein transport;protein-lipid complex remodeling;protein-lipid complex subunit organization;regulation of activation of JAK2 kinase activity;regulation of activation of Janus kinase activity;regulation of amine transport;regulation of anatomical structure morphogenesis;regulation of anatomical structure size;regulation of angiogenesis;regulation of apoptosis;regulation of biological process;regulation of biological quality;regulation of biosynthetic process;regulation of blood pressure;regulation of blood vessel size;regulation of blood vessel size by renin-angiotensin;regulation of blood volume by renin-angiotensin;regulation of branching involved in ureteric bud morphogenesis;regulation of calcium ion transport;regulation of cardiac muscle hypertrophy;regulation of catalytic activity;regulation of catecholamine secretion;regulation of cell communication;regulation of cell death;regulation of cell differentiation;regulation of cell growth;regulation of cell migration;regulation of cell motility;regulation of cell proliferation;regulation of cellular biosynthetic process;regulation of cellular component movement;regulation of cellular component organization;regulation of cellular ketone metabolic process;regulation of cellular localization;regulation of cellular macromolecule biosynthetic process;regulation of cellular metabolic process;regulation of cellular process;regulation of cellular protein metabolic process;regulation of cholesterol esterification;regulation of cytokine production;regulation of defense response;regulation of developmental process;regulation of endopeptidase activity;regulation of endothelial cell migration;regulation of epidermal growth factor receptor signaling pathway;regulation of excretion;regulation of extracellular matrix constituent secretion;regulation of fatty acid biosynthetic process;regulation of fatty acid metabolic process;regulation of fibroblast proliferation;regulation of gene expression;regulation of growth;regulation of homeostatic process;regulation of hormone levels;regulation of hydrolase activity;regulation of inflammatory response;regulation of intracellular protein kinase cascade;regulation of ion homeostasis;regulation of ion transmembrane transport;regulation of ion transmembrane transporter activity;regulation of ion transport;regulation of JAK-STAT cascade;regulation of kidney development;regulation of kinase activity;regulation of lipase activity;regulation of lipid biosynthetic process;regulation of lipid metabolic process;regulation of localization;regulation of locomotion;regulation of long-term neuronal synaptic plasticity;regulation of macromolecule biosynthetic process;regulation of macromolecule metabolic process;regulation of macrophage derived foam cell differentiation;regulation of MAPKKK cascade;regulation of metabolic process;regulation of metal ion transport;regulation of molecular function;regulation of morphogenesis of a branching structure;regulation of multicellular organism growth;regulation of multicellular organismal development;regulation of multicellular organismal process;regulation of muscle adaptation;regulation of muscle hypertrophy;regulation of muscle system process;regulation of NAD(P)H oxidase activity;regulation of nerve growth factor receptor signaling pathway;regulation of neurological system process;regulation of neuron apoptosis;regulation of neuronal synaptic plasticity;regulation of nitric oxide biosynthetic process;regulation of nitrogen compound metabolic process;regulation of norepinephrine secretion;regulation of nucleobase-containing compound metabolic process;regulation of organ growth;regulation of organ morphogenesis;regulation of oxidoreductase activity;regulation of peptidase activity;regulation of peptidyl-serine phosphorylation;regulation of peptidyl-tyrosine phosphorylation;regulation of phosphate metabolic process;regulation of phosphatidylinositol 3-kinase cascade;regulation of phospholipase activity;regulation of phosphorus metabolic process;regulation of phosphorylation;regulation of primary metabolic process;regulation of programmed cell death;regulation of protein kinase activity;regulation of protein metabolic process;regulation of protein modification process;regulation of protein phosphorylation;regulation of protein serine/threonine kinase activity;regulation of protein tyrosine kinase activity;regulation of reactive oxygen species metabolic process;regulation of renal output by angiotensin;regulation of renal sodium excretion;regulation of response to external stimulus;regulation of response to stimulus;regulation of response to stress;regulation of RNA metabolic process;regulation of secretion;regulation of sequence-specific DNA binding transcription factor activity;regulation of signal transduction;regulation of signaling;regulation of sodium ion transmembrane transporter activity;regulation of sodium ion transport;regulation of steroid metabolic process;regulation of superoxide anion generation;regulation of superoxide metabolic process;regulation of synaptic plasticity;regulation of synaptic transmission;regulation of system process;regulation of systemic arterial blood pressure;regulation of systemic arterial blood pressure by hormone;regulation of systemic arterial blood pressure by renin-angiotensin;regulation of systemic arterial blood pressure mediated by a chemical signal;regulation of tissue remodeling;regulation of transcription, DNA-dependent;regulation of transferase activity;regulation of transmembrane transport;regulation of transmembrane transporter activity;regulation of transmission of nerve impulse;regulation of transport;regulation of transporter activity;regulation of tube size;regulation of vasoconstriction;regulation of vasodilation;renal control of peripheral vascular resistance involved in regulation of systemic arterial blood pressure;renal response to blood flow involved in circulatory renin-angiotensin regulation of systemic arterial blood pressure;renal system process;renal system process involved in regulation of systemic arterial blood pressure;renin-angiotensin regulation of aldosterone production;reproductive process;response to abiotic stimulus;response to activity;response to cold;response to external stimulus;response to mechanical stimulus;response to muscle activity;response to muscle activity involved in regulation of muscle adaptation;response to osmotic stress;response to salt stress;response to stimulus;response to stimulus involved in regulation of muscle adaptation;response to stress;response to temperature stimulus;rhythmic process;second-messenger-mediated signaling;secretion;secretion by cell;signal transduction;signaling;small molecule metabolic process;smooth muscle cell differentiation;smooth muscle cell proliferation;smooth muscle contraction;sodium ion homeostasis;stress-activated MAPK cascade;stress-activated protein kinase signaling cascade;system process;tissue morphogenesis;tissue remodeling;tonic smooth muscle contraction;transport;tube morphogenesis;uterine smooth muscle contraction;vascular process in circulatory system;vascular smooth muscle contraction;vasoconstriction;vasodilation</t>
  </si>
  <si>
    <t>angiotensin receptor binding;binding;channel regulator activity;endopeptidase inhibitor activity;endopeptidase regulator activity;enzyme activator activity;enzyme inhibitor activity;enzyme regulator activity;G-protein-coupled receptor binding;growth factor activity;hormone activity;peptidase inhibitor activity;peptidase regulator activity;protein binding;receptor binding;serine-type endopeptidase inhibitor activity;sodium channel regulator activity;superoxide-generating NADPH oxidase activator activity;type 1 angiotensin receptor binding;type 2 angiotensin receptor binding</t>
  </si>
  <si>
    <t>blood microparticle;cell part;cytoplasm;extracellular membrane-bounded organelle;extracellular organelle;extracellular region;extracellular region part;extracellular space;extracellular vesicular exosome;intracellular part;membrane-bounded organelle;membrane-bounded vesicle;organelle;vesicle</t>
  </si>
  <si>
    <t>Hypertrophic cardiomyopathy (HCM);Renin-angiotensin system;Vascular smooth muscle contraction</t>
  </si>
  <si>
    <t>3D-structure;Completeproteome;Directproteinsequencing;Diseasemutation;Disulfidebond;Glycoprotein;Polymorphism;Referenceproteome;Secreted;Signal;Vasoactive;Vasoconstrictor</t>
  </si>
  <si>
    <t>GO:0000165;GO:0001543;GO:0001558;GO:0001568;GO:0001658;GO:0001763;GO:0001775;GO:0001817;GO:0001819;GO:0001822;GO:0001885;GO:0001932;GO:0001934;GO:0001974;GO:0001990;GO:0001998;GO:0001999;GO:0002003;GO:0002009;GO:0002016;GO:0002018;GO:0002019;GO:0002028;GO:0002034;GO:0002064;GO:0003008;GO:0003012;GO:0003013;GO:0003014;GO:0003018;GO:0003044;GO:0003051;GO:0003071;GO:0003072;GO:0003073;GO:0003081;GO:0003084;GO:0003330;GO:0003331;GO:0006355;GO:0006605;GO:0006606;GO:0006629;GO:0006810;GO:0006873;GO:0006875;GO:0006883;GO:0006886;GO:0006913;GO:0006936;GO:0006939;GO:0006950;GO:0006970;GO:0007154;GO:0007155;GO:0007160;GO:0007165;GO:0007166;GO:0007186;GO:0007187;GO:0007199;GO:0007200;GO:0007202;GO:0007243;GO:0007250;GO:0007263;GO:0007267;GO:0007565;GO:0007568;GO:0007588;GO:0007610;GO:0007631;GO:0008065;GO:0008152;GO:0008217;GO:0008283;GO:0008284;GO:0008285;GO:0009266;GO:0009306;GO:0009409;GO:0009605;GO:0009612;GO:0009628;GO:0009651;GO:0009653;GO:0009889;GO:0009891;GO:0009893;GO:0009966;GO:0009967;GO:0009968;GO:0009987;GO:0010466;GO:0010468;GO:0010517;GO:0010518;GO:0010533;GO:0010534;GO:0010535;GO:0010536;GO:0010556;GO:0010557;GO:0010562;GO:0010565;GO:0010594;GO:0010595;GO:0010604;GO:0010611;GO:0010613;GO:0010627;GO:0010628;GO:0010646;GO:0010647;GO:0010648;GO:0010740;GO:0010743;GO:0010744;GO:0010817;GO:0010863;GO:0010872;GO:0010873;GO:0010941;GO:0010951;GO:0010959;GO:0014061;GO:0014066;GO:0014068;GO:0014742;GO:0014743;GO:0014820;GO:0014821;GO:0014823;GO:0014824;GO:0014829;GO:0014850;GO:0014873;GO:0014874;GO:0015031;GO:0016043;GO:0016049;GO:0016485;GO:0016486;GO:0016525;GO:0017038;GO:0019216;GO:0019217;GO:0019218;GO:0019219;GO:0019220;GO:0019222;GO:0019229;GO:0019538;GO:0019725;GO:0019932;GO:0019934;GO:0019935;GO:0022414;GO:0022602;GO:0022603;GO:0022610;GO:0022898;GO:0023051;GO:0023052;GO:0023056;GO:0023057;GO:0030003;GO:0030004;GO:0030154;GO:0030198;GO:0030308;GO:0030334;GO:0030335;GO:0030432;GO:0031098;GO:0031323;GO:0031325;GO:0031326;GO:0031328;GO:0031347;GO:0031349;GO:0031399;GO:0031401;GO:0031589;GO:0031644;GO:0032101;GO:0032103;GO:0032147;GO:0032268;GO:0032270;GO:0032409;GO:0032410;GO:0032412;GO:0032413;GO:0032501;GO:0032502;GO:0032844;GO:0032879;GO:0032928;GO:0032930;GO:0032940;GO:0033002;GO:0033135;GO:0033138;GO:0033554;GO:0033674;GO:0033860;GO:0033864;GO:0034103;GO:0034104;GO:0034367;GO:0034368;GO:0034369;GO:0034374;GO:0034762;GO:0034765;GO:0035150;GO:0035239;GO:0035411;GO:0035556;GO:0035813;GO:0035815;GO:0040007;GO:0040008;GO:0040012;GO:0040014;GO:0040017;GO:0040018;GO:0042058;GO:0042127;GO:0042304;GO:0042310;GO:0042311;GO:0042312;GO:0042325;GO:0042327;GO:0042445;GO:0042592;GO:0042692;GO:0042756;GO:0042981;GO:0043062;GO:0043066;GO:0043067;GO:0043069;GO:0043085;GO:0043086;GO:0043170;GO:0043269;GO:0043408;GO:0043410;GO:0043502;GO:0043523;GO:0043524;GO:0043549;GO:0043933;GO:0044057;GO:0044062;GO:0044092;GO:0044093;GO:0044237;GO:0044238;GO:0044255;GO:0044260;GO:0044267;GO:0044281;GO:0045184;GO:0045428;GO:0045429;GO:0045595;GO:0045597;GO:0045723;GO:0045742;GO:0045765;GO:0045777;GO:0045834;GO:0045859;GO:0045860;GO:0045893;GO:0045909;GO:0045923;GO:0045926;GO:0045927;GO:0045935;GO:0045937;GO:0045940;GO:0046425;GO:0046620;GO:0046622;GO:0046889;GO:0046890;GO:0046903;GO:0046907;GO:0048016;GO:0048143;GO:0048144;GO:0048145;GO:0048146;GO:0048167;GO:0048168;GO:0048169;GO:0048468;GO:0048511;GO:0048513;GO:0048518;GO:0048519;GO:0048522;GO:0048523;GO:0048583;GO:0048584;GO:0048585;GO:0048588;GO:0048589;GO:0048659;GO:0048729;GO:0048754;GO:0048771;GO:0048856;GO:0048869;GO:0048878;GO:0050433;GO:0050663;GO:0050727;GO:0050729;GO:0050730;GO:0050731;GO:0050789;GO:0050790;GO:0050793;GO:0050794;GO:0050801;GO:0050804;GO:0050880;GO:0050886;GO:0050896;GO:0051046;GO:0051047;GO:0051049;GO:0051050;GO:0051051;GO:0051090;GO:0051091;GO:0051092;GO:0051093;GO:0051094;GO:0051128;GO:0051145;GO:0051169;GO:0051170;GO:0051171;GO:0051173;GO:0051174;GO:0051234;GO:0051239;GO:0051240;GO:0051241;GO:0051246;GO:0051247;GO:0051252;GO:0051254;GO:0051270;GO:0051272;GO:0051336;GO:0051338;GO:0051341;GO:0051345;GO:0051346;GO:0051347;GO:0051353;GO:0051386;GO:0051387;GO:0051403;GO:0051604;GO:0051649;GO:0051704;GO:0051716;GO:0051924;GO:0051952;GO:0051969;GO:0052547;GO:0052548;GO:0055065;GO:0055067;GO:0055078;GO:0055080;GO:0055082;GO:0060191;GO:0060193;GO:0060255;GO:0060341;GO:0060548;GO:0060688;GO:0061049;GO:0061097;GO:0061098;GO:0061138;GO:0065007;GO:0065008;GO:0065009;GO:0070371;GO:0070471;GO:0071214;GO:0071260;GO:0071496;GO:0071825;GO:0071827;GO:0071840;GO:0071841;GO:0071842;GO:0071900;GO:0071902;GO:0080090;GO:0080134;GO:0090066;GO:0090183;GO:0090189;GO:0090190;GO:0090257;GO:0090322;GO:2000021;GO:2000026;GO:2000027;GO:2000112;GO:2000145;GO:2000147;GO:2000377;GO:2000379;GO:2000649;GO:2000650</t>
  </si>
  <si>
    <t>GO:0001664;GO:0004857;GO:0004866;GO:0004867;GO:0005102;GO:0005179;GO:0005488;GO:0005515;GO:0008047;GO:0008083;GO:0016176;GO:0016247;GO:0017080;GO:0030234;GO:0030414;GO:0031701;GO:0031702;GO:0031703;GO:0061134;GO:0061135</t>
  </si>
  <si>
    <t>GO:0005576;GO:0005615;GO:0005737;GO:0031982;GO:0031988;GO:0043226;GO:0043227;GO:0043230;GO:0044421;GO:0044424;GO:0044464;GO:0065010;GO:0070062;GO:0072562</t>
  </si>
  <si>
    <t>A0A7P0TAP4;A0A7P0Z441;A0A7P0T9S6;A0A7P0TA52;A0A7P0TBH1;A0A7P0T8D1;P01019</t>
  </si>
  <si>
    <t>Angiotensinogen;Angiotensin-1;Angiotensin-2;Angiotensin-3;Angiotensin-4;Angiotensin 1-9;Angiotensin 1-7;Angiotensin 1-5;Angiotensin 1-4</t>
  </si>
  <si>
    <t>AGT</t>
  </si>
  <si>
    <t>alcohol catabolic process;alcohol metabolic process;carbohydrate catabolic process;carbohydrate metabolic process;catabolic process;cell death;cellular carbohydrate catabolic process;cellular carbohydrate metabolic process;cellular metabolic process;cellular process;death;generation of precursor metabolites and energy;glucose catabolic process;glucose metabolic process;glycolysis;hexose catabolic process;hexose metabolic process;metabolic process;monosaccharide catabolic process;monosaccharide metabolic process;primary metabolic process;programmed cell death;small molecule catabolic process;small molecule metabolic process</t>
  </si>
  <si>
    <t>adenyl nucleotide binding;adenyl ribonucleotide binding;alkali metal ion binding;antigen binding;ATP binding;binding;catalytic activity;cation binding;ion binding;kinase activity;magnesium ion binding;metal ion binding;MHC class II protein complex binding;MHC protein complex binding;nucleotide binding;phosphotransferase activity, alcohol group as acceptor;potassium ion binding;purine nucleotide binding;purine ribonucleoside triphosphate binding;purine ribonucleotide binding;pyruvate kinase activity;ribonucleotide binding;transferase activity;transferase activity, transferring phosphorus-containing groups</t>
  </si>
  <si>
    <t>cell part;cell projection;cilium;cytoplasm;cytoplasmic part;cytosol;extracellular matrix;extracellular membrane-bounded organelle;extracellular organelle;extracellular region part;extracellular vesicular exosome;intracellular membrane-bounded organelle;intracellular organelle;intracellular part;membrane;membrane-bounded organelle;membrane-bounded vesicle;mitochondrion;nucleus;organelle;plasma membrane;vesicle</t>
  </si>
  <si>
    <t>Carbon fixation in photosynthetic organisms;Glycolysis / Gluconeogenesis;Purine metabolism;Pyruvate metabolism;Type II diabetes mellitus</t>
  </si>
  <si>
    <t>3D-structure;Acetylation;Allostericenzyme;Alternativesplicing;ATP-binding;Completeproteome;Cytoplasm;Directproteinsequencing;Glycolysis;Hydroxylation;Kinase;Magnesium;Metal-binding;Nucleotide-binding;Nucleus;Phosphoprotein;Polymorphism;Potassium;Proteomicsidentification;Pyruvate;Referenceproteome;Transferase;Ublconjugation</t>
  </si>
  <si>
    <t>GO:0005975;GO:0005996;GO:0006006;GO:0006007;GO:0006066;GO:0006091;GO:0006096;GO:0008152;GO:0008219;GO:0009056;GO:0009987;GO:0012501;GO:0016052;GO:0016265;GO:0019318;GO:0019320;GO:0044237;GO:0044238;GO:0044262;GO:0044275;GO:0044281;GO:0044282;GO:0046164;GO:0046365</t>
  </si>
  <si>
    <t>GO:0000166;GO:0000287;GO:0003823;GO:0003824;GO:0004743;GO:0005488;GO:0005524;GO:0016301;GO:0016740;GO:0016772;GO:0016773;GO:0017076;GO:0023023;GO:0023026;GO:0030554;GO:0030955;GO:0031420;GO:0032553;GO:0032555;GO:0032559;GO:0035639;GO:0043167;GO:0043169;GO:0046872</t>
  </si>
  <si>
    <t>GO:0005634;GO:0005737;GO:0005739;GO:0005829;GO:0005886;GO:0005929;GO:0016020;GO:0031012;GO:0031982;GO:0031988;GO:0042995;GO:0043226;GO:0043227;GO:0043229;GO:0043230;GO:0043231;GO:0044421;GO:0044424;GO:0044444;GO:0044464;GO:0065010;GO:0070062</t>
  </si>
  <si>
    <t>B4DNK4;H3BTN5;A0A804F6T5;A0A804F729;P14618;H3BT25;H3BUW1;H3BTJ2;H3BQ34;H3BU13;H3BR70;P30613</t>
  </si>
  <si>
    <t>B4DNK4;H3BTN5;A0A804F6T5;A0A804F729;P14618;H3BT25;H3BUW1;H3BTJ2;H3BQ34</t>
  </si>
  <si>
    <t>Pyruvate kinase;Pyruvate kinase PKM</t>
  </si>
  <si>
    <t>PKM</t>
  </si>
  <si>
    <t>biological regulation;cellular component organization;cellular component organization or biogenesis;cellular membrane organization;cellular process;defense response;defense response to bacterium;defense response to Gram-negative bacterium;defense response to Gram-positive bacterium;detection of bacterial lipoprotein;detection of biotic stimulus;detection of chemical stimulus;detection of molecule of bacterial origin;detection of stimulus;developmental process;endocytosis;establishment of localization;immune response;immune system process;innate immune response;membrane invagination;membrane organization;multicellular organismal development;multicellular organismal process;multi-organism process;negative regulation of biological process;negative regulation of cellular process;negative regulation of cytokine secretion;negative regulation of interleukin-8 secretion;negative regulation of protein secretion;negative regulation of protein transport;negative regulation of secretion;negative regulation of transport;receptor-mediated endocytosis;regulation of biological process;regulation of cellular localization;regulation of cellular process;regulation of cytokine production;regulation of cytokine secretion;regulation of establishment of protein localization;regulation of interleukin-8 production;regulation of interleukin-8 secretion;regulation of localization;regulation of multicellular organismal process;regulation of protein localization;regulation of protein secretion;regulation of protein transport;regulation of secretion;regulation of transport;response to bacterial lipoprotein;response to bacterium;response to biotic stimulus;response to chemical stimulus;response to molecule of bacterial origin;response to organic substance;response to other organism;response to stimulus;response to stress;transport;vesicle-mediated transport</t>
  </si>
  <si>
    <t>binding;cargo receptor activity;extracellular matrix binding;fibronectin binding;laminin binding;protein binding;receptor activity;scavenger receptor activity</t>
  </si>
  <si>
    <t>cell part;cytoplasm;extracellular matrix;extracellular region part;extracellular space;intracellular;intracellular part;membrane</t>
  </si>
  <si>
    <t>Alternativesplicing;Completeproteome;Cytoplasm;Developmentalprotein;Disulfidebond;Glycoprotein;Immunity;Innateimmunity;Receptor;Referenceproteome;Repeat;Secreted;Signal</t>
  </si>
  <si>
    <t>GO:0001817;GO:0002237;GO:0002376;GO:0006810;GO:0006897;GO:0006898;GO:0006950;GO:0006952;GO:0006955;GO:0007275;GO:0009593;GO:0009595;GO:0009607;GO:0009617;GO:0009987;GO:0010033;GO:0010324;GO:0016043;GO:0016044;GO:0016192;GO:0032490;GO:0032493;GO:0032501;GO:0032502;GO:0032677;GO:0032879;GO:0032880;GO:0042221;GO:0042494;GO:0042742;GO:0045087;GO:0048519;GO:0048523;GO:0050707;GO:0050708;GO:0050709;GO:0050710;GO:0050789;GO:0050794;GO:0050829;GO:0050830;GO:0050896;GO:0051046;GO:0051048;GO:0051049;GO:0051051;GO:0051223;GO:0051224;GO:0051234;GO:0051239;GO:0051606;GO:0051704;GO:0051707;GO:0060341;GO:0061024;GO:0065007;GO:0070201;GO:0071840;GO:2000482;GO:2000483</t>
  </si>
  <si>
    <t>GO:0001968;GO:0004872;GO:0005044;GO:0005488;GO:0005515;GO:0038024;GO:0043236;GO:0050840</t>
  </si>
  <si>
    <t>GO:0005615;GO:0005622;GO:0005737;GO:0016020;GO:0031012;GO:0044421;GO:0044424;GO:0044464</t>
  </si>
  <si>
    <t>A1L4H1;M0QZ17</t>
  </si>
  <si>
    <t>A1L4H1</t>
  </si>
  <si>
    <t>Soluble scavenger receptor cysteine-rich domain-containing protein SSC5D</t>
  </si>
  <si>
    <t>SSC5D</t>
  </si>
  <si>
    <t>aging;anatomical structure development;axon ensheathment;biological regulation;cell communication;cell-cell signaling;cellular component organization;cellular component organization or biogenesis;cellular process;central nervous system development;developmental process;ensheathment of neurons;immune response;immune system process;membrane organization;myelination;negative regulation of axonogenesis;negative regulation of biological process;negative regulation of cell development;negative regulation of cell differentiation;negative regulation of cell projection organization;negative regulation of cellular component organization;negative regulation of cellular process;negative regulation of developmental process;negative regulation of neurogenesis;regulation of anatomical structure morphogenesis;regulation of axonogenesis;regulation of biological process;regulation of cell development;regulation of cell differentiation;regulation of cell morphogenesis;regulation of cell morphogenesis involved in differentiation;regulation of cell projection organization;regulation of cellular component organization;regulation of cellular process;regulation of developmental process;regulation of multicellular organismal development;regulation of multicellular organismal process;regulation of nervous system development;regulation of neurogenesis;regulation of neuron differentiation;regulation of neuron projection development;response to chemical stimulus;response to cytokine stimulus;response to endogenous stimulus;response to fatty acid;response to hormone stimulus;response to inorganic substance;response to lipid;response to mercury ion;response to metal ion;response to organic substance;response to progesterone stimulus;response to steroid hormone stimulus;response to stimulus;response to toxin;response to tumor necrosis factor;signaling;substantia nigra development;synaptic transmission;system development</t>
  </si>
  <si>
    <t>structural constituent of myelin sheath;structural molecule activity</t>
  </si>
  <si>
    <t>axon part;cell body;cell part;cell projection part;compact myelin;internode region of axon;intracellular membrane-bounded organelle;intracellular organelle;intracellular part;membrane;membrane-bounded organelle;neuronal cell body;nucleus;organelle;plasma membrane</t>
  </si>
  <si>
    <t>3D-structure;Acetylation;Alternativesplicing;Autoimmuneencephalomyelitis;Cellmembrane;Citrullination;Completeproteome;Directproteinsequencing;Membrane;Methylation;Nucleus;Phosphoprotein;Proteomicsidentification;Referenceproteome</t>
  </si>
  <si>
    <t>GO:0002376;GO:0006955;GO:0007154;GO:0007267;GO:0007268;GO:0007272;GO:0007417;GO:0007568;GO:0008366;GO:0009636;GO:0009719;GO:0009725;GO:0009987;GO:0010033;GO:0010035;GO:0010038;GO:0010721;GO:0010769;GO:0010975;GO:0016043;GO:0021762;GO:0022603;GO:0022604;GO:0023052;GO:0031344;GO:0031345;GO:0032502;GO:0032570;GO:0033993;GO:0034097;GO:0034612;GO:0042221;GO:0042552;GO:0045595;GO:0045596;GO:0045664;GO:0046689;GO:0048519;GO:0048523;GO:0048545;GO:0048731;GO:0048856;GO:0050767;GO:0050768;GO:0050770;GO:0050771;GO:0050789;GO:0050793;GO:0050794;GO:0050896;GO:0051093;GO:0051128;GO:0051129;GO:0051239;GO:0051960;GO:0060284;GO:0061024;GO:0065007;GO:0070542;GO:0071840;GO:2000026</t>
  </si>
  <si>
    <t>GO:0005198;GO:0019911</t>
  </si>
  <si>
    <t>GO:0005634;GO:0005886;GO:0016020;GO:0033267;GO:0033269;GO:0043025;GO:0043218;GO:0043226;GO:0043227;GO:0043229;GO:0043231;GO:0044297;GO:0044424;GO:0044463;GO:0044464</t>
  </si>
  <si>
    <t>P02686;H0YF02;J3QQK6;H7BYR8;A8MZH3;J3QKL5;J3QL64;E9PMR5;H0YEA2;E9PJ72;E9PKX9;E9PNZ1;F8WEU6;F5H7N4;J3KT34;E9PLQ9;C9J6H1;J3KS94;E9PQE7;J3KT01;E9PSE2;E9PLU9</t>
  </si>
  <si>
    <t>P02686;H0YF02;J3QQK6;H7BYR8;A8MZH3;J3QKL5;J3QL64;E9PMR5;H0YEA2;E9PJ72;E9PKX9;E9PNZ1;F8WEU6;F5H7N4;J3KT34</t>
  </si>
  <si>
    <t>Myelin basic protein</t>
  </si>
  <si>
    <t>MBP</t>
  </si>
  <si>
    <t>acylglycerol catabolic process;acylglycerol metabolic process;alcohol metabolic process;biological regulation;carbohydrate homeostasis;catabolic process;cell surface receptor linked signaling pathway;cellular catabolic process;cellular chemical homeostasis;cellular component assembly;cellular component organization;cellular component organization or biogenesis;cellular glucose homeostasis;cellular homeostasis;cellular lipid catabolic process;cellular lipid metabolic process;cellular macromolecule metabolic process;cellular metabolic process;cellular process;cellular response to carbohydrate stimulus;cellular response to chemical stimulus;cellular response to glucose stimulus;cellular response to hexose stimulus;cellular response to monosaccharide stimulus;cellular response to organic substance;cellular response to stimulus;chemical homeostasis;cholesterol efflux;cholesterol homeostasis;cholesterol metabolic process;cholesterol transport;chylomicron remnant clearance;defense response;detection of abiotic stimulus;detection of external stimulus;detection of light stimulus;detection of stimulus;detection of visible light;diterpenoid metabolic process;establishment of localization;establishment of protein localization;glucose homeostasis;glycerol ether catabolic process;glycerol ether metabolic process;glycerolipid catabolic process;glycerolipid metabolic process;G-protein coupled receptor protein signaling pathway;high-density lipoprotein particle remodeling;homeostatic process;inflammatory response;isoprenoid metabolic process;lipid catabolic process;lipid homeostasis;lipid metabolic process;lipid transport;lipoprotein metabolic process;lipoprotein transport;macromolecular complex assembly;macromolecular complex remodeling;macromolecular complex subunit organization;macromolecule metabolic process;metabolic process;multicellular organismal process;negative regulation of biological process;negative regulation of biosynthetic process;negative regulation of catabolic process;negative regulation of catalytic activity;negative regulation of cellular biosynthetic process;negative regulation of cellular catabolic process;negative regulation of cellular component organization;negative regulation of cellular metabolic process;negative regulation of cellular process;negative regulation of cholesterol import;negative regulation of cholesterol transport;negative regulation of endocytosis;negative regulation of fatty acid biosynthetic process;negative regulation of fatty acid metabolic process;negative regulation of high-density lipoprotein particle clearance;negative regulation of hydrolase activity;negative regulation of lipase activity;negative regulation of lipid biosynthetic process;negative regulation of lipid catabolic process;negative regulation of lipid metabolic process;negative regulation of lipid transport;negative regulation of lipoprotein lipase activity;negative regulation of lipoprotein particle clearance;negative regulation of low-density lipoprotein particle clearance;negative regulation of metabolic process;negative regulation of molecular function;negative regulation of multicellular organismal process;negative regulation of receptor-mediated endocytosis;negative regulation of sterol import;negative regulation of sterol transport;negative regulation of transmembrane transport;negative regulation of transport;negative regulation of triglyceride catabolic process;negative regulation of triglyceride metabolic process;negative regulation of very-low-density lipoprotein particle clearance;negative regulation of very-low-density lipoprotein particle remodeling;neutral lipid catabolic process;neutral lipid metabolic process;organic ether metabolic process;organic substance transport;phospholipid efflux;phospholipid transport;phototransduction;phototransduction, visible light;plasma lipoprotein particle assembly;plasma lipoprotein particle clearance;plasma lipoprotein particle organization;plasma lipoprotein particle remodeling;primary metabolic process;protein transport;protein-lipid complex assembly;protein-lipid complex remodeling;protein-lipid complex subunit organization;regulation of biological process;regulation of biological quality;regulation of biosynthetic process;regulation of catabolic process;regulation of catalytic activity;regulation of Cdc42 protein signal transduction;regulation of cellular biosynthetic process;regulation of cellular catabolic process;regulation of cellular component organization;regulation of cellular ketone metabolic process;regulation of cellular metabolic process;regulation of cellular process;regulation of cholesterol import;regulation of cholesterol transport;regulation of endocytosis;regulation of fatty acid biosynthetic process;regulation of fatty acid metabolic process;regulation of high-density lipoprotein particle clearance;regulation of hydrolase activity;regulation of lipase activity;regulation of lipid biosynthetic process;regulation of lipid catabolic process;regulation of lipid metabolic process;regulation of lipid transport;regulation of lipoprotein lipase activity;regulation of lipoprotein particle clearance;regulation of localization;regulation of low-density lipoprotein particle clearance;regulation of metabolic process;regulation of molecular function;regulation of multicellular organismal process;regulation of primary metabolic process;regulation of Ras protein signal transduction;regulation of receptor-mediated endocytosis;regulation of response to stimulus;regulation of Rho protein signal transduction;regulation of signal transduction;regulation of signaling;regulation of small GTPase mediated signal transduction;regulation of sterol import;regulation of sterol transport;regulation of transmembrane transport;regulation of transport;regulation of triglyceride catabolic process;regulation of triglyceride metabolic process;regulation of very-low-density lipoprotein particle clearance;regulation of very-low-density lipoprotein particle remodeling;regulation of vesicle-mediated transport;response to abiotic stimulus;response to carbohydrate stimulus;response to chemical stimulus;response to drug;response to endogenous stimulus;response to external stimulus;response to extracellular stimulus;response to glucose stimulus;response to hexose stimulus;response to hormone stimulus;response to light stimulus;response to monosaccharide stimulus;response to nutrient;response to nutrient levels;response to organic substance;response to peptide hormone stimulus;response to radiation;response to stimulus;response to stress;response to wounding;retinoid metabolic process;reverse cholesterol transport;signal transduction;small molecule metabolic process;steroid metabolic process;sterol homeostasis;sterol metabolic process;sterol transport;terpenoid metabolic process;transport;triglyceride catabolic process;triglyceride homeostasis;triglyceride metabolic process;triglyceride mobilization;triglyceride-rich lipoprotein particle clearance;very-low-density lipoprotein particle assembly</t>
  </si>
  <si>
    <t>binding;cholesterol binding;enzyme inhibitor activity;enzyme regulator activity;high-density lipoprotein particle receptor binding;lipase inhibitor activity;lipid binding;lipoprotein particle receptor binding;phospholipid binding;protein binding;receptor binding;steroid binding;sterol binding</t>
  </si>
  <si>
    <t>cell part;chylomicron;cytoplasmic part;early endosome;endosome;extracellular membrane-bounded organelle;extracellular organelle;extracellular region;extracellular region part;extracellular space;extracellular vesicular exosome;high-density lipoprotein particle;intermediate-density lipoprotein particle;intracellular membrane-bounded organelle;intracellular organelle;intracellular part;macromolecular complex;membrane-bounded organelle;membrane-bounded vesicle;organelle;plasma lipoprotein particle;protein-lipid complex;spherical high-density lipoprotein particle;triglyceride-rich lipoprotein particle;very-low-density lipoprotein particle;vesicle</t>
  </si>
  <si>
    <t>PPAR signaling pathway</t>
  </si>
  <si>
    <t>3D-structure;Chylomicron;Completeproteome;Directproteinsequencing;Diseasemutation;Glycoprotein;Lipiddegradation;Lipidmetabolism;Lipidtransport;Lipoprotein;Polymorphism;Proteomicsidentification;Referenceproteome;Secreted;Sialicacid;Signal;Transport;VLDL</t>
  </si>
  <si>
    <t>GO:0001523;GO:0001678;GO:0006066;GO:0006629;GO:0006638;GO:0006639;GO:0006641;GO:0006642;GO:0006662;GO:0006720;GO:0006721;GO:0006810;GO:0006869;GO:0006950;GO:0006952;GO:0006954;GO:0007165;GO:0007166;GO:0007186;GO:0007584;GO:0007602;GO:0007603;GO:0008152;GO:0008202;GO:0008203;GO:0009056;GO:0009314;GO:0009416;GO:0009581;GO:0009582;GO:0009583;GO:0009584;GO:0009605;GO:0009611;GO:0009628;GO:0009719;GO:0009725;GO:0009743;GO:0009746;GO:0009749;GO:0009889;GO:0009890;GO:0009892;GO:0009894;GO:0009895;GO:0009966;GO:0009987;GO:0009991;GO:0010033;GO:0010565;GO:0010896;GO:0010897;GO:0010901;GO:0010903;GO:0010915;GO:0010916;GO:0010982;GO:0010984;GO:0010985;GO:0010987;GO:0010988;GO:0010989;GO:0015031;GO:0015914;GO:0015918;GO:0016042;GO:0016043;GO:0016101;GO:0016125;GO:0018904;GO:0019216;GO:0019217;GO:0019222;GO:0019433;GO:0019725;GO:0022607;GO:0023051;GO:0030100;GO:0030301;GO:0031323;GO:0031324;GO:0031326;GO:0031327;GO:0031329;GO:0031330;GO:0031667;GO:0032368;GO:0032369;GO:0032371;GO:0032372;GO:0032374;GO:0032375;GO:0032489;GO:0032501;GO:0032879;GO:0033344;GO:0033500;GO:0033700;GO:0034284;GO:0034367;GO:0034368;GO:0034369;GO:0034375;GO:0034377;GO:0034379;GO:0034381;GO:0034382;GO:0034762;GO:0034763;GO:0035023;GO:0042157;GO:0042221;GO:0042304;GO:0042493;GO:0042592;GO:0042593;GO:0042632;GO:0042953;GO:0043086;GO:0043170;GO:0043434;GO:0043691;GO:0043933;GO:0044092;GO:0044237;GO:0044238;GO:0044242;GO:0044248;GO:0044255;GO:0044260;GO:0044269;GO:0044281;GO:0045184;GO:0045717;GO:0045806;GO:0045833;GO:0045922;GO:0046461;GO:0046464;GO:0046486;GO:0046503;GO:0046578;GO:0046890;GO:0048259;GO:0048261;GO:0048519;GO:0048523;GO:0048583;GO:0048878;GO:0050789;GO:0050790;GO:0050794;GO:0050896;GO:0050994;GO:0050995;GO:0051004;GO:0051005;GO:0051049;GO:0051051;GO:0051055;GO:0051056;GO:0051128;GO:0051129;GO:0051234;GO:0051239;GO:0051241;GO:0051336;GO:0051346;GO:0051606;GO:0051716;GO:0055082;GO:0055088;GO:0055092;GO:0060191;GO:0060192;GO:0060620;GO:0060621;GO:0060627;GO:0065003;GO:0065005;GO:0065007;GO:0065008;GO:0065009;GO:0070328;GO:0070887;GO:0071310;GO:0071322;GO:0071326;GO:0071331;GO:0071333;GO:0071702;GO:0071825;GO:0071827;GO:0071830;GO:0071840;GO:0080090;GO:0090207;GO:0090209;GO:2000909;GO:2000910</t>
  </si>
  <si>
    <t>GO:0004857;GO:0005102;GO:0005488;GO:0005496;GO:0005515;GO:0005543;GO:0008289;GO:0015485;GO:0030234;GO:0032934;GO:0055102;GO:0070325;GO:0070653</t>
  </si>
  <si>
    <t>GO:0005576;GO:0005615;GO:0005768;GO:0005769;GO:0031982;GO:0031988;GO:0032991;GO:0032994;GO:0034358;GO:0034361;GO:0034363;GO:0034364;GO:0034366;GO:0034385;GO:0042627;GO:0043226;GO:0043227;GO:0043229;GO:0043230;GO:0043231;GO:0044421;GO:0044424;GO:0044444;GO:0044464;GO:0065010;GO:0070062</t>
  </si>
  <si>
    <t>P02656;B0YIW2;C9J2Q0</t>
  </si>
  <si>
    <t>P02656;B0YIW2</t>
  </si>
  <si>
    <t>Apolipoprotein C-III</t>
  </si>
  <si>
    <t>APOC3</t>
  </si>
  <si>
    <t>activation of immune response;biological regulation;complement activation;complement activation, alternative pathway;defense response;humoral immune response;immune effector process;immune response;immune system process;innate immune response;macromolecule metabolic process;metabolic process;positive regulation of biological process;positive regulation of immune response;positive regulation of immune system process;positive regulation of response to stimulus;primary metabolic process;protein activation cascade;protein metabolic process;regulation of acute inflammatory response;regulation of biological process;regulation of complement activation;regulation of defense response;regulation of gene expression;regulation of humoral immune response;regulation of immune effector process;regulation of immune response;regulation of immune system process;regulation of inflammatory response;regulation of macromolecule metabolic process;regulation of metabolic process;regulation of primary metabolic process;regulation of protein activation cascade;regulation of protein metabolic process;regulation of protein processing;regulation of response to external stimulus;regulation of response to stimulus;regulation of response to stress;response to stimulus;response to stress</t>
  </si>
  <si>
    <t>binding;catalytic activity;complement binding;endopeptidase activity;hydrolase activity;peptidase activity;peptidase activity, acting on L-amino acid peptides;protein binding;serine hydrolase activity;serine-type endopeptidase activity;serine-type peptidase activity</t>
  </si>
  <si>
    <t>Complement and coagulation cascades;Staphylococcus aureus infection</t>
  </si>
  <si>
    <t>3D-structure;Alternativesplicing;Cleavageonpairofbasicresidues;Complementalternatepathway;Completeproteome;Directproteinsequencing;Diseasemutation;Disulfidebond;Glycation;Glycoprotein;Hemolyticuremicsyndrome;Hydrolase;Immunity;Innateimmunity;Polymorphism;Protease;Proteomicsidentification;Referenceproteome;Repeat;Secreted;Serineprotease;Signal;Sushi;Zymogen</t>
  </si>
  <si>
    <t>GO:0002252;GO:0002253;GO:0002376;GO:0002673;GO:0002682;GO:0002684;GO:0002697;GO:0002920;GO:0006950;GO:0006952;GO:0006955;GO:0006956;GO:0006957;GO:0006959;GO:0008152;GO:0010468;GO:0019222;GO:0019538;GO:0030449;GO:0031347;GO:0032101;GO:0043170;GO:0044238;GO:0045087;GO:0048518;GO:0048583;GO:0048584;GO:0050727;GO:0050776;GO:0050778;GO:0050789;GO:0050896;GO:0051246;GO:0060255;GO:0065007;GO:0070613;GO:0072376;GO:0080090;GO:0080134;GO:2000257</t>
  </si>
  <si>
    <t>GO:0001848;GO:0003824;GO:0004175;GO:0004252;GO:0005488;GO:0005515;GO:0008233;GO:0008236;GO:0016787;GO:0017171;GO:0070011</t>
  </si>
  <si>
    <t>E7ETN3;B4E1Z4;P00751;H7C5H1;A0A0G2JH38;H7C526</t>
  </si>
  <si>
    <t>E7ETN3;B4E1Z4;P00751;H7C5H1</t>
  </si>
  <si>
    <t>Complement factor B;Complement factor B Ba fragment;Complement factor B Bb fragment</t>
  </si>
  <si>
    <t>CFB</t>
  </si>
  <si>
    <t>biological adhesion;biological regulation;blood coagulation;cell activation;cell adhesion;cell-cell adhesion;cell-matrix adhesion;cell-substrate adhesion;cellular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process;cellular protein complex assembly;cellular response to stimulus;coagulation;establishment of localization;establishment of localization in cell;exocytosis;extracellular matrix organization;extracellular structure organization;hemostasis;homotypic cell-cell adhesion;macromolecular complex assembly;macromolecular complex subunit organization;multicellular organismal process;negative regulation of apoptosis;negative regulation of biological process;negative regulation of cell death;negative regulation of cellular process;negative regulation of endothelial cell apoptosis;negative regulation of programmed cell death;platelet activation;platelet aggregation;platelet degranulation;positive regulation of biological process;positive regulation of cell adhesion;positive regulation of cell communication;positive regulation of cell-cell adhesion;positive regulation of cellular process;positive regulation of ERK1 and ERK2 cascade;positive regulation of exocytosis;positive regulation of heterotypic cell-cell adhesion;positive regulation of hormone secretion;positive regulation of intracellular protein kinase cascade;positive regulation of MAPKKK cascade;positive regulation of multicellular organismal process;positive regulation of peptide hormone secretion;positive regulation of peptide secretion;positive regulation of protein secretion;positive regulation of protein transport;positive regulation of response to stimulus;positive regulation of secretion;positive regulation of signal transduction;positive regulation of signaling;positive regulation of transport;positive regulation of vasoconstriction;protein complex assembly;protein complex subunit organization;protein polymerization;regulation of anatomical structure morphogenesis;regulation of apoptosis;regulation of biological process;regulation of biological quality;regulation of body fluid levels;regulation of cell adhesion;regulation of cell communication;regulation of cell death;regulation of cell-cell adhesion;regulation of cell-cell adhesion involved in gastrulation;regulation of cellular localization;regulation of cellular process;regulation of developmental process;regulation of embryonic development;regulation of endothelial cell apoptosis;regulation of ERK1 and ERK2 cascade;regulation of establishment of protein localization;regulation of exocytosis;regulation of gastrulation;regulation of heterotypic cell-cell adhesion;regulation of hormone secretion;regulation of intracellular protein kinase cascade;regulation of localization;regulation of MAPKKK cascade;regulation of multicellular organismal development;regulation of multicellular organismal process;regulation of peptide hormone secretion;regulation of peptide secretion;regulation of peptide transport;regulation of programmed cell death;regulation of protein localization;regulation of protein secretion;regulation of protein transport;regulation of response to stimulus;regulation of secretion;regulation of signal transduction;regulation of signaling;regulation of system process;regulation of transport;regulation of vasoconstriction;regulation of vesicle-mediated transport;response to calcium ion;response to chemical stimulus;response to inorganic substance;response to metal ion;response to stimulus;secretion;secretion by cell;signal transduction;transport;vesicle-mediated transport</t>
  </si>
  <si>
    <t>binding;cation binding;cell adhesion molecule binding;ion binding;metal ion binding;protein binding;receptor binding;structural molecule activity</t>
  </si>
  <si>
    <t>blood microparticle;cell cortex;cell part;cell surface;cytoplasmic membrane-bounded vesicle;cytoplasmic membrane-bounded vesicle lumen;cytoplasmic part;cytoplasmic vesicle;cytoplasmic vesicle part;external side of plasma membrane;extracellular membrane-bounded organelle;extracellular organelle;extracellular region;extracellular region part;extracellular space;extracellular vesicular exosome;fibrinogen complex;intracellular membrane-bounded organelle;intracellular organelle;intracellular organelle part;intracellular part;macromolecular complex;membrane;membrane part;membrane-bounded organelle;membrane-bounded vesicle;membrane-enclosed lumen;organelle;organelle lumen;organelle part;plasma membrane;plasma membrane part;platelet alpha granule;platelet alpha granule lumen;protein complex;secretory granule lumen;stored secretory granule;vesicle;vesicle lumen</t>
  </si>
  <si>
    <t>3D-structure;Alternativesplicing;Bloodcoagulation;Calcium;Coiledcoil;Completeproteome;Directproteinsequencing;Diseasemutation;Disulfidebond;Glycoprotein;Hemostasis;Isopeptidebond;Metal-binding;Polymorphism;Proteomicsidentification;Referenceproteome;Secreted;Signal;Sulfation</t>
  </si>
  <si>
    <t>GO:0001775;GO:0002576;GO:0002791;GO:0002793;GO:0006461;GO:0006810;GO:0006887;GO:0007155;GO:0007160;GO:0007165;GO:0007596;GO:0007599;GO:0009966;GO:0009967;GO:0009987;GO:0010035;GO:0010038;GO:0010470;GO:0010627;GO:0010646;GO:0010647;GO:0010740;GO:0010941;GO:0016043;GO:0016192;GO:0016337;GO:0017157;GO:0019229;GO:0022407;GO:0022409;GO:0022603;GO:0022607;GO:0022610;GO:0023051;GO:0023056;GO:0030155;GO:0030168;GO:0030198;GO:0031589;GO:0032501;GO:0032879;GO:0032880;GO:0032940;GO:0034109;GO:0034114;GO:0034116;GO:0034621;GO:0034622;GO:0042221;GO:0042981;GO:0043062;GO:0043066;GO:0043067;GO:0043069;GO:0043408;GO:0043410;GO:0043623;GO:0043933;GO:0044057;GO:0045785;GO:0045907;GO:0045921;GO:0045995;GO:0046883;GO:0046887;GO:0046903;GO:0048518;GO:0048519;GO:0048522;GO:0048523;GO:0048583;GO:0048584;GO:0050708;GO:0050714;GO:0050789;GO:0050793;GO:0050794;GO:0050817;GO:0050878;GO:0050896;GO:0051046;GO:0051047;GO:0051049;GO:0051050;GO:0051222;GO:0051223;GO:0051234;GO:0051239;GO:0051240;GO:0051258;GO:0051592;GO:0051649;GO:0051716;GO:0060341;GO:0060548;GO:0060627;GO:0065003;GO:0065007;GO:0065008;GO:0070201;GO:0070372;GO:0070374;GO:0070527;GO:0070587;GO:0071822;GO:0071840;GO:0071841;GO:0071842;GO:0071844;GO:0090087;GO:0090276;GO:0090277;GO:2000026;GO:2000351;GO:2000352</t>
  </si>
  <si>
    <t>GO:0005102;GO:0005198;GO:0005488;GO:0005515;GO:0043167;GO:0043169;GO:0046872;GO:0050839</t>
  </si>
  <si>
    <t>GO:0005576;GO:0005577;GO:0005615;GO:0005886;GO:0005938;GO:0009897;GO:0009986;GO:0016020;GO:0016023;GO:0030141;GO:0031091;GO:0031093;GO:0031410;GO:0031974;GO:0031982;GO:0031983;GO:0031988;GO:0032991;GO:0034774;GO:0043226;GO:0043227;GO:0043229;GO:0043230;GO:0043231;GO:0043233;GO:0043234;GO:0044421;GO:0044422;GO:0044424;GO:0044425;GO:0044433;GO:0044444;GO:0044446;GO:0044459;GO:0044464;GO:0060205;GO:0065010;GO:0070062;GO:0072562</t>
  </si>
  <si>
    <t>C9JEU5;C9JC84;P02679;C9JPQ9;C9JU00</t>
  </si>
  <si>
    <t>C9JEU5;C9JC84;P02679</t>
  </si>
  <si>
    <t>Fibrinogen gamma chain</t>
  </si>
  <si>
    <t>FGG</t>
  </si>
  <si>
    <t>aging;alcohol metabolic process;anatomical structure development;anatomical structure formation involved in morphogenesis;anatomical structure morphogenesis;angiogenesis;axon regeneration;axonogenesis;biological regulation;brain development;carbohydrate metabolic process;cell part morphogenesis;cell projection morphogenesis;cell projection organization;cellular carbohydrate metabolic process;cellular component morphogenesis;cellular component organization;cellular component organization at cellular level;cellular component organization or biogenesis;cellular component organization or biogenesis at cellular level;cellular developmental process;cellular metabolic process;cellular process;cellular response to stimulus;cellular response to stress;developmental growth;developmental process;establishment of localization;glucose metabolic process;growth;hexose metabolic process;lipid metabolic process;lipid transport;metabolic process;monosaccharide metabolic process;negative regulation of biological process;negative regulation of cell adhesion;negative regulation of cell communication;negative regulation of cell migration;negative regulation of cell motility;negative regulation of cell proliferation;negative regulation of cell-matrix adhesion;negative regulation of cell-substrate adhesion;negative regulation of cellular component movement;negative regulation of cellular component organization;negative regulation of cellular metabolic process;negative regulation of cellular process;negative regulation of cellular protein metabolic process;negative regulation of chemokine production;negative regulation of cytokine production;negative regulation of focal adhesion assembly;negative regulation of immune system process;negative regulation of intracellular protein transport;negative regulation of intracellular transport;negative regulation of leukocyte migration;negative regulation of lipid metabolic process;negative regulation of lipoprotein lipid oxidation;negative regulation of lipoprotein metabolic process;negative regulation of lipoprotein oxidation;negative regulation of locomotion;negative regulation of lymphocyte migration;negative regulation of macromolecule metabolic process;negative regulation of metabolic process;negative regulation of monocyte chemotactic protein-1 production;negative regulation of multicellular organismal process;negative regulation of nucleocytoplasmic transport;negative regulation of platelet-derived growth factor receptor signaling pathway;negative regulation of protein import into nucleus;negative regulation of protein metabolic process;negative regulation of protein transport;negative regulation of response to stimulus;negative regulation of signal transduction;negative regulation of signaling;negative regulation of smooth muscle cell proliferation;negative regulation of smooth muscle cell-matrix adhesion;negative regulation of T cell migration;negative regulation of transmembrane transport;negative regulation of transport;neuron projection morphogenesis;neuron projection regeneration;organ development;organic substance transport;peripheral nervous system axon regeneration;primary metabolic process;regeneration;regulation of biological process;regulation of cell adhesion;regulation of cell communication;regulation of cell migration;regulation of cell motility;regulation of cell proliferation;regulation of cell-matrix adhesion;regulation of cell-substrate adhesion;regulation of cell-substrate junction assembly;regulation of cellular component biogenesis;regulation of cellular component movement;regulation of cellular component organization;regulation of cellular localization;regulation of cellular metabolic process;regulation of cellular process;regulation of cellular protein metabolic process;regulation of chemokine production;regulation of cytokine production;regulation of establishment of protein localization;regulation of focal adhesion assembly;regulation of immune system process;regulation of intracellular protein transport;regulation of intracellular transport;regulation of leukocyte migration;regulation of lipid metabolic process;regulation of lipoprotein lipid oxidation;regulation of lipoprotein metabolic process;regulation of lipoprotein oxidation;regulation of localization;regulation of locomotion;regulation of lymphocyte migration;regulation of macromolecule metabolic process;regulation of metabolic process;regulation of monocyte chemotactic protein-1 production;regulation of multicellular organismal process;regulation of nucleocytoplasmic transport;regulation of platelet-derived growth factor receptor signaling pathway;regulation of primary metabolic process;regulation of protein import into nucleus;regulation of protein localization;regulation of protein metabolic process;regulation of protein transport;regulation of response to stimulus;regulation of signal transduction;regulation of signaling;regulation of smooth muscle cell proliferation;regulation of smooth muscle cell-matrix adhesion;regulation of T cell migration;regulation of transmembrane transport;regulation of transport;response to axon injury;response to chemical stimulus;response to drug;response to inorganic substance;response to oxidative stress;response to reactive oxygen species;response to stimulus;response to stress;response to wounding;small molecule metabolic process;tissue development;tissue regeneration;transport</t>
  </si>
  <si>
    <t>binding;cholesterol binding;lipid binding;lipid transporter activity;steroid binding;sterol binding;substrate-specific transporter activity;transporter activity</t>
  </si>
  <si>
    <t>cell body;cell part;cell projection;cytoplasmic part;cytosolic part;cytosolic ribosome;dendrite;endoplasmic reticulum;extracellular membrane-bounded organelle;extracellular organelle;extracellular region;extracellular region part;extracellular space;extracellular vesicular exosome;intracellular membrane-bounded organelle;intracellular non-membrane-bounded organelle;intracellular organelle;intracellular part;macromolecular complex;membrane-bounded organelle;membrane-bounded vesicle;neuron projection;neuronal cell body;non-membrane-bounded organelle;organelle;perinuclear region of cytoplasm;ribonucleoprotein complex;ribosome;vesicle</t>
  </si>
  <si>
    <t>3D-structure;Completeproteome;Directproteinsequencing;Disulfidebond;Glycoprotein;Lipid-binding;Polymorphism;Proteomicsidentification;Pyrrolidonecarboxylicacid;Referenceproteome;Secreted;Signal;Transport</t>
  </si>
  <si>
    <t>GO:0000302;GO:0001525;GO:0001817;GO:0001818;GO:0001952;GO:0001953;GO:0002682;GO:0002683;GO:0002685;GO:0002686;GO:0005975;GO:0005996;GO:0006006;GO:0006066;GO:0006629;GO:0006810;GO:0006869;GO:0006950;GO:0006979;GO:0007162;GO:0007409;GO:0007420;GO:0007568;GO:0008152;GO:0008285;GO:0009611;GO:0009653;GO:0009888;GO:0009892;GO:0009966;GO:0009968;GO:0009987;GO:0010035;GO:0010605;GO:0010640;GO:0010642;GO:0010646;GO:0010648;GO:0010810;GO:0010812;GO:0014012;GO:0016043;GO:0019216;GO:0019222;GO:0019318;GO:0023051;GO:0023057;GO:0030030;GO:0030155;GO:0030334;GO:0030336;GO:0031099;GO:0031102;GO:0031103;GO:0031323;GO:0031324;GO:0032268;GO:0032269;GO:0032386;GO:0032387;GO:0032502;GO:0032642;GO:0032682;GO:0032879;GO:0032880;GO:0032989;GO:0032990;GO:0033157;GO:0033554;GO:0034442;GO:0034443;GO:0034762;GO:0034763;GO:0040007;GO:0040012;GO:0040013;GO:0042127;GO:0042221;GO:0042246;GO:0042306;GO:0042308;GO:0042493;GO:0044087;GO:0044237;GO:0044238;GO:0044262;GO:0044281;GO:0045833;GO:0046822;GO:0046823;GO:0048513;GO:0048519;GO:0048523;GO:0048583;GO:0048585;GO:0048589;GO:0048646;GO:0048660;GO:0048662;GO:0048678;GO:0048812;GO:0048856;GO:0048858;GO:0048869;GO:0050746;GO:0050748;GO:0050789;GO:0050794;GO:0050896;GO:0051049;GO:0051051;GO:0051128;GO:0051129;GO:0051223;GO:0051224;GO:0051234;GO:0051239;GO:0051241;GO:0051246;GO:0051248;GO:0051270;GO:0051271;GO:0051716;GO:0051893;GO:0051895;GO:0060255;GO:0060341;GO:0060587;GO:0060588;GO:0065007;GO:0070201;GO:0071637;GO:0071638;GO:0071702;GO:0071840;GO:0071841;GO:0071842;GO:0080090;GO:0090109;GO:0090317;GO:2000097;GO:2000098;GO:2000145;GO:2000146;GO:2000401;GO:2000402;GO:2000404;GO:2000405</t>
  </si>
  <si>
    <t>GO:0005215;GO:0005319;GO:0005488;GO:0005496;GO:0008289;GO:0015485;GO:0022892;GO:0032934</t>
  </si>
  <si>
    <t>GO:0005576;GO:0005615;GO:0005783;GO:0005840;GO:0022626;GO:0030425;GO:0030529;GO:0031982;GO:0031988;GO:0032991;GO:0042995;GO:0043005;GO:0043025;GO:0043226;GO:0043227;GO:0043228;GO:0043229;GO:0043230;GO:0043231;GO:0043232;GO:0044297;GO:0044421;GO:0044424;GO:0044444;GO:0044445;GO:0044464;GO:0048471;GO:0065010;GO:0070062</t>
  </si>
  <si>
    <t>C9JF17;P05090;C9JX71;F8WBT9</t>
  </si>
  <si>
    <t>C9JF17;P05090</t>
  </si>
  <si>
    <t>Apolipoprotein D</t>
  </si>
  <si>
    <t>APOD</t>
  </si>
  <si>
    <t>anatomical structure homeostasis;anion transport;behavior;bile acid and bile salt transport;bile acid metabolic process;biological regulation;blood coagulation;carboxylic acid metabolic process;carboxylic acid transport;cell activation;cell communication;cell killing;cellular component organization;cellular component organization or biogenesis;cellular ketone metabolic process;cellular macromolecule metabolic process;cellular membrane organization;cellular metabolic process;cellular process;cellular response to external stimulus;cellular response to extracellular stimulus;cellular response to nutrient levels;cellular response to starvation;cellular response to stimulus;cellular response to stress;circadian behavior;circadian rhythm;circadian sleep/wake cycle process;coagulation;cytolysis by symbiont of host cells;cytolysis in other organism;cytolysis in other organism involved in symbiotic interaction;disruption by symbiont of host cells;disruption of cells of other organism involved in symbiotic interaction;endocytosis;establishment of localization;establishment of localization in cell;exocytosis;hemolysis by symbiont of host erythrocytes;hemolysis in other organism;hemolysis in other organism involved in symbiotic interaction;hemostasis;homeostatic process;interaction with host;interspecies interaction between organisms;ion transport;killing by symbiont of host cells;killing of cells in other organism involved in symbiotic interaction;killing of cells of other organism;lipid metabolic process;lipoprotein metabolic process;macromolecule metabolic process;maintenance of location;maintenance of location in cell;maintenance of mitochondrion location;maintenance of organelle location;membrane invagination;membrane organization;metabolic process;modification by organism of cell membrane in other organism involved in symbiotic interaction;modification by symbiont of host cell membrane;modification by symbiont of host cellular component;modification by symbiont of host morphology or physiology;modification by symbiont of host structure;modification of cellular component in other organism involved in symbiotic interaction;modification of morphology or physiology of other organism;modification of morphology or physiology of other organism involved in symbiotic interaction;modification of structure of other organism involved in symbiotic interaction;monocarboxylic acid metabolic process;monocarboxylic acid transport;multicellular organismal process;multi-organism process;negative regulation of apoptosis;negative regulation of biological process;negative regulation of cell death;negative regulation of cellular process;negative regulation of programmed cell death;organic acid metabolic process;organic acid transport;organic anion transport;organic substance transport;oxoacid metabolic process;platelet activation;platelet degranulation;positive regulation of behavior;positive regulation of biological process;positive regulation of circadian rhythm;positive regulation of circadian sleep/wake cycle, non-REM sleep;positive regulation of circadian sleep/wake cycle, sleep;positive regulation of multicellular organismal process;positive regulation of response to stimulus;primary metabolic process;receptor-mediated endocytosis;regulation of apoptosis;regulation of behavior;regulation of biological process;regulation of biological quality;regulation of body fluid levels;regulation of cell death;regulation of cellular process;regulation of circadian rhythm;regulation of circadian sleep/wake cycle;regulation of circadian sleep/wake cycle, non-REM sleep;regulation of circadian sleep/wake cycle, sleep;regulation of multicellular organismal process;regulation of programmed cell death;regulation of response to stimulus;response to chemical stimulus;response to external stimulus;response to extracellular stimulus;response to inorganic substance;response to mercury ion;response to metal ion;response to nutrient;response to nutrient levels;response to organic substance;response to platinum ion;response to starvation;response to stimulus;response to stress;retina homeostasis;rhythmic behavior;rhythmic process;secretion;secretion by cell;small molecule metabolic process;sodium-independent organic anion transport;steroid metabolic process;tissue homeostasis;transmembrane transport;transport;vesicle-mediated transport</t>
  </si>
  <si>
    <t>antioxidant activity;binding;carboxylic acid binding;cation binding;chaperone binding;cofactor binding;copper ion binding;DNA binding;drug binding;fatty acid binding;ion binding;lipid binding;metal ion binding;monocarboxylic acid binding;nucleic acid binding;protein binding;pyridoxal phosphate binding;toxin binding;transition metal ion binding;vitamin B6 binding;vitamin binding;zinc ion binding</t>
  </si>
  <si>
    <t>basement membrane;blood microparticle;cell part;cytoplasmic membrane-bounded vesicle lumen;cytoplasmic part;cytoplasmic vesicle part;extracellular matrix part;extracellular membrane-bounded organelle;extracellular organelle;extracellular region;extracellular region part;extracellular space;extracellular vesicular exosome;intracellular membrane-bounded organelle;intracellular organelle;intracellular organelle part;intracellular part;macromolecular complex;membrane-bounded organelle;membrane-bounded vesicle;membrane-enclosed lumen;nucleus;organelle;organelle lumen;organelle part;platelet alpha granule lumen;protein complex;secretory granule lumen;vesicle;vesicle lumen</t>
  </si>
  <si>
    <t>3D-structure;Alternativesplicing;Cleavageonpairofbasicresidues;Completeproteome;Copper;Directproteinsequencing;Diseasemutation;Disulfidebond;Glycation;Glycoprotein;Lipid-binding;Metal-binding;Phosphoprotein;Polymorphism;Proteomicsidentification;Referenceproteome;Repeat;Secreted;Signal;Zinc</t>
  </si>
  <si>
    <t>GO:0001775;GO:0001894;GO:0001895;GO:0001897;GO:0001906;GO:0001907;GO:0002576;GO:0006082;GO:0006629;GO:0006810;GO:0006811;GO:0006820;GO:0006887;GO:0006897;GO:0006898;GO:0006950;GO:0007154;GO:0007584;GO:0007596;GO:0007599;GO:0007610;GO:0007622;GO:0007623;GO:0008152;GO:0008202;GO:0008206;GO:0009267;GO:0009605;GO:0009987;GO:0009991;GO:0010033;GO:0010035;GO:0010038;GO:0010324;GO:0010941;GO:0015711;GO:0015718;GO:0015721;GO:0015849;GO:0016043;GO:0016044;GO:0016192;GO:0019752;GO:0019836;GO:0022410;GO:0030168;GO:0031640;GO:0031667;GO:0031668;GO:0031669;GO:0032501;GO:0032787;GO:0032940;GO:0033554;GO:0035821;GO:0042157;GO:0042180;GO:0042221;GO:0042592;GO:0042594;GO:0042749;GO:0042752;GO:0042753;GO:0042981;GO:0043066;GO:0043067;GO:0043069;GO:0043170;GO:0043252;GO:0043436;GO:0044003;GO:0044004;GO:0044179;GO:0044237;GO:0044238;GO:0044260;GO:0044281;GO:0044419;GO:0045187;GO:0045188;GO:0045938;GO:0046010;GO:0046689;GO:0046903;GO:0046942;GO:0048511;GO:0048512;GO:0048518;GO:0048519;GO:0048520;GO:0048523;GO:0048583;GO:0048584;GO:0050789;GO:0050794;GO:0050795;GO:0050817;GO:0050878;GO:0050896;GO:0051234;GO:0051235;GO:0051239;GO:0051240;GO:0051649;GO:0051651;GO:0051657;GO:0051659;GO:0051701;GO:0051704;GO:0051715;GO:0051716;GO:0051801;GO:0051817;GO:0051818;GO:0051883;GO:0052025;GO:0052043;GO:0052111;GO:0052185;GO:0052188;GO:0052331;GO:0052332;GO:0055085;GO:0060249;GO:0060548;GO:0061024;GO:0065007;GO:0065008;GO:0070541;GO:0071496;GO:0071702;GO:0071840</t>
  </si>
  <si>
    <t>GO:0003676;GO:0003677;GO:0005488;GO:0005504;GO:0005507;GO:0005515;GO:0008144;GO:0008270;GO:0008289;GO:0015643;GO:0016209;GO:0019842;GO:0030170;GO:0031406;GO:0033293;GO:0043167;GO:0043169;GO:0046872;GO:0046914;GO:0048037;GO:0051087;GO:0070279</t>
  </si>
  <si>
    <t>GO:0005576;GO:0005604;GO:0005615;GO:0005634;GO:0031093;GO:0031974;GO:0031982;GO:0031983;GO:0031988;GO:0032991;GO:0034774;GO:0043226;GO:0043227;GO:0043229;GO:0043230;GO:0043231;GO:0043233;GO:0043234;GO:0044420;GO:0044421;GO:0044422;GO:0044424;GO:0044433;GO:0044444;GO:0044446;GO:0044464;GO:0060205;GO:0065010;GO:0070062;GO:0072562</t>
  </si>
  <si>
    <t>CON__P02768-1;P02768;A0A0C4DGB6;B7WNR0;H0YA55;D6RHD5;A0A087WWT3;C9JKR2;H7C013</t>
  </si>
  <si>
    <t>CON__P02768-1;P02768;A0A0C4DGB6;B7WNR0;H0YA55;D6RHD5;A0A087WWT3;C9JKR2</t>
  </si>
  <si>
    <t>Serum albumin</t>
  </si>
  <si>
    <t>ALB</t>
  </si>
  <si>
    <t>activation of immune response;biological regulation;cell killing;complement activation;complement activation, alternative pathway;complement activation, classical pathway;cytolysis by symbiont of host cells;cytolysis in other organism;cytolysis in other organism involved in symbiotic interaction;defense response;disruption by symbiont of host cells;disruption of cells of other organism involved in symbiotic interaction;hemolysis by symbiont of host erythrocytes;hemolysis in other organism;hemolysis in other organism involved in symbiotic interaction;humoral immune response;immune effector process;immune response;immune system process;innate immune response;interaction with host;interspecies interaction between organisms;killing by symbiont of host cells;killing of cells in other organism involved in symbiotic interaction;killing of cells of other organism;macromolecule metabolic process;metabolic process;modification by organism of cell membrane in other organism involved in symbiotic interaction;modification by symbiont of host cell membrane;modification by symbiont of host cellular component;modification by symbiont of host morphology or physiology;modification by symbiont of host structure;modification of cellular component in other organism involved in symbiotic interaction;modification of morphology or physiology of other organism;modification of morphology or physiology of other organism involved in symbiotic interaction;modification of structure of other organism involved in symbiotic interaction;multi-organism process;positive regulation of biological process;positive regulation of immune response;positive regulation of immune system process;positive regulation of response to stimulus;primary metabolic process;protein activation cascade;protein metabolic process;regulation of acute inflammatory response;regulation of biological process;regulation of biological quality;regulation of complement activation;regulation of defense response;regulation of gene expression;regulation of humoral immune response;regulation of immune effector process;regulation of immune response;regulation of immune system process;regulation of inflammatory response;regulation of macromolecule metabolic process;regulation of metabolic process;regulation of primary metabolic process;regulation of protein activation cascade;regulation of protein metabolic process;regulation of protein processing;regulation of response to external stimulus;regulation of response to stimulus;regulation of response to stress;response to stimulus;response to stress</t>
  </si>
  <si>
    <t>blood microparticle;cell part;cytoplasm;extracellular membrane-bounded organelle;extracellular organelle;extracellular region;extracellular region part;extracellular vesicular exosome;integral to membrane;integral to plasma membrane;intracellular part;intrinsic to membrane;intrinsic to plasma membrane;macromolecular complex;membrane;membrane attack complex;membrane part;membrane-bounded organelle;membrane-bounded vesicle;organelle;plasma membrane;plasma membrane part;pore complex;protein complex;vesicle</t>
  </si>
  <si>
    <t>Amoebiasis;Complement and coagulation cascades;Prion diseases;Systemic lupus erythematosus</t>
  </si>
  <si>
    <t>Age-relatedmaculardegeneration;Cellmembrane;Complementalternatepathway;Complementpathway;Completeproteome;Cytolysis;Directproteinsequencing;Diseasemutation;Disulfidebond;EGF-likedomain;Glycoprotein;Immunity;Innateimmunity;Membrane;Membraneattackcomplex;Phosphoprotein;Polymorphism;Referenceproteome;Secreted;Signal;Transmembrane;Transmembranebetastrand</t>
  </si>
  <si>
    <t>GO:0001897;GO:0001906;GO:0001907;GO:0002252;GO:0002253;GO:0002376;GO:0002673;GO:0002682;GO:0002684;GO:0002697;GO:0002920;GO:0006950;GO:0006952;GO:0006955;GO:0006956;GO:0006957;GO:0006958;GO:0006959;GO:0008152;GO:0010468;GO:0019222;GO:0019538;GO:0019836;GO:0030449;GO:0031347;GO:0031640;GO:0032101;GO:0035821;GO:0043170;GO:0044003;GO:0044004;GO:0044179;GO:0044238;GO:0044419;GO:0045087;GO:0048518;GO:0048583;GO:0048584;GO:0050727;GO:0050776;GO:0050778;GO:0050789;GO:0050896;GO:0051246;GO:0051701;GO:0051704;GO:0051715;GO:0051801;GO:0051817;GO:0051818;GO:0051883;GO:0052025;GO:0052043;GO:0052111;GO:0052185;GO:0052188;GO:0052331;GO:0052332;GO:0060255;GO:0065007;GO:0065008;GO:0070613;GO:0072376;GO:0080090;GO:0080134;GO:2000257</t>
  </si>
  <si>
    <t>GO:0005576;GO:0005579;GO:0005737;GO:0005886;GO:0005887;GO:0016020;GO:0016021;GO:0031224;GO:0031226;GO:0031982;GO:0031988;GO:0032991;GO:0043226;GO:0043227;GO:0043230;GO:0043234;GO:0044421;GO:0044424;GO:0044425;GO:0044459;GO:0044464;GO:0046930;GO:0065010;GO:0070062;GO:0072562</t>
  </si>
  <si>
    <t>CON__Q3MHN2;P02748</t>
  </si>
  <si>
    <t>Complement component C9;Complement component C9a;Complement component C9b</t>
  </si>
  <si>
    <t>C9</t>
  </si>
  <si>
    <t>establishment of localization;fat-soluble vitamin metabolic process;lipid metabolic process;metabolic process;primary metabolic process;small molecule metabolic process;steroid metabolic process;transport;vitamin D metabolic process;vitamin metabolic process;vitamin transport</t>
  </si>
  <si>
    <t>actin binding;binding;cytoskeletal protein binding;lipid binding;protein binding;steroid binding;transmembrane transporter activity;transporter activity;vitamin binding;vitamin D binding;vitamin transporter activity</t>
  </si>
  <si>
    <t>blood microparticle;cell part;cytoplasmic part;cytosol;extracellular membrane-bounded organelle;extracellular organelle;extracellular region;extracellular region part;extracellular space;extracellular vesicular exosome;intracellular organelle lumen;intracellular organelle part;intracellular part;lysosomal lumen;membrane-bounded organelle;membrane-bounded vesicle;membrane-enclosed lumen;organelle;organelle lumen;organelle part;vacuolar lumen;vacuolar part;vesicle</t>
  </si>
  <si>
    <t>3D-structure;Actin-binding;Alternativesplicing;Completeproteome;Directproteinsequencing;Disulfidebond;Glycoprotein;Polymorphism;Proteomicsidentification;Referenceproteome;Repeat;Secreted;Signal;Transport;VitaminD</t>
  </si>
  <si>
    <t>GO:0006629;GO:0006766;GO:0006775;GO:0006810;GO:0008152;GO:0008202;GO:0042359;GO:0044238;GO:0044281;GO:0051180;GO:0051234</t>
  </si>
  <si>
    <t>GO:0003779;GO:0005215;GO:0005488;GO:0005496;GO:0005499;GO:0005515;GO:0008092;GO:0008289;GO:0019842;GO:0022857;GO:0051183</t>
  </si>
  <si>
    <t>GO:0005576;GO:0005615;GO:0005775;GO:0005829;GO:0031974;GO:0031982;GO:0031988;GO:0043202;GO:0043226;GO:0043227;GO:0043230;GO:0043233;GO:0044421;GO:0044422;GO:0044424;GO:0044437;GO:0044444;GO:0044446;GO:0044464;GO:0065010;GO:0070013;GO:0070062;GO:0072562</t>
  </si>
  <si>
    <t>D6RBJ7;D6RF35;P02774;D6RF20;CON__Q3MHN5;CON__ENSEMBL:ENSBTAP00000018229</t>
  </si>
  <si>
    <t>D6RBJ7;D6RF35;P02774</t>
  </si>
  <si>
    <t>Vitamin D-binding protein</t>
  </si>
  <si>
    <t>GC</t>
  </si>
  <si>
    <t>biological adhesion;biological regulation;blood coagulation;cell activation;cell adhesion;cellular process;coagulation;establishment of localization;establishment of localization in cell;exocytosis;hemostasis;multicellular organismal process;platelet activation;platelet degranulation;regulation of biological quality;regulation of body fluid levels;secretion;secretion by cell;transport;vesicle-mediated transport</t>
  </si>
  <si>
    <t>cell part;cytoplasmic membrane-bounded vesicle lumen;cytoplasmic part;cytoplasmic vesicle part;extracellular region;intracellular organelle part;intracellular part;membrane-enclosed lumen;organelle lumen;organelle part;platelet alpha granule lumen;secretory granule lumen;vesicle lumen</t>
  </si>
  <si>
    <t>Alternativesplicing;Coiledcoil;Completeproteome;Directproteinsequencing;Disulfidebond;EGF-likedomain;Glycoprotein;Polymorphism;Proteomicsidentification;Referenceproteome;Secreted;Signal</t>
  </si>
  <si>
    <t>GO:0001775;GO:0002576;GO:0006810;GO:0006887;GO:0007155;GO:0007596;GO:0007599;GO:0009987;GO:0016192;GO:0022610;GO:0030168;GO:0032501;GO:0032940;GO:0046903;GO:0050817;GO:0050878;GO:0051234;GO:0051649;GO:0065007;GO:0065008</t>
  </si>
  <si>
    <t>GO:0005576;GO:0031093;GO:0031974;GO:0031983;GO:0034774;GO:0043233;GO:0044422;GO:0044424;GO:0044433;GO:0044444;GO:0044446;GO:0044464;GO:0060205</t>
  </si>
  <si>
    <t>E7EPG1;Q13201</t>
  </si>
  <si>
    <t>Multimerin-1;Platelet glycoprotein Ia*;155 kDa platelet multimerin</t>
  </si>
  <si>
    <t>MMRN1</t>
  </si>
  <si>
    <t>amine transport;apoptosis;biological regulation;biosynthetic process;blood coagulation;cell activation;cell death;cellular biosynthetic process;cellular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macromolecule metabolic process;cellular metabolic process;cellular nitrogen compound metabolic process;cellular process;cellular response to stimulus;coagulation;death;establishment of Golgi localization;establishment of localization;establishment of localization in cell;establishment of organelle localization;establishment of protein localization;establishment of protein localization in mitochondrion;establishment of protein localization to organelle;gene expression;Golgi organization;Golgi reassembly;hemostasis;histamine secretion;histamine secretion by mast cell;histamine secretion involved in inflammatory response;histamine transport;hormone secretion;hormone transport;intracellular protein transport;intracellular signal transduction;intracellular transport;macromolecule metabolic process;membrane organization;metabolic process;mitochondrial transport;multicellular organismal process;negative regulation of apoptosis;negative regulation of biological process;negative regulation of cell death;negative regulation of cellular process;negative regulation of programmed cell death;nitrogen compound metabolic process;nitrogen compound transport;nucleic acid metabolic process;nucleobase-containing compound metabolic process;organelle organization;organic substance transport;platelet activation;primary metabolic process;programmed cell death;protein import;protein targeting;protein targeting to mitochondrion;protein transport;regulation of apoptosis;regulation of biological process;regulation of biological quality;regulation of body fluid levels;regulation of cell death;regulation of cellular process;regulation of hormone levels;regulation of programmed cell death;response to chemical stimulus;response to drug;response to stimulus;RNA biosynthetic process;RNA metabolic process;secretion;secretion by cell;signal release;signal transduction;small GTPase mediated signal transduction;transcription initiation from RNA polymerase II promoter;transcription initiation, DNA-dependent;transport</t>
  </si>
  <si>
    <t>binding;enzyme binding;identical protein binding;kinase binding;protein binding;protein kinase binding;transcription factor binding;ubiquitin protein ligase binding</t>
  </si>
  <si>
    <t>adherens junction;anchoring junction;blood microparticle;cell junction;cell leading edge;cell part;cell-substrate adherens junction;cell-substrate junction;cytoplasm;cytoplasmic membrane-bounded vesicle;cytoplasmic part;cytoplasmic vesicle;cytoplasmic vesicle membrane;cytoplasmic vesicle part;cytoskeletal part;cytosol;extracellular membrane-bounded organelle;extracellular organelle;extracellular region part;extracellular space;extracellular vesicular exosome;focal adhesion;intracellular membrane-bounded organelle;intracellular organelle;intracellular organelle part;intracellular part;lysosome;lytic vacuole;macromolecular complex;mast cell granule;melanosome;membrane;membrane-bounded organelle;membrane-bounded vesicle;mitochondrion;nuclear part;nucleoplasm;nucleus;organelle;organelle membrane;organelle part;perinuclear region of cytoplasm;pigment granule;postsynaptic density;protein complex;synapse part;vacuole;vesicle;vesicle membrane</t>
  </si>
  <si>
    <t>Cell cycle;Neurotrophin signaling pathway;Oocyte meiosis</t>
  </si>
  <si>
    <t>3D-structure;Acetylation;Alternativesplicing;Completeproteome;Cytoplasm;Directproteinsequencing;Phosphoprotein;Proteomicsidentification;Referenceproteome</t>
  </si>
  <si>
    <t>GO:0001775;GO:0001821;GO:0002441;GO:0002553;GO:0006139;GO:0006352;GO:0006367;GO:0006605;GO:0006626;GO:0006807;GO:0006810;GO:0006839;GO:0006886;GO:0006915;GO:0006996;GO:0007030;GO:0007165;GO:0007264;GO:0007596;GO:0007599;GO:0008152;GO:0008219;GO:0009058;GO:0009914;GO:0009987;GO:0010467;GO:0010817;GO:0010941;GO:0012501;GO:0015031;GO:0015837;GO:0016043;GO:0016070;GO:0016265;GO:0017038;GO:0022607;GO:0023061;GO:0030168;GO:0032501;GO:0032774;GO:0032940;GO:0034641;GO:0035556;GO:0042221;GO:0042493;GO:0042981;GO:0043066;GO:0043067;GO:0043069;GO:0043170;GO:0044237;GO:0044238;GO:0044249;GO:0044260;GO:0045184;GO:0046879;GO:0046903;GO:0046907;GO:0048519;GO:0048523;GO:0050789;GO:0050794;GO:0050817;GO:0050878;GO:0050896;GO:0051234;GO:0051608;GO:0051649;GO:0051656;GO:0051683;GO:0051716;GO:0060548;GO:0061024;GO:0065007;GO:0065008;GO:0071702;GO:0071705;GO:0071840;GO:0071841;GO:0071842;GO:0071844;GO:0072594;GO:0072655;GO:0090168;GO:0090304</t>
  </si>
  <si>
    <t>GO:0005488;GO:0005515;GO:0008134;GO:0019899;GO:0019900;GO:0019901;GO:0031625;GO:0042802</t>
  </si>
  <si>
    <t>GO:0000323;GO:0005615;GO:0005634;GO:0005654;GO:0005737;GO:0005739;GO:0005764;GO:0005773;GO:0005829;GO:0005912;GO:0005924;GO:0005925;GO:0012506;GO:0014069;GO:0016020;GO:0016023;GO:0030054;GO:0030055;GO:0030659;GO:0031090;GO:0031252;GO:0031410;GO:0031982;GO:0031988;GO:0032991;GO:0042470;GO:0042629;GO:0043226;GO:0043227;GO:0043229;GO:0043230;GO:0043231;GO:0043234;GO:0044421;GO:0044422;GO:0044424;GO:0044428;GO:0044430;GO:0044433;GO:0044444;GO:0044446;GO:0044456;GO:0044464;GO:0048471;GO:0048770;GO:0065010;GO:0070062;GO:0070161;GO:0072562</t>
  </si>
  <si>
    <t>E7EX29;P63104;E7ESK7;E5RGE1;E5RIR4;E9PD24;E7EVZ2;B0AZS6;B7Z2E6;H0YB80</t>
  </si>
  <si>
    <t>E7EX29;P63104;E7ESK7;E5RGE1;E5RIR4;E9PD24;E7EVZ2;B0AZS6</t>
  </si>
  <si>
    <t>14-3-3 protein zeta/delta</t>
  </si>
  <si>
    <t>YWHAZ</t>
  </si>
  <si>
    <t>activation of immune response;biological regulation;carbohydrate metabolic process;cellular carbohydrate metabolic process;cellular macromolecule metabolic process;cellular metabolic process;cellular process;cellular protein metabolic process;complement activation;complement activation, alternative pathway;defense response;defense response to bacterium;glycosylation;humoral immune response;immune effector process;immune response;immune system process;innate immune response;macromolecule glycosylation;macromolecule metabolic process;macromolecule modification;metabolic process;multi-organism process;positive regulation of biological process;positive regulation of immune response;positive regulation of immune system process;positive regulation of response to stimulus;post-translational protein modification;primary metabolic process;protein activation cascade;protein glycosylation;protein metabolic process;protein modification process;protein O-linked glycosylation;regulation of acute inflammatory response;regulation of biological process;regulation of complement activation;regulation of defense response;regulation of gene expression;regulation of humoral immune response;regulation of immune effector process;regulation of immune response;regulation of immune system process;regulation of inflammatory response;regulation of macromolecule metabolic process;regulation of metabolic process;regulation of primary metabolic process;regulation of protein activation cascade;regulation of protein metabolic process;regulation of protein processing;regulation of response to external stimulus;regulation of response to stimulus;regulation of response to stress;response to bacterium;response to biotic stimulus;response to other organism;response to stimulus;response to stress</t>
  </si>
  <si>
    <t>cell part;cytoplasmic part;endoplasmic reticulum lumen;endoplasmic reticulum part;extracellular region;extracellular region part;extracellular space;intracellular organelle lumen;intracellular organelle part;intracellular part;membrane-enclosed lumen;organelle lumen;organelle part</t>
  </si>
  <si>
    <t>3D-structure;Complementalternatepathway;Completeproteome;Diseasemutation;Disulfidebond;Glycoprotein;Immunity;Innateimmunity;Polymorphism;Proteomicsidentification;Referenceproteome;Repeat;Secreted;Signal</t>
  </si>
  <si>
    <t>GO:0002252;GO:0002253;GO:0002376;GO:0002673;GO:0002682;GO:0002684;GO:0002697;GO:0002920;GO:0005975;GO:0006464;GO:0006486;GO:0006493;GO:0006950;GO:0006952;GO:0006955;GO:0006956;GO:0006957;GO:0006959;GO:0008152;GO:0009607;GO:0009617;GO:0009987;GO:0010468;GO:0019222;GO:0019538;GO:0030449;GO:0031347;GO:0032101;GO:0042742;GO:0043170;GO:0043412;GO:0043413;GO:0043687;GO:0044237;GO:0044238;GO:0044260;GO:0044262;GO:0044267;GO:0045087;GO:0048518;GO:0048583;GO:0048584;GO:0050727;GO:0050776;GO:0050778;GO:0050789;GO:0050896;GO:0051246;GO:0051704;GO:0051707;GO:0060255;GO:0065007;GO:0070085;GO:0070613;GO:0072376;GO:0080090;GO:0080134;GO:2000257</t>
  </si>
  <si>
    <t>GO:0005576;GO:0005615;GO:0005788;GO:0031974;GO:0043233;GO:0044421;GO:0044422;GO:0044424;GO:0044432;GO:0044444;GO:0044446;GO:0044464;GO:0070013</t>
  </si>
  <si>
    <t>P27918;E9PAQ1;C9J7V5</t>
  </si>
  <si>
    <t>Properdin</t>
  </si>
  <si>
    <t>CFP</t>
  </si>
  <si>
    <t>anatomical structure morphogenesis;axis elongation;axon regeneration;axonogenesis;biological adhesion;biological regulation;branch elongation of an epithelium;bud outgrowth involved in lung branching;cell adhesion;cell communication;cell differentiation;cell part morphogenesis;cell projection morphogenesis;cell projection organization;cell-cell signaling;cellular component morphogenesis;cellular component organization;cellular component organization at cellular level;cellular component organization or biogenesis;cellular component organization or biogenesis at cellular level;cellular developmental process;cellular process;cellular process involved in reproduction;cellular response to chemical stimulus;cellular response to endogenous stimulus;cellular response to external stimulus;cellular response to extracellular stimulus;cellular response to hormone stimulus;cellular response to lipid;cellular response to nutrient;cellular response to nutrient levels;cellular response to organic substance;cellular response to prostaglandin D stimulus;cellular response to prostaglandin stimulus;cellular response to retinoic acid;cellular response to stimulus;cellular response to stress;cellular response to vitamin;cellular response to vitamin A;cellular response to vitamin D;developmental growth;developmental growth involved in morphogenesis;developmental process;developmental process involved in reproduction;extracellular matrix organization;extracellular structure organization;growth;mesenchymal-epithelial cell signaling;mesenchymal-epithelial cell signaling involved in prostate gland development;morphogenesis of an epithelium;negative regulation of biological process;negative regulation of cell adhesion;negative regulation of cellular process;neuromuscular junction development;neuron projection morphogenesis;neuron projection regeneration;odontogenesis;odontogenesis of dentine-containing tooth;organ morphogenesis;osteoblast differentiation;peripheral nervous system axon regeneration;positive regulation of biological process;positive regulation of cell proliferation;positive regulation of cellular process;positive regulation of gene expression;positive regulation of macromolecule metabolic process;positive regulation of metabolic process;prostate gland epithelium morphogenesis;regeneration;regulation of biological process;regulation of cell adhesion;regulation of cell proliferation;regulation of cellular process;regulation of gene expression;regulation of macromolecule metabolic process;regulation of metabolic process;reproductive process;response to abiotic stimulus;response to axon injury;response to chemical stimulus;response to endogenous stimulus;response to ethanol;response to external stimulus;response to extracellular stimulus;response to fibroblast growth factor stimulus;response to growth factor stimulus;response to hormone stimulus;response to lipid;response to mechanical stimulus;response to nutrient;response to nutrient levels;response to organic substance;response to prostaglandin D stimulus;response to prostaglandin stimulus;response to retinoic acid;response to stimulus;response to stress;response to vitamin;response to vitamin A;response to vitamin D;response to wounding;signaling;synapse organization;tissue morphogenesis;wound healing</t>
  </si>
  <si>
    <t>binding;protein binding;syndecan binding</t>
  </si>
  <si>
    <t>adherens junction;anchoring junction;basement membrane;cell junction;cell part;cell-substrate adherens junction;cell-substrate junction;extracellular matrix;extracellular matrix part;extracellular region;extracellular region part;extracellular space;focal adhesion;interstitial matrix;membrane;proteinaceous extracellular matrix</t>
  </si>
  <si>
    <t>ECM-receptor interaction;Focal adhesion</t>
  </si>
  <si>
    <t>3D-structure;Alternativesplicing;Celladhesion;Coiledcoil;Completeproteome;Deafness;Directproteinsequencing;Diseasemutation;Disulfidebond;EGF-likedomain;Extracellularmatrix;Glycoprotein;Non-syndromicdeafness;Phosphoprotein;Polymorphism;Proteomicsidentification;Referenceproteome;Repeat;Secreted;Signal</t>
  </si>
  <si>
    <t>GO:0001649;GO:0002009;GO:0003006;GO:0003401;GO:0006950;GO:0007154;GO:0007155;GO:0007162;GO:0007267;GO:0007409;GO:0007528;GO:0007584;GO:0008284;GO:0009605;GO:0009611;GO:0009612;GO:0009628;GO:0009653;GO:0009719;GO:0009725;GO:0009887;GO:0009893;GO:0009987;GO:0009991;GO:0010033;GO:0010468;GO:0010604;GO:0010628;GO:0014012;GO:0016043;GO:0019222;GO:0022414;GO:0022610;GO:0023052;GO:0030030;GO:0030154;GO:0030155;GO:0030198;GO:0031099;GO:0031102;GO:0031103;GO:0031667;GO:0031668;GO:0031669;GO:0031670;GO:0032502;GO:0032526;GO:0032870;GO:0032989;GO:0032990;GO:0033189;GO:0033273;GO:0033280;GO:0033554;GO:0033993;GO:0034694;GO:0040007;GO:0042060;GO:0042127;GO:0042221;GO:0042475;GO:0042476;GO:0043062;GO:0045471;GO:0048518;GO:0048519;GO:0048522;GO:0048523;GO:0048589;GO:0048610;GO:0048678;GO:0048729;GO:0048812;GO:0048858;GO:0048869;GO:0050789;GO:0050794;GO:0050808;GO:0050896;GO:0051716;GO:0060255;GO:0060447;GO:0060560;GO:0060602;GO:0060638;GO:0060739;GO:0060740;GO:0065007;GO:0070848;GO:0070887;GO:0071295;GO:0071299;GO:0071300;GO:0071305;GO:0071310;GO:0071379;GO:0071396;GO:0071495;GO:0071496;GO:0071774;GO:0071798;GO:0071799;GO:0071840;GO:0071841;GO:0071842</t>
  </si>
  <si>
    <t>GO:0005488;GO:0005515;GO:0045545</t>
  </si>
  <si>
    <t>GO:0005576;GO:0005578;GO:0005604;GO:0005614;GO:0005615;GO:0005912;GO:0005924;GO:0005925;GO:0016020;GO:0030054;GO:0030055;GO:0031012;GO:0044420;GO:0044421;GO:0044464;GO:0070161</t>
  </si>
  <si>
    <t>F5H7V9;E9PC84;J3QSU6;P24821;H0YGZ3</t>
  </si>
  <si>
    <t>F5H7V9;E9PC84;J3QSU6;P24821</t>
  </si>
  <si>
    <t>Tenascin</t>
  </si>
  <si>
    <t>TNC</t>
  </si>
  <si>
    <t>biological regulation;cation homeostasis;cation transport;cellular cation homeostasis;cellular chemical homeostasis;cellular homeostasis;cellular ion homeostasis;cellular iron ion homeostasis;cellular metal ion homeostasis;cellular process;chemical homeostasis;copper ion transport;establishment of localization;homeostatic process;ion homeostasis;ion transport;iron ion homeostasis;metal ion homeostasis;metal ion transport;regulation of biological quality;transition metal ion transport;transmembrane transport;transport</t>
  </si>
  <si>
    <t>binding;catalytic activity;cation binding;chaperone binding;copper ion binding;ferroxidase activity;ion binding;metal ion binding;oxidoreductase activity;oxidoreductase activity, oxidizing metal ions;oxidoreductase activity, oxidizing metal ions, oxygen as acceptor;protein binding;transition metal ion binding</t>
  </si>
  <si>
    <t>blood microparticle;cell part;cytoplasmic part;extracellular membrane-bounded organelle;extracellular organelle;extracellular region;extracellular region part;extracellular space;extracellular vesicular exosome;intracellular organelle part;intracellular part;lysosomal membrane;membrane;membrane-bounded organelle;membrane-bounded vesicle;organelle;organelle membrane;organelle part;vacuolar membrane;vacuolar part;vesicle</t>
  </si>
  <si>
    <t>Porphyrin and chlorophyll metabolism</t>
  </si>
  <si>
    <t>3D-structure;Completeproteome;Copper;Coppertransport;Directproteinsequencing;Disulfidebond;Glycoprotein;Iontransport;Metal-binding;Oxidoreductase;Polymorphism;Proteomicsidentification;Referenceproteome;Repeat;Secreted;Signal;Transport</t>
  </si>
  <si>
    <t>GO:0000041;GO:0006810;GO:0006811;GO:0006812;GO:0006825;GO:0006873;GO:0006875;GO:0006879;GO:0009987;GO:0019725;GO:0030001;GO:0030003;GO:0042592;GO:0048878;GO:0050801;GO:0051234;GO:0055065;GO:0055072;GO:0055080;GO:0055082;GO:0055085;GO:0065007;GO:0065008</t>
  </si>
  <si>
    <t>GO:0003824;GO:0004322;GO:0005488;GO:0005507;GO:0005515;GO:0016491;GO:0016722;GO:0016724;GO:0043167;GO:0043169;GO:0046872;GO:0046914;GO:0051087</t>
  </si>
  <si>
    <t>GO:0005576;GO:0005615;GO:0005765;GO:0005774;GO:0016020;GO:0031090;GO:0031982;GO:0031988;GO:0043226;GO:0043227;GO:0043230;GO:0044421;GO:0044422;GO:0044424;GO:0044437;GO:0044444;GO:0044446;GO:0044464;GO:0065010;GO:0070062;GO:0072562</t>
  </si>
  <si>
    <t>E9PFZ2;P00450;H7C5R1;D6RE86;H7C5N5;CON__ENSEMBL:ENSBTAP00000031900</t>
  </si>
  <si>
    <t>E9PFZ2;P00450;H7C5R1</t>
  </si>
  <si>
    <t>Ceruloplasmin</t>
  </si>
  <si>
    <t>CP</t>
  </si>
  <si>
    <t>acute inflammatory response;acute-phase response;biological regulation;blood coagulation;blood coagulation, intrinsic pathway;calcium ion homeostasis;cation homeostasis;cell activation;cell migration;cell motility;cell surface receptor linked signaling pathway;cellular calcium ion homeostasis;cellular cation homeostasis;cellular chemical homeostasis;cellular component movement;cellular divalent inorganic cation homeostasis;cellular homeostasis;cellular ion homeostasis;cellular macromolecule metabolic process;cellular metabolic process;cellular metal ion homeostasis;cellular process;cellular protein metabolic process;cellular response to stimulus;chemical homeostasis;coagulation;cytosolic calcium ion homeostasis;defense response;developmental process;divalent inorganic cation homeostasis;fibrinolysis;hemostasis;homeostatic process;immune system process;inflammatory response;ion homeostasis;leukocyte migration;locomotion;macromolecule metabolic process;macromolecule modification;metabolic process;metal ion homeostasis;multicellular organismal development;multicellular organismal process;negative regulation of astrocyte differentiation;negative regulation of biological process;negative regulation of blood coagulation;negative regulation of cell activation;negative regulation of cell development;negative regulation of cell differentiation;negative regulation of cellular metabolic process;negative regulation of cellular process;negative regulation of cellular protein metabolic process;negative regulation of coagulation;negative regulation of developmental process;negative regulation of fibrinolysis;negative regulation of glial cell differentiation;negative regulation of gliogenesis;negative regulation of macromolecule metabolic process;negative regulation of metabolic process;negative regulation of multicellular organismal process;negative regulation of neurogenesis;negative regulation of platelet activation;negative regulation of protein metabolic process;negative regulation of proteolysis;peptidyl-amino acid modification;peptidyl-glutamic acid carboxylation;peptidyl-glutamic acid modification;platelet activation;positive regulation of biological process;positive regulation of biosynthetic process;positive regulation of blood coagulation;positive regulation of calcium ion transport;positive regulation of calcium ion transport into cytosol;positive regulation of cell communication;positive regulation of cell growth;positive regulation of cell proliferation;positive regulation of cellular metabolic process;positive regulation of cellular process;positive regulation of cellular protein metabolic process;positive regulation of coagulation;positive regulation of collagen biosynthetic process;positive regulation of collagen metabolic process;positive regulation of growth;positive regulation of homeostatic process;positive regulation of ion transport;positive regulation of macromolecule biosynthetic process;positive regulation of macromolecule metabolic process;positive regulation of metabolic process;positive regulation of multicellular organismal metabolic process;positive regulation of multicellular organismal process;positive regulation of phosphate metabolic process;positive regulation of phosphatidylinositol 3-kinase cascade;positive regulation of phosphorus metabolic process;positive regulation of phosphorylation;positive regulation of protein metabolic process;positive regulation of protein modification process;positive regulation of protein phosphorylation;positive regulation of reactive oxygen species metabolic process;positive regulation of release of sequestered calcium ion into cytosol;positive regulation of response to stimulus;positive regulation of signal transduction;positive regulation of signaling;positive regulation of transport;post-translational protein modification;primary metabolic process;protein activation cascade;protein carboxylation;protein metabolic process;protein modification process;proteolysis;regulation of anatomical structure morphogenesis;regulation of astrocyte differentiation;regulation of biological process;regulation of biological quality;regulation of biosynthetic process;regulation of blood coagulation;regulation of body fluid levels;regulation of calcium ion transport;regulation of calcium ion transport into cytosol;regulation of cell activation;regulation of cell communication;regulation of cell development;regulation of cell differentiation;regulation of cell growth;regulation of cell morphogenesis;regulation of cell proliferation;regulation of cell shape;regulation of cellular component organization;regulation of cellular metabolic process;regulation of cellular process;regulation of cellular protein metabolic process;regulation of coagulation;regulation of collagen biosynthetic process;regulation of collagen metabolic process;regulation of developmental process;regulation of fibrinolysis;regulation of gene expression;regulation of glial cell differentiation;regulation of gliogenesis;regulation of growth;regulation of homeostatic process;regulation of ion homeostasis;regulation of ion transport;regulation of localization;regulation of macromolecule biosynthetic process;regulation of macromolecule metabolic process;regulation of metabolic process;regulation of metal ion transport;regulation of multicellular organismal development;regulation of multicellular organismal metabolic process;regulation of multicellular organismal process;regulation of nervous system development;regulation of neurogenesis;regulation of phosphate metabolic process;regulation of phosphatidylinositol 3-kinase cascade;regulation of phosphorus metabolic process;regulation of phosphorylation;regulation of platelet activation;regulation of primary metabolic process;regulation of protein metabolic process;regulation of protein modification process;regulation of protein phosphorylation;regulation of proteolysis;regulation of reactive oxygen species metabolic process;regulation of release of sequestered calcium ion into cytosol;regulation of response to external stimulus;regulation of response to stimulus;regulation of response to stress;regulation of signal transduction;regulation of signaling;regulation of transport;regulation of wound healing;response to stimulus;response to stress;response to wounding;signal transduction</t>
  </si>
  <si>
    <t>binding;calcium ion binding;catalytic activity;cation binding;endopeptidase activity;growth factor activity;hydrolase activity;ion binding;metal ion binding;molecular transducer activity;peptidase activity;peptidase activity, acting on L-amino acid peptides;protein binding;receptor activity;receptor binding;serine hydrolase activity;serine-type endopeptidase activity;serine-type peptidase activity;signal transducer activity;signaling receptor activity;thrombospondin receptor activity</t>
  </si>
  <si>
    <t>blood microparticle;cell part;cytoplasmic part;endoplasmic reticulum lumen;endoplasmic reticulum part;extracellular membrane-bounded organelle;extracellular organelle;extracellular region;extracellular region part;extracellular space;extracellular vesicular exosome;Golgi apparatus part;Golgi lumen;intracellular organelle lumen;intracellular organelle part;intracellular part;membrane;membrane-bounded organelle;membrane-bounded vesicle;membrane-enclosed lumen;organelle;organelle lumen;organelle part;plasma membrane;vesicle</t>
  </si>
  <si>
    <t>Complement and coagulation cascades;Neuroactive ligand-receptor interaction;Regulation of actin cytoskeleton</t>
  </si>
  <si>
    <t>3D-structure;Acutephase;Bloodcoagulation;Calcium;Cleavageonpairofbasicresidues;Completeproteome;Directproteinsequencing;Diseasemutation;Disulfidebond;Gamma-carboxyglutamicacid;Glycoprotein;Hemostasis;Hydrolase;Kringle;Pharmaceutical;Polymorphism;Protease;Proteomicsidentification;Referenceproteome;Repeat;Secreted;Serineprotease;Signal;Thrombophilia;Zymogen</t>
  </si>
  <si>
    <t>GO:0001558;GO:0001775;GO:0001932;GO:0001934;GO:0002376;GO:0002526;GO:0006464;GO:0006508;GO:0006873;GO:0006874;GO:0006875;GO:0006928;GO:0006950;GO:0006952;GO:0006953;GO:0006954;GO:0007165;GO:0007166;GO:0007275;GO:0007596;GO:0007597;GO:0007599;GO:0008152;GO:0008284;GO:0008360;GO:0009611;GO:0009889;GO:0009891;GO:0009892;GO:0009893;GO:0009966;GO:0009967;GO:0009987;GO:0010468;GO:0010522;GO:0010524;GO:0010543;GO:0010544;GO:0010556;GO:0010557;GO:0010562;GO:0010604;GO:0010605;GO:0010646;GO:0010647;GO:0010712;GO:0010714;GO:0010721;GO:0010959;GO:0014013;GO:0014014;GO:0014066;GO:0014068;GO:0016477;GO:0017187;GO:0018193;GO:0018200;GO:0018214;GO:0019220;GO:0019222;GO:0019538;GO:0019725;GO:0022603;GO:0022604;GO:0023051;GO:0023056;GO:0030003;GO:0030162;GO:0030168;GO:0030193;GO:0030194;GO:0030195;GO:0030307;GO:0031323;GO:0031324;GO:0031325;GO:0031399;GO:0031401;GO:0032101;GO:0032268;GO:0032269;GO:0032270;GO:0032501;GO:0032502;GO:0032844;GO:0032846;GO:0032879;GO:0032965;GO:0032967;GO:0040008;GO:0040011;GO:0042127;GO:0042325;GO:0042327;GO:0042592;GO:0042730;GO:0043170;GO:0043269;GO:0043270;GO:0043412;GO:0043687;GO:0044237;GO:0044238;GO:0044246;GO:0044253;GO:0044260;GO:0044267;GO:0045595;GO:0045596;GO:0045685;GO:0045686;GO:0045861;GO:0045927;GO:0045937;GO:0048518;GO:0048519;GO:0048522;GO:0048523;GO:0048583;GO:0048584;GO:0048710;GO:0048712;GO:0048870;GO:0048878;GO:0050767;GO:0050768;GO:0050789;GO:0050793;GO:0050794;GO:0050801;GO:0050817;GO:0050818;GO:0050819;GO:0050820;GO:0050865;GO:0050866;GO:0050878;GO:0050896;GO:0050900;GO:0051049;GO:0051050;GO:0051093;GO:0051128;GO:0051174;GO:0051239;GO:0051240;GO:0051241;GO:0051246;GO:0051247;GO:0051248;GO:0051279;GO:0051281;GO:0051480;GO:0051716;GO:0051917;GO:0051918;GO:0051924;GO:0051928;GO:0051960;GO:0055065;GO:0055074;GO:0055080;GO:0055082;GO:0060255;GO:0060284;GO:0061041;GO:0065007;GO:0065008;GO:0072376;GO:0072503;GO:0072507;GO:0080090;GO:0080134;GO:2000021;GO:2000026;GO:2000377;GO:2000379</t>
  </si>
  <si>
    <t>GO:0003824;GO:0004175;GO:0004252;GO:0004871;GO:0004872;GO:0005102;GO:0005488;GO:0005509;GO:0005515;GO:0008083;GO:0008233;GO:0008236;GO:0016787;GO:0017171;GO:0038023;GO:0043167;GO:0043169;GO:0046872;GO:0060089;GO:0070011;GO:0070053</t>
  </si>
  <si>
    <t>GO:0005576;GO:0005615;GO:0005788;GO:0005796;GO:0005886;GO:0016020;GO:0031974;GO:0031982;GO:0031988;GO:0043226;GO:0043227;GO:0043230;GO:0043233;GO:0044421;GO:0044422;GO:0044424;GO:0044431;GO:0044432;GO:0044444;GO:0044446;GO:0044464;GO:0065010;GO:0070013;GO:0070062;GO:0072562</t>
  </si>
  <si>
    <t>E9PIT3;P00734;C9JV37;CON__P00735</t>
  </si>
  <si>
    <t>E9PIT3;P00734;C9JV37</t>
  </si>
  <si>
    <t>Prothrombin;Activation peptide fragment 1;Activation peptide fragment 2;Thrombin light chain;Thrombin heavy chain</t>
  </si>
  <si>
    <t>F2</t>
  </si>
  <si>
    <t>anatomical structure development;axon guidance;biological regulation;biosynthetic process;cell communication;cell cycle phase;cell cycle process;cell development;cell-cell signaling;cellular biosynthetic process;cellular component disassembly;cellular component disassembly at cellular level;cellular component organization;cellular component organization at cellular level;cellular component organization or biogenesis;cellular component organization or biogenesis at cellular level;cellular developmental process;cellular macromolecular complex disassembly;cellular macromolecular complex subunit organization;cellular macromolecule biosynthetic process;cellular macromolecule metabolic process;cellular metabolic process;cellular nitrogen compound metabolic process;cellular process;cellular process involved in reproduction;cellular protein complex disassembly;cellular protein metabolic process;cellular response to heat;cellular response to stimulus;cellular response to stress;chaperone mediated protein folding requiring cofactor;chaperone-mediated protein folding;chemotaxis;chromosome organization;clathrin coat disassembly;'de novo' posttranslational protein folding;'de novo' protein folding;developmental process;developmental process involved in reproduction;establishment of localization;establishment of localization in cell;gene expression;germ cell development;Golgi vesicle transport;intracellular transport;locomotion;macromolecular complex disassembly;macromolecular complex subunit organization;macromolecule biosynthetic process;macromolecule metabolic process;male meiosis;male meiosis I;meiosis;meiosis I;membrane organization;metabolic process;mRNA metabolic process;mRNA processing;negative regulation of biological process;negative regulation of biosynthetic process;negative regulation of cellular biosynthetic process;negative regulation of cellular component organization;negative regulation of cellular macromolecule biosynthetic process;negative regulation of cellular metabolic process;negative regulation of cellular process;negative regulation of gene expression;negative regulation of inclusion body assembly;negative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RNA metabolic process;negative regulation of transcription, DNA-dependent;neurotransmitter secretion;neurotransmitter transport;nitrogen compound metabolic process;nuclear mRNA splicing, via spliceosome;nucleic acid metabolic process;nucleobase-containing compound metabolic process;organelle organization;positive regulation of biological process;positive regulation of catalytic activity;positive regulation of cell cycle;positive regulation of cellular metabolic process;positive regulation of cellular process;positive regulation of cyclin-dependent protein kinase activity;positive regulation of cyclin-dependent protein kinase activity involved in G2/M;positive regulation of kinase activity;positive regulation of macromolecule metabolic process;positive regulation of metabolic process;positive regulation of molecular function;positive regulation of mRNA processing;positive regulation of nitrogen compound metabolic process;positive regulation of nuclear mRNA splicing, via spliceosome;positive regulation of nucleobase-containing compound metabolic process;positive regulation of protein kinase activity;positive regulation of protein serine/threonine kinase activity;positive regulation of RNA metabolic process;positive regulation of RNA splicing;positive regulation of transferase activity;post-Golgi vesicle-mediated transport;primary metabolic process;protein complex disassembly;protein complex subunit organization;protein depolymerization;protein folding;protein metabolic process;protein refolding;regulation of biological process;regulation of biological quality;regulation of biosynthetic process;regulation of catalytic activity;regulation of cell cycle;regulation of cellular biosynthetic process;regulation of cellular component biogenesis;regulation of cellular component organization;regulation of cellular macromolecule biosynthetic process;regulation of cellular metabolic process;regulation of cellular process;regulation of cellular protein metabolic process;regulation of cyclin-dependent protein kinase activity;regulation of cyclin-dependent protein kinase activity involved in G2/M;regulation of gene expression;regulation of inclusion body assembly;regulation of kinase activity;regulation of macromolecule biosynthetic process;regulation of macromolecule metabolic process;regulation of metabolic process;regulation of molecular function;regulation of mRNA processing;regulation of neurotransmitter levels;regulation of nitrogen compound metabolic process;regulation of nuclear mRNA splicing, via spliceosome;regulation of nucleobase-containing compound metabolic process;regulation of phosphate metabolic process;regulation of phosphorus metabolic process;regulation of phosphorylation;regulation of primary metabolic process;regulation of protein kinase activity;regulation of protein metabolic process;regulation of protein modification process;regulation of protein phosphorylation;regulation of protein serine/threonine kinase activity;regulation of RNA metabolic process;regulation of RNA splicing;regulation of transcription, DNA-dependent;regulation of transferase activity;reproductive process;response to abiotic stimulus;response to chemical stimulus;response to external stimulus;response to heat;response to organic substance;response to stimulus;response to stress;response to temperature stimulus;response to topologically incorrect protein;response to unfolded protein;RNA biosynthetic process;RNA metabolic process;RNA processing;RNA splicing;RNA splicing, via transesterification reactions;RNA splicing, via transesterification reactions with bulged adenosine as nucleophile;secretion;secretion by cell;signal release;signaling;spermatid development;synaptic transmission;synaptonemal complex disassembly;synaptonemal complex organization;taxis;transcription, DNA-dependent;transport;vesicle uncoating;vesicle-mediated transport;viral reproduction</t>
  </si>
  <si>
    <t>adenyl nucleotide binding;adenyl ribonucleotide binding;antigen binding;ATP binding;ATPase activity;ATPase activity, coupled;binding;C3HC4-type RING finger domain binding;catalytic activity;enzyme binding;glycolipid binding;G-protein-coupled receptor binding;heat shock protein binding;hydrolase activity;hydrolase activity, acting on acid anhydrides;hydrolase activity, acting on acid anhydrides, in phosphorus-containing anhydrides;lipid binding;MHC class II protein complex binding;MHC protein complex binding;nucleoside-triphosphatase activity;nucleotide binding;protein binding;protein domain specific binding;purine nucleotide binding;purine ribonucleoside triphosphate binding;purine ribonucleotide binding;pyrophosphatase activity;receptor binding;ribonucleotide binding;ubiquitin protein ligase binding;unfolded protein binding</t>
  </si>
  <si>
    <t>adherens junction;anchoring junction;blood microparticle;cell junction;cell part;cell surface;cell-substrate adherens junction;cell-substrate junction;chromosomal part;clathrin coated vesicle membrane;clathrin sculpted gamma-aminobutyric acid transport vesicle membrane;coated vesicle membrane;cytoplasmic membrane-bounded vesicle;cytoplasmic part;cytoplasmic vesicle;cytoplasmic vesicle membrane;cytoplasmic vesicle part;cytosol;extracellular membrane-bounded organelle;extracellular organelle;extracellular region part;extracellular space;extracellular vesicular exosome;focal adhesion;germ cell nucleus;intracellular;intracellular membrane-bounded organelle;intracellular non-membrane-bounded organelle;intracellular organelle;intracellular organelle part;intracellular part;macromolecular complex;male germ cell nucleus;melanosome;membrane;membrane-bounded organelle;membrane-bounded vesicle;mitochondrion;non-membrane-bounded organelle;nuclear chromosome part;nuclear part;nucleolus;nucleoplasm;nucleus;organelle;organelle membrane;organelle part;pigment granule;plasma membrane;protein complex;Prp19 complex;ribonucleoprotein complex;spliceosomal complex;synaptonemal complex;vesicle;vesicle membrane</t>
  </si>
  <si>
    <t>Antigen processing and presentation;Endocytosis;MAPK signaling pathway;Measles;Protein processing in endoplasmic reticulum;Spliceosome;Toxoplasmosis</t>
  </si>
  <si>
    <t>3D-structure;Acetylation;Alternativesplicing;ATP-binding;Cellmembrane;Chaperone;Completeproteome;Cytoplasm;Directproteinsequencing;Host-virusinteraction;Membrane;Methylation;mRNAprocessing;mRNAsplicing;Nucleotide-binding;Nucleus;Phosphoprotein;Polymorphism;Proteomicsidentification;Referenceproteome;Repressor;Spliceosome;Stressresponse;Transcription;Transcriptionregulation;Ublconjugation</t>
  </si>
  <si>
    <t>GO:0000079;GO:0000375;GO:0000377;GO:0000398;GO:0001505;GO:0001932;GO:0003006;GO:0006139;GO:0006351;GO:0006355;GO:0006396;GO:0006397;GO:0006457;GO:0006458;GO:0006807;GO:0006810;GO:0006836;GO:0006892;GO:0006935;GO:0006950;GO:0006986;GO:0006996;GO:0007126;GO:0007127;GO:0007140;GO:0007141;GO:0007154;GO:0007267;GO:0007268;GO:0007269;GO:0007281;GO:0007286;GO:0007411;GO:0008152;GO:0008380;GO:0009058;GO:0009059;GO:0009266;GO:0009408;GO:0009605;GO:0009628;GO:0009889;GO:0009890;GO:0009892;GO:0009893;GO:0009987;GO:0010033;GO:0010467;GO:0010468;GO:0010556;GO:0010558;GO:0010604;GO:0010605;GO:0010629;GO:0016032;GO:0016043;GO:0016070;GO:0016071;GO:0016192;GO:0019219;GO:0019220;GO:0019222;GO:0019538;GO:0022402;GO:0022403;GO:0022411;GO:0022414;GO:0023052;GO:0023061;GO:0031323;GO:0031324;GO:0031325;GO:0031326;GO:0031327;GO:0031399;GO:0031660;GO:0031662;GO:0032268;GO:0032502;GO:0032774;GO:0032940;GO:0032984;GO:0033120;GO:0033554;GO:0033674;GO:0034605;GO:0034621;GO:0034623;GO:0034641;GO:0034645;GO:0035966;GO:0040011;GO:0042026;GO:0042221;GO:0042325;GO:0042330;GO:0043085;GO:0043170;GO:0043241;GO:0043484;GO:0043549;GO:0043624;GO:0043933;GO:0044087;GO:0044093;GO:0044237;GO:0044238;GO:0044249;GO:0044260;GO:0044267;GO:0045737;GO:0045787;GO:0045859;GO:0045860;GO:0045892;GO:0045934;GO:0045935;GO:0046903;GO:0046907;GO:0048024;GO:0048026;GO:0048193;GO:0048468;GO:0048518;GO:0048519;GO:0048522;GO:0048523;GO:0048610;GO:0048856;GO:0048869;GO:0050684;GO:0050685;GO:0050789;GO:0050790;GO:0050794;GO:0050896;GO:0051084;GO:0051085;GO:0051128;GO:0051129;GO:0051171;GO:0051172;GO:0051173;GO:0051174;GO:0051234;GO:0051246;GO:0051252;GO:0051253;GO:0051254;GO:0051261;GO:0051276;GO:0051338;GO:0051347;GO:0051649;GO:0051716;GO:0051726;GO:0060255;GO:0061024;GO:0061077;GO:0065007;GO:0065008;GO:0065009;GO:0070193;GO:0070194;GO:0071822;GO:0071840;GO:0071841;GO:0071842;GO:0071845;GO:0071900;GO:0071902;GO:0072318;GO:0072319;GO:0080090;GO:0090083;GO:0090084;GO:0090304;GO:2000112;GO:2000113</t>
  </si>
  <si>
    <t>GO:0000166;GO:0001664;GO:0003823;GO:0003824;GO:0005102;GO:0005488;GO:0005515;GO:0005524;GO:0008289;GO:0016462;GO:0016787;GO:0016817;GO:0016818;GO:0016887;GO:0017076;GO:0017111;GO:0019899;GO:0019904;GO:0023023;GO:0023026;GO:0030554;GO:0031072;GO:0031625;GO:0032553;GO:0032555;GO:0032559;GO:0035639;GO:0042623;GO:0051082;GO:0051861;GO:0055131</t>
  </si>
  <si>
    <t>GO:0000795;GO:0000974;GO:0001673;GO:0005615;GO:0005622;GO:0005634;GO:0005654;GO:0005681;GO:0005730;GO:0005739;GO:0005829;GO:0005886;GO:0005912;GO:0005924;GO:0005925;GO:0009986;GO:0012506;GO:0016020;GO:0016023;GO:0030054;GO:0030055;GO:0030529;GO:0030659;GO:0030662;GO:0030665;GO:0031090;GO:0031410;GO:0031982;GO:0031988;GO:0032991;GO:0042470;GO:0043073;GO:0043226;GO:0043227;GO:0043228;GO:0043229;GO:0043230;GO:0043231;GO:0043232;GO:0043234;GO:0044421;GO:0044422;GO:0044424;GO:0044427;GO:0044428;GO:0044433;GO:0044444;GO:0044446;GO:0044454;GO:0044464;GO:0048770;GO:0061202;GO:0065010;GO:0070062;GO:0070161;GO:0072562</t>
  </si>
  <si>
    <t>E9PKE3;P11142;E9PI65;E9PQQ4;E9PQK7;E9PK54;E9PLF4;E9PN89;E9PNE6;P54652;E9PN25;E9PPY6;E9PM13;E9PS65;A8K7Q2</t>
  </si>
  <si>
    <t>E9PKE3;P11142;E9PI65;E9PQQ4;E9PQK7;E9PK54;E9PLF4;E9PN89;E9PNE6;P54652</t>
  </si>
  <si>
    <t>Heat shock cognate 71 kDa protein;Heat shock-related 70 kDa protein 2</t>
  </si>
  <si>
    <t>HSPA8;HSPA2</t>
  </si>
  <si>
    <t>actin cytoskeleton organization;actin filament depolymerization;actin filament organization;actin filament-based process;actin polymerization or depolymerization;actomyosin structure organization;ameboidal cell migration;anatomical structure homeostasis;anatomical structure morphogenesis;axon guidance;biological regulation;blood coagulation;cell activation;cell cycle cytokinesis;cell cycle process;cell migration;cell motility;cell surface receptor linked signaling pathway;cellular component disassembly;cellular component disassembly at cellular level;cellular component movement;cellular component organization;cellular component organization at cellular level;cellular component organization or biogenesis;cellular component organization or biogenesis at cellular level;cellular homeostasis;cellular macromolecular complex disassembly;cellular macromolecular complex subunit organization;cellular macromolecule metabolic process;cellular metabolic process;cellular process;cellular protein complex disassembly;cellular protein metabolic process;cellular response to stimulus;chemotaxis;coagulation;cytokinesis;cytokinesis after mitosis;cytoskeleton organization;defense response;developmental process;embryonic morphogenesis;enzyme linked receptor protein signaling pathway;ephrin receptor signaling pathway;establishment of cell polarity;establishment of localization;establishment of localization in cell;establishment of protein localization;establishment or maintenance of cell polarity;exocytosis;hemostasis;homeostatic process;immune response;immune system process;innate immune response;intracellular protein transport;intracellular signal transduction;intracellular transport;locomotion;macromolecular complex disassembly;macromolecular complex subunit organization;macromolecule metabolic process;macromolecule modification;metabolic process;morphogenesis of an epithelial fold;morphogenesis of an epithelium;morphogenesis of embryonic epithelium;multicellular organismal process;multi-organism process;muscle cell homeostasis;negative regulation of apoptosis;negative regulation of biological process;negative regulation of cell death;negative regulation of cell size;negative regulation of cellular process;negative regulation of programmed cell death;neural crest cell migration;neural fold formation;nuclear import;nuclear transport;nucleocytoplasmic transport;organelle organization;phosphate-containing compound metabolic process;phosphorus metabolic process;phosphorylation;platelet activation;platelet degranulation;positive regulation of actin filament depolymerization;positive regulation of biological process;positive regulation of cellular component organization;positive regulation of cellular process;positive regulation of cytoskeleton organization;positive regulation of organelle organization;positive regulation of protein complex disassembly;primary metabolic process;protein complex disassembly;protein complex subunit organization;protein depolymerization;protein import;protein import into nucleus;protein metabolic process;protein modification process;protein phosphorylation;protein targeting;protein transport;Ras protein signal transduction;regulation of actin cytoskeleton organization;regulation of actin filament depolymerization;regulation of actin filament length;regulation of actin filament-based process;regulation of actin polymerization or depolymerization;regulation of anatomical structure morphogenesis;regulation of anatomical structure size;regulation of apoptosis;regulation of biological process;regulation of biological quality;regulation of body fluid levels;regulation of cell death;regulation of cell development;regulation of cell differentiation;regulation of cell morphogenesis;regulation of cell morphogenesis involved in differentiation;regulation of cell projection organization;regulation of cell size;regulation of cellular component organization;regulation of cellular component size;regulation of cellular process;regulation of cytoskeleton organization;regulation of dendrite development;regulation of dendrite morphogenesis;regulation of dendritic spine development;regulation of dendritic spine morphogenesis;regulation of developmental process;regulation of multicellular organismal development;regulation of multicellular organismal process;regulation of nervous system development;regulation of neurogenesis;regulation of neuron differentiation;regulation of neuron projection development;regulation of organelle organization;regulation of programmed cell death;regulation of protein complex disassembly;response to acid;response to amine stimulus;response to amino acid stimulus;response to biotic stimulus;response to chemical stimulus;response to endogenous stimulus;response to external stimulus;response to organic nitrogen;response to organic substance;response to other organism;response to stimulus;response to stress;response to virus;Rho protein signal transduction;sarcomere organization;secretion;secretion by cell;signal transduction;small GTPase mediated signal transduction;taxis;tissue morphogenesis;transmembrane receptor protein tyrosine kinase signaling pathway;transport;vesicle-mediated transport</t>
  </si>
  <si>
    <t>actin cytoskeleton;adherens junction;anchoring junction;cell cortex part;cell junction;cell part;cell projection membrane;cell projection part;cell-cell junction;cell-substrate adherens junction;cell-substrate junction;contractile fiber part;cortical actin cytoskeleton;cortical cytoskeleton;cytoplasm;cytoplasmic part;cytoskeletal part;cytoskeleton;extracellular membrane-bounded organelle;extracellular organelle;extracellular region part;extracellular space;extracellular vesicular exosome;focal adhesion;I band;intracellular membrane-bounded organelle;intracellular non-membrane-bounded organelle;intracellular organelle;intracellular organelle part;intracellular part;lamellipodium membrane;leading edge membrane;membrane;membrane part;membrane-bounded organelle;membrane-bounded vesicle;non-membrane-bounded organelle;nuclear matrix;nuclear part;nucleus;organelle;organelle part;plasma membrane part;ruffle membrane;vesicle</t>
  </si>
  <si>
    <t>Axon guidance;Fc gamma R-mediated phagocytosis;Regulation of actin cytoskeleton</t>
  </si>
  <si>
    <t>3D-structure;Acetylation;Actin-binding;Alternativesplicing;Cellmembrane;Cellprojection;Completeproteome;Cytoplasm;Cytoskeleton;Directproteinsequencing;Diseasemutation;Membrane;Nemalinemyopathy;Nucleus;Phosphoprotein;Polymorphism;Proteomicsidentification;Referenceproteome</t>
  </si>
  <si>
    <t>GO:0000281;GO:0000910;GO:0001101;GO:0001667;GO:0001755;GO:0001775;GO:0001842;GO:0002009;GO:0002376;GO:0002576;GO:0006464;GO:0006468;GO:0006605;GO:0006606;GO:0006793;GO:0006796;GO:0006810;GO:0006886;GO:0006887;GO:0006913;GO:0006928;GO:0006935;GO:0006950;GO:0006952;GO:0006955;GO:0006996;GO:0007010;GO:0007015;GO:0007163;GO:0007165;GO:0007166;GO:0007167;GO:0007169;GO:0007264;GO:0007265;GO:0007266;GO:0007411;GO:0007596;GO:0007599;GO:0008064;GO:0008152;GO:0008154;GO:0008361;GO:0009605;GO:0009607;GO:0009615;GO:0009653;GO:0009719;GO:0009987;GO:0010033;GO:0010243;GO:0010638;GO:0010769;GO:0010941;GO:0010975;GO:0014075;GO:0015031;GO:0016043;GO:0016192;GO:0016310;GO:0016331;GO:0016477;GO:0017038;GO:0019538;GO:0019725;GO:0022402;GO:0022411;GO:0022603;GO:0022604;GO:0030010;GO:0030029;GO:0030036;GO:0030042;GO:0030168;GO:0030832;GO:0030834;GO:0030836;GO:0031032;GO:0031344;GO:0032501;GO:0032502;GO:0032535;GO:0032940;GO:0032956;GO:0032970;GO:0032984;GO:0033043;GO:0033205;GO:0034621;GO:0034623;GO:0035556;GO:0040011;GO:0042221;GO:0042330;GO:0042592;GO:0042981;GO:0043066;GO:0043067;GO:0043069;GO:0043170;GO:0043200;GO:0043241;GO:0043243;GO:0043244;GO:0043412;GO:0043624;GO:0043933;GO:0044237;GO:0044238;GO:0044260;GO:0044267;GO:0045087;GO:0045184;GO:0045214;GO:0045595;GO:0045664;GO:0045792;GO:0046716;GO:0046903;GO:0046907;GO:0048013;GO:0048518;GO:0048519;GO:0048522;GO:0048523;GO:0048598;GO:0048729;GO:0048814;GO:0048870;GO:0050767;GO:0050773;GO:0050789;GO:0050793;GO:0050794;GO:0050817;GO:0050878;GO:0050896;GO:0051128;GO:0051130;GO:0051169;GO:0051170;GO:0051234;GO:0051239;GO:0051261;GO:0051493;GO:0051495;GO:0051649;GO:0051704;GO:0051707;GO:0051716;GO:0051960;GO:0060249;GO:0060284;GO:0060548;GO:0060571;GO:0060998;GO:0061001;GO:0065007;GO:0065008;GO:0071822;GO:0071840;GO:0071841;GO:0071842;GO:0071845;GO:0090066;GO:2000026</t>
  </si>
  <si>
    <t>GO:0005615;GO:0005634;GO:0005737;GO:0005856;GO:0005911;GO:0005912;GO:0005924;GO:0005925;GO:0015629;GO:0016020;GO:0016363;GO:0030054;GO:0030055;GO:0030863;GO:0030864;GO:0031253;GO:0031256;GO:0031258;GO:0031674;GO:0031982;GO:0031988;GO:0032587;GO:0043226;GO:0043227;GO:0043228;GO:0043229;GO:0043230;GO:0043231;GO:0043232;GO:0044421;GO:0044422;GO:0044424;GO:0044425;GO:0044428;GO:0044430;GO:0044444;GO:0044446;GO:0044448;GO:0044449;GO:0044459;GO:0044463;GO:0044464;GO:0065010;GO:0070062;GO:0070161</t>
  </si>
  <si>
    <t>E9PP50;P23528;E9PLJ3;E9PS23;E9PQB7;G3V1A4;E9PK25;Q9Y281</t>
  </si>
  <si>
    <t>Cofilin-1;Cofilin-2</t>
  </si>
  <si>
    <t>CFL1;CFL2</t>
  </si>
  <si>
    <t>cell division;cellular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metabolic process;cellular metabolic process;cellular process;cellular protein complex assembly;cellular protein metabolic process;cytoskeleton-dependent intracellular transport;'de novo' posttranslational protein folding;'de novo' protein folding;establishment of localization;establishment of localization in cell;intracellular transport;macromolecular complex assembly;macromolecular complex subunit organization;macromolecule metabolic process;metabolic process;microtubule-based process;primary metabolic process;protein complex assembly;protein complex subunit organization;protein folding;protein metabolic process;protein polymerization;transport</t>
  </si>
  <si>
    <t>binding;catalytic activity;GTP binding;GTPase activity;guanyl nucleotide binding;guanyl ribonucleotide binding;hydrolase activity;hydrolase activity, acting on acid anhydrides;hydrolase activity, acting on acid anhydrides, in phosphorus-containing anhydrides;nucleoside-triphosphatase activity;nucleotide binding;purine nucleotide binding;purine ribonucleoside triphosphate binding;purine ribonucleotide binding;pyrophosphatase activity;ribonucleotide binding;structural constituent of cytoskeleton;structural molecule activity</t>
  </si>
  <si>
    <t>cell part;cytoplasm;cytoplasmic microtubule;cytoplasmic part;cytoskeletal part;intracellular membrane-bounded organelle;intracellular organelle;intracellular organelle part;intracellular part;macromolecular complex;membrane-bounded organelle;microtubule;nucleus;organelle;organelle part;protein complex;vesicle</t>
  </si>
  <si>
    <t>Acetylation;Completeproteome;Cytoplasm;Cytoskeleton;Directproteinsequencing;GTP-binding;Microtubule;Nitration;Nucleotide-binding;Phosphoprotein;Proteomicsidentification;Referenceproteome</t>
  </si>
  <si>
    <t>GO:0006457;GO:0006458;GO:0006461;GO:0006810;GO:0007017;GO:0008152;GO:0009987;GO:0016043;GO:0019538;GO:0022607;GO:0030705;GO:0034621;GO:0034622;GO:0043170;GO:0043623;GO:0043933;GO:0044237;GO:0044238;GO:0044260;GO:0044267;GO:0046907;GO:0051084;GO:0051234;GO:0051258;GO:0051301;GO:0051649;GO:0065003;GO:0071822;GO:0071840;GO:0071841;GO:0071842;GO:0071844</t>
  </si>
  <si>
    <t>GO:0000166;GO:0003824;GO:0003924;GO:0005198;GO:0005200;GO:0005488;GO:0005525;GO:0016462;GO:0016787;GO:0016817;GO:0016818;GO:0017076;GO:0017111;GO:0019001;GO:0032553;GO:0032555;GO:0032561;GO:0035639</t>
  </si>
  <si>
    <t>GO:0005634;GO:0005737;GO:0005874;GO:0005881;GO:0031982;GO:0032991;GO:0043226;GO:0043227;GO:0043229;GO:0043231;GO:0043234;GO:0044422;GO:0044424;GO:0044430;GO:0044444;GO:0044446;GO:0044464</t>
  </si>
  <si>
    <t>Q9BQE3;F5H5D3;F8VVB9;A0A1W2PQM2;Q9NY65;C9J2C0;A0A7P0T945;F8VRZ4;F8VS66;A0A7P0TA31;C9JDS9;F8VWV9;F8VX09;F8VRK0;A0A7P0Z4A1;F8W0F6;V9GZ17;Q9H853;A6NHL2;C9K0S6</t>
  </si>
  <si>
    <t>Q9BQE3;F5H5D3;F8VVB9;A0A1W2PQM2</t>
  </si>
  <si>
    <t>Tubulin alpha-1C chain</t>
  </si>
  <si>
    <t>TUBA1C;TUBA1B</t>
  </si>
  <si>
    <t>actin filament-based movement;actin filament-based process;actin-mediated cell contraction;actin-myosin filament sliding;biological regulation;cellular component movement;cellular process;multicellular organismal process;muscle contraction;muscle filament sliding;muscle system process;regulation of biological process;regulation of multicellular organismal process;regulation of muscle contraction;regulation of muscle system process;regulation of system process;skeletal muscle contraction;striated muscle contraction;system process</t>
  </si>
  <si>
    <t>binding;calcium ion binding;catalytic activity;cation binding;ion binding;kinase activity;metal ion binding;transferase activity;transferase activity, transferring phosphorus-containing groups</t>
  </si>
  <si>
    <t>cell part;contractile fiber part;cytoplasmic part;cytoskeletal part;cytosol;extracellular membrane-bounded organelle;extracellular organelle;extracellular region part;extracellular vesicular exosome;intracellular organelle part;intracellular part;macromolecular complex;membrane-bounded organelle;membrane-bounded vesicle;organelle;organelle part;protein complex;troponin complex;vesicle</t>
  </si>
  <si>
    <t>Alzheimer's disease;Calcium signaling pathway;Gastric acid secretion;Glioma;GnRH signaling pathway;Insulin signaling pathway;ko05152;Long-term potentiation;Melanogenesis;Neurotrophin signaling pathway;Olfactory transduction;Oocyte meiosis;Phosphatidylinositol signaling system;Phototransduction;Phototransduction - fly;Plant-pathogen interaction;Salivary secretion;Vascular smooth muscle contraction</t>
  </si>
  <si>
    <t>3D-structure;Acetylation;Calcium;Completeproteome;Directproteinsequencing;Kinase;Metal-binding;Muscleprotein;Proteomicsidentification;Referenceproteome;Repeat;Transferase</t>
  </si>
  <si>
    <t>GO:0003008;GO:0003009;GO:0003012;GO:0006928;GO:0006936;GO:0006937;GO:0006941;GO:0009987;GO:0030029;GO:0030048;GO:0030049;GO:0032501;GO:0033275;GO:0044057;GO:0050789;GO:0051239;GO:0065007;GO:0070252;GO:0090257</t>
  </si>
  <si>
    <t>GO:0003824;GO:0005488;GO:0005509;GO:0016301;GO:0016740;GO:0016772;GO:0043167;GO:0043169;GO:0046872</t>
  </si>
  <si>
    <t>GO:0005829;GO:0005861;GO:0031982;GO:0031988;GO:0032991;GO:0043226;GO:0043227;GO:0043230;GO:0043234;GO:0044421;GO:0044422;GO:0044424;GO:0044430;GO:0044444;GO:0044446;GO:0044449;GO:0044464;GO:0065010;GO:0070062</t>
  </si>
  <si>
    <t>F8WBR5;M0QZ52;G3V479;P0DP25;P0DP24;P0DP23;C9J7T9;E7EMB3;P27482;P02585</t>
  </si>
  <si>
    <t>Calmodulin-like protein 3;Troponin C, skeletal muscle</t>
  </si>
  <si>
    <t>CALM2;CALM3;CALM1;TNNC2;CALML3</t>
  </si>
  <si>
    <t>actin cytoskeleton organization;actin filament-based process;actomyosin structure organization;adherens junction organization;anatomical structure homeostasis;axon guidance;biological adhesion;biological regulation;cell adhesion;cell junction assembly;cell junction organization;cell surface receptor linked signaling pathway;cell-cell adhesion;cell-cell junction organization;cellular component assembly;cellular component assembly at cellular level;cellular component movement;cellular component organization;cellular component organization at cellular level;cellular component organization or biogenesis;cellular component organization or biogenesis at cellular level;cellular process;cellular response to chemical stimulus;cellular response to growth factor stimulus;cellular response to organic substance;cellular response to stimulus;cellular response to vascular endothelial growth factor stimulus;chemotaxis;cytoskeleton organization;defense response;enzyme linked receptor protein signaling pathway;ephrin receptor signaling pathway;homeostatic process;homotypic cell-cell adhesion;immune response;immune system process;innate immune response;intracellular signal transduction;locomotion;membrane organization;organelle organization;platelet aggregation;regulation of biological process;regulation of biological quality;regulation of cellular process;response to chemical stimulus;response to external stimulus;response to growth factor stimulus;response to organic substance;response to stimulus;response to stress;retina homeostasis;sarcomere organization;signal transduction;small GTPase mediated signal transduction;taxis;tissue homeostasis;transmembrane receptor protein tyrosine kinase signaling pathway;vascular endothelial growth factor receptor signaling pathway</t>
  </si>
  <si>
    <t>adenyl nucleotide binding;adenyl ribonucleotide binding;ATP binding;binding;enzyme binding;identical protein binding;nucleotide binding;protein binding;purine nucleotide binding;purine ribonucleoside triphosphate binding;purine ribonucleotide binding;ribonucleotide binding;structural constituent of cytoskeleton;structural molecule activity;ubiquitin protein ligase binding</t>
  </si>
  <si>
    <t>blood microparticle;cell part;contractile fiber;cytoplasmic part;cytoskeletal part;cytoskeleton;cytosol;extracellular membrane-bounded organelle;extracellular organelle;extracellular region part;extracellular space;extracellular vesicular exosome;filamentous actin;intracellular membrane-bounded organelle;intracellular non-membrane-bounded organelle;intracellular organelle;intracellular organelle part;intracellular part;macromolecular complex;membrane;membrane-bounded organelle;membrane-bounded vesicle;myofibril;non-membrane-bounded organelle;nucleus;organelle;organelle part;plasma membrane;protein complex;vesicle</t>
  </si>
  <si>
    <t>Adherens junction;Arrhythmogenic right ventricular cardiomyopathy (ARVC);Bacterial invasion of epithelial cells;Dilated cardiomyopathy;Focal adhesion;Hypertrophic cardiomyopathy (HCM);Leukocyte transendothelial migration;Pathogenic Escherichia coli infection;Phagosome;Phototransduction - fly;Regulation of actin cytoskeleton;Shigellosis;Tight junction;Vibrio cholerae infection;Viral myocarditis</t>
  </si>
  <si>
    <t>Acetylation;ATP-binding;Completeproteome;Cytoplasm;Cytoskeleton;Deafness;Directproteinsequencing;Diseasemutation;Mentalretardation;Methylation;Non-syndromicdeafness;Nucleotide-binding;Oxidation;Polymorphism;Proteomicsidentification;Referenceproteome</t>
  </si>
  <si>
    <t>GO:0001894;GO:0001895;GO:0002376;GO:0006928;GO:0006935;GO:0006950;GO:0006952;GO:0006955;GO:0006996;GO:0007010;GO:0007155;GO:0007165;GO:0007166;GO:0007167;GO:0007169;GO:0007264;GO:0007411;GO:0009605;GO:0009987;GO:0010033;GO:0016043;GO:0016337;GO:0022607;GO:0022610;GO:0030029;GO:0030036;GO:0031032;GO:0034109;GO:0034329;GO:0034330;GO:0034332;GO:0035556;GO:0035924;GO:0040011;GO:0042221;GO:0042330;GO:0042592;GO:0045087;GO:0045214;GO:0045216;GO:0048010;GO:0048013;GO:0050789;GO:0050794;GO:0050896;GO:0051716;GO:0060249;GO:0061024;GO:0065007;GO:0065008;GO:0070527;GO:0070848;GO:0070887;GO:0071310;GO:0071363;GO:0071840;GO:0071841;GO:0071842;GO:0071844</t>
  </si>
  <si>
    <t>GO:0000166;GO:0005198;GO:0005200;GO:0005488;GO:0005515;GO:0005524;GO:0017076;GO:0019899;GO:0030554;GO:0031625;GO:0032553;GO:0032555;GO:0032559;GO:0035639;GO:0042802</t>
  </si>
  <si>
    <t>GO:0005615;GO:0005634;GO:0005829;GO:0005856;GO:0005886;GO:0016020;GO:0030016;GO:0031941;GO:0031982;GO:0031988;GO:0032991;GO:0043226;GO:0043227;GO:0043228;GO:0043229;GO:0043230;GO:0043231;GO:0043232;GO:0043234;GO:0043292;GO:0044421;GO:0044422;GO:0044424;GO:0044430;GO:0044444;GO:0044446;GO:0044464;GO:0065010;GO:0070062;GO:0072562</t>
  </si>
  <si>
    <t>I3L4N8;P63261;A0A804GS07;A0A6Q8PFE4;I3L1U9;I3L3I0;J3KT65;K7EM38;I3L3R2;Q6S8J3;A5A3E0;A0A2R8YEA7;A0A2R8YFE2;P0CG38;Q9BYX7;A0A7P0TBL1;P0CG39;F8WCH0</t>
  </si>
  <si>
    <t>I3L4N8;P63261;A0A804GS07;A0A6Q8PFE4;I3L1U9;I3L3I0</t>
  </si>
  <si>
    <t>Actin, cytoplasmic 2;Actin, cytoplasmic 2, N-terminally processed</t>
  </si>
  <si>
    <t>ACTG1</t>
  </si>
  <si>
    <t>antibacterial humoral response;antimicrobial humoral response;biological regulation;cell killing;cellular component organization;cellular component organization at cellular level;cellular component organization or biogenesis;cellular component organization or biogenesis at cellular level;cellular process;cellular response to biotic stimulus;cellular response to chemical stimulus;cellular response to cytokine stimulus;cellular response to interleukin-1;cellular response to interleukin-6;cellular response to lipopolysaccharide;cellular response to molecule of bacterial origin;cellular response to organic substance;cellular response to peptidoglycan;cellular response to stimulus;cellular response to tumor necrosis factor;defense response;defense response to bacterium;defense response to Gram-negative bacterium;defense response to Gram-positive bacterium;disruption by host of symbiont cells;disruption of cells of other organism involved in symbiotic interaction;humoral immune response;immune response;immune system process;innate immune response;innate immune response in mucosa;interaction with host;interaction with symbiont;interspecies interaction between organisms;killing by host of symbiont cells;killing of cells in other organism involved in symbiotic interaction;killing of cells of other organism;modification by host of symbiont morphology or physiology;modification of morphology or physiology of other organism;modification of morphology or physiology of other organism involved in symbiotic interaction;modulation of growth of symbiont involved in interaction with host;modulation of growth of symbiont on or near host;mucosal immune response;multi-organism process;negative regulation of biological process;negative regulation of growth;negative regulation of growth of symbiont in host;negative regulation of growth of symbiont involved in interaction with host;negative regulation of growth of symbiont on or near host surface;negative regulation of multi-organism process;organ or tissue specific immune response;organelle organization;phagosome maturation;positive regulation of angiogenesis;positive regulation of biological process;positive regulation of cell proliferation;positive regulation of cellular metabolic process;positive regulation of cellular process;positive regulation of cellular protein metabolic process;positive regulation of developmental process;positive regulation of macromolecule metabolic process;positive regulation of metabolic process;positive regulation of phosphate metabolic process;positive regulation of phosphorus metabolic process;positive regulation of phosphorylation;positive regulation of protein metabolic process;positive regulation of protein modification process;positive regulation of protein phosphorylation;regulation of anatomical structure morphogenesis;regulation of angiogenesis;regulation of biological process;regulation of biological quality;regulation of cell proliferation;regulation of cellular metabolic process;regulation of cellular process;regulation of cellular protein metabolic process;regulation of developmental process;regulation of growth;regulation of growth of symbiont in host;regulation of macromolecule metabolic process;regulation of metabolic process;regulation of multicellular organismal development;regulation of multicellular organismal process;regulation of multi-organism process;regulation of phosphate metabolic process;regulation of phosphorus metabolic process;regulation of phosphorylation;regulation of primary metabolic process;regulation of protein metabolic process;regulation of protein modification process;regulation of protein phosphorylation;regulation of symbiosis, encompassing mutualism through parasitism;response to bacterium;response to biotic stimulus;response to chemical stimulus;response to cytokine stimulus;response to interleukin-1;response to interleukin-6;response to lipopolysaccharide;response to molecule of bacterial origin;response to organic substance;response to other organism;response to peptidoglycan;response to stimulus;response to stress;response to tumor necrosis factor</t>
  </si>
  <si>
    <t>cell part;cell projection;cell wall;cytoplasmic membrane-bounded vesicle;cytoplasmic part;cytoplasmic vesicle;cytosol;external encapsulating structure;extracellular membrane-bounded organelle;extracellular organelle;extracellular region part;extracellular space;extracellular vesicular exosome;intracellular membrane-bounded organelle;intracellular organelle;intracellular part;membrane-bounded organelle;membrane-bounded vesicle;organelle;specific granule;stored secretory granule;vesicle</t>
  </si>
  <si>
    <t>ko05152;Salivary secretion</t>
  </si>
  <si>
    <t>3D-structure;Antibiotic;Antimicrobial;Cleavageonpairofbasicresidues;Completeproteome;Directproteinsequencing;Disulfidebond;Proteomicsidentification;Referenceproteome;Secreted;Signal</t>
  </si>
  <si>
    <t>GO:0001906;GO:0001932;GO:0001934;GO:0002227;GO:0002237;GO:0002251;GO:0002376;GO:0002385;GO:0006950;GO:0006952;GO:0006955;GO:0006959;GO:0006996;GO:0008284;GO:0009607;GO:0009617;GO:0009893;GO:0009987;GO:0010033;GO:0010562;GO:0010604;GO:0016043;GO:0019220;GO:0019222;GO:0019730;GO:0019731;GO:0022603;GO:0031323;GO:0031325;GO:0031399;GO:0031401;GO:0031640;GO:0032268;GO:0032270;GO:0032494;GO:0032496;GO:0034097;GO:0034612;GO:0035821;GO:0040008;GO:0042127;GO:0042221;GO:0042325;GO:0042327;GO:0042742;GO:0043900;GO:0043901;GO:0043903;GO:0044126;GO:0044130;GO:0044139;GO:0044140;GO:0044144;GO:0044146;GO:0044419;GO:0045087;GO:0045765;GO:0045766;GO:0045926;GO:0045937;GO:0048518;GO:0048519;GO:0048522;GO:0050789;GO:0050793;GO:0050794;GO:0050829;GO:0050830;GO:0050896;GO:0051094;GO:0051174;GO:0051239;GO:0051246;GO:0051247;GO:0051701;GO:0051702;GO:0051704;GO:0051707;GO:0051716;GO:0051817;GO:0051818;GO:0051851;GO:0051852;GO:0051873;GO:0051883;GO:0060255;GO:0065007;GO:0065008;GO:0070555;GO:0070741;GO:0070887;GO:0071216;GO:0071219;GO:0071222;GO:0071224;GO:0071310;GO:0071345;GO:0071347;GO:0071354;GO:0071356;GO:0071840;GO:0071841;GO:0071842;GO:0080090;GO:0090382;GO:2000026</t>
  </si>
  <si>
    <t>GO:0005615;GO:0005618;GO:0005829;GO:0016023;GO:0030141;GO:0030312;GO:0031410;GO:0031982;GO:0031988;GO:0042581;GO:0042995;GO:0043226;GO:0043227;GO:0043229;GO:0043230;GO:0043231;GO:0044421;GO:0044424;GO:0044444;GO:0044464;GO:0065010;GO:0070062</t>
  </si>
  <si>
    <t>J3KNB4;P49913</t>
  </si>
  <si>
    <t>Cathelicidin antimicrobial peptide;Antibacterial protein FALL-39;Antibacterial protein LL-37</t>
  </si>
  <si>
    <t>CAMP</t>
  </si>
  <si>
    <t>actin cytoskeleton organization;actin filament organization;actin filament-based process;alcohol biosynthetic process;alcohol catabolic process;alcohol metabolic process;anatomical structure homeostasis;ATP biosynthetic process;ATP metabolic process;biological regulation;biosynthetic process;blood coagulation;carbohydrate biosynthetic process;carbohydrate catabolic process;carbohydrate metabolic process;catabolic process;cell activation;cellular biosynthetic process;cellular carbohydrate biosynthetic process;cellular carbohydrate catabolic process;cellular carbohydrate metabolic process;cellular component assembly;cellular component organization;cellular component organization at cellular level;cellular component organization or biogenesis;cellular component organization or biogenesis at cellular level;cellular homeostasis;cellular metabolic process;cellular nitrogen compound biosynthetic process;cellular nitrogen compound metabolic process;cellular process;coagulation;cytoskeleton organization;establishment of localization;establishment of localization in cell;exocytosis;fructose 1,6-bisphosphate metabolic process;fructose metabolic process;generation of precursor metabolites and energy;gluconeogenesis;glucose catabolic process;glucose metabolic process;glycolysis;hemostasis;heterocycle biosynthetic process;heterocycle metabolic process;hexose biosynthetic process;hexose catabolic process;hexose metabolic process;homeostatic process;macromolecular complex assembly;macromolecular complex subunit organization;metabolic process;monosaccharide biosynthetic process;monosaccharide catabolic process;monosaccharide metabolic process;multicellular organismal process;muscle cell homeostasis;muscle contraction;muscle system process;nitrogen compound metabolic process;nucleobase-containing compound biosynthetic process;nucleobase-containing compound metabolic process;nucleobase-containing small molecule metabolic process;nucleoside phosphate metabolic process;nucleoside triphosphate biosynthetic process;nucleoside triphosphate metabolic process;nucleotide biosynthetic process;nucleotide metabolic process;organelle organization;platelet activation;platelet degranulation;primary metabolic process;protein complex assembly;protein complex subunit organization;protein homooligomerization;protein homotetramerization;protein oligomerization;protein tetramerization;purine nucleoside triphosphate biosynthetic process;purine nucleoside triphosphate metabolic process;purine nucleotide biosynthetic process;purine nucleotide metabolic process;purine ribonucleoside triphosphate biosynthetic process;purine ribonucleoside triphosphate metabolic process;purine ribonucleotide biosynthetic process;purine ribonucleotide metabolic process;purine-containing compound biosynthetic process;purine-containing compound metabolic process;regulation of anatomical structure morphogenesis;regulation of biological process;regulation of biological quality;regulation of body fluid levels;regulation of cell morphogenesis;regulation of cell shape;regulation of cellular component organization;regulation of cellular process;regulation of developmental process;ribonucleoside triphosphate biosynthetic process;ribonucleoside triphosphate metabolic process;ribonucleotide biosynthetic process;ribonucleotide metabolic process;secretion;secretion by cell;small molecule biosynthetic process;small molecule catabolic process;small molecule metabolic process;striated muscle contraction;system process;transport;vesicle-mediated transport</t>
  </si>
  <si>
    <t>actin binding;aldehyde-lyase activity;binding;carbohydrate binding;carbon-carbon lyase activity;catalytic activity;cytoskeletal protein binding;fructose binding;fructose-bisphosphate aldolase activity;identical protein binding;lyase activity;monosaccharide binding;protein binding;sugar binding;tubulin binding</t>
  </si>
  <si>
    <t>actin cytoskeleton;cell part;contractile fiber part;cytoplasmic membrane-bounded vesicle lumen;cytoplasmic part;cytoplasmic vesicle part;cytoskeleton;cytosol;extracellular membrane-bounded organelle;extracellular organelle;extracellular region;extracellular region part;extracellular space;extracellular vesicular exosome;I band;intracellular membrane-bounded organelle;intracellular non-membrane-bounded organelle;intracellular organelle;intracellular organelle part;intracellular part;M band;membrane;membrane-bounded organelle;membrane-bounded vesicle;membrane-enclosed lumen;non-membrane-bounded organelle;nucleus;organelle;organelle lumen;organelle part;platelet alpha granule lumen;secretory granule lumen;vesicle;vesicle lumen</t>
  </si>
  <si>
    <t>Carbon fixation in photosynthetic organisms;Fructose and mannose metabolism;Glycolysis / Gluconeogenesis;Pentose phosphate pathway</t>
  </si>
  <si>
    <t>3D-structure;Acetylation;Alternativesplicing;Completeproteome;Cytoplasm;Directproteinsequencing;Diseasemutation;Glycogenstoragedisease;Glycolysis;Hereditaryhemolyticanemia;Lyase;Phosphoprotein;Polymorphism;Proteomicsidentification;Referenceproteome;Schiffbase</t>
  </si>
  <si>
    <t>GO:0001775;GO:0002576;GO:0003008;GO:0003012;GO:0005975;GO:0005996;GO:0006000;GO:0006006;GO:0006007;GO:0006066;GO:0006091;GO:0006094;GO:0006096;GO:0006139;GO:0006163;GO:0006164;GO:0006461;GO:0006753;GO:0006754;GO:0006807;GO:0006810;GO:0006887;GO:0006936;GO:0006941;GO:0006996;GO:0007010;GO:0007015;GO:0007596;GO:0007599;GO:0008152;GO:0008360;GO:0009056;GO:0009058;GO:0009117;GO:0009141;GO:0009142;GO:0009144;GO:0009145;GO:0009150;GO:0009152;GO:0009165;GO:0009199;GO:0009201;GO:0009205;GO:0009206;GO:0009259;GO:0009260;GO:0009987;GO:0016043;GO:0016051;GO:0016052;GO:0016192;GO:0018130;GO:0019318;GO:0019319;GO:0019320;GO:0019725;GO:0022603;GO:0022604;GO:0022607;GO:0030029;GO:0030036;GO:0030168;GO:0030388;GO:0032501;GO:0032940;GO:0034637;GO:0034641;GO:0034654;GO:0042592;GO:0043933;GO:0044237;GO:0044238;GO:0044249;GO:0044262;GO:0044271;GO:0044275;GO:0044281;GO:0044282;GO:0044283;GO:0046034;GO:0046164;GO:0046165;GO:0046364;GO:0046365;GO:0046483;GO:0046716;GO:0046903;GO:0050789;GO:0050793;GO:0050794;GO:0050817;GO:0050878;GO:0051128;GO:0051234;GO:0051259;GO:0051260;GO:0051262;GO:0051289;GO:0051649;GO:0055086;GO:0060249;GO:0065003;GO:0065007;GO:0065008;GO:0071822;GO:0071840;GO:0071841;GO:0071842;GO:0072521;GO:0072522</t>
  </si>
  <si>
    <t>GO:0003779;GO:0003824;GO:0004332;GO:0005488;GO:0005515;GO:0005529;GO:0008092;GO:0015631;GO:0016829;GO:0016830;GO:0016832;GO:0030246;GO:0042802;GO:0048029;GO:0070061</t>
  </si>
  <si>
    <t>GO:0005576;GO:0005615;GO:0005634;GO:0005829;GO:0005856;GO:0015629;GO:0016020;GO:0031093;GO:0031430;GO:0031674;GO:0031974;GO:0031982;GO:0031983;GO:0031988;GO:0034774;GO:0043226;GO:0043227;GO:0043228;GO:0043229;GO:0043230;GO:0043231;GO:0043232;GO:0043233;GO:0044421;GO:0044422;GO:0044424;GO:0044433;GO:0044444;GO:0044446;GO:0044449;GO:0044464;GO:0060205;GO:0065010;GO:0070062</t>
  </si>
  <si>
    <t>J3KPS3;P04075;H3BPS8;H3BQN4;H3BUH7;H3BR04;H3BR68;H3BMQ8;H3BU78</t>
  </si>
  <si>
    <t>J3KPS3;P04075;H3BPS8;H3BQN4;H3BUH7;H3BR04</t>
  </si>
  <si>
    <t>Fructose-bisphosphate aldolase;Fructose-bisphosphate aldolase A</t>
  </si>
  <si>
    <t>ALDOA</t>
  </si>
  <si>
    <t>biological regulation;catabolic process;cellular component organization;cellular component organization or biogenesis;cellular lipid metabolic process;cellular macromolecule metabolic process;cellular metabolic process;cellular process;cellular response to stimulus;chemical homeostasis;cholesterol efflux;cholesterol homeostasis;cholesterol transport;chylomicron remnant clearance;chylomicron remodeling;detection of abiotic stimulus;detection of external stimulus;detection of light stimulus;detection of stimulus;detection of visible light;diterpenoid metabolic process;establishment of localization;high-density lipoprotein particle clearance;homeostatic process;isoprenoid metabolic process;lipid catabolic process;lipid homeostasis;lipid metabolic process;lipid transport;lipoprotein metabolic process;macromolecular complex remodeling;macromolecular complex subunit organization;macromolecule metabolic process;metabolic process;multicellular organismal process;negative regulation of biological process;negative regulation of catalytic activity;negative regulation of cellular component organization;negative regulation of cellular process;negative regulation of cholesterol transport;negative regulation of endocytosis;negative regulation of lipid metabolic process;negative regulation of lipid transport;negative regulation of lipoprotein particle clearance;negative regulation of metabolic process;negative regulation of molecular function;negative regulation of multicellular organismal process;negative regulation of receptor-mediated endocytosis;negative regulation of sterol transport;negative regulation of transport;negative regulation of very-low-density lipoprotein particle clearance;organic substance transport;phospholipid efflux;phospholipid transport;phototransduction;phototransduction, visible light;plasma lipoprotein particle clearance;plasma lipoprotein particle organization;plasma lipoprotein particle remodeling;positive regulation of biological process;positive regulation of biosynthetic process;positive regulation of catabolic process;positive regulation of catalytic activity;positive regulation of cellular biosynthetic process;positive regulation of cellular catabolic process;positive regulation of cellular component organization;positive regulation of cellular metabolic process;positive regulation of cellular process;positive regulation of fatty acid biosynthetic process;positive regulation of fatty acid metabolic process;positive regulation of hydrolase activity;positive regulation of lipase activity;positive regulation of lipid biosynthetic process;positive regulation of lipid catabolic process;positive regulation of lipid metabolic process;positive regulation of lipoprotein lipase activity;positive regulation of metabolic process;positive regulation of molecular function;positive regulation of multicellular organismal process;positive regulation of phospholipase activity;positive regulation of phospholipid catabolic process;positive regulation of triglyceride catabolic process;positive regulation of triglyceride metabolic process;positive regulation of very-low-density lipoprotein particle remodeling;primary metabolic process;protein-lipid complex remodeling;protein-lipid complex subunit organization;regulation of biological process;regulation of biological quality;regulation of biosynthetic process;regulation of catabolic process;regulation of catalytic activity;regulation of cellular biosynthetic process;regulation of cellular catabolic process;regulation of cellular component organization;regulation of cellular ketone metabolic process;regulation of cellular metabolic process;regulation of cellular process;regulation of cholesterol transport;regulation of endocytosis;regulation of fatty acid biosynthetic process;regulation of fatty acid metabolic process;regulation of hydrolase activity;regulation of lipase activity;regulation of lipid biosynthetic process;regulation of lipid catabolic process;regulation of lipid metabolic process;regulation of lipid transport;regulation of lipoprotein lipase activity;regulation of lipoprotein particle clearance;regulation of localization;regulation of metabolic process;regulation of molecular function;regulation of multicellular organismal process;regulation of phospholipase activity;regulation of phospholipid catabolic process;regulation of primary metabolic process;regulation of receptor-mediated endocytosis;regulation of sterol transport;regulation of transport;regulation of triglyceride catabolic process;regulation of triglyceride metabolic process;regulation of very-low-density lipoprotein particle clearance;regulation of very-low-density lipoprotein particle remodeling;regulation of vesicle-mediated transport;response to abiotic stimulus;response to external stimulus;response to light stimulus;response to radiation;response to stimulus;retinoid metabolic process;reverse cholesterol transport;signal transduction;small molecule metabolic process;sterol homeostasis;sterol transport;terpenoid metabolic process;transport;triglyceride homeostasis;triglyceride-rich lipoprotein particle clearance;triglyceride-rich lipoprotein particle remodeling;very-low-density lipoprotein particle remodeling</t>
  </si>
  <si>
    <t>binding;enzyme activator activity;enzyme binding;enzyme inhibitor activity;enzyme regulator activity;identical protein binding;lipase activator activity;lipase inhibitor activity;lipid binding;lipoprotein lipase activator activity;phospholipase activator activity;phospholipase binding;protein binding;protein dimerization activity;protein homodimerization activity</t>
  </si>
  <si>
    <t>cell part;chylomicron;cytoplasmic part;early endosome;endosome;extracellular membrane-bounded organelle;extracellular organelle;extracellular region;extracellular region part;extracellular space;extracellular vesicular exosome;high-density lipoprotein particle;intermediate-density lipoprotein particle;intracellular membrane-bounded organelle;intracellular organelle;intracellular part;low-density lipoprotein particle;macromolecular complex;membrane-bounded organelle;membrane-bounded vesicle;organelle;plasma lipoprotein particle;protein-lipid complex;spherical high-density lipoprotein particle;triglyceride-rich lipoprotein particle;very-low-density lipoprotein particle;vesicle</t>
  </si>
  <si>
    <t>3D-structure;Chylomicron;Completeproteome;Directproteinsequencing;Diseasemutation;Glycoprotein;HDL;Hyperlipidemia;LDL;Lipiddegradation;Lipidmetabolism;Lipidtransport;Polymorphism;Referenceproteome;Secreted;Sialicacid;Signal;Transport;VLDL</t>
  </si>
  <si>
    <t>GO:0001523;GO:0006629;GO:0006720;GO:0006721;GO:0006810;GO:0006869;GO:0007165;GO:0007602;GO:0007603;GO:0008152;GO:0009056;GO:0009314;GO:0009416;GO:0009581;GO:0009582;GO:0009583;GO:0009584;GO:0009605;GO:0009628;GO:0009889;GO:0009891;GO:0009892;GO:0009893;GO:0009894;GO:0009896;GO:0009987;GO:0010517;GO:0010518;GO:0010565;GO:0010896;GO:0010898;GO:0010901;GO:0010902;GO:0010915;GO:0010916;GO:0010984;GO:0010985;GO:0015914;GO:0015918;GO:0016042;GO:0016043;GO:0016101;GO:0019216;GO:0019217;GO:0019222;GO:0030100;GO:0030301;GO:0031323;GO:0031325;GO:0031326;GO:0031328;GO:0031329;GO:0031331;GO:0032368;GO:0032369;GO:0032371;GO:0032372;GO:0032374;GO:0032375;GO:0032501;GO:0032879;GO:0033344;GO:0033700;GO:0034367;GO:0034368;GO:0034369;GO:0034370;GO:0034371;GO:0034372;GO:0034381;GO:0034382;GO:0034384;GO:0042157;GO:0042304;GO:0042592;GO:0042632;GO:0043085;GO:0043086;GO:0043170;GO:0043691;GO:0043933;GO:0044092;GO:0044093;GO:0044237;GO:0044238;GO:0044255;GO:0044260;GO:0044281;GO:0045723;GO:0045806;GO:0045833;GO:0045834;GO:0045923;GO:0046889;GO:0046890;GO:0048259;GO:0048261;GO:0048518;GO:0048519;GO:0048522;GO:0048523;GO:0048878;GO:0050789;GO:0050790;GO:0050794;GO:0050896;GO:0050994;GO:0050996;GO:0051004;GO:0051006;GO:0051049;GO:0051051;GO:0051128;GO:0051129;GO:0051130;GO:0051234;GO:0051239;GO:0051240;GO:0051241;GO:0051336;GO:0051345;GO:0051606;GO:0051716;GO:0055088;GO:0055092;GO:0060191;GO:0060193;GO:0060627;GO:0060696;GO:0060697;GO:0065007;GO:0065008;GO:0065009;GO:0070328;GO:0071702;GO:0071825;GO:0071827;GO:0071830;GO:0071840;GO:0080090;GO:0090207;GO:0090208</t>
  </si>
  <si>
    <t>GO:0004857;GO:0005488;GO:0005515;GO:0008047;GO:0008289;GO:0016004;GO:0019899;GO:0030234;GO:0042802;GO:0042803;GO:0043274;GO:0046983;GO:0055102;GO:0060229;GO:0060230</t>
  </si>
  <si>
    <t>GO:0005576;GO:0005615;GO:0005768;GO:0005769;GO:0031982;GO:0031988;GO:0032991;GO:0032994;GO:0034358;GO:0034361;GO:0034362;GO:0034363;GO:0034364;GO:0034366;GO:0034385;GO:0042627;GO:0043226;GO:0043227;GO:0043229;GO:0043230;GO:0043231;GO:0044421;GO:0044424;GO:0044444;GO:0044464;GO:0065010;GO:0070062</t>
  </si>
  <si>
    <t>K7ER74;P02655;Q6P163;V9GYJ8;K7EMC3</t>
  </si>
  <si>
    <t>K7ER74;P02655</t>
  </si>
  <si>
    <t>Apolipoprotein C-II;Proapolipoprotein C-II</t>
  </si>
  <si>
    <t>APOC4-APOC2;APOC2</t>
  </si>
  <si>
    <t>alcohol metabolic process;anion transport;cell death;cell killing;cellular component organization;cellular component organization or biogenesis;cellular macromolecule metabolic process;cellular membrane organization;cellular metabolic process;cellular process;chloride transport;cholesterol metabolic process;cytolysis;death;defense response;endocytosis;establishment of localization;immune response;immune system process;innate immune response;inorganic anion transport;ion transport;killing of cells of other organism;lipid metabolic process;lipid transport;lipoprotein metabolic process;macromolecule metabolic process;membrane invagination;membrane organization;metabolic process;multi-organism process;organic substance transport;primary metabolic process;receptor-mediated endocytosis;response to stimulus;response to stress;small molecule metabolic process;steroid metabolic process;sterol metabolic process;transport;vesicle-mediated transport</t>
  </si>
  <si>
    <t>anion channel activity;anion transmembrane transporter activity;binding;channel activity;chloride channel activity;ion channel activity;ion transmembrane transporter activity;lipid binding;passive transmembrane transporter activity;substrate-specific channel activity;substrate-specific transmembrane transporter activity;substrate-specific transporter activity;transmembrane transporter activity;transporter activity</t>
  </si>
  <si>
    <t>blood microparticle;cell part;extracellular region;extracellular region part;extracellular space;high-density lipoprotein particle;intrinsic to membrane;macromolecular complex;membrane part;plasma lipoprotein particle;protein-lipid complex;triglyceride-rich lipoprotein particle;very-low-density lipoprotein particle</t>
  </si>
  <si>
    <t>Alternativesplicing;Cholesterolmetabolism;Completeproteome;Directproteinsequencing;Diseasemutation;Glycoprotein;HDL;Lipidmetabolism;Lipidtransport;Phosphoprotein;Polymorphism;Referenceproteome;Secreted;Signal;Steroidmetabolism;Sterolmetabolism;Transport</t>
  </si>
  <si>
    <t>GO:0001906;GO:0002376;GO:0006066;GO:0006629;GO:0006810;GO:0006811;GO:0006820;GO:0006821;GO:0006869;GO:0006897;GO:0006898;GO:0006950;GO:0006952;GO:0006955;GO:0008152;GO:0008202;GO:0008203;GO:0008219;GO:0009987;GO:0010324;GO:0015698;GO:0016043;GO:0016044;GO:0016125;GO:0016192;GO:0016265;GO:0019835;GO:0031640;GO:0042157;GO:0043170;GO:0044237;GO:0044238;GO:0044260;GO:0044281;GO:0045087;GO:0050896;GO:0051234;GO:0051704;GO:0061024;GO:0071702;GO:0071840</t>
  </si>
  <si>
    <t>GO:0005215;GO:0005216;GO:0005253;GO:0005254;GO:0005488;GO:0008289;GO:0008509;GO:0015075;GO:0015267;GO:0022803;GO:0022838;GO:0022857;GO:0022891;GO:0022892</t>
  </si>
  <si>
    <t>GO:0005576;GO:0005615;GO:0031224;GO:0032991;GO:0032994;GO:0034358;GO:0034361;GO:0034364;GO:0034385;GO:0044421;GO:0044425;GO:0044464;GO:0072562</t>
  </si>
  <si>
    <t>O14791;B1AH96</t>
  </si>
  <si>
    <t>O14791</t>
  </si>
  <si>
    <t>Apolipoprotein L1</t>
  </si>
  <si>
    <t>APOL1</t>
  </si>
  <si>
    <t>apoptosis;cell death;cellular defense response;cellular process;death;defense response;programmed cell death;response to stimulus;response to stress</t>
  </si>
  <si>
    <t>cargo receptor activity;receptor activity;scavenger receptor activity</t>
  </si>
  <si>
    <t>blood microparticle;cell part;extracellular membrane-bounded organelle;extracellular organelle;extracellular region;extracellular region part;extracellular space;extracellular vesicular exosome;membrane;membrane-bounded organelle;membrane-bounded vesicle;organelle;vesicle</t>
  </si>
  <si>
    <t>Apoptosis;Completeproteome;Directproteinsequencing;Disulfidebond;Polymorphism;Referenceproteome;Repeat;Secreted;Signal</t>
  </si>
  <si>
    <t>GO:0006915;GO:0006950;GO:0006952;GO:0006968;GO:0008219;GO:0009987;GO:0012501;GO:0016265;GO:0050896</t>
  </si>
  <si>
    <t>GO:0004872;GO:0005044;GO:0038024</t>
  </si>
  <si>
    <t>GO:0005576;GO:0005615;GO:0016020;GO:0031982;GO:0031988;GO:0043226;GO:0043227;GO:0043230;GO:0044421;GO:0044464;GO:0065010;GO:0070062;GO:0072562</t>
  </si>
  <si>
    <t>O43866</t>
  </si>
  <si>
    <t>CD5 antigen-like</t>
  </si>
  <si>
    <t>CD5L</t>
  </si>
  <si>
    <t>anatomical structure development;antibacterial humoral response;antimicrobial humoral response;ATP-dependent chromatin remodeling;biological regulation;cell migration;cell motility;cellular component assembly;cellular component assembly at cellular level;cellular component disassembly;cellular component disassembly at cellular level;cellular component movement;cellular component organization;cellular component organization at cellular level;cellular component organization or biogenesis;cellular component organization or biogenesis at cellular level;cellular macromolecular complex assembly;cellular macromolecular complex disassembly;cellular macromolecular complex subunit organization;cellular process;cellular process involved in reproduction;chromatin modification;chromatin organization;chromatin remodeling;chromosome organization;defense response;defense response to bacterium;defense response to Gram-positive bacterium;developmental process;histone exchange;humoral immune response;immune response;immune system process;inflammatory response;innate immune response;innate immune response in mucosa;leukocyte migration;locomotion;macromolecular complex assembly;macromolecular complex disassembly;macromolecular complex subunit organization;macromolecule metabolic process;metabolic process;mononuclear cell migration;mucosal immune response;multi-organism process;nucleosome assembly;nucleosome disassembly;nucleosome organization;organ or tissue specific immune response;organelle organization;plasminogen activation;positive regulation of binding;positive regulation of molecular function;primary metabolic process;protein maturation;protein metabolic process;protein processing;protein-DNA complex assembly;protein-DNA complex disassembly;protein-DNA complex subunit organization;regulation of binding;regulation of molecular function;reproductive process;response to bacterium;response to biotic stimulus;response to other organism;response to stimulus;response to stress;response to wounding;spermatogenesis, exchange of chromosomal proteins;substantia nigra development;zymogen activation</t>
  </si>
  <si>
    <t>binding;DNA binding;nucleic acid binding</t>
  </si>
  <si>
    <t>cell part;chromosomal part;extracellular membrane-bounded organelle;extracellular organelle;extracellular region part;extracellular space;extracellular vesicular exosome;extrinsic to membrane;extrinsic to plasma membrane;intracellular membrane-bounded organelle;intracellular organelle;intracellular organelle part;intracellular part;macromolecular complex;membrane part;membrane-bounded organelle;membrane-bounded vesicle;nuclear chromosome part;nuclear nucleosome;nuclear part;nucleoplasm;nucleosome;nucleus;organelle;organelle part;plasma membrane part;protein-DNA complex;vesicle</t>
  </si>
  <si>
    <t>3D-structure;Acetylation;Alternativesplicing;Antibiotic;Antimicrobial;Chromosome;Completeproteome;Directproteinsequencing;DNA-binding;Glycoprotein;Isopeptidebond;Methylation;Nucleosomecore;Nucleus;Phosphoprotein;Polymorphism;Proteomicsidentification;Referenceproteome;Ublconjugation</t>
  </si>
  <si>
    <t>GO:0002227;GO:0002251;GO:0002376;GO:0002385;GO:0006325;GO:0006334;GO:0006337;GO:0006338;GO:0006928;GO:0006950;GO:0006952;GO:0006954;GO:0006955;GO:0006959;GO:0006996;GO:0008152;GO:0009607;GO:0009611;GO:0009617;GO:0009987;GO:0016043;GO:0016477;GO:0016485;GO:0016568;GO:0019538;GO:0019730;GO:0019731;GO:0021762;GO:0022411;GO:0022414;GO:0022607;GO:0031638;GO:0031639;GO:0032502;GO:0032984;GO:0032986;GO:0034621;GO:0034622;GO:0034623;GO:0034728;GO:0035093;GO:0040011;GO:0042742;GO:0043044;GO:0043170;GO:0043486;GO:0043933;GO:0044093;GO:0044238;GO:0045087;GO:0048610;GO:0048856;GO:0048870;GO:0050830;GO:0050896;GO:0050900;GO:0051098;GO:0051099;GO:0051276;GO:0051604;GO:0051704;GO:0051707;GO:0065003;GO:0065004;GO:0065007;GO:0065009;GO:0071674;GO:0071824;GO:0071840;GO:0071841;GO:0071842;GO:0071844;GO:0071845</t>
  </si>
  <si>
    <t>GO:0003676;GO:0003677;GO:0005488</t>
  </si>
  <si>
    <t>GO:0000786;GO:0000788;GO:0005615;GO:0005634;GO:0005654;GO:0019897;GO:0019898;GO:0031982;GO:0031988;GO:0032991;GO:0032993;GO:0043226;GO:0043227;GO:0043229;GO:0043230;GO:0043231;GO:0044421;GO:0044422;GO:0044424;GO:0044425;GO:0044427;GO:0044428;GO:0044446;GO:0044454;GO:0044459;GO:0044464;GO:0065010;GO:0070062</t>
  </si>
  <si>
    <t>P62807;U3KQK0;Q16778;P06899;P23527;P33778;P57053;P58876;O60814;Q5QNW6;Q8N257;Q93079;Q99877;Q99879;Q99880;Q96A08;A0A2R8Y619</t>
  </si>
  <si>
    <t>Histone H2B type 1-C/E/F/G/I;Histone H2B;Histone H2B type 2-E;Histone H2B type 1-J;Histone H2B type 1-O;Histone H2B type 1-B;Histone H2B type F-S;Histone H2B type 1-D;Histone H2B type 1-K;Histone H2B type 2-F;Histone H2B type 3-B;Histone H2B type 1-H;Histone H2B type 1-N;Histone H2B type 1-M;Histone H2B type 1-L;Histone H2B type 1-A</t>
  </si>
  <si>
    <t>HIST1H2BC;HIST1H2BN;HIST2H2BE;HIST1H2BJ;HIST1H2BO;HIST1H2BB;H2BFS;HIST1H2BD;HIST1H2BK;HIST2H2BF;HIST3H2BB;HIST1H2BH;HIST1H2BM;HIST1H2BL;HIST1H2BA</t>
  </si>
  <si>
    <t>activation of immune response;biological regulation;cell recognition;cellular process;complement activation;complement activation, lectin pathway;defense response;defense response to virus;humoral immune response;immune effector process;immune response;immune system process;innate immune response;macromolecule metabolic process;metabolic process;multi-organism process;negative regulation of biological process;negative regulation of reproductive process;negative regulation of viral reproduction;negative regulation of virion penetration into host cell;phagocytosis, recognition;positive regulation of biological process;positive regulation of immune response;positive regulation of immune system process;positive regulation of response to stimulus;primary metabolic process;protein activation cascade;protein metabolic process;recognition of apoptotic cell;regulation of biological process;regulation of immune response;regulation of immune system process;regulation of locomotion;regulation of multi-organism process;regulation of reproductive process;regulation of response to stimulus;regulation of symbiosis, encompassing mutualism through parasitism;regulation of viral reproduction;regulation of virion penetration into host cell;response to biotic stimulus;response to other organism;response to stimulus;response to stress;response to virus</t>
  </si>
  <si>
    <t>antigen binding;binding;carbohydrate binding</t>
  </si>
  <si>
    <t>blood microparticle;collagen;extracellular matrix part;extracellular region;extracellular region part</t>
  </si>
  <si>
    <t>3D-structure;Alternativesplicing;Collagen;Complementactivationlectinpathway;Completeproteome;Directproteinsequencing;Disulfidebond;Glycoprotein;Hydroxylation;Immunity;Innateimmunity;Lectin;Referenceproteome;Repeat;Secreted;Signal</t>
  </si>
  <si>
    <t>GO:0001867;GO:0002252;GO:0002253;GO:0002376;GO:0002682;GO:0002684;GO:0006910;GO:0006950;GO:0006952;GO:0006955;GO:0006956;GO:0006959;GO:0008037;GO:0008152;GO:0009607;GO:0009615;GO:0009987;GO:0019538;GO:0040012;GO:0043170;GO:0043654;GO:0043900;GO:0043903;GO:0044238;GO:0045087;GO:0046596;GO:0046597;GO:0048518;GO:0048519;GO:0048525;GO:0048583;GO:0048584;GO:0050776;GO:0050778;GO:0050789;GO:0050792;GO:0050896;GO:0051607;GO:0051704;GO:0051707;GO:0065007;GO:0072376;GO:2000241;GO:2000242</t>
  </si>
  <si>
    <t>GO:0003823;GO:0005488;GO:0030246</t>
  </si>
  <si>
    <t>GO:0005576;GO:0005581;GO:0044420;GO:0044421;GO:0072562</t>
  </si>
  <si>
    <t>O75636</t>
  </si>
  <si>
    <t>Ficolin-3</t>
  </si>
  <si>
    <t>FCN3</t>
  </si>
  <si>
    <t>biological regulation;cellular component assembly;cellular component organization;cellular component organization or biogenesis;cellular lipid metabolic process;cellular macromolecule metabolic process;cellular metabolic process;cellular process;cellular response to stimulus;chemical homeostasis;cholesterol efflux;cholesterol homeostasis;cholesterol transport;detection of abiotic stimulus;detection of external stimulus;detection of light stimulus;detection of stimulus;detection of visible light;diterpenoid metabolic process;establishment of localization;high-density lipoprotein particle assembly;high-density lipoprotein particle clearance;high-density lipoprotein particle remodeling;homeostatic process;isoprenoid metabolic process;lipid homeostasis;lipid metabolic process;lipid transport;lipoprotein metabolic process;macromolecular complex assembly;macromolecular complex remodeling;macromolecular complex subunit organization;macromolecule metabolic process;metabolic process;multicellular organismal process;negative regulation of biological process;negative regulation of cellular metabolic process;negative regulation of cellular process;negative regulation of cellular protein metabolic process;negative regulation of lipoprotein metabolic process;negative regulation of lipoprotein oxidation;negative regulation of macromolecule metabolic process;negative regulation of metabolic process;negative regulation of plasma lipoprotein particle oxidation;negative regulation of protein metabolic process;organic substance transport;phototransduction;phototransduction, visible light;plasma lipoprotein particle assembly;plasma lipoprotein particle clearance;plasma lipoprotein particle organization;plasma lipoprotein particle remodeling;primary metabolic process;protein-lipid complex assembly;protein-lipid complex remodeling;protein-lipid complex subunit organization;regulation of biological process;regulation of biological quality;regulation of cellular metabolic process;regulation of cellular process;regulation of cellular protein metabolic process;regulation of lipoprotein metabolic process;regulation of lipoprotein oxidation;regulation of macromolecule metabolic process;regulation of metabolic process;regulation of plasma lipoprotein particle oxidation;regulation of primary metabolic process;regulation of protein metabolic process;response to abiotic stimulus;response to carbohydrate stimulus;response to chemical stimulus;response to external stimulus;response to glucose stimulus;response to hexose stimulus;response to light stimulus;response to monosaccharide stimulus;response to organic substance;response to radiation;response to stimulus;retinoid metabolic process;reverse cholesterol transport;signal transduction;sterol homeostasis;sterol transport;terpenoid metabolic process;transport</t>
  </si>
  <si>
    <t>antioxidant activity;binding;lipid binding;lipid transporter activity;phospholipid binding;substrate-specific transporter activity;transporter activity</t>
  </si>
  <si>
    <t>cell part;discoidal high-density lipoprotein particle;extracellular membrane-bounded organelle;extracellular organelle;extracellular region;extracellular region part;extracellular vesicular exosome;high-density lipoprotein particle;integral to membrane;integral to plasma membrane;intrinsic to membrane;intrinsic to plasma membrane;low-density lipoprotein particle;macromolecular complex;membrane part;membrane-bounded organelle;membrane-bounded vesicle;organelle;plasma lipoprotein particle;plasma membrane part;protein-lipid complex;spherical high-density lipoprotein particle;triglyceride-rich lipoprotein particle;very-low-density lipoprotein particle;vesicle</t>
  </si>
  <si>
    <t>3D-structure;Alternativesplicing;Completeproteome;Directproteinsequencing;Disulfidebond;Glycoprotein;HDL;Lipidtransport;Referenceproteome;Secreted;Signal;Transport</t>
  </si>
  <si>
    <t>GO:0001523;GO:0006629;GO:0006720;GO:0006721;GO:0006810;GO:0006869;GO:0007165;GO:0007602;GO:0007603;GO:0008152;GO:0009314;GO:0009416;GO:0009581;GO:0009582;GO:0009583;GO:0009584;GO:0009605;GO:0009628;GO:0009743;GO:0009746;GO:0009749;GO:0009892;GO:0009987;GO:0010033;GO:0010605;GO:0015918;GO:0016043;GO:0016101;GO:0019222;GO:0022607;GO:0030301;GO:0031323;GO:0031324;GO:0032268;GO:0032269;GO:0032501;GO:0033344;GO:0034284;GO:0034367;GO:0034368;GO:0034369;GO:0034375;GO:0034377;GO:0034380;GO:0034381;GO:0034384;GO:0034442;GO:0034443;GO:0034444;GO:0034445;GO:0042157;GO:0042221;GO:0042592;GO:0042632;GO:0043170;GO:0043691;GO:0043933;GO:0044237;GO:0044238;GO:0044255;GO:0044260;GO:0048519;GO:0048523;GO:0048878;GO:0050746;GO:0050748;GO:0050789;GO:0050794;GO:0050896;GO:0051234;GO:0051246;GO:0051248;GO:0051606;GO:0051716;GO:0055088;GO:0055092;GO:0060255;GO:0065003;GO:0065005;GO:0065007;GO:0065008;GO:0071702;GO:0071825;GO:0071827;GO:0071840;GO:0080090</t>
  </si>
  <si>
    <t>GO:0005215;GO:0005319;GO:0005488;GO:0005543;GO:0008289;GO:0016209;GO:0022892</t>
  </si>
  <si>
    <t>GO:0005576;GO:0005887;GO:0016021;GO:0031224;GO:0031226;GO:0031982;GO:0031988;GO:0032991;GO:0032994;GO:0034358;GO:0034361;GO:0034362;GO:0034364;GO:0034365;GO:0034366;GO:0034385;GO:0043226;GO:0043227;GO:0043230;GO:0044421;GO:0044425;GO:0044459;GO:0044464;GO:0065010;GO:0070062</t>
  </si>
  <si>
    <t>O95445</t>
  </si>
  <si>
    <t>Apolipoprotein M</t>
  </si>
  <si>
    <t>APOM</t>
  </si>
  <si>
    <t>acute inflammatory response;acute-phase response;biological regulation;cellular component organization;cellular component organization or biogenesis;cellular membrane organization;cellular process;defense response;defense response to bacterium;endocytosis;establishment of localization;immune system process;inflammatory response;membrane invagination;membrane organization;multi-organism process;negative regulation of biological process;negative regulation of catabolic process;negative regulation of catalytic activity;negative regulation of cellular catabolic process;negative regulation of cellular metabolic process;negative regulation of cellular process;negative regulation of hydrogen peroxide catabolic process;negative regulation of hydrogen peroxide metabolic process;negative regulation of metabolic process;negative regulation of molecular function;negative regulation of oxidoreductase activity;negative regulation of reactive oxygen species metabolic process;negative regulation of response to stimulus;positive regulation of biological process;positive regulation of cell death;positive regulation of cellular process;receptor-mediated endocytosis;regulation of biological process;regulation of catabolic process;regulation of catalytic activity;regulation of cell death;regulation of cellular catabolic process;regulation of cellular metabolic process;regulation of cellular process;regulation of cellular response to stress;regulation of hydrogen peroxide catabolic process;regulation of hydrogen peroxide metabolic process;regulation of metabolic process;regulation of molecular function;regulation of oxidoreductase activity;regulation of reactive oxygen species metabolic process;regulation of response to stimulus;regulation of response to stress;response to bacterium;response to biotic stimulus;response to chemical stimulus;response to hydrogen peroxide;response to inorganic substance;response to other organism;response to oxidative stress;response to reactive oxygen species;response to stimulus;response to stress;response to wounding;transport;vesicle-mediated transport</t>
  </si>
  <si>
    <t>antioxidant activity;binding;catalytic activity;endopeptidase activity;hemoglobin binding;hydrolase activity;peptidase activity;peptidase activity, acting on L-amino acid peptides;protein binding;serine hydrolase activity;serine-type endopeptidase activity;serine-type peptidase activity</t>
  </si>
  <si>
    <t>blood microparticle;cell part;cytoplasmic membrane-bounded vesicle lumen;cytoplasmic part;cytoplasmic vesicle part;endocytic vesicle lumen;extracellular membrane-bounded organelle;extracellular organelle;extracellular region;extracellular region part;extracellular space;extracellular vesicular exosome;haptoglobin-hemoglobin complex;intracellular organelle part;intracellular part;macromolecular complex;membrane-bounded organelle;membrane-bounded vesicle;membrane-enclosed lumen;organelle;organelle lumen;organelle part;protein complex;vesicle;vesicle lumen</t>
  </si>
  <si>
    <t>3D-structure;Acutephase;Alternativesplicing;Antibiotic;Antimicrobial;Antioxidant;Completeproteome;Directproteinsequencing;Diseasemutation;Disulfidebond;Glycoprotein;Hemoglobin-binding;Immunity;Polymorphism;Proteomicsidentification;Referenceproteome;Repeat;Secreted;Serineproteasehomolog;Signal;Sushi</t>
  </si>
  <si>
    <t>GO:0000302;GO:0002376;GO:0002526;GO:0006810;GO:0006897;GO:0006898;GO:0006950;GO:0006952;GO:0006953;GO:0006954;GO:0006979;GO:0009607;GO:0009611;GO:0009617;GO:0009892;GO:0009894;GO:0009895;GO:0009987;GO:0010035;GO:0010310;GO:0010324;GO:0010727;GO:0010941;GO:0010942;GO:0016043;GO:0016044;GO:0016192;GO:0019222;GO:0031323;GO:0031324;GO:0031329;GO:0031330;GO:0042221;GO:0042542;GO:0042742;GO:0043086;GO:0044092;GO:0048518;GO:0048519;GO:0048522;GO:0048523;GO:0048583;GO:0048585;GO:0050789;GO:0050790;GO:0050794;GO:0050896;GO:0051234;GO:0051341;GO:0051354;GO:0051704;GO:0051707;GO:0061024;GO:0065007;GO:0065009;GO:0071840;GO:0080134;GO:0080135;GO:2000295;GO:2000296;GO:2000377;GO:2000378</t>
  </si>
  <si>
    <t>GO:0003824;GO:0004175;GO:0004252;GO:0005488;GO:0005515;GO:0008233;GO:0008236;GO:0016209;GO:0016787;GO:0017171;GO:0030492;GO:0070011</t>
  </si>
  <si>
    <t>GO:0005576;GO:0005615;GO:0031838;GO:0031974;GO:0031982;GO:0031983;GO:0031988;GO:0032991;GO:0043226;GO:0043227;GO:0043230;GO:0043233;GO:0043234;GO:0044421;GO:0044422;GO:0044424;GO:0044433;GO:0044444;GO:0044446;GO:0044464;GO:0060205;GO:0065010;GO:0070062;GO:0071682;GO:0072562</t>
  </si>
  <si>
    <t>P00738;J3QR68;H0Y300;A0A0C4DGL8;J3QLC9;A0A087WU08;H3BS21;J3KTC3;J3KRH2;J3KSV1;J3QQI8;H3BMJ7</t>
  </si>
  <si>
    <t>P00738;J3QR68;H0Y300;A0A0C4DGL8;J3QLC9;A0A087WU08</t>
  </si>
  <si>
    <t>Haptoglobin;Haptoglobin alpha chain;Haptoglobin beta chain</t>
  </si>
  <si>
    <t>biological regulation;cellular component organization;cellular component organization or biogenesis;cellular membrane organization;cellular process;endocytosis;establishment of localization;membrane invagination;membrane organization;positive regulation of defense response to virus by host;receptor-mediated endocytosis;regulation of biological process;regulation of defense response;regulation of defense response to virus;regulation of defense response to virus by host;regulation of immune effector process;regulation of immune system process;regulation of multi-organism process;regulation of response to biotic stimulus;regulation of response to stimulus;regulation of response to stress;transport;vesicle-mediated transport</t>
  </si>
  <si>
    <t>binding;catalytic activity;endopeptidase activity;hemoglobin binding;hydrolase activity;peptidase activity;peptidase activity, acting on L-amino acid peptides;protein binding;serine hydrolase activity;serine-type endopeptidase activity;serine-type peptidase activity</t>
  </si>
  <si>
    <t>blood microparticle;extracellular membrane-bounded organelle;extracellular organelle;extracellular region;extracellular region part;extracellular vesicular exosome;high-density lipoprotein particle;macromolecular complex;membrane-bounded organelle;membrane-bounded vesicle;organelle;plasma lipoprotein particle;protein-lipid complex;spherical high-density lipoprotein particle;vesicle</t>
  </si>
  <si>
    <t>African trypanosomiasis</t>
  </si>
  <si>
    <t>Alternativesplicing;Completeproteome;Disulfidebond;Hemoglobin-binding;Polymorphism;Proteomicsidentification;Referenceproteome;Secreted;Serineproteasehomolog;Signal;Sushi</t>
  </si>
  <si>
    <t>GO:0002230;GO:0002682;GO:0002697;GO:0002831;GO:0006810;GO:0006897;GO:0006898;GO:0009987;GO:0010324;GO:0016043;GO:0016044;GO:0016192;GO:0031347;GO:0043900;GO:0048583;GO:0050688;GO:0050691;GO:0050789;GO:0051234;GO:0061024;GO:0065007;GO:0071840;GO:0080134</t>
  </si>
  <si>
    <t>GO:0003824;GO:0004175;GO:0004252;GO:0005488;GO:0005515;GO:0008233;GO:0008236;GO:0016787;GO:0017171;GO:0030492;GO:0070011</t>
  </si>
  <si>
    <t>GO:0005576;GO:0031982;GO:0031988;GO:0032991;GO:0032994;GO:0034358;GO:0034364;GO:0034366;GO:0043226;GO:0043227;GO:0043230;GO:0044421;GO:0065010;GO:0070062;GO:0072562</t>
  </si>
  <si>
    <t>P00739;A0A0A0MRD9</t>
  </si>
  <si>
    <t>Haptoglobin-related protein</t>
  </si>
  <si>
    <t>HPR</t>
  </si>
  <si>
    <t>biological regulation;blood coagulation;cell activation;cellular component disassembly;cellular component disassembly at cellular level;cellular component organization;cellular component organization at cellular level;cellular component organization or biogenesis;cellular component organization or biogenesis at cellular level;cellular macromolecule metabolic process;cellular metabolic process;cellular process;cellular protein metabolic process;coagulation;establishment of localization;establishment of localization in cell;exocytosis;extracellular matrix disassembly;extracellular matrix organization;extracellular structure organization;fibrinolysis;hemostasis;macromolecule metabolic process;metabolic process;multicellular organismal process;negative regulation of biological process;negative regulation of blood coagulation;negative regulation of cell adhesion;negative regulation of cell adhesion mediated by integrin;negative regulation of cell proliferation;negative regulation of cell-cell adhesion;negative regulation of cell-cell adhesion mediated by cadherin;negative regulation of cell-substrate adhesion;negative regulation of cellular process;negative regulation of coagulation;negative regulation of fibrinolysis;negative regulation of multicellular organismal process;platelet activation;platelet degranulation;positive regulation of biological process;positive regulation of blood coagulation;positive regulation of coagulation;positive regulation of fibrinolysis;positive regulation of multicellular organismal process;primary metabolic process;protein metabolic process;regulation of biological process;regulation of biological quality;regulation of blood coagulation;regulation of body fluid levels;regulation of cell adhesion;regulation of cell adhesion mediated by integrin;regulation of cell proliferation;regulation of cell-cell adhesion;regulation of cell-cell adhesion mediated by cadherin;regulation of cell-substrate adhesion;regulation of cellular process;regulation of coagulation;regulation of fibrinolysis;regulation of multicellular organismal process;regulation of response to external stimulus;regulation of response to stimulus;regulation of response to stress;regulation of wound healing;secretion;secretion by cell;tissue remodeling;transport;vesicle-mediated transport</t>
  </si>
  <si>
    <t>apolipoprotein binding;binding;catalytic activity;endopeptidase activity;hydrolase activity;peptidase activity;peptidase activity, acting on L-amino acid peptides;protein binding;protein domain specific binding;receptor binding;serine hydrolase activity;serine-type endopeptidase activity;serine-type peptidase activity</t>
  </si>
  <si>
    <t>blood microparticle;cell part;cell surface;cytoplasmic membrane-bounded vesicle lumen;cytoplasmic part;cytoplasmic vesicle part;extracellular membrane-bounded organelle;extracellular organelle;extracellular region;extracellular region part;extracellular space;extracellular vesicular exosome;extrinsic to external side of plasma membrane;extrinsic to membrane;extrinsic to plasma membrane;intracellular organelle part;intracellular part;membrane;membrane part;membrane-bounded organelle;membrane-bounded vesicle;membrane-enclosed lumen;organelle;organelle lumen;organelle part;plasma membrane;plasma membrane part;platelet alpha granule lumen;secretory granule lumen;vesicle;vesicle lumen</t>
  </si>
  <si>
    <t>Complement and coagulation cascades;Neuroactive ligand-receptor interaction;Staphylococcus aureus infection</t>
  </si>
  <si>
    <t>3D-structure;Bloodcoagulation;Cleavageonpairofbasicresidues;Completeproteome;Directproteinsequencing;Diseasemutation;Disulfidebond;Fibrinolysis;Glycoprotein;Hemostasis;Hydrolase;Kringle;Phosphoprotein;Polymorphism;Protease;Referenceproteome;Repeat;Secreted;Serineprotease;Signal;Thrombophilia;Tissueremodeling;Zymogen</t>
  </si>
  <si>
    <t>GO:0001775;GO:0002576;GO:0006810;GO:0006887;GO:0007162;GO:0007596;GO:0007599;GO:0008152;GO:0008285;GO:0009987;GO:0010810;GO:0010812;GO:0016043;GO:0016192;GO:0019538;GO:0022407;GO:0022408;GO:0022411;GO:0022617;GO:0030155;GO:0030168;GO:0030193;GO:0030194;GO:0030195;GO:0030198;GO:0032101;GO:0032501;GO:0032940;GO:0033628;GO:0033629;GO:0042127;GO:0042730;GO:0043062;GO:0043170;GO:0044237;GO:0044238;GO:0044260;GO:0044267;GO:0046903;GO:0048518;GO:0048519;GO:0048523;GO:0048583;GO:0048771;GO:0050789;GO:0050794;GO:0050817;GO:0050818;GO:0050819;GO:0050820;GO:0050878;GO:0051234;GO:0051239;GO:0051240;GO:0051241;GO:0051649;GO:0051917;GO:0051918;GO:0051919;GO:0061041;GO:0065007;GO:0065008;GO:0071840;GO:0071841;GO:0071842;GO:0071845;GO:0080134;GO:2000047;GO:2000048</t>
  </si>
  <si>
    <t>GO:0003824;GO:0004175;GO:0004252;GO:0005102;GO:0005488;GO:0005515;GO:0008233;GO:0008236;GO:0016787;GO:0017171;GO:0019904;GO:0034185;GO:0070011</t>
  </si>
  <si>
    <t>GO:0005576;GO:0005615;GO:0005886;GO:0009986;GO:0016020;GO:0019897;GO:0019898;GO:0031093;GO:0031232;GO:0031974;GO:0031982;GO:0031983;GO:0031988;GO:0034774;GO:0043226;GO:0043227;GO:0043230;GO:0043233;GO:0044421;GO:0044422;GO:0044424;GO:0044425;GO:0044433;GO:0044444;GO:0044446;GO:0044459;GO:0044464;GO:0060205;GO:0065010;GO:0070062;GO:0072562</t>
  </si>
  <si>
    <t>P00747</t>
  </si>
  <si>
    <t>Plasminogen;Plasmin heavy chain A;Activation peptide;Angiostatin;Plasmin heavy chain A, short form;Plasmin light chain B</t>
  </si>
  <si>
    <t>PLG</t>
  </si>
  <si>
    <t>acute inflammatory response;biological regulation;blood coagulation;blood coagulation, intrinsic pathway;coagulation;defense response;Factor XII activation;fibrinolysis;hemostasis;immune response;immune system process;inflammatory response;innate immune response;kinin cascade;macromolecule metabolic process;metabolic process;multicellular organismal process;negative regulation of biological process;negative regulation of blood coagulation;negative regulation of coagulation;negative regulation of multicellular organismal process;plasma kallikrein-kinin cascade;positive regulation of biological process;positive regulation of blood coagulation;positive regulation of coagulation;positive regulation of fibrinolysis;positive regulation of multicellular organismal process;positive regulation of plasminogen activation;positive regulation of protein processing;primary metabolic process;protein activation cascade;protein autoprocessing;protein maturation;protein metabolic process;protein processing;regulation of acute inflammatory response;regulation of biological process;regulation of biological quality;regulation of blood coagulation;regulation of body fluid levels;regulation of coagulation;regulation of defense response;regulation of fibrinolysis;regulation of gene expression;regulation of inflammatory response;regulation of macromolecule metabolic process;regulation of metabolic process;regulation of multicellular organismal process;regulation of plasminogen activation;regulation of primary metabolic process;regulation of protein metabolic process;regulation of protein processing;regulation of response to external stimulus;regulation of response to stimulus;regulation of response to stress;regulation of wound healing;response to chemical stimulus;response to misfolded protein;response to organic substance;response to stimulus;response to stress;response to topologically incorrect protein;response to wounding;zymogen activation</t>
  </si>
  <si>
    <t>aminopeptidase activity;binding;catalytic activity;endopeptidase activity;exopeptidase activity;hydrolase activity;misfolded protein binding;peptidase activity;peptidase activity, acting on L-amino acid peptides;protein binding;serine hydrolase activity;serine-type aminopeptidase activity;serine-type endopeptidase activity;serine-type exopeptidase activity;serine-type peptidase activity</t>
  </si>
  <si>
    <t>cell part;extracellular membrane-bounded organelle;extracellular organelle;extracellular region;extracellular region part;extracellular space;extracellular vesicular exosome;membrane;membrane-bounded organelle;membrane-bounded vesicle;organelle;plasma membrane;vesicle</t>
  </si>
  <si>
    <t>3D-structure;Bloodcoagulation;Completeproteome;Directproteinsequencing;Diseasemutation;Disulfidebond;EGF-likedomain;Fibrinolysis;Glycoprotein;Hemostasis;Hydrolase;Kringle;Polymorphism;Protease;Referenceproteome;Repeat;Secreted;Serineprotease;Signal;Zymogen</t>
  </si>
  <si>
    <t>GO:0002254;GO:0002353;GO:0002376;GO:0002526;GO:0002542;GO:0002673;GO:0006950;GO:0006952;GO:0006954;GO:0006955;GO:0007596;GO:0007597;GO:0007599;GO:0008152;GO:0009611;GO:0010033;GO:0010468;GO:0010755;GO:0010756;GO:0010954;GO:0016485;GO:0016540;GO:0019222;GO:0019538;GO:0030193;GO:0030194;GO:0030195;GO:0031347;GO:0031638;GO:0032101;GO:0032501;GO:0035966;GO:0042221;GO:0042730;GO:0043170;GO:0044238;GO:0045087;GO:0048518;GO:0048519;GO:0048583;GO:0050727;GO:0050789;GO:0050817;GO:0050818;GO:0050819;GO:0050820;GO:0050878;GO:0050896;GO:0051239;GO:0051240;GO:0051241;GO:0051246;GO:0051604;GO:0051788;GO:0051917;GO:0051919;GO:0060255;GO:0061041;GO:0065007;GO:0065008;GO:0070613;GO:0072376;GO:0080090;GO:0080134</t>
  </si>
  <si>
    <t>GO:0003824;GO:0004175;GO:0004177;GO:0004252;GO:0005488;GO:0005515;GO:0008233;GO:0008236;GO:0008238;GO:0016787;GO:0017171;GO:0051787;GO:0070008;GO:0070009;GO:0070011</t>
  </si>
  <si>
    <t>GO:0005576;GO:0005615;GO:0005886;GO:0016020;GO:0031982;GO:0031988;GO:0043226;GO:0043227;GO:0043230;GO:0044421;GO:0044464;GO:0065010;GO:0070062</t>
  </si>
  <si>
    <t>P00748</t>
  </si>
  <si>
    <t>Coagulation factor XII;Coagulation factor XIIa heavy chain;Beta-factor XIIa part 1;Coagulation factor XIIa light chain</t>
  </si>
  <si>
    <t>F12</t>
  </si>
  <si>
    <t>biological regulation;blood coagulation;coagulation;hemostasis;multicellular organismal process;negative regulation of biological process;negative regulation of catalytic activity;negative regulation of defense response;negative regulation of endopeptidase activity;negative regulation of hydrolase activity;negative regulation of inflammatory response;negative regulation of molecular function;negative regulation of peptidase activity;negative regulation of response to external stimulus;negative regulation of response to stimulus;regulation of biological process;regulation of biological quality;regulation of blood coagulation;regulation of blood coagulation, intrinsic pathway;regulation of body fluid levels;regulation of catalytic activity;regulation of coagulation;regulation of defense response;regulation of endopeptidase activity;regulation of hydrolase activity;regulation of inflammatory response;regulation of macromolecule metabolic process;regulation of metabolic process;regulation of molecular function;regulation of multicellular organismal process;regulation of peptidase activity;regulation of primary metabolic process;regulation of protein activation cascade;regulation of protein metabolic process;regulation of response to external stimulus;regulation of response to stimulus;regulation of response to stress;regulation of wound healing;response to chemical stimulus;response to external stimulus;response to extracellular stimulus;response to nutrient;response to nutrient levels;response to stimulus</t>
  </si>
  <si>
    <t>binding;carbohydrate binding;endopeptidase inhibitor activity;endopeptidase regulator activity;enzyme binding;enzyme inhibitor activity;enzyme regulator activity;glycosaminoglycan binding;heparin binding;pattern binding;peptidase inhibitor activity;peptidase regulator activity;polysaccharide binding;protease binding;protein binding;serine-type endopeptidase inhibitor activity</t>
  </si>
  <si>
    <t>3D-structure;Bloodcoagulation;Completeproteome;Directproteinsequencing;Diseasemutation;Disulfidebond;Glycoprotein;Hemostasis;Heparin-binding;Phosphoprotein;Polymorphism;Proteaseinhibitor;Referenceproteome;Secreted;Serineproteaseinhibitor;Signal;Thrombophilia</t>
  </si>
  <si>
    <t>GO:0007584;GO:0007596;GO:0007599;GO:0009605;GO:0009991;GO:0010466;GO:0010951;GO:0019222;GO:0030193;GO:0031347;GO:0031348;GO:0031667;GO:0032101;GO:0032102;GO:0032501;GO:0042221;GO:0043086;GO:0044092;GO:0048519;GO:0048583;GO:0048585;GO:0050727;GO:0050728;GO:0050789;GO:0050790;GO:0050817;GO:0050818;GO:0050878;GO:0050896;GO:0051239;GO:0051246;GO:0051336;GO:0051346;GO:0052547;GO:0052548;GO:0060255;GO:0061041;GO:0065007;GO:0065008;GO:0065009;GO:0080090;GO:0080134;GO:2000257;GO:2000266</t>
  </si>
  <si>
    <t>GO:0001871;GO:0002020;GO:0004857;GO:0004866;GO:0004867;GO:0005488;GO:0005515;GO:0005539;GO:0008201;GO:0019899;GO:0030234;GO:0030246;GO:0030247;GO:0030414;GO:0061134;GO:0061135</t>
  </si>
  <si>
    <t>P01008</t>
  </si>
  <si>
    <t>Antithrombin-III</t>
  </si>
  <si>
    <t>SERPINC1</t>
  </si>
  <si>
    <t>acute inflammatory response;acute-phase response;anatomical structure homeostasis;biological regulation;defense response;digestive system process;epithelial structure maintenance;homeostatic process;inflammatory response;maintenance of gastrointestinal epithelium;multicellular organismal process;negative regulation of catalytic activity;negative regulation of endopeptidase activity;negative regulation of hydrolase activity;negative regulation of molecular function;negative regulation of peptidase activity;regulation of biological process;regulation of biological quality;regulation of catalytic activity;regulation of endopeptidase activity;regulation of hydrolase activity;regulation of lipid metabolic process;regulation of metabolic process;regulation of molecular function;regulation of peptidase activity;regulation of primary metabolic process;response to stimulus;response to stress;response to wounding;system process;tissue homeostasis</t>
  </si>
  <si>
    <t>binding;DNA binding;endopeptidase inhibitor activity;endopeptidase regulator activity;enzyme inhibitor activity;enzyme regulator activity;nucleic acid binding;peptidase inhibitor activity;peptidase regulator activity;serine-type endopeptidase inhibitor activity</t>
  </si>
  <si>
    <t>blood microparticle;cell part;extracellular membrane-bounded organelle;extracellular organelle;extracellular region;extracellular region part;extracellular space;extracellular vesicular exosome;intracellular;intracellular membrane-bounded organelle;intracellular organelle;intracellular part;membrane-bounded organelle;membrane-bounded vesicle;nucleus;organelle;vesicle</t>
  </si>
  <si>
    <t>3D-structure;Acutephase;Alternativesplicing;Completeproteome;Directproteinsequencing;Diseasemutation;Glycoprotein;Polymorphism;Proteaseinhibitor;Proteomicsidentification;Referenceproteome;Secreted;Serineproteaseinhibitor;Signal</t>
  </si>
  <si>
    <t>GO:0001894;GO:0002526;GO:0003008;GO:0006950;GO:0006952;GO:0006953;GO:0006954;GO:0009611;GO:0010466;GO:0010669;GO:0010951;GO:0019216;GO:0019222;GO:0022600;GO:0030277;GO:0032501;GO:0042592;GO:0043086;GO:0044092;GO:0050789;GO:0050790;GO:0050896;GO:0051336;GO:0051346;GO:0052547;GO:0052548;GO:0060249;GO:0065007;GO:0065008;GO:0065009;GO:0080090</t>
  </si>
  <si>
    <t>GO:0003676;GO:0003677;GO:0004857;GO:0004866;GO:0004867;GO:0005488;GO:0030234;GO:0030414;GO:0061134;GO:0061135</t>
  </si>
  <si>
    <t>GO:0005576;GO:0005615;GO:0005622;GO:0005634;GO:0031982;GO:0031988;GO:0043226;GO:0043227;GO:0043229;GO:0043230;GO:0043231;GO:0044421;GO:0044424;GO:0044464;GO:0065010;GO:0070062;GO:0072562</t>
  </si>
  <si>
    <t>P01011;G3V3A0;G3V595</t>
  </si>
  <si>
    <t>P01011;G3V3A0</t>
  </si>
  <si>
    <t>Alpha-1-antichymotrypsin;Alpha-1-antichymotrypsin His-Pro-less</t>
  </si>
  <si>
    <t>SERPINA3</t>
  </si>
  <si>
    <t>biological regulation;blood coagulation;blood coagulation, intrinsic pathway;cell activation;cell differentiation;cellular component disassembly;cellular component disassembly at cellular level;cellular component organization;cellular component organization at cellular level;cellular component organization or biogenesis;cellular component organization or biogenesis at cellular level;cellular developmental process;cellular process;cellular response to stimulus;coagulation;developmental process;establishment of localization;establishment of localization in cell;exocytosis;extracellular matrix disassembly;extracellular matrix organization;extracellular structure organization;hemostasis;intracellular signal transduction;macromolecule metabolic process;metabolic process;multicellular organismal process;negative regulation of biological process;negative regulation of catalytic activity;negative regulation of complement activation;negative regulation of complement activation, lectin pathway;negative regulation of defense response;negative regulation of endopeptidase activity;negative regulation of humoral immune response;negative regulation of hydrolase activity;negative regulation of immune effector process;negative regulation of immune response;negative regulation of immune system process;negative regulation of innate immune response;negative regulation of macromolecule metabolic process;negative regulation of metabolic process;negative regulation of molecular function;negative regulation of peptidase activity;negative regulation of protein activation cascade;negative regulation of protein metabolic process;negative regulation of protein processing;negative regulation of response to stimulus;platelet activation;platelet degranulation;primary metabolic process;protein activation cascade;protein metabolic process;regulation of acute inflammatory response;regulation of biological process;regulation of biological quality;regulation of body fluid levels;regulation of catalytic activity;regulation of cellular process;regulation of complement activation;regulation of complement activation, lectin pathway;regulation of defense response;regulation of endopeptidase activity;regulation of gene expression;regulation of humoral immune response;regulation of hydrolase activity;regulation of immune effector process;regulation of immune response;regulation of immune system process;regulation of inflammatory response;regulation of innate immune response;regulation of macromolecule metabolic process;regulation of metabolic process;regulation of molecular function;regulation of peptidase activity;regulation of primary metabolic process;regulation of protein activation cascade;regulation of protein metabolic process;regulation of protein processing;regulation of response to external stimulus;regulation of response to stimulus;regulation of response to stress;regulation of signal transduction;regulation of signaling;regulation of small GTPase mediated signal transduction;response to stimulus;secretion;secretion by cell;signal transduction;small GTPase mediated signal transduction;stem cell differentiation;transport;vesicle-mediated transport</t>
  </si>
  <si>
    <t>binding;calcium-dependent protein binding;chemokine binding;C-X-C chemokine binding;cytokine binding;endopeptidase inhibitor activity;endopeptidase regulator activity;enzyme binding;enzyme inhibitor activity;enzyme regulator activity;growth factor binding;interleukin-1 binding;interleukin-8 binding;peptidase inhibitor activity;peptidase regulator activity;protease binding;protein binding;receptor binding;serine-type endopeptidase inhibitor activity;tumor necrosis factor binding</t>
  </si>
  <si>
    <t>blood microparticle;cell part;cytoplasmic membrane-bounded vesicle lumen;cytoplasmic part;cytoplasmic vesicle part;cytosol;extracellular membrane-bounded organelle;extracellular organelle;extracellular region;extracellular region part;extracellular vesicular exosome;intracellular organelle part;intracellular part;membrane-bounded organelle;membrane-bounded vesicle;membrane-enclosed lumen;organelle;organelle lumen;organelle part;platelet alpha granule lumen;secretory granule lumen;vesicle;vesicle lumen</t>
  </si>
  <si>
    <t>3D-structure;Baitregion;Completeproteome;Directproteinsequencing;Disulfidebond;Glycoprotein;Isopeptidebond;Polymorphism;Proteaseinhibitor;Referenceproteome;Secreted;Serineproteaseinhibitor;Signal;Thioesterbond</t>
  </si>
  <si>
    <t>GO:0001775;GO:0001868;GO:0001869;GO:0002576;GO:0002673;GO:0002682;GO:0002683;GO:0002697;GO:0002698;GO:0002920;GO:0002921;GO:0006810;GO:0006887;GO:0007165;GO:0007264;GO:0007596;GO:0007597;GO:0007599;GO:0008152;GO:0009892;GO:0009966;GO:0009987;GO:0010466;GO:0010468;GO:0010605;GO:0010951;GO:0010955;GO:0016043;GO:0016192;GO:0019222;GO:0019538;GO:0022411;GO:0022617;GO:0023051;GO:0030154;GO:0030168;GO:0030198;GO:0030449;GO:0031347;GO:0031348;GO:0032101;GO:0032501;GO:0032502;GO:0032940;GO:0035556;GO:0043062;GO:0043086;GO:0043170;GO:0044092;GO:0044238;GO:0045088;GO:0045824;GO:0045916;GO:0046903;GO:0048519;GO:0048583;GO:0048585;GO:0048863;GO:0048869;GO:0050727;GO:0050776;GO:0050777;GO:0050789;GO:0050790;GO:0050794;GO:0050817;GO:0050878;GO:0050896;GO:0051056;GO:0051234;GO:0051246;GO:0051248;GO:0051336;GO:0051346;GO:0051649;GO:0051716;GO:0052547;GO:0052548;GO:0060255;GO:0065007;GO:0065008;GO:0065009;GO:0070613;GO:0071840;GO:0071841;GO:0071842;GO:0071845;GO:0072376;GO:0080090;GO:0080134;GO:2000257;GO:2000258</t>
  </si>
  <si>
    <t>GO:0002020;GO:0004857;GO:0004866;GO:0004867;GO:0005102;GO:0005488;GO:0005515;GO:0019838;GO:0019899;GO:0019955;GO:0019956;GO:0019958;GO:0019959;GO:0019966;GO:0030234;GO:0030414;GO:0043120;GO:0048306;GO:0061134;GO:0061135</t>
  </si>
  <si>
    <t>GO:0005576;GO:0005829;GO:0031093;GO:0031974;GO:0031982;GO:0031983;GO:0031988;GO:0034774;GO:0043226;GO:0043227;GO:0043230;GO:0043233;GO:0044421;GO:0044422;GO:0044424;GO:0044433;GO:0044444;GO:0044446;GO:0044464;GO:0060205;GO:0065010;GO:0070062;GO:0072562</t>
  </si>
  <si>
    <t>P01023;P20742;H0YFH1;F8W7L3;CON__ENSEMBL:ENSBTAP00000024146</t>
  </si>
  <si>
    <t>P01023</t>
  </si>
  <si>
    <t>Alpha-2-macroglobulin</t>
  </si>
  <si>
    <t>A2M</t>
  </si>
  <si>
    <t>activation of immune response;biological regulation;carboxylic acid metabolic process;cell surface receptor linked signaling pathway;cellular ketone metabolic process;cellular lipid metabolic process;cellular metabolic process;cellular process;cellular response to stimulus;complement activation;complement activation, alternative pathway;complement activation, classical pathway;defense response;fatty acid metabolic process;G-protein coupled receptor protein signaling pathway;humoral immune response;immune effector process;immune response;immune system process;inflammatory response;innate immune response;lipid metabolic process;macromolecule metabolic process;metabolic process;monocarboxylic acid metabolic process;organic acid metabolic process;oxoacid metabolic process;positive regulation of activation of membrane attack complex;positive regulation of acute inflammatory response;positive regulation of acute inflammatory response to antigenic stimulus;positive regulation of adaptive immune response;positive regulation of adaptive immune response based on somatic recombination of immune receptors built from immunoglobulin superfamily domains;positive regulation of angiogenesis;positive regulation of apoptotic cell clearance;positive regulation of B cell mediated immunity;positive regulation of biological process;positive regulation of cell communication;positive regulation of cellular component organization;positive regulation of cellular metabolic process;positive regulation of cellular process;positive regulation of cellular protein metabolic process;positive regulation of complement activation;positive regulation of cytokine production;positive regulation of defense response;positive regulation of developmental process;positive regulation of endocytosis;positive regulation of glucose transport;positive regulation of G-protein coupled receptor protein signaling pathway;positive regulation of humoral immune response;positive regulation of hypersensitivity;positive regulation of immune effector process;positive regulation of immune response;positive regulation of immune system process;positive regulation of immunoglobulin mediated immune response;positive regulation of inflammatory response;positive regulation of inflammatory response to antigenic stimulus;positive regulation of leukocyte mediated immunity;positive regulation of lipid storage;positive regulation of lymphocyte mediated immunity;positive regulation of macromolecule metabolic process;positive regulation of metabolic process;positive regulation of multicellular organismal process;positive regulation of myeloid leukocyte mediated immunity;positive regulation of phagocytosis;positive regulation of phosphate metabolic process;positive regulation of phosphorus metabolic process;positive regulation of phosphorylation;positive regulation of protein activation cascade;positive regulation of protein metabolic process;positive regulation of protein modification process;positive regulation of protein phosphorylation;positive regulation of protein processing;positive regulation of response to external stimulus;positive regulation of response to stimulus;positive regulation of signal transduction;positive regulation of signaling;positive regulation of transport;positive regulation of type II hypersensitivity;positive regulation of type IIa hypersensitivity;positive regulation vascular endothelial growth factor production;primary metabolic process;protein activation cascade;protein metabolic process;regulation of activation of membrane attack complex;regulation of acute inflammatory response;regulation of acute inflammatory response to antigenic stimulus;regulation of adaptive immune response;regulation of adaptive immune response based on somatic recombination of immune receptors built from immunoglobulin superfamily domains;regulation of anatomical structure morphogenesis;regulation of angiogenesis;regulation of apoptotic cell clearance;regulation of B cell mediated immunity;regulation of biological process;regulation of biosynthetic process;regulation of cell communication;regulation of cellular biosynthetic process;regulation of cellular component organization;regulation of cellular metabolic process;regulation of cellular process;regulation of cellular protein metabolic process;regulation of complement activation;regulation of cytokine production;regulation of defense response;regulation of developmental process;regulation of endocytosis;regulation of gene expression;regulation of glucose transport;regulation of G-protein coupled receptor protein signaling pathway;regulation of humoral immune response;regulation of hypersensitivity;regulation of immune effector process;regulation of immune response;regulation of immune system process;regulation of immunoglobulin mediated immune response;regulation of inflammatory response;regulation of inflammatory response to antigenic stimulus;regulation of leukocyte mediated immunity;regulation of lipid biosynthetic process;regulation of lipid metabolic process;regulation of lipid storage;regulation of localization;regulation of lymphocyte mediated immunity;regulation of macromolecule metabolic process;regulation of metabolic process;regulation of multicellular organismal development;regulation of multicellular organismal process;regulation of myeloid leukocyte mediated immunity;regulation of phagocytosis;regulation of phosphate metabolic process;regulation of phosphorus metabolic process;regulation of phosphorylation;regulation of primary metabolic process;regulation of protein activation cascade;regulation of protein metabolic process;regulation of protein modification process;regulation of protein phosphorylation;regulation of protein processing;regulation of response to external stimulus;regulation of response to stimulus;regulation of response to stress;regulation of signal transduction;regulation of signaling;regulation of transport;regulation of triglyceride biosynthetic process;regulation of triglyceride metabolic process;regulation of type II hypersensitivity;regulation of type IIa hypersensitivity;regulation of vascular endothelial growth factor production;regulation of vesicle-mediated transport;response to stimulus;response to stress;response to wounding;signal transduction;small molecule metabolic process</t>
  </si>
  <si>
    <t>binding;C5a anaphylatoxin chemotactic receptor binding;C5L2 anaphylatoxin chemotactic receptor binding;endopeptidase inhibitor activity;endopeptidase regulator activity;enzyme inhibitor activity;enzyme regulator activity;G-protein-coupled receptor binding;peptidase inhibitor activity;peptidase regulator activity;protein binding;receptor binding</t>
  </si>
  <si>
    <t>Chagas disease (American trypanosomiasis);Complement and coagulation cascades;ko05152;Leishmaniasis;Phagosome;Staphylococcus aureus infection;Systemic lupus erythematosus</t>
  </si>
  <si>
    <t>3D-structure;Age-relatedmaculardegeneration;Cleavageonpairofbasicresidues;Complementalternatepathway;Complementpathway;Completeproteome;Directproteinsequencing;Diseasemutation;Disulfidebond;Fattyacidmetabolism;Glycoprotein;Hemolyticuremicsyndrome;Immunity;Inflammatoryresponse;Innateimmunity;Lipidmetabolism;Phosphoprotein;Polymorphism;Referenceproteome;Secreted;Signal;Thioesterbond</t>
  </si>
  <si>
    <t>GO:0001796;GO:0001798;GO:0001817;GO:0001819;GO:0001932;GO:0001934;GO:0001969;GO:0001970;GO:0002252;GO:0002253;GO:0002376;GO:0002673;GO:0002675;GO:0002682;GO:0002684;GO:0002697;GO:0002699;GO:0002703;GO:0002705;GO:0002706;GO:0002708;GO:0002712;GO:0002714;GO:0002819;GO:0002821;GO:0002822;GO:0002824;GO:0002861;GO:0002863;GO:0002864;GO:0002866;GO:0002883;GO:0002885;GO:0002886;GO:0002888;GO:0002889;GO:0002891;GO:0002892;GO:0002894;GO:0002920;GO:0002922;GO:0006082;GO:0006629;GO:0006631;GO:0006950;GO:0006952;GO:0006954;GO:0006955;GO:0006956;GO:0006957;GO:0006958;GO:0006959;GO:0007165;GO:0007166;GO:0007186;GO:0008152;GO:0008277;GO:0009611;GO:0009889;GO:0009893;GO:0009966;GO:0009967;GO:0009987;GO:0010468;GO:0010562;GO:0010574;GO:0010575;GO:0010604;GO:0010646;GO:0010647;GO:0010827;GO:0010828;GO:0010866;GO:0010883;GO:0010884;GO:0010954;GO:0019216;GO:0019220;GO:0019222;GO:0019538;GO:0019752;GO:0022603;GO:0023051;GO:0023056;GO:0030100;GO:0030449;GO:0031323;GO:0031325;GO:0031326;GO:0031347;GO:0031349;GO:0031399;GO:0031401;GO:0032101;GO:0032103;GO:0032268;GO:0032270;GO:0032787;GO:0032879;GO:0042180;GO:0042325;GO:0042327;GO:0043170;GO:0043436;GO:0044237;GO:0044238;GO:0044255;GO:0044281;GO:0045087;GO:0045745;GO:0045765;GO:0045766;GO:0045807;GO:0045917;GO:0045937;GO:0046890;GO:0048518;GO:0048522;GO:0048583;GO:0048584;GO:0050727;GO:0050729;GO:0050764;GO:0050766;GO:0050776;GO:0050778;GO:0050789;GO:0050793;GO:0050794;GO:0050896;GO:0051049;GO:0051050;GO:0051094;GO:0051128;GO:0051130;GO:0051174;GO:0051239;GO:0051240;GO:0051246;GO:0051247;GO:0051716;GO:0060255;GO:0060627;GO:0065007;GO:0070613;GO:0072376;GO:0080090;GO:0080134;GO:0090207;GO:2000026;GO:2000257;GO:2000259;GO:2000425;GO:2000427</t>
  </si>
  <si>
    <t>GO:0001664;GO:0004857;GO:0004866;GO:0005102;GO:0005488;GO:0005515;GO:0030234;GO:0030414;GO:0031714;GO:0031715;GO:0061134;GO:0061135</t>
  </si>
  <si>
    <t>P01024;M0QYC8;M0QXZ3;M0R0Q9;M0R1Q1;O95568</t>
  </si>
  <si>
    <t>P01024</t>
  </si>
  <si>
    <t>Complement C3;Complement C3 beta chain;C3-beta-c;Complement C3 alpha chain;C3a anaphylatoxin;Acylation stimulating protein;Complement C3b alpha chain;Complement C3c alpha chain fragment 1;Complement C3dg fragment;Complement C3g fragment;Complement C3d fragment;Complement C3f fragment;Complement C3c alpha chain fragment 2</t>
  </si>
  <si>
    <t>C3</t>
  </si>
  <si>
    <t>activation of immune response;activation of MAPK activity;biological regulation;calcium ion homeostasis;carbohydrate homeostasis;cation homeostasis;cell chemotaxis;cell death;cell migration;cell motility;cell surface receptor linked signaling pathway;cellular calcium ion homeostasis;cellular cation homeostasis;cellular chemical homeostasis;cellular component movement;cellular divalent inorganic cation homeostasis;cellular homeostasis;cellular ion homeostasis;cellular macromolecule metabolic process;cellular metabolic process;cellular metal ion homeostasis;cellular process;cellular protein metabolic process;cellular response to chemical stimulus;cellular response to stimulus;chemical homeostasis;chemotaxis;chordate embryonic development;complement activation;complement activation, alternative pathway;complement activation, classical pathway;cytolysis;death;defense response;developmental process;divalent inorganic cation homeostasis;embryo development;embryo development ending in birth or egg hatching;glucose homeostasis;G-protein coupled receptor protein signaling pathway;homeostatic process;humoral immune response;immune effector process;immune response;immune system process;in utero embryonic development;inflammatory response;innate immune response;ion homeostasis;leukocyte migration;leukocyte migration involved in inflammatory response;locomotion;macromolecule metabolic process;macromolecule modification;metabolic process;metal ion homeostasis;negative regulation of amine transport;negative regulation of behavior;negative regulation of biological process;negative regulation of catecholamine secretion;negative regulation of cell migration;negative regulation of cell motility;negative regulation of cellular component movement;negative regulation of cellular process;negative regulation of chemotaxis;negative regulation of dopamine secretion;negative regulation of immune system process;negative regulation of leukocyte chemotaxis;negative regulation of leukocyte migration;negative regulation of locomotion;negative regulation of macrophage chemotaxis;negative regulation of norepinephrine secretion;negative regulation of response to external stimulus;negative regulation of response to stimulus;negative regulation of secretion;negative regulation of transport;phosphate-containing compound metabolic process;phosphorus metabolic process;phosphorylation;positive regulation of angiogenesis;positive regulation of behavior;positive regulation of biological process;positive regulation of catalytic activity;positive regulation of cellular process;positive regulation of chemokine production;positive regulation of chemokine secretion;positive regulation of chemotaxis;positive regulation of cytokine production;positive regulation of cytokine secretion;positive regulation of developmental process;positive regulation of immune response;positive regulation of immune system process;positive regulation of kinase activity;positive regulation of locomotion;positive regulation of MAP kinase activity;positive regulation of molecular function;positive regulation of multicellular organismal process;positive regulation of protein kinase activity;positive regulation of protein secretion;positive regulation of protein serine/threonine kinase activity;positive regulation of protein transport;positive regulation of response to external stimulus;positive regulation of response to stimulus;positive regulation of secretion;positive regulation of transferase activity;positive regulation of transport;positive regulation vascular endothelial growth factor production;primary metabolic process;protein activation cascade;protein metabolic process;protein modification process;protein phosphorylation;regulation of acute inflammatory response;regulation of amine transport;regulation of anatomical structure morphogenesis;regulation of angiogenesis;regulation of behavior;regulation of biological process;regulation of biological quality;regulation of catalytic activity;regulation of catecholamine secretion;regulation of cell communication;regulation of cell migration;regulation of cell motility;regulation of cellular component movement;regulation of cellular localization;regulation of cellular metabolic process;regulation of cellular process;regulation of cellular protein metabolic process;regulation of chemokine production;regulation of chemokine secretion;regulation of chemotaxis;regulation of complement activation;regulation of cytokine production;regulation of cytokine secretion;regulation of defense response;regulation of developmental process;regulation of dopamine secretion;regulation of establishment of protein localization;regulation of gene expression;regulation of humoral immune response;regulation of immune effector process;regulation of immune response;regulation of immune system process;regulation of inflammatory response;regulation of kinase activity;regulation of leukocyte chemotaxis;regulation of leukocyte migration;regulation of localization;regulation of locomotion;regulation of macromolecule metabolic process;regulation of macrophage chemotaxis;regulation of MAP kinase activity;regulation of metabolic process;regulation of molecular function;regulation of multicellular organismal development;regulation of multicellular organismal process;regulation of norepinephrine secretion;regulation of phosphate metabolic process;regulation of phosphorus metabolic process;regulation of phosphorylation;regulation of primary metabolic process;regulation of protein activation cascade;regulation of protein kinase activity;regulation of protein localization;regulation of protein metabolic process;regulation of protein modification process;regulation of protein phosphorylation;regulation of protein processing;regulation of protein secretion;regulation of protein serine/threonine kinase activity;regulation of protein transport;regulation of response to external stimulus;regulation of response to stimulus;regulation of response to stress;regulation of secretion;regulation of signal transduction;regulation of signaling;regulation of transferase activity;regulation of transport;regulation of vascular endothelial growth factor production;response to chemical stimulus;response to external stimulus;response to stimulus;response to stress;response to wounding;signal transduction;taxis</t>
  </si>
  <si>
    <t>binding;chemokine activity;chemokine receptor binding;cytokine activity;cytokine receptor binding;endopeptidase inhibitor activity;endopeptidase regulator activity;enzyme inhibitor activity;enzyme regulator activity;G-protein-coupled receptor binding;peptidase inhibitor activity;peptidase regulator activity;protein binding;receptor binding</t>
  </si>
  <si>
    <t>cell part;extracellular membrane-bounded organelle;extracellular organelle;extracellular region;extracellular region part;extracellular space;extracellular vesicular exosome;macromolecular complex;membrane attack complex;membrane part;membrane-bounded organelle;membrane-bounded vesicle;organelle;plasma membrane part;pore complex;protein complex;vesicle</t>
  </si>
  <si>
    <t>Complement and coagulation cascades;Prion diseases;Staphylococcus aureus infection;Systemic lupus erythematosus</t>
  </si>
  <si>
    <t>3D-structure;Cleavageonpairofbasicresidues;Complementalternatepathway;Complementpathway;Completeproteome;Cytolysis;Directproteinsequencing;Disulfidebond;Glycoprotein;Immunity;Inflammatoryresponse;Innateimmunity;Membraneattackcomplex;Polymorphism;Referenceproteome;Secreted;Signal</t>
  </si>
  <si>
    <t>GO:0000187;GO:0001701;GO:0001817;GO:0001819;GO:0001932;GO:0002252;GO:0002253;GO:0002376;GO:0002523;GO:0002673;GO:0002682;GO:0002683;GO:0002684;GO:0002685;GO:0002686;GO:0002688;GO:0002689;GO:0002697;GO:0002920;GO:0006464;GO:0006468;GO:0006793;GO:0006796;GO:0006873;GO:0006874;GO:0006875;GO:0006928;GO:0006935;GO:0006950;GO:0006952;GO:0006954;GO:0006955;GO:0006956;GO:0006957;GO:0006958;GO:0006959;GO:0007165;GO:0007166;GO:0007186;GO:0008152;GO:0008219;GO:0009605;GO:0009611;GO:0009790;GO:0009792;GO:0009966;GO:0009987;GO:0010468;GO:0010574;GO:0010575;GO:0010646;GO:0010700;GO:0010758;GO:0010760;GO:0014059;GO:0014061;GO:0016265;GO:0016310;GO:0016477;GO:0019220;GO:0019222;GO:0019538;GO:0019725;GO:0019835;GO:0022603;GO:0023051;GO:0030003;GO:0030334;GO:0030336;GO:0030449;GO:0031323;GO:0031347;GO:0031399;GO:0032101;GO:0032102;GO:0032103;GO:0032268;GO:0032502;GO:0032642;GO:0032722;GO:0032879;GO:0032880;GO:0033500;GO:0033602;GO:0033604;GO:0033674;GO:0040011;GO:0040012;GO:0040013;GO:0040017;GO:0042221;GO:0042325;GO:0042330;GO:0042592;GO:0042593;GO:0043009;GO:0043085;GO:0043170;GO:0043405;GO:0043406;GO:0043412;GO:0043549;GO:0044093;GO:0044237;GO:0044238;GO:0044260;GO:0044267;GO:0045087;GO:0045765;GO:0045766;GO:0045859;GO:0045860;GO:0048518;GO:0048519;GO:0048520;GO:0048521;GO:0048522;GO:0048523;GO:0048583;GO:0048584;GO:0048585;GO:0048870;GO:0048878;GO:0050433;GO:0050707;GO:0050708;GO:0050714;GO:0050715;GO:0050727;GO:0050776;GO:0050778;GO:0050789;GO:0050790;GO:0050793;GO:0050794;GO:0050795;GO:0050801;GO:0050896;GO:0050900;GO:0050920;GO:0050921;GO:0050922;GO:0051046;GO:0051047;GO:0051048;GO:0051049;GO:0051050;GO:0051051;GO:0051094;GO:0051174;GO:0051222;GO:0051223;GO:0051239;GO:0051240;GO:0051246;GO:0051270;GO:0051271;GO:0051338;GO:0051347;GO:0051716;GO:0051952;GO:0051953;GO:0055065;GO:0055074;GO:0055080;GO:0055082;GO:0060255;GO:0060326;GO:0060341;GO:0065007;GO:0065008;GO:0065009;GO:0070201;GO:0070613;GO:0070887;GO:0071900;GO:0071902;GO:0072376;GO:0072503;GO:0072507;GO:0080090;GO:0080134;GO:0090196;GO:0090197;GO:2000026;GO:2000145;GO:2000146;GO:2000257</t>
  </si>
  <si>
    <t>GO:0001664;GO:0004857;GO:0004866;GO:0005102;GO:0005125;GO:0005126;GO:0005488;GO:0005515;GO:0008009;GO:0030234;GO:0030414;GO:0042379;GO:0061134;GO:0061135</t>
  </si>
  <si>
    <t>GO:0005576;GO:0005579;GO:0005615;GO:0031982;GO:0031988;GO:0032991;GO:0043226;GO:0043227;GO:0043230;GO:0043234;GO:0044421;GO:0044425;GO:0044459;GO:0044464;GO:0046930;GO:0065010;GO:0070062</t>
  </si>
  <si>
    <t>P01031</t>
  </si>
  <si>
    <t>Complement C5;Complement C5 beta chain;Complement C5 alpha chain;C5a anaphylatoxin;Complement C5 alpha chain</t>
  </si>
  <si>
    <t>C5</t>
  </si>
  <si>
    <t>biological regulation;blood coagulation;blood coagulation, intrinsic pathway;calcium ion homeostasis;cation homeostasis;cell activation;cellular calcium ion homeostasis;cellular cation homeostasis;cellular chemical homeostasis;cellular divalent inorganic cation homeostasis;cellular homeostasis;cellular ion homeostasis;cellular metal ion homeostasis;cellular process;chemical homeostasis;circulatory system process;coagulation;cytosolic calcium ion homeostasis;defense response;divalent inorganic cation homeostasis;elevation of cytosolic calcium ion concentration;establishment of localization;establishment of localization in cell;exocytosis;hemostasis;homeostatic process;inflammatory response;ion homeostasis;macromolecule metabolic process;metabolic process;metal ion homeostasis;multicellular organismal process;muscle contraction;muscle system process;negative regulation of biological process;negative regulation of blood coagulation;negative regulation of catalytic activity;negative regulation of cell adhesion;negative regulation of cellular metabolic process;negative regulation of cellular process;negative regulation of cellular protein metabolic process;negative regulation of coagulation;negative regulation of endopeptidase activity;negative regulation of hydrolase activity;negative regulation of macromolecule metabolic process;negative regulation of metabolic process;negative regulation of molecular function;negative regulation of multicellular organismal process;negative regulation of peptidase activity;negative regulation of protein metabolic process;negative regulation of proteolysis;platelet activation;platelet degranulation;positive regulation of apoptosis;positive regulation of biological process;positive regulation of cell death;positive regulation of cellular process;positive regulation of multicellular organismal process;positive regulation of programmed cell death;positive regulation of renal sodium excretion;positive regulation of secretion;positive regulation of transport;positive regulation of urine volume;primary metabolic process;protein activation cascade;protein metabolic process;regulation of anatomical structure size;regulation of apoptosis;regulation of biological process;regulation of biological quality;regulation of blood coagulation;regulation of blood vessel size;regulation of body fluid levels;regulation of catalytic activity;regulation of cell adhesion;regulation of cell death;regulation of cellular metabolic process;regulation of cellular process;regulation of cellular protein metabolic process;regulation of coagulation;regulation of endopeptidase activity;regulation of excretion;regulation of homeostatic process;regulation of hydrolase activity;regulation of ion homeostasis;regulation of localization;regulation of macromolecule metabolic process;regulation of metabolic process;regulation of molecular function;regulation of multicellular organismal process;regulation of peptidase activity;regulation of primary metabolic process;regulation of programmed cell death;regulation of protein metabolic process;regulation of proteolysis;regulation of renal sodium excretion;regulation of response to external stimulus;regulation of response to stimulus;regulation of response to stress;regulation of secretion;regulation of system process;regulation of transport;regulation of tube size;regulation of urine volume;regulation of wound healing;renal system process;response to stimulus;response to stress;response to wounding;secretion;secretion by cell;smooth muscle contraction;system process;transport;vascular process in circulatory system;vasodilation;vesicle-mediated transport</t>
  </si>
  <si>
    <t>binding;carbohydrate binding;cation binding;cysteine-type endopeptidase inhibitor activity;endopeptidase inhibitor activity;endopeptidase regulator activity;enzyme inhibitor activity;enzyme regulator activity;glycosaminoglycan binding;heparin binding;ion binding;metal ion binding;pattern binding;peptidase inhibitor activity;peptidase regulator activity;polysaccharide binding;protein binding;receptor binding;transition metal ion binding;zinc ion binding</t>
  </si>
  <si>
    <t>blood microparticle;cell part;cytoplasmic membrane-bounded vesicle lumen;cytoplasmic part;cytoplasmic vesicle part;extracellular membrane-bounded organelle;extracellular organelle;extracellular region;extracellular region part;extracellular space;extracellular vesicular exosome;intracellular organelle part;intracellular part;membrane;membrane-bounded organelle;membrane-bounded vesicle;membrane-enclosed lumen;organelle;organelle lumen;organelle part;plasma membrane;platelet alpha granule lumen;secretory granule lumen;vesicle;vesicle lumen</t>
  </si>
  <si>
    <t>3D-structure;Alternativesplicing;Bloodcoagulation;Completeproteome;Directproteinsequencing;Disulfidebond;Glycoprotein;Hemostasis;Hydroxylation;Inflammatoryresponse;Phosphoprotein;Polymorphism;Proteaseinhibitor;Pyrrolidonecarboxylicacid;Referenceproteome;Repeat;Secreted;Signal;Thiolproteaseinhibitor;Vasoactive;Vasodilator</t>
  </si>
  <si>
    <t>GO:0001775;GO:0002576;GO:0003008;GO:0003012;GO:0003013;GO:0003014;GO:0003018;GO:0006810;GO:0006873;GO:0006874;GO:0006875;GO:0006887;GO:0006936;GO:0006939;GO:0006950;GO:0006952;GO:0006954;GO:0007162;GO:0007204;GO:0007596;GO:0007597;GO:0007599;GO:0008152;GO:0009611;GO:0009892;GO:0009987;GO:0010466;GO:0010605;GO:0010941;GO:0010942;GO:0010951;GO:0016192;GO:0019222;GO:0019538;GO:0019725;GO:0030003;GO:0030155;GO:0030162;GO:0030168;GO:0030193;GO:0030195;GO:0031323;GO:0031324;GO:0032101;GO:0032268;GO:0032269;GO:0032501;GO:0032844;GO:0032879;GO:0032940;GO:0035150;GO:0035809;GO:0035810;GO:0035813;GO:0035815;GO:0042311;GO:0042592;GO:0042981;GO:0043065;GO:0043067;GO:0043068;GO:0043086;GO:0043170;GO:0044057;GO:0044062;GO:0044092;GO:0044238;GO:0045861;GO:0046903;GO:0048518;GO:0048519;GO:0048522;GO:0048523;GO:0048583;GO:0048878;GO:0050789;GO:0050790;GO:0050794;GO:0050801;GO:0050817;GO:0050818;GO:0050819;GO:0050878;GO:0050880;GO:0050896;GO:0051046;GO:0051047;GO:0051049;GO:0051050;GO:0051234;GO:0051239;GO:0051240;GO:0051241;GO:0051246;GO:0051248;GO:0051336;GO:0051346;GO:0051480;GO:0051649;GO:0052547;GO:0052548;GO:0055065;GO:0055074;GO:0055080;GO:0055082;GO:0060255;GO:0061041;GO:0065007;GO:0065008;GO:0065009;GO:0072376;GO:0072503;GO:0072507;GO:0080090;GO:0080134;GO:0090066;GO:2000021</t>
  </si>
  <si>
    <t>GO:0001871;GO:0004857;GO:0004866;GO:0004869;GO:0005102;GO:0005488;GO:0005515;GO:0005539;GO:0008201;GO:0008270;GO:0030234;GO:0030246;GO:0030247;GO:0030414;GO:0043167;GO:0043169;GO:0046872;GO:0046914;GO:0061134;GO:0061135</t>
  </si>
  <si>
    <t>GO:0005576;GO:0005615;GO:0005886;GO:0016020;GO:0031093;GO:0031974;GO:0031982;GO:0031983;GO:0031988;GO:0034774;GO:0043226;GO:0043227;GO:0043230;GO:0043233;GO:0044421;GO:0044422;GO:0044424;GO:0044433;GO:0044444;GO:0044446;GO:0044464;GO:0060205;GO:0065010;GO:0070062;GO:0072562</t>
  </si>
  <si>
    <t>P01042</t>
  </si>
  <si>
    <t>Kininogen-1;Kininogen-1 heavy chain;T-kinin;Bradykinin;Lysyl-bradykinin;Kininogen-1 light chain;Low molecular weight growth-promoting factor</t>
  </si>
  <si>
    <t>KNG1</t>
  </si>
  <si>
    <t>adaptive immune response;anatomical structure homeostasis;antibacterial humoral response;antimicrobial humoral response;biological regulation;defense response;defense response to bacterium;glomerular filtration;homeostatic process;humoral immune response;immune response;immune system process;innate immune response;multicellular organismal process;multi-organism process;positive regulation of biological process;positive regulation of cellular component organization;positive regulation of metabolic process;positive regulation of protein complex assembly;positive regulation of protein oligomerization;positive regulation of respiratory burst;regulation of biological process;regulation of biological quality;regulation of cellular component biogenesis;regulation of cellular component organization;regulation of metabolic process;regulation of protein complex assembly;regulation of protein oligomerization;regulation of respiratory burst;renal system process;response to bacterium;response to biotic stimulus;response to other organism;response to stimulus;response to stress;retina homeostasis;system process;tissue homeostasis</t>
  </si>
  <si>
    <t>antigen binding;binding;identical protein binding;IgA binding;immunoglobulin binding;protein binding;protein complex binding;protein dimerization activity;protein homodimerization activity</t>
  </si>
  <si>
    <t>blood microparticle;dimeric IgA immunoglobulin complex;extracellular membrane-bounded organelle;extracellular organelle;extracellular region;extracellular region part;extracellular space;extracellular vesicular exosome;IgA immunoglobulin complex;IgA immunoglobulin complex, circulating;IgM immunoglobulin complex;IgM immunoglobulin complex, circulating;immunoglobulin complex;immunoglobulin complex, circulating;macromolecular complex;membrane-bounded organelle;membrane-bounded vesicle;monomeric IgA immunoglobulin complex;organelle;pentameric IgM immunoglobulin complex;polymeric IgA immunoglobulin complex;protein complex;secretory dimeric IgA immunoglobulin complex;secretory IgA immunoglobulin complex;vesicle</t>
  </si>
  <si>
    <t>Completeproteome;Directproteinsequencing;Disulfidebond;Glycoprotein;Proteomicsidentification;Pyrrolidonecarboxylicacid;Referenceproteome;Secreted;Signal</t>
  </si>
  <si>
    <t>GO:0001894;GO:0001895;GO:0002250;GO:0002376;GO:0003008;GO:0003014;GO:0003094;GO:0006950;GO:0006952;GO:0006955;GO:0006959;GO:0009607;GO:0009617;GO:0009893;GO:0019222;GO:0019730;GO:0019731;GO:0031334;GO:0032459;GO:0032461;GO:0032501;GO:0042592;GO:0042742;GO:0043254;GO:0044087;GO:0045087;GO:0048518;GO:0050789;GO:0050896;GO:0051128;GO:0051130;GO:0051704;GO:0051707;GO:0060249;GO:0060263;GO:0060267;GO:0065007;GO:0065008</t>
  </si>
  <si>
    <t>GO:0003823;GO:0005488;GO:0005515;GO:0019862;GO:0019865;GO:0032403;GO:0042802;GO:0042803;GO:0046983</t>
  </si>
  <si>
    <t>GO:0005576;GO:0005615;GO:0019814;GO:0031982;GO:0031988;GO:0032991;GO:0042571;GO:0043226;GO:0043227;GO:0043230;GO:0043234;GO:0044421;GO:0065010;GO:0070062;GO:0071745;GO:0071746;GO:0071748;GO:0071749;GO:0071750;GO:0071751;GO:0071752;GO:0071753;GO:0071754;GO:0071756;GO:0072562</t>
  </si>
  <si>
    <t>P01591;D6RD17;D6RHJ6;C9JA05</t>
  </si>
  <si>
    <t>P01591;D6RD17;D6RHJ6</t>
  </si>
  <si>
    <t>Immunoglobulin J chain</t>
  </si>
  <si>
    <t>IGJ;JCHAIN</t>
  </si>
  <si>
    <t>Completeproteome;Directproteinsequencing;Disulfidebond;Immunoglobulindomain;ImmunoglobulinVregion;Referenceproteome</t>
  </si>
  <si>
    <t>P01599</t>
  </si>
  <si>
    <t>Ig kappa chain V-I region Gal</t>
  </si>
  <si>
    <t>Bence-Jonesprotein;Completeproteome;Directproteinsequencing;Disulfidebond;Immunoglobulindomain;ImmunoglobulinVregion;Referenceproteome</t>
  </si>
  <si>
    <t>P01619</t>
  </si>
  <si>
    <t>Ig kappa chain V-III region B6</t>
  </si>
  <si>
    <t>blood microparticle;cell part;extracellular region;extracellular region part;membrane;plasma membrane</t>
  </si>
  <si>
    <t>GO:0005576;GO:0005886;GO:0016020;GO:0044421;GO:0044464;GO:0072562</t>
  </si>
  <si>
    <t>P01624;A0A0C4DH90;A0A075B6H7;A0A0C4DH55</t>
  </si>
  <si>
    <t>Ig kappa chain V-III region POM</t>
  </si>
  <si>
    <t>IGKV3OR2-268;IGKV3-7;IGKV3D-7</t>
  </si>
  <si>
    <t>Bence-Jonesprotein;Completeproteome;Directproteinsequencing;Disulfidebond;Immunoglobulindomain;ImmunoglobulinVregion;Pyrrolidonecarboxylicacid;Referenceproteome</t>
  </si>
  <si>
    <t>P01700;P01699</t>
  </si>
  <si>
    <t>Ig lambda chain V-I region HA;Ig lambda chain V-I region VOR</t>
  </si>
  <si>
    <t>P01701</t>
  </si>
  <si>
    <t>Ig lambda chain V-I region NEW</t>
  </si>
  <si>
    <t>3D-structure;Bence-Jonesprotein;Completeproteome;Directproteinsequencing;Disulfidebond;Immunoglobulindomain;ImmunoglobulinVregion;Pyrrolidonecarboxylicacid;Referenceproteome</t>
  </si>
  <si>
    <t>P01709;P01706</t>
  </si>
  <si>
    <t>Ig lambda chain V-II region MGC;Ig lambda chain V-II region BOH</t>
  </si>
  <si>
    <t>P01714</t>
  </si>
  <si>
    <t>Ig lambda chain V-III region SH</t>
  </si>
  <si>
    <t>Bence-Jonesprotein;Completeproteome;Directproteinsequencing;Disulfidebond;Immunoglobulindomain;ImmunoglobulinVregion;Proteomicsidentification;Referenceproteome</t>
  </si>
  <si>
    <t>P01717;A0A075B6K0;P01718</t>
  </si>
  <si>
    <t>Ig lambda chain V-IV region Hil;Ig lambda chain V-IV region Kern</t>
  </si>
  <si>
    <t>IGLV3-16</t>
  </si>
  <si>
    <t>Completeproteome;Directproteinsequencing;Glycoprotein;Immunoglobulindomain;ImmunoglobulinVregion;Phosphoprotein;Proteomicsidentification;Pyrrolidonecarboxylicacid;Referenceproteome</t>
  </si>
  <si>
    <t>P01780;A0A0B4J1V1;P01763;P01762;A0A075B7F0;P01766</t>
  </si>
  <si>
    <t>P01780;A0A0B4J1V1;P01763;P01762</t>
  </si>
  <si>
    <t>Ig heavy chain V-III region JON;Ig heavy chain V-III region WEA;Ig heavy chain V-III region TRO</t>
  </si>
  <si>
    <t>IGHV3-21</t>
  </si>
  <si>
    <t>Completeproteome;Directproteinsequencing;Immunoglobulindomain;ImmunoglobulinVregion;Referenceproteome</t>
  </si>
  <si>
    <t>P0DP04;P01782</t>
  </si>
  <si>
    <t>Ig heavy chain V-III region DOB</t>
  </si>
  <si>
    <t>activation of immune response;anatomical structure homeostasis;biological regulation;cellular component organization;cellular component organization or biogenesis;cellular membrane organization;cellular process;complement activation;complement activation, classical pathway;defense response;endocytosis;establishment of localization;homeostatic process;humoral immune response;immune effector process;immune response;immune system process;innate immune response;macromolecule metabolic process;membrane invagination;membrane organization;metabolic process;positive regulation of biological process;positive regulation of immune response;positive regulation of immune system process;positive regulation of response to stimulus;primary metabolic process;protein activation cascade;protein metabolic process;receptor-mediated endocytosis;regulation of biological process;regulation of biological quality;regulation of immune response;regulation of immune system process;regulation of response to stimulus;response to stimulus;response to stress;retina homeostasis;tissue homeostasis;transport;vesicle-mediated transport</t>
  </si>
  <si>
    <t>3D-structure;Completeproteome;Directproteinsequencing;Diseasemutation;Disulfidebond;ImmunoglobulinCregion;Immunoglobulindomain;Referenceproteome</t>
  </si>
  <si>
    <t>GO:0001894;GO:0001895;GO:0002252;GO:0002253;GO:0002376;GO:0002682;GO:0002684;GO:0006810;GO:0006897;GO:0006898;GO:0006950;GO:0006952;GO:0006955;GO:0006956;GO:0006958;GO:0006959;GO:0008152;GO:0009987;GO:0010324;GO:0016043;GO:0016044;GO:0016192;GO:0019538;GO:0042592;GO:0043170;GO:0044238;GO:0045087;GO:0048518;GO:0048583;GO:0048584;GO:0050776;GO:0050778;GO:0050789;GO:0050896;GO:0051234;GO:0060249;GO:0061024;GO:0065007;GO:0065008;GO:0071840;GO:0072376</t>
  </si>
  <si>
    <t>P01834;A0A5H1ZRQ3</t>
  </si>
  <si>
    <t>Ig kappa chain C region</t>
  </si>
  <si>
    <t>IGKC</t>
  </si>
  <si>
    <t>adaptive immune response;antibacterial humoral response;antimicrobial humoral response;defense response;defense response to bacterium;defense response to Gram-negative bacterium;humoral immune response;immune response;immune system process;innate immune response;multi-organism process;response to bacterium;response to biotic stimulus;response to other organism;response to stimulus;response to stress</t>
  </si>
  <si>
    <t>blood microparticle;cell part;cell surface;extracellular membrane-bounded organelle;extracellular organelle;extracellular region part;extracellular space;extracellular vesicular exosome;hexameric IgM immunoglobulin complex;IgM immunoglobulin complex;IgM immunoglobulin complex, circulating;immunoglobulin complex;immunoglobulin complex, circulating;integral to membrane;intrinsic to membrane;macromolecular complex;membrane;membrane part;membrane-bounded organelle;membrane-bounded vesicle;organelle;pentameric IgM immunoglobulin complex;plasma membrane;protein complex;vesicle</t>
  </si>
  <si>
    <t>3D-structure;Alternativesplicing;Cellmembrane;Completeproteome;Directproteinsequencing;Disulfidebond;Glycoprotein;ImmunoglobulinCregion;Immunoglobulindomain;Membrane;Polymorphism;Referenceproteome;Secreted;Transmembrane</t>
  </si>
  <si>
    <t>GO:0002250;GO:0002376;GO:0006950;GO:0006952;GO:0006955;GO:0006959;GO:0009607;GO:0009617;GO:0019730;GO:0019731;GO:0042742;GO:0045087;GO:0050829;GO:0050896;GO:0051704;GO:0051707</t>
  </si>
  <si>
    <t>GO:0005615;GO:0005886;GO:0009986;GO:0016020;GO:0016021;GO:0019814;GO:0031224;GO:0031982;GO:0031988;GO:0032991;GO:0042571;GO:0043226;GO:0043227;GO:0043230;GO:0043234;GO:0044421;GO:0044425;GO:0044464;GO:0065010;GO:0070062;GO:0071753;GO:0071754;GO:0071756;GO:0071757;GO:0072562</t>
  </si>
  <si>
    <t>P01871</t>
  </si>
  <si>
    <t>Ig mu chain C region</t>
  </si>
  <si>
    <t>IGHM</t>
  </si>
  <si>
    <t>adrenal gland development;alcohol metabolic process;amine metabolic process;anatomical structure development;anatomical structure morphogenesis;axon regeneration;axonogenesis;biological regulation;biosynthetic process;blood coagulation;blood vessel endothelial cell migration;C21-steroid hormone metabolic process;cell activation;cell migration;cell motility;cell part morphogenesis;cell projection morphogenesis;cell projection organization;cell proliferation;cell surface receptor linked signaling pathway;cellular amine metabolic process;cellular biogenic amine metabolic process;cellular biosynthetic process;cellular component assembly;cellular component morphogenesis;cellular component movement;cellular component organization;cellular component organization at cellular level;cellular component organization or biogenesis;cellular component organization or biogenesis at cellular level;cellular developmental process;cellular hormone metabolic process;cellular lipid metabolic process;cellular macromolecule biosynthetic process;cellular macromolecule metabolic process;cellular membrane organization;cellular metabolic process;cellular nitrogen compound metabolic process;cellular process;cellular protein metabolic process;cellular response to stimulus;cellular response to stress;chemical homeostasis;chemotaxis;cholesterol biosynthetic process;cholesterol efflux;cholesterol homeostasis;cholesterol import;cholesterol metabolic process;cholesterol transport;coagulation;detection of abiotic stimulus;detection of external stimulus;detection of light stimulus;detection of stimulus;detection of visible light;developmental process;diterpenoid metabolic process;endocytosis;endothelial cell migration;endothelial cell proliferation;epithelial cell proliferation;establishment of localization;establishment of localization in cell;ethanolamine-containing compound metabolic process;exocytosis;gland development;glucocorticoid metabolic process;glycerolipid biosynthetic process;glycerolipid metabolic process;glycerophospholipid biosynthetic process;glycerophospholipid metabolic process;G-protein coupled receptor protein signaling pathway;hemostasis;high-density lipoprotein particle assembly;high-density lipoprotein particle clearance;high-density lipoprotein particle remodeling;homeostatic process;hormone metabolic process;integrin-mediated signaling pathway;isoprenoid metabolic process;lipid biosynthetic process;lipid homeostasis;lipid localization;lipid metabolic process;lipid storage;lipid transport;lipoprotein biosynthetic process;lipoprotein metabolic process;localization;locomotion;macromolecular complex assembly;macromolecular complex remodeling;macromolecular complex subunit organization;macromolecule biosynthetic process;macromolecule localization;macromolecule metabolic process;macromolecule modification;membrane invagination;membrane organization;metabolic process;multicellular organismal process;negative chemotaxis;negative regulation of biological process;negative regulation of catalytic activity;negative regulation of cell adhesion;negative regulation of cell adhesion molecule production;negative regulation of cell communication;negative regulation of cell-cell adhesion;negative regulation of cellular component organization;negative regulation of cellular process;negative regulation of cytokine production;negative regulation of cytokine secretion;negative regulation of cytokine secretion involved in immune response;negative regulation of cytokine-mediated signaling pathway;negative regulation of defense response;negative regulation of heterotypic cell-cell adhesion;negative regulation of hydrolase activity;negative regulation of inflammatory response;negative regulation of interleukin-1 beta production;negative regulation of interleukin-1 beta secretion;negative regulation of interleukin-1 production;negative regulation of interleukin-1 secretion;negative regulation of lipase activity;negative regulation of molecular function;negative regulation of multicellular organismal process;negative regulation of protein secretion;negative regulation of protein transport;negative regulation of response to cytokine stimulus;negative regulation of response to external stimulus;negative regulation of response to stimulus;negative regulation of secretion;negative regulation of signal transduction;negative regulation of signaling;negative regulation of transport;negative regulation of tumor necrosis factor-mediated signaling pathway;negative regulation of very-low-density lipoprotein particle remodeling;neuron projection morphogenesis;neuron projection regeneration;nitrogen compound metabolic process;organ development;organ morphogenesis;organ regeneration;organic substance transport;organophosphate metabolic process;oxidation-reduction process;peptidyl-amino acid modification;peptidyl-methionine modification;peripheral nervous system axon regeneration;phosphatidylcholine biosynthetic process;phosphatidylcholine metabolic process;phospholipid biosynthetic process;phospholipid efflux;phospholipid homeostasis;phospholipid metabolic process;phospholipid transport;phototransduction;phototransduction, visible light;plasma lipoprotein particle assembly;plasma lipoprotein particle clearance;plasma lipoprotein particle organization;plasma lipoprotein particle remodeling;platelet activation;platelet degranulation;positive regulation of actin filament bundle assembly;positive regulation of biological process;positive regulation of biosynthetic process;positive regulation of catabolic process;positive regulation of catalytic activity;positive regulation of cell communication;positive regulation of cellular biosynthetic process;positive regulation of cellular catabolic process;positive regulation of cellular component organization;positive regulation of cellular metabolic process;positive regulation of cellular process;positive regulation of cholesterol esterification;positive regulation of cytoskeleton organization;positive regulation of fatty acid biosynthetic process;positive regulation of fatty acid metabolic process;positive regulation of hydrolase activity;positive regulation of lipase activity;positive regulation of lipid biosynthetic process;positive regulation of lipid catabolic process;positive regulation of lipid metabolic process;positive regulation of lipoprotein lipase activity;positive regulation of metabolic process;positive regulation of molecular function;positive regulation of organelle organization;positive regulation of Ras protein signal transduction;positive regulation of response to stimulus;positive regulation of Rho protein signal transduction;positive regulation of signal transduction;positive regulation of signaling;positive regulation of small GTPase mediated signal transduction;positive regulation of steroid metabolic process;positive regulation of stress fiber assembly;positive regulation of transferase activity;positive regulation of triglyceride catabolic process;positive regulation of triglyceride metabolic process;posttranscriptional regulation of gene expression;primary metabolic process;protein metabolic process;protein modification process;protein oxidation;protein stabilization;protein-lipid complex assembly;protein-lipid complex remodeling;protein-lipid complex subunit organization;receptor-mediated endocytosis;regeneration;regulation of actin cytoskeleton organization;regulation of actin filament bundle assembly;regulation of actin filament-based process;regulation of anatomical structure morphogenesis;regulation of biological process;regulation of biological quality;regulation of biosynthetic process;regulation of body fluid levels;regulation of catabolic process;regulation of catalytic activity;regulation of Cdc42 protein signal transduction;regulation of cell adhesion;regulation of cell adhesion molecule production;regulation of cell communication;regulation of cell-cell adhesion;regulation of cell-cell adhesion involved in gastrulation;regulation of cellular biosynthetic process;regulation of cellular catabolic process;regulation of cellular component biogenesis;regulation of cellular component organization;regulation of cellular ketone metabolic process;regulation of cellular localization;regulation of cellular metabolic process;regulation of cellular process;regulation of cellular protein metabolic process;regulation of cholesterol esterification;regulation of cholesterol transport;regulation of cytokine production;regulation of cytokine production involved in immune response;regulation of cytokine secretion;regulation of cytokine secretion involved in immune response;regulation of cytokine-mediated signaling pathway;regulation of cytoskeleton organization;regulation of defense response;regulation of developmental process;regulation of digestive system process;regulation of embryonic development;regulation of establishment of protein localization;regulation of fatty acid biosynthetic process;regulation of fatty acid metabolic process;regulation of gastrulation;regulation of gene expression;regulation of heterotypic cell-cell adhesion;regulation of hormone levels;regulation of hydrolase activity;regulation of immune effector process;regulation of immune response;regulation of immune system process;regulation of inflammatory response;regulation of interleukin-1 beta production;regulation of interleukin-1 beta secretion;regulation of interleukin-1 production;regulation of interleukin-1 secretion;regulation of intestinal cholesterol absorption;regulation of lipase activity;regulation of lipid biosynthetic process;regulation of lipid catabolic process;regulation of lipid metabolic process;regulation of lipid transport;regulation of lipoprotein lipase activity;regulation of localization;regulation of macromolecule metabolic process;regulation of metabolic process;regulation of molecular function;regulation of multicellular organismal development;regulation of multicellular organismal process;regulation of organelle organization;regulation of phosphate metabolic process;regulation of phosphorus metabolic process;regulation of phosphorylation;regulation of primary metabolic process;regulation of production of molecular mediator of immune response;regulation of protein localization;regulation of protein metabolic process;regulation of protein modification process;regulation of protein phosphorylation;regulation of protein secretion;regulation of protein stability;regulation of protein transport;regulation of Ras protein signal transduction;regulation of response to cytokine stimulus;regulation of response to external stimulus;regulation of response to stimulus;regulation of response to stress;regulation of Rho protein signal transduction;regulation of secretion;regulation of signal transduction;regulation of signaling;regulation of small GTPase mediated signal transduction;regulation of steroid metabolic process;regulation of sterol transport;regulation of stress fiber assembly;regulation of system process;regulation of transferase activity;regulation of transport;regulation of triglyceride catabolic process;regulation of triglyceride metabolic process;regulation of tumor necrosis factor-mediated signaling pathway;regulation of very-low-density lipoprotein particle remodeling;response to abiotic stimulus;response to axon injury;response to chemical stimulus;response to drug;response to endogenous stimulus;response to estrogen stimulus;response to external stimulus;response to extracellular stimulus;response to hormone stimulus;response to light stimulus;response to nutrient;response to nutrient levels;response to organic substance;response to radiation;response to steroid hormone stimulus;response to stimulus;response to stress;response to wounding;retinoid metabolic process;reverse cholesterol transport;secretion;secretion by cell;signal transduction;small molecule metabolic process;steroid biosynthetic process;steroid metabolic process;sterol biosynthetic process;sterol homeostasis;sterol import;sterol metabolic process;sterol transmembrane transport;sterol transport;taxis;terpenoid metabolic process;transmembrane transport;transport;triglyceride homeostasis;vesicle-mediated transport;vitamin transport</t>
  </si>
  <si>
    <t>alcohol binding;amine binding;apolipoprotein A-I receptor binding;apolipoprotein receptor binding;beta-amyloid binding;binding;cation binding;chemorepellent activity;cholesterol binding;cholesterol transporter activity;enzyme activator activity;enzyme binding;enzyme inhibitor activity;enzyme regulator activity;high-density lipoprotein particle binding;high-density lipoprotein particle receptor binding;identical protein binding;ion binding;lipase inhibitor activity;lipid binding;lipid transporter activity;lipoprotein particle binding;lipoprotein particle receptor binding;phosphatidylcholine binding;phosphatidylcholine-sterol O-acyltransferase activator activity;phospholipid binding;phospholipid transporter activity;protein binding;protein-lipid complex binding;quaternary ammonium group binding;receptor binding;steroid binding;sterol binding;sterol transporter activity;substrate-specific transporter activity;transporter activity</t>
  </si>
  <si>
    <t>blood microparticle;cell part;cell surface;chylomicron;cytoplasmic membrane-bounded vesicle;cytoplasmic membrane-bounded vesicle lumen;cytoplasmic part;cytoplasmic vesicle;cytoplasmic vesicle part;cytosol;discoidal high-density lipoprotein particle;early endosome;endocytic vesicle;endocytic vesicle lumen;endoplasmic reticulum lumen;endoplasmic reticulum part;endosome;extracellular membrane-bounded organelle;extracellular organelle;extracellular region;extracellular region part;extracellular space;extracellular vesicular exosome;high-density lipoprotein particle;intracellular membrane-bounded organelle;intracellular organelle;intracellular organelle lumen;intracellular organelle part;intracellular part;macromolecular complex;membrane;membrane-bounded organelle;membrane-bounded vesicle;membrane-enclosed lumen;nucleus;organelle;organelle lumen;organelle part;plasma lipoprotein particle;plasma membrane;protein-lipid complex;secretory granule lumen;spherical high-density lipoprotein particle;triglyceride-rich lipoprotein particle;very-low-density lipoprotein particle;vesicle;vesicle lumen</t>
  </si>
  <si>
    <t>African trypanosomiasis;Fat digestion and absorption;PPAR signaling pathway;Vitamin digestion and absorption</t>
  </si>
  <si>
    <t>3D-structure;Amyloid;Amyloidosis;Atherosclerosis;Cholesterolmetabolism;Completeproteome;Directproteinsequencing;Diseasemutation;Glycation;Glycoprotein;HDL;Lipidmetabolism;Lipidtransport;Lipoprotein;Neuropathy;Oxidation;Palmitate;Phosphoprotein;Polymorphism;Proteomicsidentification;Referenceproteome;Repeat;Secreted;Signal;Steroidmetabolism;Sterolmetabolism;Transport</t>
  </si>
  <si>
    <t>GO:0001523;GO:0001775;GO:0001817;GO:0001818;GO:0001932;GO:0001935;GO:0001959;GO:0001960;GO:0002576;GO:0002682;GO:0002697;GO:0002700;GO:0002718;GO:0002739;GO:0002740;GO:0006066;GO:0006464;GO:0006576;GO:0006629;GO:0006644;GO:0006650;GO:0006656;GO:0006694;GO:0006695;GO:0006720;GO:0006721;GO:0006807;GO:0006810;GO:0006869;GO:0006887;GO:0006897;GO:0006898;GO:0006928;GO:0006935;GO:0006950;GO:0007162;GO:0007165;GO:0007166;GO:0007186;GO:0007229;GO:0007409;GO:0007584;GO:0007596;GO:0007599;GO:0007602;GO:0007603;GO:0008152;GO:0008202;GO:0008203;GO:0008207;GO:0008211;GO:0008283;GO:0008610;GO:0008654;GO:0009058;GO:0009059;GO:0009308;GO:0009314;GO:0009416;GO:0009581;GO:0009582;GO:0009583;GO:0009584;GO:0009605;GO:0009611;GO:0009628;GO:0009653;GO:0009719;GO:0009725;GO:0009887;GO:0009889;GO:0009891;GO:0009893;GO:0009894;GO:0009896;GO:0009966;GO:0009967;GO:0009968;GO:0009987;GO:0009991;GO:0010033;GO:0010324;GO:0010468;GO:0010470;GO:0010565;GO:0010608;GO:0010638;GO:0010646;GO:0010647;GO:0010648;GO:0010803;GO:0010804;GO:0010817;GO:0010872;GO:0010873;GO:0010876;GO:0010896;GO:0010898;GO:0010901;GO:0010903;GO:0014012;GO:0015914;GO:0015918;GO:0016043;GO:0016044;GO:0016101;GO:0016125;GO:0016126;GO:0016192;GO:0016477;GO:0018158;GO:0018193;GO:0018206;GO:0019216;GO:0019217;GO:0019218;GO:0019220;GO:0019222;GO:0019538;GO:0019637;GO:0019915;GO:0022407;GO:0022408;GO:0022603;GO:0022607;GO:0023051;GO:0023056;GO:0023057;GO:0030030;GO:0030155;GO:0030168;GO:0030300;GO:0030301;GO:0030325;GO:0031099;GO:0031100;GO:0031102;GO:0031103;GO:0031323;GO:0031325;GO:0031326;GO:0031328;GO:0031329;GO:0031331;GO:0031347;GO:0031348;GO:0031399;GO:0031647;GO:0031667;GO:0032101;GO:0032102;GO:0032231;GO:0032233;GO:0032268;GO:0032368;GO:0032371;GO:0032374;GO:0032489;GO:0032501;GO:0032502;GO:0032651;GO:0032652;GO:0032691;GO:0032692;GO:0032879;GO:0032880;GO:0032940;GO:0032956;GO:0032970;GO:0032989;GO:0032990;GO:0033036;GO:0033043;GO:0033344;GO:0033554;GO:0033700;GO:0034114;GO:0034115;GO:0034367;GO:0034368;GO:0034369;GO:0034375;GO:0034377;GO:0034380;GO:0034381;GO:0034384;GO:0034641;GO:0034645;GO:0034754;GO:0035023;GO:0035025;GO:0035376;GO:0035382;GO:0040011;GO:0042157;GO:0042158;GO:0042221;GO:0042304;GO:0042325;GO:0042330;GO:0042439;GO:0042445;GO:0042493;GO:0042592;GO:0042632;GO:0043085;GO:0043086;GO:0043170;GO:0043412;GO:0043534;GO:0043542;GO:0043627;GO:0043691;GO:0043933;GO:0044057;GO:0044058;GO:0044087;GO:0044092;GO:0044093;GO:0044106;GO:0044237;GO:0044238;GO:0044249;GO:0044255;GO:0044260;GO:0044267;GO:0044281;GO:0045017;GO:0045723;GO:0045834;GO:0045923;GO:0045940;GO:0045995;GO:0046470;GO:0046474;GO:0046486;GO:0046578;GO:0046579;GO:0046889;GO:0046890;GO:0046903;GO:0048513;GO:0048518;GO:0048519;GO:0048522;GO:0048523;GO:0048545;GO:0048583;GO:0048584;GO:0048585;GO:0048678;GO:0048732;GO:0048812;GO:0048856;GO:0048858;GO:0048869;GO:0048870;GO:0048878;GO:0050673;GO:0050704;GO:0050706;GO:0050707;GO:0050708;GO:0050709;GO:0050710;GO:0050711;GO:0050713;GO:0050727;GO:0050728;GO:0050776;GO:0050789;GO:0050790;GO:0050793;GO:0050794;GO:0050817;GO:0050821;GO:0050878;GO:0050896;GO:0050919;GO:0050994;GO:0050996;GO:0051004;GO:0051006;GO:0051046;GO:0051048;GO:0051049;GO:0051051;GO:0051056;GO:0051057;GO:0051128;GO:0051129;GO:0051130;GO:0051174;GO:0051179;GO:0051180;GO:0051223;GO:0051224;GO:0051234;GO:0051239;GO:0051241;GO:0051246;GO:0051336;GO:0051338;GO:0051345;GO:0051346;GO:0051347;GO:0051492;GO:0051493;GO:0051495;GO:0051496;GO:0051606;GO:0051649;GO:0051716;GO:0055085;GO:0055088;GO:0055091;GO:0055092;GO:0055114;GO:0060191;GO:0060192;GO:0060193;GO:0060255;GO:0060341;GO:0060353;GO:0060354;GO:0060759;GO:0060761;GO:0061024;GO:0065003;GO:0065005;GO:0065007;GO:0065008;GO:0065009;GO:0070201;GO:0070328;GO:0070508;GO:0070587;GO:0071702;GO:0071825;GO:0071827;GO:0071840;GO:0071841;GO:0071842;GO:0080090;GO:0080134;GO:0090207;GO:0090208;GO:2000026</t>
  </si>
  <si>
    <t>GO:0001540;GO:0004857;GO:0005102;GO:0005215;GO:0005319;GO:0005488;GO:0005496;GO:0005515;GO:0005543;GO:0005548;GO:0008035;GO:0008047;GO:0008289;GO:0015248;GO:0015485;GO:0017127;GO:0019899;GO:0022892;GO:0030234;GO:0031210;GO:0032934;GO:0034190;GO:0034191;GO:0042802;GO:0043167;GO:0043169;GO:0043176;GO:0043178;GO:0045499;GO:0050997;GO:0055102;GO:0060228;GO:0070325;GO:0070653;GO:0071813;GO:0071814</t>
  </si>
  <si>
    <t>GO:0005576;GO:0005615;GO:0005634;GO:0005768;GO:0005769;GO:0005788;GO:0005829;GO:0005886;GO:0009986;GO:0016020;GO:0016023;GO:0030139;GO:0031410;GO:0031974;GO:0031982;GO:0031983;GO:0031988;GO:0032991;GO:0032994;GO:0034358;GO:0034361;GO:0034364;GO:0034365;GO:0034366;GO:0034385;GO:0034774;GO:0042627;GO:0043226;GO:0043227;GO:0043229;GO:0043230;GO:0043231;GO:0043233;GO:0044421;GO:0044422;GO:0044424;GO:0044432;GO:0044433;GO:0044444;GO:0044446;GO:0044464;GO:0060205;GO:0065010;GO:0070013;GO:0070062;GO:0071682;GO:0072562</t>
  </si>
  <si>
    <t>P02647;F8W696</t>
  </si>
  <si>
    <t>Apolipoprotein A-I;Proapolipoprotein A-I;Truncated apolipoprotein A-I</t>
  </si>
  <si>
    <t>APOA1</t>
  </si>
  <si>
    <t>acylglycerol catabolic process;acylglycerol metabolic process;aging;alcohol metabolic process;alpha-amino-3-hydroxy-5-methyl-4-isoxazole propionate receptor clustering;anatomical structure morphogenesis;artery morphogenesis;axon regeneration;axonogenesis;biological regulation;biosynthetic process;blood vessel morphogenesis;calcium ion homeostasis;carboxylic acid transport;catabolic process;cation homeostasis;cell communication;cell differentiation;cell part morphogenesis;cell projection morphogenesis;cell projection organization;cell surface receptor linked signaling pathway;cell-cell signaling;cellular biosynthetic process;cellular calcium ion homeostasis;cellular catabolic process;cellular cation homeostasis;cellular chemical homeostasis;cellular component assembly;cellular component assembly at cellular level;cellular component morphogenesis;cellular component organization;cellular component organization at cellular level;cellular component organization or biogenesis;cellular component organization or biogenesis at cellular level;cellular developmental process;cellular divalent inorganic cation homeostasis;cellular homeostasis;cellular ion homeostasis;cellular lipid catabolic process;cellular lipid metabolic process;cellular localization;cellular macromolecule biosynthetic process;cellular macromolecule catabolic process;cellular macromolecule localization;cellular macromolecule metabolic process;cellular membrane organization;cellular metabolic process;cellular metal ion homeostasis;cellular process;cellular process involved in reproduction;cellular protein localization;cellular response to chemical stimulus;cellular response to cholesterol;cellular response to cytokine stimulus;cellular response to growth factor stimulus;cellular response to interleukin-1;cellular response to lipid;cellular response to organic substance;cellular response to stimulus;cellular response to stress;cGMP-mediated signaling;chemical homeostasis;cholesterol catabolic process;cholesterol efflux;cholesterol homeostasis;cholesterol metabolic process;cholesterol transport;chylomicron remnant clearance;circulatory system process;cyclic-nucleotide-mediated signaling;cytoskeleton organization;detection of abiotic stimulus;detection of external stimulus;detection of light stimulus;detection of stimulus;detection of visible light;developmental process;diterpenoid metabolic process;divalent inorganic cation homeostasis;endocytosis;establishment of localization;establishment of localization in cell;establishment of protein localization;fatty acid homeostasis;fatty acid transport;glial cell differentiation;glycerol ether catabolic process;glycerol ether metabolic process;glycerolipid catabolic process;glycerolipid metabolic process;G-protein coupled receptor protein signaling pathway;high-density lipoprotein particle assembly;high-density lipoprotein particle clearance;high-density lipoprotein particle remodeling;homeostatic process;intracellular signal transduction;intracellular transport;ion homeostasis;isoprenoid metabolic process;lipid catabolic process;lipid homeostasis;lipid metabolic process;lipid transport;lipoprotein biosynthetic process;lipoprotein catabolic process;lipoprotein metabolic process;localization;long-chain fatty acid transport;low-density lipoprotein particle remodeling;macromolecular complex assembly;macromolecular complex remodeling;macromolecular complex subunit organization;macromolecule biosynthetic process;macromolecule catabolic process;macromolecule localization;macromolecule metabolic process;maintenance of location;maintenance of location in cell;membrane invagination;membrane organization;metabolic process;metal ion homeostasis;monocarboxylic acid transport;multicellular organismal process;negative regulation of apoptosis;negative regulation of biological process;negative regulation of biosynthetic process;negative regulation of blood coagulation;negative regulation of blood vessel endothelial cell migration;negative regulation of catalytic activity;negative regulation of cell activation;negative regulation of cell death;negative regulation of cell migration;negative regulation of cell motility;negative regulation of cell proliferation;negative regulation of cellular component movement;negative regulation of cellular process;negative regulation of cholesterol biosynthetic process;negative regulation of cholesterol efflux;negative regulation of cholesterol metabolic process;negative regulation of cholesterol transport;negative regulation of coagulation;negative regulation of defense response;negative regulation of dendritic spine development;negative regulation of developmental process;negative regulation of endothelial cell migration;negative regulation of endothelial cell proliferation;negative regulation of epithelial cell proliferation;negative regulation of inflammatory response;negative regulation of kinase activity;negative regulation of lipid biosynthetic process;negative regulation of lipid metabolic process;negative regulation of lipid transport;negative regulation of locomotion;negative regulation of MAP kinase activity;negative regulation of metabolic process;negative regulation of molecular function;negative regulation of multicellular organismal process;negative regulation of neuron apoptosis;negative regulation of platelet activation;negative regulation of programmed cell death;negative regulation of protein kinase activity;negative regulation of protein serine/threonine kinase activity;negative regulation of response to external stimulus;negative regulation of response to stimulus;negative regulation of steroid biosynthetic process;negative regulation of steroid metabolic process;negative regulation of sterol transport;negative regulation of transferase activity;negative regulation of transport;neuron projection morphogenesis;neuron projection regeneration;neurotransmitter-gated ion channel clustering;neutral lipid catabolic process;neutral lipid metabolic process;nitric oxide mediated signal transduction;N-methyl-D-aspartate receptor clustering;oligodendrocyte differentiation;organelle organization;organic acid transport;organic ether metabolic process;organic substance transport;peripheral nervous system axon regeneration;phospholipid efflux;phospholipid transport;phototransduction;phototransduction, visible light;plasma lipoprotein particle assembly;plasma lipoprotein particle clearance;plasma lipoprotein particle organization;plasma lipoprotein particle remodeling;positive regulation of axon extension;positive regulation of axonogenesis;positive regulation of biological process;positive regulation of biosynthetic process;positive regulation of catabolic process;positive regulation of catalytic activity;positive regulation of cell development;positive regulation of cell differentiation;positive regulation of cell growth;positive regulation of cell projection organization;positive regulation of cellular biosynthetic process;positive regulation of cellular catabolic process;positive regulation of cellular component organization;positive regulation of cellular metabolic process;positive regulation of cellular process;positive regulation of cellular protein metabolic process;positive regulation of cGMP biosynthetic process;positive regulation of cGMP metabolic process;positive regulation of cholesterol efflux;positive regulation of cholesterol esterification;positive regulation of cholesterol transport;positive regulation of cyclic nucleotide biosynthetic process;positive regulation of cyclic nucleotide metabolic process;positive regulation of dendritic spine development;positive regulation of developmental growth;positive regulation of developmental process;positive regulation of growth;positive regulation of lipid biosynthetic process;positive regulation of lipid metabolic process;positive regulation of lipid transport;positive regulation of low-density lipoprotein particle receptor catabolic process;positive regulation of macromolecule metabolic process;positive regulation of membrane protein ectodomain proteolysis;positive regulation of metabolic process;positive regulation of molecular function;positive regulation of monooxygenase activity;positive regulation of neurogenesis;positive regulation of nitric-oxide synthase activity;positive regulation of nitrogen compound metabolic process;positive regulation of nucleobase-containing compound metabolic process;positive regulation of nucleotide biosynthetic process;positive regulation of nucleotide metabolic process;positive regulation of oxidoreductase activity;positive regulation of protein catabolic process;positive regulation of protein metabolic process;positive regulation of proteolysis;positive regulation of receptor catabolic process;positive regulation of steroid metabolic process;positive regulation of sterol transport;positive regulation of transport;primary metabolic process;protein import;protein localization;protein localization in membrane;protein transport;protein-lipid complex assembly;protein-lipid complex remodeling;protein-lipid complex subunit organization;receptor clustering;receptor-mediated endocytosis;regeneration;regulation of anatomical structure morphogenesis;regulation of anatomical structure size;regulation of apoptosis;regulation of axon extension;regulation of axonogenesis;regulation of biological process;regulation of biological quality;regulation of biosynthetic process;regulation of blood coagulation;regulation of blood vessel endothelial cell migration;regulation of blood vessel size;regulation of catabolic process;regulation of catalytic activity;regulation of Cdc42 protein signal transduction;regulation of cell activation;regulation of cell communication;regulation of cell death;regulation of cell development;regulation of cell differentiation;regulation of cell growth;regulation of cell migration;regulation of cell morphogenesis;regulation of cell morphogenesis involved in differentiation;regulation of cell motility;regulation of cell projection organization;regulation of cell proliferation;regulation of cellular biosynthetic process;regulation of cellular catabolic process;regulation of cellular component movement;regulation of cellular component organization;regulation of cellular metabolic process;regulation of cellular process;regulation of cellular protein metabolic process;regulation of cGMP biosynthetic process;regulation of cGMP metabolic process;regulation of cholesterol biosynthetic process;regulation of cholesterol efflux;regulation of cholesterol esterification;regulation of cholesterol metabolic process;regulation of cholesterol transport;regulation of coagulation;regulation of cyclic nucleotide biosynthetic process;regulation of cyclic nucleotide metabolic process;regulation of defense response;regulation of dendrite development;regulation of dendritic spine development;regulation of developmental growth;regulation of developmental process;regulation of endothelial cell migration;regulation of endothelial cell proliferation;regulation of epithelial cell proliferation;regulation of extent of cell growth;regulation of gene expression;regulation of growth;regulation of inflammatory response;regulation of kinase activity;regulation of lipid biosynthetic process;regulation of lipid metabolic process;regulation of lipid transport;regulation of localization;regulation of locomotion;regulation of low-density lipoprotein particle receptor catabolic process;regulation of macromolecule metabolic process;regulation of MAP kinase activity;regulation of membrane protein ectodomain proteolysis;regulation of metabolic process;regulation of molecular function;regulation of monooxygenase activity;regulation of multicellular organismal development;regulation of multicellular organismal process;regulation of nervous system development;regulation of neurogenesis;regulation of neurological system process;regulation of neuron apoptosis;regulation of neuron differentiation;regulation of neuron projection development;regulation of neuronal synaptic plasticity;regulation of nitric-oxide synthase activity;regulation of nitrogen compound metabolic process;regulation of nucleobase-containing compound metabolic process;regulation of nucleotide biosynthetic process;regulation of nucleotide metabolic process;regulation of oxidoreductase activity;regulation of phosphate metabolic process;regulation of phosphorus metabolic process;regulation of phosphorylation;regulation of platelet activation;regulation of primary metabolic process;regulation of programmed cell death;regulation of protein catabolic process;regulation of protein kinase activity;regulation of protein metabolic process;regulation of protein modification process;regulation of protein phosphorylation;regulation of protein serine/threonine kinase activity;regulation of proteolysis;regulation of Ras protein signal transduction;regulation of receptor catabolic process;regulation of response to external stimulus;regulation of response to stimulus;regulation of response to stress;regulation of Rho protein signal transduction;regulation of signal transduction;regulation of signaling;regulation of small GTPase mediated signal transduction;regulation of steroid biosynthetic process;regulation of steroid metabolic process;regulation of sterol transport;regulation of synaptic plasticity;regulation of synaptic transmission;regulation of system process;regulation of transferase activity;regulation of transmission of nerve impulse;regulation of transport;regulation of tube size;regulation of wound healing;reproductive process;response to abiotic stimulus;response to axon injury;response to chemical stimulus;response to cholesterol;response to cytokine stimulus;response to dietary excess;response to endogenous stimulus;response to ethanol;response to external stimulus;response to extracellular stimulus;response to growth factor stimulus;response to hormone stimulus;response to inorganic substance;response to insulin stimulus;response to interleukin-1;response to light stimulus;response to lipid;response to nutrient;response to nutrient levels;response to organic substance;response to oxidative stress;response to peptide hormone stimulus;response to radiation;response to reactive oxygen species;response to retinoic acid;response to stimulus;response to stress;response to vitamin;response to vitamin A;response to wounding;retinoid metabolic process;reverse cholesterol transport;second-messenger-mediated signaling;signal transduction;signaling;small molecule metabolic process;steroid catabolic process;steroid metabolic process;sterol catabolic process;sterol homeostasis;sterol metabolic process;sterol transport;synaptic transmission;synaptic transmission, cholinergic;system process;terpenoid metabolic process;transport;triglyceride catabolic process;triglyceride metabolic process;triglyceride-rich lipoprotein particle clearance;triglyceride-rich lipoprotein particle remodeling;vascular process in circulatory system;vasodilation;very-low-density lipoprotein particle clearance;very-low-density lipoprotein particle remodeling;vesicle-mediated transport;viral reproductive process;virion assembly</t>
  </si>
  <si>
    <t>antioxidant activity;beta-amyloid binding;binding;carbohydrate binding;cation binding;cholesterol binding;cholesterol transporter activity;cytoskeletal protein binding;enzyme activator activity;enzyme regulator activity;glycosaminoglycan binding;heparin binding;hydroxyapatite binding;identical protein binding;ion binding;lipid binding;lipid transporter activity;lipoprotein particle binding;lipoprotein particle receptor binding;low-density lipoprotein particle receptor binding;metal chelating activity;metal ion binding;pattern binding;phosphatidylcholine-sterol O-acyltransferase activator activity;phospholipid binding;polysaccharide binding;protein binding;protein dimerization activity;protein homodimerization activity;protein-lipid complex binding;receptor binding;steroid binding;sterol binding;sterol transporter activity;substrate-specific transporter activity;tau protein binding;transporter activity;very-low-density lipoprotein particle receptor binding</t>
  </si>
  <si>
    <t>blood microparticle;cell body;cell part;cell projection;chylomicron;cytoplasm;cytoplasmic membrane-bounded vesicle lumen;cytoplasmic part;cytoplasmic vesicle part;cytoskeletal part;dendrite;discoidal high-density lipoprotein particle;early endosome;endocytic vesicle lumen;endoplasmic reticulum;endosome;envelope;extracellular matrix;extracellular membrane-bounded organelle;extracellular organelle;extracellular region;extracellular region part;extracellular space;extracellular vesicular exosome;extrinsic to external side of plasma membrane;extrinsic to membrane;extrinsic to plasma membrane;Golgi apparatus;high-density lipoprotein particle;intermediate-density lipoprotein particle;intracellular membrane-bounded organelle;intracellular organelle;intracellular organelle part;intracellular part;late endosome;low-density lipoprotein particle;lysosome;lytic vacuole;macromolecular complex;membrane;membrane part;membrane-bounded organelle;membrane-bounded vesicle;membrane-enclosed lumen;microtubule;neuron projection;neuronal cell body;nuclear envelope;nuclear part;nucleus;organelle;organelle envelope;organelle lumen;organelle part;plasma lipoprotein particle;plasma membrane;plasma membrane part;protein complex;protein-lipid complex;triglyceride-rich lipoprotein particle;vacuole;very-low-density lipoprotein particle;vesicle;vesicle lumen</t>
  </si>
  <si>
    <t>Alzheimer's disease</t>
  </si>
  <si>
    <t>3D-structure;Alzheimerdisease;Amyloidosis;Cholesterolmetabolism;Chylomicron;Completeproteome;Directproteinsequencing;Diseasemutation;Glycation;Glycoprotein;HDL;Heparin-binding;Hyperlipidemia;Lipidmetabolism;Lipidtransport;Neurodegeneration;Oxidation;Phosphoprotein;Polymorphism;Proteomicsidentification;Referenceproteome;Repeat;Secreted;Signal;Steroidmetabolism;Sterolmetabolism;Transport;VLDL</t>
  </si>
  <si>
    <t>GO:0000302;GO:0001523;GO:0001558;GO:0001932;GO:0001936;GO:0001937;GO:0002021;GO:0003008;GO:0003013;GO:0003018;GO:0006066;GO:0006140;GO:0006469;GO:0006629;GO:0006638;GO:0006639;GO:0006641;GO:0006662;GO:0006706;GO:0006707;GO:0006720;GO:0006721;GO:0006810;GO:0006869;GO:0006873;GO:0006874;GO:0006875;GO:0006897;GO:0006898;GO:0006950;GO:0006979;GO:0006996;GO:0007010;GO:0007154;GO:0007165;GO:0007166;GO:0007186;GO:0007263;GO:0007267;GO:0007268;GO:0007271;GO:0007409;GO:0007568;GO:0007584;GO:0007602;GO:0007603;GO:0008104;GO:0008152;GO:0008202;GO:0008203;GO:0008285;GO:0009056;GO:0009057;GO:0009058;GO:0009059;GO:0009314;GO:0009416;GO:0009581;GO:0009582;GO:0009583;GO:0009584;GO:0009605;GO:0009611;GO:0009628;GO:0009653;GO:0009719;GO:0009725;GO:0009889;GO:0009890;GO:0009891;GO:0009892;GO:0009893;GO:0009894;GO:0009896;GO:0009966;GO:0009987;GO:0009991;GO:0010001;GO:0010033;GO:0010035;GO:0010324;GO:0010468;GO:0010543;GO:0010544;GO:0010594;GO:0010596;GO:0010604;GO:0010646;GO:0010720;GO:0010769;GO:0010872;GO:0010873;GO:0010874;GO:0010875;GO:0010894;GO:0010941;GO:0010975;GO:0014012;GO:0015031;GO:0015718;GO:0015849;GO:0015908;GO:0015909;GO:0015914;GO:0015918;GO:0016042;GO:0016043;GO:0016044;GO:0016101;GO:0016125;GO:0016127;GO:0016192;GO:0017038;GO:0018904;GO:0019068;GO:0019216;GO:0019218;GO:0019219;GO:0019220;GO:0019222;GO:0019433;GO:0019725;GO:0019932;GO:0019934;GO:0019935;GO:0022414;GO:0022415;GO:0022603;GO:0022604;GO:0022607;GO:0023051;GO:0023052;GO:0030003;GO:0030030;GO:0030154;GO:0030162;GO:0030193;GO:0030195;GO:0030301;GO:0030307;GO:0030334;GO:0030336;GO:0030516;GO:0030799;GO:0030801;GO:0030802;GO:0030804;GO:0030808;GO:0030810;GO:0030823;GO:0030825;GO:0030826;GO:0030828;GO:0031099;GO:0031102;GO:0031103;GO:0031323;GO:0031325;GO:0031326;GO:0031328;GO:0031329;GO:0031331;GO:0031344;GO:0031346;GO:0031347;GO:0031348;GO:0031399;GO:0031644;GO:0031667;GO:0032101;GO:0032102;GO:0032268;GO:0032270;GO:0032368;GO:0032369;GO:0032370;GO:0032371;GO:0032372;GO:0032373;GO:0032374;GO:0032375;GO:0032376;GO:0032489;GO:0032501;GO:0032502;GO:0032526;GO:0032768;GO:0032770;GO:0032803;GO:0032805;GO:0032868;GO:0032879;GO:0032989;GO:0032990;GO:0033036;GO:0033189;GO:0033273;GO:0033344;GO:0033554;GO:0033673;GO:0033700;GO:0033993;GO:0034097;GO:0034367;GO:0034368;GO:0034369;GO:0034370;GO:0034372;GO:0034374;GO:0034375;GO:0034377;GO:0034380;GO:0034381;GO:0034382;GO:0034384;GO:0034447;GO:0034613;GO:0034645;GO:0035023;GO:0035150;GO:0035556;GO:0040008;GO:0040012;GO:0040013;GO:0042127;GO:0042157;GO:0042158;GO:0042159;GO:0042176;GO:0042221;GO:0042311;GO:0042325;GO:0042592;GO:0042632;GO:0042981;GO:0043066;GO:0043067;GO:0043069;GO:0043085;GO:0043086;GO:0043113;GO:0043170;GO:0043405;GO:0043407;GO:0043434;GO:0043523;GO:0043524;GO:0043535;GO:0043537;GO:0043549;GO:0043691;GO:0043933;GO:0044057;GO:0044092;GO:0044093;GO:0044237;GO:0044238;GO:0044242;GO:0044248;GO:0044249;GO:0044255;GO:0044260;GO:0044265;GO:0044269;GO:0044281;GO:0045184;GO:0045471;GO:0045540;GO:0045541;GO:0045595;GO:0045597;GO:0045664;GO:0045732;GO:0045773;GO:0045833;GO:0045834;GO:0045859;GO:0045862;GO:0045927;GO:0045935;GO:0045939;GO:0045940;GO:0045981;GO:0046461;GO:0046464;GO:0046486;GO:0046503;GO:0046578;GO:0046889;GO:0046890;GO:0046907;GO:0046942;GO:0048167;GO:0048168;GO:0048514;GO:0048518;GO:0048519;GO:0048522;GO:0048523;GO:0048583;GO:0048585;GO:0048610;GO:0048638;GO:0048639;GO:0048678;GO:0048709;GO:0048812;GO:0048844;GO:0048858;GO:0048869;GO:0048878;GO:0050678;GO:0050680;GO:0050727;GO:0050728;GO:0050767;GO:0050769;GO:0050770;GO:0050772;GO:0050773;GO:0050789;GO:0050790;GO:0050793;GO:0050794;GO:0050801;GO:0050804;GO:0050810;GO:0050818;GO:0050819;GO:0050865;GO:0050866;GO:0050880;GO:0050896;GO:0050999;GO:0051000;GO:0051043;GO:0051044;GO:0051049;GO:0051050;GO:0051051;GO:0051055;GO:0051056;GO:0051093;GO:0051094;GO:0051128;GO:0051130;GO:0051171;GO:0051173;GO:0051174;GO:0051179;GO:0051234;GO:0051235;GO:0051239;GO:0051241;GO:0051246;GO:0051247;GO:0051270;GO:0051271;GO:0051338;GO:0051341;GO:0051348;GO:0051353;GO:0051606;GO:0051641;GO:0051649;GO:0051651;GO:0051716;GO:0051960;GO:0051969;GO:0055065;GO:0055074;GO:0055080;GO:0055082;GO:0055088;GO:0055089;GO:0055092;GO:0060255;GO:0060284;GO:0060548;GO:0060998;GO:0060999;GO:0061000;GO:0061024;GO:0061041;GO:0061387;GO:0065003;GO:0065005;GO:0065007;GO:0065008;GO:0065009;GO:0070555;GO:0070723;GO:0070727;GO:0070848;GO:0070887;GO:0071310;GO:0071345;GO:0071347;GO:0071363;GO:0071396;GO:0071397;GO:0071702;GO:0071825;GO:0071827;GO:0071830;GO:0071840;GO:0071841;GO:0071842;GO:0071844;GO:0071900;GO:0071901;GO:0072503;GO:0072507;GO:0072578;GO:0072657;GO:0080090;GO:0080134;GO:0090066;GO:0090181;GO:0090206;GO:0090370;GO:0097113;GO:0097114;GO:2000026;GO:2000145;GO:2000146;GO:2000644;GO:2000646</t>
  </si>
  <si>
    <t>GO:0001540;GO:0001871;GO:0005102;GO:0005215;GO:0005319;GO:0005488;GO:0005496;GO:0005515;GO:0005539;GO:0005543;GO:0008047;GO:0008092;GO:0008201;GO:0008289;GO:0015248;GO:0015485;GO:0016209;GO:0017127;GO:0022892;GO:0030234;GO:0030246;GO:0030247;GO:0032934;GO:0042802;GO:0042803;GO:0043167;GO:0043169;GO:0046848;GO:0046872;GO:0046911;GO:0046983;GO:0048156;GO:0050750;GO:0060228;GO:0070325;GO:0070326;GO:0071813;GO:0071814</t>
  </si>
  <si>
    <t>GO:0000323;GO:0005576;GO:0005615;GO:0005634;GO:0005635;GO:0005737;GO:0005764;GO:0005768;GO:0005769;GO:0005770;GO:0005773;GO:0005783;GO:0005794;GO:0005874;GO:0005886;GO:0016020;GO:0019897;GO:0019898;GO:0030425;GO:0031012;GO:0031232;GO:0031967;GO:0031974;GO:0031975;GO:0031982;GO:0031983;GO:0031988;GO:0032991;GO:0032994;GO:0034358;GO:0034361;GO:0034362;GO:0034363;GO:0034364;GO:0034365;GO:0034385;GO:0042627;GO:0042995;GO:0043005;GO:0043025;GO:0043226;GO:0043227;GO:0043229;GO:0043230;GO:0043231;GO:0043233;GO:0043234;GO:0044297;GO:0044421;GO:0044422;GO:0044424;GO:0044425;GO:0044428;GO:0044430;GO:0044433;GO:0044444;GO:0044446;GO:0044459;GO:0044464;GO:0060205;GO:0065010;GO:0070062;GO:0071682;GO:0072562</t>
  </si>
  <si>
    <t>P02649;H0Y7L5;E9PEV4;E7ERP7;CON__Q03247</t>
  </si>
  <si>
    <t>P02649;H0Y7L5;E9PEV4;E7ERP7</t>
  </si>
  <si>
    <t>Apolipoprotein E</t>
  </si>
  <si>
    <t>APOE</t>
  </si>
  <si>
    <t>acute inflammatory response;acylglycerol catabolic process;acylglycerol metabolic process;alcohol metabolic process;amine metabolic process;anatomical structure morphogenesis;biological regulation;biosynthetic process;catabolic process;cellular amine metabolic process;cellular biogenic amine metabolic process;cellular biosynthetic process;cellular catabolic process;cellular component assembly;cellular component organization;cellular component organization or biogenesis;cellular lipid catabolic process;cellular lipid metabolic process;cellular macromolecule metabolic process;cellular metabolic process;cellular nitrogen compound metabolic process;cellular process;cellular protein metabolic process;cellular response to stimulus;chemical homeostasis;cholesterol efflux;cholesterol homeostasis;cholesterol metabolic process;cholesterol transport;defense response;detection of abiotic stimulus;detection of external stimulus;detection of light stimulus;detection of stimulus;detection of visible light;developmental process;diacylglycerol catabolic process;diacylglycerol metabolic process;diterpenoid metabolic process;establishment of localization;ethanolamine-containing compound metabolic process;glycerol ether catabolic process;glycerol ether metabolic process;glycerolipid biosynthetic process;glycerolipid catabolic process;glycerolipid metabolic process;glycerophospholipid biosynthetic process;glycerophospholipid metabolic process;high-density lipoprotein particle assembly;high-density lipoprotein particle clearance;high-density lipoprotein particle remodeling;homeostatic process;inflammatory response;isoprenoid metabolic process;lipid biosynthetic process;lipid catabolic process;lipid homeostasis;lipid metabolic process;lipid transport;lipoprotein metabolic process;low-density lipoprotein particle remodeling;macromolecular complex assembly;macromolecular complex remodeling;macromolecular complex subunit organization;macromolecule metabolic process;macromolecule modification;metabolic process;multicellular organismal process;negative regulation of biological process;negative regulation of catabolic process;negative regulation of catalytic activity;negative regulation of cellular component organization;negative regulation of cellular process;negative regulation of cholesterol import;negative regulation of cholesterol transport;negative regulation of cholesterol transporter activity;negative regulation of cytokine secretion;negative regulation of cytokine secretion involved in immune response;negative regulation of hydrolase activity;negative regulation of lipase activity;negative regulation of lipid catabolic process;negative regulation of lipid metabolic process;negative regulation of lipid transport;negative regulation of metabolic process;negative regulation of molecular function;negative regulation of multicellular organismal process;negative regulation of protein secretion;negative regulation of protein transport;negative regulation of secretion;negative regulation of sterol import;negative regulation of sterol transport;negative regulation of transmembrane transport;negative regulation of transport;negative regulation of transporter activity;negative regulation of very-low-density lipoprotein particle remodeling;neutral lipid catabolic process;neutral lipid metabolic process;nitrogen compound metabolic process;organ morphogenesis;organ regeneration;organic ether metabolic process;organic substance transport;organophosphate metabolic process;oxidation-reduction process;peptidyl-amino acid modification;peptidyl-methionine modification;phosphatidylcholine biosynthetic process;phosphatidylcholine metabolic process;phospholipid biosynthetic process;phospholipid catabolic process;phospholipid efflux;phospholipid metabolic process;phospholipid transport;phototransduction;phototransduction, visible light;plasma lipoprotein particle assembly;plasma lipoprotein particle clearance;plasma lipoprotein particle organization;plasma lipoprotein particle remodeling;positive regulation of biological process;positive regulation of biosynthetic process;positive regulation of catabolic process;positive regulation of catalytic activity;positive regulation of cellular biosynthetic process;positive regulation of cellular metabolic process;positive regulation of cellular process;positive regulation of cholesterol esterification;positive regulation of cytokine biosynthetic process;positive regulation of interleukin-8 biosynthetic process;positive regulation of lipid catabolic process;positive regulation of lipid metabolic process;positive regulation of macromolecule biosynthetic process;positive regulation of macromolecule metabolic process;positive regulation of metabolic process;positive regulation of molecular function;positive regulation of protein metabolic process;positive regulation of steroid metabolic process;posttranscriptional regulation of gene expression;primary metabolic process;protein folding;protein metabolic process;protein modification process;protein oxidation;protein-lipid complex assembly;protein-lipid complex remodeling;protein-lipid complex subunit organization;regeneration;regulation of biological process;regulation of biological quality;regulation of biosynthetic process;regulation of catabolic process;regulation of catalytic activity;regulation of cellular biosynthetic process;regulation of cellular component organization;regulation of cellular localization;regulation of cellular metabolic process;regulation of cellular process;regulation of cholesterol esterification;regulation of cholesterol import;regulation of cholesterol transport;regulation of cholesterol transporter activity;regulation of cytokine biosynthetic process;regulation of cytokine production;regulation of cytokine production involved in immune response;regulation of cytokine secretion;regulation of cytokine secretion involved in immune response;regulation of digestive system process;regulation of establishment of protein localization;regulation of gene expression;regulation of hydrolase activity;regulation of immune effector process;regulation of immune response;regulation of immune system process;regulation of interleukin-8 biosynthetic process;regulation of interleukin-8 production;regulation of intestinal cholesterol absorption;regulation of lipase activity;regulation of lipid catabolic process;regulation of lipid metabolic process;regulation of lipid transport;regulation of localization;regulation of macromolecule biosynthetic process;regulation of macromolecule metabolic process;regulation of metabolic process;regulation of molecular function;regulation of multicellular organismal process;regulation of primary metabolic process;regulation of production of molecular mediator of immune response;regulation of protein localization;regulation of protein metabolic process;regulation of protein secretion;regulation of protein stability;regulation of protein transport;regulation of response to stimulus;regulation of secretion;regulation of steroid metabolic process;regulation of sterol import;regulation of sterol transport;regulation of system process;regulation of transmembrane transport;regulation of transport;regulation of transporter activity;regulation of very-low-density lipoprotein particle remodeling;response to abiotic stimulus;response to carbohydrate stimulus;response to chemical stimulus;response to corticosteroid stimulus;response to drug;response to endogenous stimulus;response to estrogen stimulus;response to external stimulus;response to glucocorticoid stimulus;response to glucose stimulus;response to hexose stimulus;response to hormone stimulus;response to light stimulus;response to monosaccharide stimulus;response to organic substance;response to radiation;response to steroid hormone stimulus;response to stimulus;response to stress;response to wounding;retinoid metabolic process;reverse cholesterol transport;signal transduction;small molecule metabolic process;steroid metabolic process;sterol homeostasis;sterol metabolic process;sterol transport;terpenoid metabolic process;transport;triglyceride metabolic process;triglyceride-rich lipoprotein particle remodeling;viral reproduction</t>
  </si>
  <si>
    <t>alcohol binding;amine binding;apolipoprotein receptor binding;binding;cation binding;cholesterol binding;cholesterol transporter activity;enzyme activator activity;enzyme inhibitor activity;enzyme regulator activity;high-density lipoprotein particle binding;high-density lipoprotein particle receptor binding;identical protein binding;ion binding;lipase inhibitor activity;lipid binding;lipid transporter activity;lipoprotein particle binding;lipoprotein particle receptor binding;phosphatidylcholine binding;phosphatidylcholine-sterol O-acyltransferase activator activity;phospholipid binding;protein binding;protein dimerization activity;protein heterodimerization activity;protein homodimerization activity;protein-lipid complex binding;quaternary ammonium group binding;receptor binding;steroid binding;sterol binding;sterol transporter activity;substrate-specific transporter activity;transporter activity</t>
  </si>
  <si>
    <t>blood microparticle;cell part;chylomicron;cytoplasmic part;cytosol;early endosome;endoplasmic reticulum lumen;endoplasmic reticulum part;endosome;extracellular membrane-bounded organelle;extracellular organelle;extracellular region;extracellular region part;extracellular vesicular exosome;high-density lipoprotein particle;intracellular membrane-bounded organelle;intracellular organelle;intracellular organelle lumen;intracellular organelle part;intracellular part;macromolecular complex;membrane-bounded organelle;membrane-bounded vesicle;membrane-enclosed lumen;organelle;organelle lumen;organelle part;plasma lipoprotein particle;protein-lipid complex;spherical high-density lipoprotein particle;triglyceride-rich lipoprotein particle;very-low-density lipoprotein particle;vesicle</t>
  </si>
  <si>
    <t>3D-structure;Cleavageonpairofbasicresidues;Completeproteome;Directproteinsequencing;Disulfidebond;Glycoprotein;HDL;Host-virusinteraction;Lipidtransport;Oxidation;Phosphoprotein;Proteomicsidentification;Pyrrolidonecarboxylicacid;Referenceproteome;Secreted;Signal;Transport</t>
  </si>
  <si>
    <t>GO:0001523;GO:0001817;GO:0002526;GO:0002682;GO:0002697;GO:0002700;GO:0002718;GO:0002739;GO:0002740;GO:0006066;GO:0006457;GO:0006464;GO:0006576;GO:0006629;GO:0006638;GO:0006639;GO:0006641;GO:0006644;GO:0006650;GO:0006656;GO:0006662;GO:0006720;GO:0006721;GO:0006807;GO:0006810;GO:0006869;GO:0006950;GO:0006952;GO:0006954;GO:0007165;GO:0007602;GO:0007603;GO:0008152;GO:0008202;GO:0008203;GO:0008610;GO:0008654;GO:0009056;GO:0009058;GO:0009308;GO:0009314;GO:0009395;GO:0009416;GO:0009581;GO:0009582;GO:0009583;GO:0009584;GO:0009605;GO:0009611;GO:0009628;GO:0009653;GO:0009719;GO:0009725;GO:0009743;GO:0009746;GO:0009749;GO:0009887;GO:0009889;GO:0009891;GO:0009892;GO:0009893;GO:0009894;GO:0009895;GO:0009896;GO:0009987;GO:0010033;GO:0010468;GO:0010556;GO:0010557;GO:0010604;GO:0010608;GO:0010872;GO:0010873;GO:0010901;GO:0010903;GO:0015914;GO:0015918;GO:0016032;GO:0016042;GO:0016043;GO:0016101;GO:0016125;GO:0018158;GO:0018193;GO:0018206;GO:0018904;GO:0019216;GO:0019218;GO:0019222;GO:0019538;GO:0019637;GO:0022607;GO:0030300;GO:0030301;GO:0031099;GO:0031100;GO:0031323;GO:0031325;GO:0031326;GO:0031328;GO:0031647;GO:0031960;GO:0032368;GO:0032369;GO:0032371;GO:0032372;GO:0032374;GO:0032375;GO:0032409;GO:0032410;GO:0032501;GO:0032502;GO:0032677;GO:0032879;GO:0032880;GO:0033344;GO:0033700;GO:0034284;GO:0034367;GO:0034368;GO:0034369;GO:0034370;GO:0034374;GO:0034375;GO:0034377;GO:0034380;GO:0034381;GO:0034384;GO:0034641;GO:0034762;GO:0034763;GO:0042035;GO:0042108;GO:0042157;GO:0042221;GO:0042439;GO:0042493;GO:0042592;GO:0042632;GO:0043085;GO:0043086;GO:0043170;GO:0043412;GO:0043627;GO:0043691;GO:0043933;GO:0044057;GO:0044058;GO:0044092;GO:0044093;GO:0044106;GO:0044237;GO:0044238;GO:0044242;GO:0044248;GO:0044249;GO:0044255;GO:0044260;GO:0044267;GO:0044269;GO:0044281;GO:0045017;GO:0045414;GO:0045416;GO:0045833;GO:0045834;GO:0045940;GO:0046339;GO:0046340;GO:0046461;GO:0046464;GO:0046470;GO:0046474;GO:0046486;GO:0046503;GO:0048518;GO:0048519;GO:0048522;GO:0048523;GO:0048545;GO:0048583;GO:0048878;GO:0050707;GO:0050708;GO:0050709;GO:0050710;GO:0050776;GO:0050789;GO:0050790;GO:0050794;GO:0050896;GO:0050994;GO:0050995;GO:0050996;GO:0051046;GO:0051048;GO:0051049;GO:0051051;GO:0051128;GO:0051129;GO:0051223;GO:0051224;GO:0051234;GO:0051239;GO:0051241;GO:0051246;GO:0051247;GO:0051336;GO:0051346;GO:0051384;GO:0051606;GO:0051716;GO:0055088;GO:0055092;GO:0055114;GO:0060191;GO:0060192;GO:0060255;GO:0060341;GO:0060620;GO:0060621;GO:0060694;GO:0060695;GO:0065003;GO:0065005;GO:0065007;GO:0065008;GO:0065009;GO:0070201;GO:0071702;GO:0071825;GO:0071827;GO:0071840;GO:0080090;GO:2000909;GO:2000910</t>
  </si>
  <si>
    <t>GO:0004857;GO:0005102;GO:0005215;GO:0005319;GO:0005488;GO:0005496;GO:0005515;GO:0005543;GO:0008035;GO:0008047;GO:0008289;GO:0015248;GO:0015485;GO:0017127;GO:0022892;GO:0030234;GO:0031210;GO:0032934;GO:0034190;GO:0042802;GO:0042803;GO:0043167;GO:0043169;GO:0043176;GO:0043178;GO:0046982;GO:0046983;GO:0050997;GO:0055102;GO:0060228;GO:0070325;GO:0070653;GO:0071813;GO:0071814</t>
  </si>
  <si>
    <t>GO:0005576;GO:0005768;GO:0005769;GO:0005788;GO:0005829;GO:0031974;GO:0031982;GO:0031988;GO:0032991;GO:0032994;GO:0034358;GO:0034361;GO:0034364;GO:0034366;GO:0034385;GO:0042627;GO:0043226;GO:0043227;GO:0043229;GO:0043230;GO:0043231;GO:0043233;GO:0044421;GO:0044422;GO:0044424;GO:0044432;GO:0044444;GO:0044446;GO:0044464;GO:0065010;GO:0070013;GO:0070062;GO:0072562</t>
  </si>
  <si>
    <t>V9GYG9;V9GYM3;P02652;V9GYE3;V9GYC1;V9GYS1</t>
  </si>
  <si>
    <t>Apolipoprotein A-II;Proapolipoprotein A-II;Truncated apolipoprotein A-II</t>
  </si>
  <si>
    <t>APOA2</t>
  </si>
  <si>
    <t>acylglycerol metabolic process;alcohol metabolic process;biological regulation;cellular component assembly;cellular component organization;cellular component organization or biogenesis;cellular lipid metabolic process;cellular macromolecule metabolic process;cellular metabolic process;cellular process;cholesterol efflux;cholesterol metabolic process;cholesterol transport;chylomicron remnant clearance;establishment of localization;glycerol ether metabolic process;glycerolipid metabolic process;high-density lipoprotein particle remodeling;lipid metabolic process;lipid transport;lipoprotein metabolic process;macromolecular complex assembly;macromolecular complex remodeling;macromolecular complex subunit organization;macromolecule metabolic process;metabolic process;multicellular organismal process;negative regulation of biological process;negative regulation of biosynthetic process;negative regulation of catabolic process;negative regulation of catalytic activity;negative regulation of cellular amine metabolic process;negative regulation of cellular biosynthetic process;negative regulation of cellular catabolic process;negative regulation of cellular component organization;negative regulation of cellular metabolic process;negative regulation of cellular process;negative regulation of cholesterol transport;negative regulation of endocytosis;negative regulation of fatty acid biosynthetic process;negative regulation of fatty acid metabolic process;negative regulation of hydrolase activity;negative regulation of lipase activity;negative regulation of lipid biosynthetic process;negative regulation of lipid catabolic process;negative regulation of lipid metabolic process;negative regulation of lipid transport;negative regulation of lipoprotein lipase activity;negative regulation of lipoprotein particle clearance;negative regulation of metabolic process;negative regulation of molecular function;negative regulation of multicellular organismal process;negative regulation of nitrogen compound metabolic process;negative regulation of phosphatidylcholine catabolic process;negative regulation of receptor-mediated endocytosis;negative regulation of sterol transport;negative regulation of transport;negative regulation of very-low-density lipoprotein particle clearance;neutral lipid metabolic process;organic ether metabolic process;organic substance transport;phospholipid efflux;phospholipid transport;plasma lipoprotein particle assembly;plasma lipoprotein particle clearance;plasma lipoprotein particle organization;plasma lipoprotein particle remodeling;positive regulation of biological process;positive regulation of catalytic activity;positive regulation of cellular metabolic process;positive regulation of cellular process;positive regulation of cholesterol esterification;positive regulation of lipid metabolic process;positive regulation of metabolic process;positive regulation of molecular function;positive regulation of steroid metabolic process;primary metabolic process;protein-lipid complex assembly;protein-lipid complex remodeling;protein-lipid complex subunit organization;regulation of biological process;regulation of biosynthetic process;regulation of catabolic process;regulation of catalytic activity;regulation of cellular amine metabolic process;regulation of cellular biosynthetic process;regulation of cellular catabolic process;regulation of cellular component organization;regulation of cellular ketone metabolic process;regulation of cellular metabolic process;regulation of cellular process;regulation of cholesterol esterification;regulation of cholesterol transport;regulation of endocytosis;regulation of fatty acid biosynthetic process;regulation of fatty acid metabolic process;regulation of hydrolase activity;regulation of lipase activity;regulation of lipid biosynthetic process;regulation of lipid catabolic process;regulation of lipid metabolic process;regulation of lipid transport;regulation of lipoprotein lipase activity;regulation of lipoprotein particle clearance;regulation of localization;regulation of metabolic process;regulation of molecular function;regulation of multicellular organismal process;regulation of nitrogen compound metabolic process;regulation of phosphatidylcholine catabolic process;regulation of phospholipid catabolic process;regulation of primary metabolic process;regulation of receptor-mediated endocytosis;regulation of steroid metabolic process;regulation of sterol transport;regulation of transport;regulation of very-low-density lipoprotein particle clearance;regulation of vesicle-mediated transport;small molecule metabolic process;steroid metabolic process;sterol metabolic process;sterol transport;transport;triglyceride metabolic process;triglyceride-rich lipoprotein particle clearance;very-low-density lipoprotein particle assembly;very-low-density lipoprotein particle clearance</t>
  </si>
  <si>
    <t>alcohol binding;amine binding;binding;carboxylic acid binding;cation binding;enzyme activator activity;enzyme inhibitor activity;enzyme regulator activity;fatty acid binding;ion binding;lipase inhibitor activity;lipid binding;monocarboxylic acid binding;phosphatidylcholine binding;phosphatidylcholine-sterol O-acyltransferase activator activity;phospholipase inhibitor activity;phospholipid binding;quaternary ammonium group binding</t>
  </si>
  <si>
    <t>cell part;chylomicron;cytoplasmic part;endoplasmic reticulum;extracellular membrane-bounded organelle;extracellular organelle;extracellular region;extracellular region part;extracellular vesicular exosome;high-density lipoprotein particle;intracellular membrane-bounded organelle;intracellular organelle;intracellular part;macromolecular complex;membrane-bounded organelle;membrane-bounded vesicle;organelle;plasma lipoprotein particle;protein-lipid complex;triglyceride-rich lipoprotein particle;very-low-density lipoprotein particle;vesicle</t>
  </si>
  <si>
    <t>3D-structure;Completeproteome;Directproteinsequencing;Lipidtransport;Polymorphism;Proteomicsidentification;Referenceproteome;Secreted;Signal;Transport;VLDL</t>
  </si>
  <si>
    <t>GO:0006066;GO:0006629;GO:0006638;GO:0006639;GO:0006641;GO:0006662;GO:0006810;GO:0006869;GO:0008152;GO:0008202;GO:0008203;GO:0009889;GO:0009890;GO:0009892;GO:0009893;GO:0009894;GO:0009895;GO:0009987;GO:0010565;GO:0010872;GO:0010873;GO:0010899;GO:0010900;GO:0010915;GO:0010916;GO:0010984;GO:0010985;GO:0015914;GO:0015918;GO:0016043;GO:0016125;GO:0018904;GO:0019216;GO:0019217;GO:0019218;GO:0019222;GO:0022607;GO:0030100;GO:0030301;GO:0031323;GO:0031324;GO:0031325;GO:0031326;GO:0031327;GO:0031329;GO:0031330;GO:0032368;GO:0032369;GO:0032371;GO:0032372;GO:0032374;GO:0032375;GO:0032501;GO:0032879;GO:0033238;GO:0033239;GO:0033344;GO:0033700;GO:0034367;GO:0034368;GO:0034369;GO:0034375;GO:0034377;GO:0034379;GO:0034381;GO:0034382;GO:0034447;GO:0042157;GO:0042304;GO:0043085;GO:0043086;GO:0043170;GO:0043933;GO:0044092;GO:0044093;GO:0044237;GO:0044238;GO:0044255;GO:0044260;GO:0044281;GO:0045717;GO:0045806;GO:0045833;GO:0045834;GO:0045922;GO:0045940;GO:0046486;GO:0046890;GO:0048259;GO:0048261;GO:0048518;GO:0048519;GO:0048522;GO:0048523;GO:0050789;GO:0050790;GO:0050794;GO:0050994;GO:0050995;GO:0051004;GO:0051005;GO:0051049;GO:0051051;GO:0051055;GO:0051128;GO:0051129;GO:0051171;GO:0051172;GO:0051234;GO:0051239;GO:0051241;GO:0051336;GO:0051346;GO:0060191;GO:0060192;GO:0060627;GO:0060696;GO:0065003;GO:0065005;GO:0065007;GO:0065009;GO:0071702;GO:0071825;GO:0071827;GO:0071830;GO:0071840;GO:0080090</t>
  </si>
  <si>
    <t>GO:0004857;GO:0004859;GO:0005488;GO:0005504;GO:0005543;GO:0008047;GO:0008289;GO:0030234;GO:0031210;GO:0031406;GO:0033293;GO:0043167;GO:0043169;GO:0043176;GO:0043178;GO:0050997;GO:0055102;GO:0060228</t>
  </si>
  <si>
    <t>GO:0005576;GO:0005783;GO:0031982;GO:0031988;GO:0032991;GO:0032994;GO:0034358;GO:0034361;GO:0034364;GO:0034385;GO:0042627;GO:0043226;GO:0043227;GO:0043229;GO:0043230;GO:0043231;GO:0044421;GO:0044424;GO:0044444;GO:0044464;GO:0065010;GO:0070062</t>
  </si>
  <si>
    <t>P02654;K7ERI9;K7EJI9;K7ELM9;K7EPF9;K7EKP1</t>
  </si>
  <si>
    <t>P02654;K7ERI9;K7EJI9;K7ELM9;K7EPF9</t>
  </si>
  <si>
    <t>Apolipoprotein C-I;Truncated apolipoprotein C-I</t>
  </si>
  <si>
    <t>APOC1</t>
  </si>
  <si>
    <t>antibacterial humoral response;antimicrobial humoral response;biological adhesion;biological regulation;blood coagulation;blood coagulation, common pathway;cell activation;cell adhesion;cell-cell adhesion;cell-matrix adhesion;cell-substrate adhesion;cellular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process;cellular protein complex assembly;cellular response to stimulus;coagulation;defense response;defense response to bacterium;establishment of localization;establishment of localization in cell;exocytosis;extracellular matrix organization;extracellular structure organization;hemostasis;homotypic cell-cell adhesion;humoral immune response;immune response;immune system process;induction of bacterial agglutination;innate immune response;macromolecular complex assembly;macromolecular complex subunit organization;macromolecule metabolic process;metabolic process;multicellular organismal process;multi-organism process;negative regulation of apoptosis;negative regulation of biological process;negative regulation of blood coagulation, common pathway;negative regulation of cell death;negative regulation of cellular process;negative regulation of endothelial cell apoptosis;negative regulation of macromolecule metabolic process;negative regulation of metabolic process;negative regulation of programmed cell death;negative regulation of protein activation cascade;negative regulation of protein metabolic process;negative regulation of response to stimulus;platelet activation;platelet aggregation;platelet degranulation;positive regulation of biological process;positive regulation of cell adhesion;positive regulation of cell communication;positive regulation of cell-cell adhesion;positive regulation of cellular process;positive regulation of ERK1 and ERK2 cascade;positive regulation of exocytosis;positive regulation of heterotypic cell-cell adhesion;positive regulation of hormone secretion;positive regulation of intracellular protein kinase cascade;positive regulation of MAPKKK cascade;positive regulation of multicellular organismal process;positive regulation of peptide hormone secretion;positive regulation of peptide secretion;positive regulation of protein secretion;positive regulation of protein transport;positive regulation of response to stimulus;positive regulation of secretion;positive regulation of signal transduction;positive regulation of signaling;positive regulation of transport;positive regulation of vasoconstriction;primary metabolic process;protein activation cascade;protein complex assembly;protein complex subunit organization;protein metabolic process;protein polymerization;regulation of anatomical structure morphogenesis;regulation of apoptosis;regulation of biological process;regulation of biological quality;regulation of blood coagulation;regulation of blood coagulation, common pathway;regulation of body fluid levels;regulation of cell adhesion;regulation of cell communication;regulation of cell death;regulation of cell-cell adhesion;regulation of cell-cell adhesion involved in gastrulation;regulation of cellular localization;regulation of cellular process;regulation of coagulation;regulation of developmental process;regulation of embryonic development;regulation of endothelial cell apoptosis;regulation of ERK1 and ERK2 cascade;regulation of establishment of protein localization;regulation of exocytosis;regulation of gastrulation;regulation of heterotypic cell-cell adhesion;regulation of hormone secretion;regulation of intracellular protein kinase cascade;regulation of localization;regulation of macromolecule metabolic process;regulation of MAPKKK cascade;regulation of metabolic process;regulation of multicellular organismal development;regulation of multicellular organismal process;regulation of peptide hormone secretion;regulation of peptide secretion;regulation of peptide transport;regulation of primary metabolic process;regulation of programmed cell death;regulation of protein activation cascade;regulation of protein localization;regulation of protein metabolic process;regulation of protein secretion;regulation of protein transport;regulation of response to external stimulus;regulation of response to stimulus;regulation of response to stress;regulation of secretion;regulation of signal transduction;regulation of signaling;regulation of system process;regulation of transport;regulation of vasoconstriction;regulation of vesicle-mediated transport;regulation of wound healing;response to bacterium;response to biotic stimulus;response to calcium ion;response to chemical stimulus;response to inorganic substance;response to metal ion;response to other organism;response to stimulus;response to stress;secretion;secretion by cell;signal transduction;transport;vesicle-mediated transport</t>
  </si>
  <si>
    <t>structural molecule activity</t>
  </si>
  <si>
    <t>3D-structure;Adaptiveimmunity;Alternativesplicing;Amyloid;Amyloidosis;Bloodcoagulation;Coiledcoil;Completeproteome;Directproteinsequencing;Diseasemutation;Disulfidebond;Glycoprotein;Hemostasis;Hydroxylation;Immunity;Innateimmunity;Isopeptidebond;Phosphoprotein;Polymorphism;Referenceproteome;Secreted;Signal</t>
  </si>
  <si>
    <t>GO:0001775;GO:0002376;GO:0002576;GO:0002791;GO:0002793;GO:0006461;GO:0006810;GO:0006887;GO:0006950;GO:0006952;GO:0006955;GO:0006959;GO:0007155;GO:0007160;GO:0007165;GO:0007596;GO:0007599;GO:0008152;GO:0009607;GO:0009617;GO:0009892;GO:0009966;GO:0009967;GO:0009987;GO:0010035;GO:0010038;GO:0010470;GO:0010605;GO:0010627;GO:0010646;GO:0010647;GO:0010740;GO:0010941;GO:0016043;GO:0016192;GO:0016337;GO:0017157;GO:0019222;GO:0019229;GO:0019538;GO:0019730;GO:0019731;GO:0022407;GO:0022409;GO:0022603;GO:0022607;GO:0022610;GO:0023051;GO:0023056;GO:0030155;GO:0030168;GO:0030193;GO:0030198;GO:0031589;GO:0032101;GO:0032501;GO:0032879;GO:0032880;GO:0032940;GO:0034109;GO:0034114;GO:0034116;GO:0034621;GO:0034622;GO:0042221;GO:0042742;GO:0042981;GO:0043062;GO:0043066;GO:0043067;GO:0043069;GO:0043152;GO:0043170;GO:0043408;GO:0043410;GO:0043623;GO:0043933;GO:0044057;GO:0044238;GO:0045087;GO:0045785;GO:0045907;GO:0045921;GO:0045995;GO:0046883;GO:0046887;GO:0046903;GO:0048518;GO:0048519;GO:0048522;GO:0048523;GO:0048583;GO:0048584;GO:0048585;GO:0050708;GO:0050714;GO:0050789;GO:0050793;GO:0050794;GO:0050817;GO:0050818;GO:0050878;GO:0050896;GO:0051046;GO:0051047;GO:0051049;GO:0051050;GO:0051222;GO:0051223;GO:0051234;GO:0051239;GO:0051240;GO:0051246;GO:0051248;GO:0051258;GO:0051592;GO:0051649;GO:0051704;GO:0051707;GO:0051716;GO:0060255;GO:0060341;GO:0060548;GO:0060627;GO:0061041;GO:0065003;GO:0065007;GO:0065008;GO:0070201;GO:0070372;GO:0070374;GO:0070527;GO:0070587;GO:0071822;GO:0071840;GO:0071841;GO:0071842;GO:0071844;GO:0072376;GO:0072377;GO:0080090;GO:0080134;GO:0090087;GO:0090276;GO:0090277;GO:2000026;GO:2000257;GO:2000258;GO:2000260;GO:2000261;GO:2000351;GO:2000352</t>
  </si>
  <si>
    <t>GO:0005198</t>
  </si>
  <si>
    <t>P02671;A0A087WUA0</t>
  </si>
  <si>
    <t>P02671</t>
  </si>
  <si>
    <t>Fibrinogen alpha chain;Fibrinopeptide A;Fibrinogen alpha chain</t>
  </si>
  <si>
    <t>FGA</t>
  </si>
  <si>
    <t>antibacterial humoral response;antimicrobial humoral response;biological adhesion;biological regulation;blood coagulation;cell activation;cell adhesion;cell-cell adhesion;cell-matrix adhesion;cell-substrate adhesion;cellular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process;cellular protein complex assembly;cellular response to chemical stimulus;cellular response to cytokine stimulus;cellular response to endogenous stimulus;cellular response to hormone stimulus;cellular response to interleukin-1;cellular response to leptin stimulus;cellular response to organic substance;cellular response to stimulus;coagulation;defense response;defense response to bacterium;establishment of localization;establishment of localization in cell;exocytosis;extracellular matrix organization;extracellular structure organization;hemostasis;homotypic cell-cell adhesion;humoral immune response;immune response;immune system process;induction of bacterial agglutination;innate immune response;macromolecular complex assembly;macromolecular complex subunit organization;multicellular organismal process;multi-organism process;negative regulation of apoptosis;negative regulation of biological process;negative regulation of cell death;negative regulation of cellular process;negative regulation of endothelial cell apoptosis;negative regulation of programmed cell death;platelet activation;platelet aggregation;platelet degranulation;positive regulation of biological process;positive regulation of cell adhesion;positive regulation of cell communication;positive regulation of cell-cell adhesion;positive regulation of cellular process;positive regulation of ERK1 and ERK2 cascade;positive regulation of exocytosis;positive regulation of heterotypic cell-cell adhesion;positive regulation of hormone secretion;positive regulation of intracellular protein kinase cascade;positive regulation of MAPKKK cascade;positive regulation of multicellular organismal process;positive regulation of peptide hormone secretion;positive regulation of peptide secretion;positive regulation of protein secretion;positive regulation of protein transport;positive regulation of response to stimulus;positive regulation of secretion;positive regulation of signal transduction;positive regulation of signaling;positive regulation of transport;positive regulation of vasoconstriction;protein complex assembly;protein complex subunit organization;protein polymerization;regulation of anatomical structure morphogenesis;regulation of apoptosis;regulation of biological process;regulation of biological quality;regulation of body fluid levels;regulation of cell adhesion;regulation of cell communication;regulation of cell death;regulation of cell-cell adhesion;regulation of cell-cell adhesion involved in gastrulation;regulation of cellular localization;regulation of cellular process;regulation of developmental process;regulation of embryonic development;regulation of endothelial cell apoptosis;regulation of ERK1 and ERK2 cascade;regulation of establishment of protein localization;regulation of exocytosis;regulation of gastrulation;regulation of heterotypic cell-cell adhesion;regulation of hormone secretion;regulation of intracellular protein kinase cascade;regulation of localization;regulation of MAPKKK cascade;regulation of multicellular organismal development;regulation of multicellular organismal process;regulation of peptide hormone secretion;regulation of peptide secretion;regulation of peptide transport;regulation of programmed cell death;regulation of protein localization;regulation of protein secretion;regulation of protein transport;regulation of response to stimulus;regulation of secretion;regulation of signal transduction;regulation of signaling;regulation of system process;regulation of transport;regulation of vasoconstriction;regulation of vesicle-mediated transport;response to bacterium;response to biotic stimulus;response to calcium ion;response to chemical stimulus;response to cytokine stimulus;response to endogenous stimulus;response to hormone stimulus;response to inorganic substance;response to interleukin-1;response to leptin stimulus;response to metal ion;response to organic substance;response to other organism;response to stimulus;response to stress;secretion;secretion by cell;signal transduction;transport;vesicle-mediated transport</t>
  </si>
  <si>
    <t>binding;chaperone binding;protein binding;structural molecule activity</t>
  </si>
  <si>
    <t>3D-structure;Adaptiveimmunity;Bloodcoagulation;Coiledcoil;Completeproteome;Directproteinsequencing;Diseasemutation;Disulfidebond;Glycoprotein;Hemostasis;Immunity;Innateimmunity;Polymorphism;Proteomicsidentification;Pyrrolidonecarboxylicacid;Referenceproteome;Secreted;Signal</t>
  </si>
  <si>
    <t>GO:0001775;GO:0002376;GO:0002576;GO:0002791;GO:0002793;GO:0006461;GO:0006810;GO:0006887;GO:0006950;GO:0006952;GO:0006955;GO:0006959;GO:0007155;GO:0007160;GO:0007165;GO:0007596;GO:0007599;GO:0009607;GO:0009617;GO:0009719;GO:0009725;GO:0009966;GO:0009967;GO:0009987;GO:0010033;GO:0010035;GO:0010038;GO:0010470;GO:0010627;GO:0010646;GO:0010647;GO:0010740;GO:0010941;GO:0016043;GO:0016192;GO:0016337;GO:0017157;GO:0019229;GO:0019730;GO:0019731;GO:0022407;GO:0022409;GO:0022603;GO:0022607;GO:0022610;GO:0023051;GO:0023056;GO:0030155;GO:0030168;GO:0030198;GO:0031589;GO:0032501;GO:0032870;GO:0032879;GO:0032880;GO:0032940;GO:0034097;GO:0034109;GO:0034114;GO:0034116;GO:0034621;GO:0034622;GO:0042221;GO:0042742;GO:0042981;GO:0043062;GO:0043066;GO:0043067;GO:0043069;GO:0043152;GO:0043408;GO:0043410;GO:0043623;GO:0043933;GO:0044057;GO:0044320;GO:0044321;GO:0045087;GO:0045785;GO:0045907;GO:0045921;GO:0045995;GO:0046883;GO:0046887;GO:0046903;GO:0048518;GO:0048519;GO:0048522;GO:0048523;GO:0048583;GO:0048584;GO:0050708;GO:0050714;GO:0050789;GO:0050793;GO:0050794;GO:0050817;GO:0050878;GO:0050896;GO:0051046;GO:0051047;GO:0051049;GO:0051050;GO:0051222;GO:0051223;GO:0051234;GO:0051239;GO:0051240;GO:0051258;GO:0051592;GO:0051649;GO:0051704;GO:0051707;GO:0051716;GO:0060341;GO:0060548;GO:0060627;GO:0065003;GO:0065007;GO:0065008;GO:0070201;GO:0070372;GO:0070374;GO:0070527;GO:0070555;GO:0070587;GO:0070887;GO:0071310;GO:0071345;GO:0071347;GO:0071495;GO:0071822;GO:0071840;GO:0071841;GO:0071842;GO:0071844;GO:0090087;GO:0090276;GO:0090277;GO:2000026;GO:2000351;GO:2000352</t>
  </si>
  <si>
    <t>GO:0005198;GO:0005488;GO:0005515;GO:0051087</t>
  </si>
  <si>
    <t>P02675;D6REL8;CON__P02676</t>
  </si>
  <si>
    <t>P02675;D6REL8</t>
  </si>
  <si>
    <t>Fibrinogen beta chain;Fibrinopeptide B;Fibrinogen beta chain</t>
  </si>
  <si>
    <t>FGB</t>
  </si>
  <si>
    <t>activation of immune response;biological regulation;cell communication;cell-cell signaling;cellular process;complement activation;complement activation, classical pathway;defense response;humoral immune response;immune effector process;immune response;immune system process;innate immune response;macromolecule metabolic process;metabolic process;positive regulation of biological process;positive regulation of immune response;positive regulation of immune system process;positive regulation of response to stimulus;primary metabolic process;protein activation cascade;protein metabolic process;regulation of biological process;regulation of immune response;regulation of immune system process;regulation of response to stimulus;response to stimulus;response to stress;signaling</t>
  </si>
  <si>
    <t>collagen;complement component C1 complex;extracellular matrix part;extracellular membrane-bounded organelle;extracellular organelle;extracellular region;extracellular region part;extracellular vesicular exosome;macromolecular complex;membrane-bounded organelle;membrane-bounded vesicle;organelle;protein complex;vesicle</t>
  </si>
  <si>
    <t>3D-structure;Collagen;Complementpathway;Completeproteome;Directproteinsequencing;Disulfidebond;Glycoprotein;Hydroxylation;Immunity;Innateimmunity;Polymorphism;Proteomicsidentification;Referenceproteome;Repeat;Secreted;Signal</t>
  </si>
  <si>
    <t>GO:0002252;GO:0002253;GO:0002376;GO:0002682;GO:0002684;GO:0006950;GO:0006952;GO:0006955;GO:0006956;GO:0006958;GO:0006959;GO:0007154;GO:0007267;GO:0008152;GO:0009987;GO:0019538;GO:0023052;GO:0043170;GO:0044238;GO:0045087;GO:0048518;GO:0048583;GO:0048584;GO:0050776;GO:0050778;GO:0050789;GO:0050896;GO:0065007;GO:0072376</t>
  </si>
  <si>
    <t>GO:0005576;GO:0005581;GO:0005602;GO:0031982;GO:0031988;GO:0032991;GO:0043226;GO:0043227;GO:0043230;GO:0043234;GO:0044420;GO:0044421;GO:0065010;GO:0070062</t>
  </si>
  <si>
    <t>X6RLJ0;P02745</t>
  </si>
  <si>
    <t>Complement C1q subcomponent subunit A</t>
  </si>
  <si>
    <t>C1QA</t>
  </si>
  <si>
    <t>activation of immune response;biological regulation;complement activation;complement activation, classical pathway;defense response;humoral immune response;immune effector process;immune response;immune system process;innate immune response;macromolecule metabolic process;metabolic process;negative regulation of biological process;negative regulation of cell differentiation;negative regulation of cellular process;negative regulation of developmental process;negative regulation of granulocyte differentiation;negative regulation of macrophage differentiation;negative regulation of myeloid cell differentiation;negative regulation of myeloid leukocyte differentiation;positive regulation of biological process;positive regulation of immune response;positive regulation of immune system process;positive regulation of response to stimulus;primary metabolic process;protein activation cascade;protein metabolic process;regulation of biological process;regulation of cell differentiation;regulation of cellular process;regulation of developmental process;regulation of granulocyte differentiation;regulation of immune response;regulation of immune system process;regulation of macrophage differentiation;regulation of multicellular organismal development;regulation of multicellular organismal process;regulation of myeloid cell differentiation;regulation of myeloid leukocyte differentiation;regulation of response to stimulus;response to stimulus;response to stress</t>
  </si>
  <si>
    <t>blood microparticle;collagen;extracellular matrix part;extracellular membrane-bounded organelle;extracellular organelle;extracellular region;extracellular region part;extracellular space;extracellular vesicular exosome;membrane-bounded organelle;membrane-bounded vesicle;organelle;vesicle</t>
  </si>
  <si>
    <t>3D-structure;Collagen;Complementpathway;Completeproteome;Directproteinsequencing;Diseasemutation;Disulfidebond;Glycoprotein;Hydroxylation;Immunity;Innateimmunity;Referenceproteome;Repeat;Secreted;Signal</t>
  </si>
  <si>
    <t>GO:0002252;GO:0002253;GO:0002376;GO:0002682;GO:0002684;GO:0002761;GO:0002762;GO:0006950;GO:0006952;GO:0006955;GO:0006956;GO:0006958;GO:0006959;GO:0008152;GO:0019538;GO:0030852;GO:0030853;GO:0043170;GO:0044238;GO:0045087;GO:0045595;GO:0045596;GO:0045637;GO:0045638;GO:0045649;GO:0045650;GO:0048518;GO:0048519;GO:0048523;GO:0048583;GO:0048584;GO:0050776;GO:0050778;GO:0050789;GO:0050793;GO:0050794;GO:0050896;GO:0051093;GO:0051239;GO:0065007;GO:0072376;GO:2000026</t>
  </si>
  <si>
    <t>GO:0005576;GO:0005581;GO:0005615;GO:0031982;GO:0031988;GO:0043226;GO:0043227;GO:0043230;GO:0044420;GO:0044421;GO:0065010;GO:0070062;GO:0072562</t>
  </si>
  <si>
    <t>P02747</t>
  </si>
  <si>
    <t>Complement C1q subcomponent subunit C</t>
  </si>
  <si>
    <t>C1QC</t>
  </si>
  <si>
    <t>acylglycerol metabolic process;acylglycerol transport;biological regulation;blood coagulation, intrinsic pathway;cellular lipid metabolic process;cellular metabolic process;cellular process;establishment of localization;glycerol ether metabolic process;glycerolipid metabolic process;lipid metabolic process;lipid transport;macromolecule metabolic process;metabolic process;negative regulation of angiogenesis;negative regulation of apoptosis;negative regulation of biological process;negative regulation of blood coagulation;negative regulation of cell death;negative regulation of cell migration;negative regulation of cell motility;negative regulation of cell proliferation;negative regulation of cellular component movement;negative regulation of cellular process;negative regulation of coagulation;negative regulation of developmental process;negative regulation of endothelial cell migration;negative regulation of endothelial cell proliferation;negative regulation of epithelial cell proliferation;negative regulation of fibrinolysis;negative regulation of locomotion;negative regulation of multicellular organismal process;negative regulation of muscle cell apoptosis;negative regulation of myeloid cell apoptosis;negative regulation of programmed cell death;negative regulation of smooth muscle cell apoptosis;neutral lipid metabolic process;organic ether metabolic process;organic substance transport;plasminogen activation;positive regulation of biological process;positive regulation of blood coagulation;positive regulation of catalytic activity;positive regulation of coagulation;positive regulation of hydrolase activity;positive regulation of lipase activity;positive regulation of lipoprotein lipase activity;positive regulation of molecular function;positive regulation of multicellular organismal process;primary metabolic process;protein activation cascade;protein maturation;protein metabolic process;protein processing;regulation of anatomical structure morphogenesis;regulation of angiogenesis;regulation of apoptosis;regulation of biological process;regulation of blood coagulation;regulation of catalytic activity;regulation of cell death;regulation of cell migration;regulation of cell motility;regulation of cell proliferation;regulation of cellular component movement;regulation of cellular process;regulation of coagulation;regulation of developmental process;regulation of endothelial cell migration;regulation of endothelial cell proliferation;regulation of epithelial cell proliferation;regulation of fibrinolysis;regulation of hydrolase activity;regulation of lipase activity;regulation of lipoprotein lipase activity;regulation of localization;regulation of locomotion;regulation of metabolic process;regulation of molecular function;regulation of multicellular organismal development;regulation of multicellular organismal process;regulation of muscle cell apoptosis;regulation of myeloid cell apoptosis;regulation of programmed cell death;regulation of response to external stimulus;regulation of response to stimulus;regulation of response to stress;regulation of smooth muscle cell apoptosis;regulation of wound healing;response to stimulus;small molecule metabolic process;transport;triglyceride metabolic process;triglyceride transport;zymogen activation</t>
  </si>
  <si>
    <t>binding;carbohydrate binding;enzyme activator activity;enzyme regulator activity;glycoprotein binding;glycosaminoglycan binding;heparin binding;identical protein binding;lipase activator activity;lipid binding;lipoprotein lipase activator activity;pattern binding;phospholipid binding;polysaccharide binding;protein binding</t>
  </si>
  <si>
    <t>cell part;cell surface;chylomicron;extracellular membrane-bounded organelle;extracellular organelle;extracellular region part;extracellular space;extracellular vesicular exosome;high-density lipoprotein particle;macromolecular complex;membrane-bounded organelle;membrane-bounded vesicle;organelle;plasma lipoprotein particle;protein-lipid complex;triglyceride-rich lipoprotein particle;very-low-density lipoprotein particle;vesicle</t>
  </si>
  <si>
    <t>3D-structure;Completeproteome;Directproteinsequencing;Disulfidebond;Glycoprotein;Heparin-binding;Polymorphism;Proteomicsidentification;Referenceproteome;Repeat;Secreted;Signal;Sushi</t>
  </si>
  <si>
    <t>GO:0001936;GO:0001937;GO:0006629;GO:0006638;GO:0006639;GO:0006641;GO:0006662;GO:0006810;GO:0006869;GO:0007597;GO:0008152;GO:0008285;GO:0009987;GO:0010594;GO:0010596;GO:0010656;GO:0010660;GO:0010941;GO:0016485;GO:0016525;GO:0018904;GO:0019222;GO:0019538;GO:0022603;GO:0030193;GO:0030194;GO:0030195;GO:0030334;GO:0030336;GO:0031638;GO:0031639;GO:0032101;GO:0032879;GO:0033032;GO:0033033;GO:0034196;GO:0034197;GO:0034391;GO:0034392;GO:0040012;GO:0040013;GO:0042127;GO:0042981;GO:0043066;GO:0043067;GO:0043069;GO:0043085;GO:0043170;GO:0044093;GO:0044237;GO:0044238;GO:0044255;GO:0044281;GO:0045765;GO:0046486;GO:0048518;GO:0048519;GO:0048523;GO:0048583;GO:0050678;GO:0050680;GO:0050789;GO:0050790;GO:0050793;GO:0050794;GO:0050818;GO:0050819;GO:0050820;GO:0050896;GO:0051004;GO:0051006;GO:0051093;GO:0051234;GO:0051239;GO:0051240;GO:0051241;GO:0051270;GO:0051271;GO:0051336;GO:0051345;GO:0051604;GO:0051917;GO:0051918;GO:0060191;GO:0060193;GO:0060548;GO:0061041;GO:0065007;GO:0065009;GO:0071702;GO:0072376;GO:0080134;GO:2000026;GO:2000145;GO:2000146</t>
  </si>
  <si>
    <t>GO:0001871;GO:0001948;GO:0005488;GO:0005515;GO:0005539;GO:0005543;GO:0008047;GO:0008201;GO:0008289;GO:0030234;GO:0030246;GO:0030247;GO:0042802;GO:0060229;GO:0060230</t>
  </si>
  <si>
    <t>GO:0005615;GO:0009986;GO:0031982;GO:0031988;GO:0032991;GO:0032994;GO:0034358;GO:0034361;GO:0034364;GO:0034385;GO:0042627;GO:0043226;GO:0043227;GO:0043230;GO:0044421;GO:0044464;GO:0065010;GO:0070062</t>
  </si>
  <si>
    <t>P02749;J3QRN2;J3QLI0;J3KS17</t>
  </si>
  <si>
    <t>P02749;J3QRN2</t>
  </si>
  <si>
    <t>Beta-2-glycoprotein 1</t>
  </si>
  <si>
    <t>APOH</t>
  </si>
  <si>
    <t>acute inflammatory response;acute-phase response;anatomical structure formation involved in morphogenesis;anatomical structure morphogenesis;angiogenesis;biological adhesion;biological regulation;blood coagulation;calcium-independent cell-matrix adhesion;cell activation;cell adhesion;cell differentiation;cell junction assembly;cell junction organization;cell migration;cell morphogenesis;cell morphogenesis involved in differentiation;cell motility;cell-matrix adhesion;cell-substrate adhesion;cell-substrate junction assembly;cellular component assembly;cellular component assembly at cellular level;cellular component disassembly;cellular component disassembly at cellular level;cellular component morphogenesis;cellular component movement;cellular component organization;cellular component organization at cellular level;cellular component organization or biogenesis;cellular component organization or biogenesis at cellular level;cellular developmental process;cellular macromolecule metabolic process;cellular metabolic process;cellular process;cellular protein metabolic process;coagulation;defense response;developmental process;endodermal cell differentiation;establishment of localization;establishment of localization in cell;exocytosis;extracellular matrix disassembly;extracellular matrix organization;extracellular structure organization;hemostasis;immune system process;inflammatory response;integrin activation;leukocyte migration;locomotion;macromolecular complex assembly;macromolecular complex subunit organization;macromolecule metabolic process;macromolecule modification;metabolic process;multicellular organismal process;peptide cross-linking;platelet activation;platelet degranulation;positive regulation of axon extension;positive regulation of axonogenesis;positive regulation of biological process;positive regulation of cell development;positive regulation of cell differentiation;positive regulation of cell growth;positive regulation of cell projection organization;positive regulation of cellular component organization;positive regulation of cellular process;positive regulation of developmental growth;positive regulation of developmental process;positive regulation of growth;positive regulation of neurogenesis;primary metabolic process;protein complex assembly;protein complex subunit organization;protein metabolic process;protein modification process;regulation of anatomical structure morphogenesis;regulation of axon extension;regulation of axonogenesis;regulation of biological process;regulation of biological quality;regulation of body fluid levels;regulation of cell development;regulation of cell differentiation;regulation of cell growth;regulation of cell morphogenesis;regulation of cell morphogenesis involved in differentiation;regulation of cell projection organization;regulation of cell shape;regulation of cellular component organization;regulation of cellular process;regulation of developmental growth;regulation of developmental process;regulation of extent of cell growth;regulation of growth;regulation of multicellular organismal development;regulation of multicellular organismal process;regulation of nervous system development;regulation of neurogenesis;regulation of neuron differentiation;regulation of neuron projection development;response to stimulus;response to stress;response to wounding;secretion;secretion by cell;substrate adhesion-dependent cell spreading;transport;vesicle-mediated transport</t>
  </si>
  <si>
    <t>binding;carbohydrate binding;collagen binding;enzyme activator activity;enzyme binding;enzyme regulator activity;glycosaminoglycan binding;heparin binding;integrin binding;pattern binding;peptidase activator activity;peptidase regulator activity;polysaccharide binding;protease binding;protein binding;protein complex binding;receptor binding</t>
  </si>
  <si>
    <t>apical plasma membrane;basal lamina;blood microparticle;cell part;cytoplasmic membrane-bounded vesicle lumen;cytoplasmic part;cytoplasmic vesicle part;endoplasmic reticulum-Golgi intermediate compartment;extracellular matrix;extracellular matrix part;extracellular membrane-bounded organelle;extracellular organelle;extracellular region;extracellular region part;extracellular space;extracellular vesicular exosome;fibrinogen complex;intracellular membrane-bounded organelle;intracellular organelle;intracellular organelle part;intracellular part;macromolecular complex;membrane part;membrane-bounded organelle;membrane-bounded vesicle;membrane-enclosed lumen;organelle;organelle lumen;organelle part;plasma membrane part;platelet alpha granule lumen;protein complex;secretory granule lumen;vesicle;vesicle lumen</t>
  </si>
  <si>
    <t>Amoebiasis;Bacterial invasion of epithelial cells;ECM-receptor interaction;Focal adhesion;Pathways in cancer;Regulation of actin cytoskeleton;Small cell lung cancer</t>
  </si>
  <si>
    <t>3D-structure;Acutephase;Alternativesplicing;Angiogenesis;Celladhesion;Cellshape;Completeproteome;Directproteinsequencing;Diseasemutation;Disulfidebond;Extracellularmatrix;Glycoprotein;Heparin-binding;Isopeptidebond;Phosphoprotein;Polymorphism;Pyrrolidonecarboxylicacid;Referenceproteome;Repeat;Secreted;Signal;Sulfation</t>
  </si>
  <si>
    <t>GO:0000902;GO:0000904;GO:0001525;GO:0001558;GO:0001775;GO:0002376;GO:0002526;GO:0002576;GO:0006461;GO:0006464;GO:0006810;GO:0006887;GO:0006928;GO:0006950;GO:0006952;GO:0006953;GO:0006954;GO:0007044;GO:0007155;GO:0007160;GO:0007161;GO:0007596;GO:0007599;GO:0008152;GO:0008360;GO:0009611;GO:0009653;GO:0009987;GO:0010720;GO:0010769;GO:0010975;GO:0016043;GO:0016192;GO:0016477;GO:0018149;GO:0019538;GO:0022411;GO:0022603;GO:0022604;GO:0022607;GO:0022610;GO:0022617;GO:0030154;GO:0030168;GO:0030198;GO:0030307;GO:0030516;GO:0031344;GO:0031346;GO:0031589;GO:0032501;GO:0032502;GO:0032940;GO:0032989;GO:0033622;GO:0034329;GO:0034330;GO:0034446;GO:0035987;GO:0040008;GO:0040011;GO:0043062;GO:0043170;GO:0043412;GO:0043933;GO:0044237;GO:0044238;GO:0044260;GO:0044267;GO:0045595;GO:0045597;GO:0045664;GO:0045773;GO:0045927;GO:0046903;GO:0048518;GO:0048522;GO:0048638;GO:0048639;GO:0048646;GO:0048869;GO:0048870;GO:0050767;GO:0050769;GO:0050770;GO:0050772;GO:0050789;GO:0050793;GO:0050794;GO:0050817;GO:0050878;GO:0050896;GO:0050900;GO:0051094;GO:0051128;GO:0051130;GO:0051234;GO:0051239;GO:0051649;GO:0051960;GO:0060284;GO:0061387;GO:0065003;GO:0065007;GO:0065008;GO:0071822;GO:0071840;GO:0071841;GO:0071842;GO:0071844;GO:0071845;GO:2000026</t>
  </si>
  <si>
    <t>GO:0001871;GO:0002020;GO:0005102;GO:0005178;GO:0005488;GO:0005515;GO:0005518;GO:0005539;GO:0008047;GO:0008201;GO:0016504;GO:0019899;GO:0030234;GO:0030246;GO:0030247;GO:0032403;GO:0061134</t>
  </si>
  <si>
    <t>GO:0005576;GO:0005577;GO:0005605;GO:0005615;GO:0005793;GO:0016324;GO:0031012;GO:0031093;GO:0031974;GO:0031982;GO:0031983;GO:0031988;GO:0032991;GO:0034774;GO:0043226;GO:0043227;GO:0043229;GO:0043230;GO:0043231;GO:0043233;GO:0043234;GO:0044420;GO:0044421;GO:0044422;GO:0044424;GO:0044425;GO:0044433;GO:0044444;GO:0044446;GO:0044459;GO:0044464;GO:0060205;GO:0065010;GO:0070062;GO:0072562</t>
  </si>
  <si>
    <t>P02751;H0Y7Z1</t>
  </si>
  <si>
    <t>P02751</t>
  </si>
  <si>
    <t>Fibronectin;Anastellin;Ugl-Y1;Ugl-Y2;Ugl-Y3</t>
  </si>
  <si>
    <t>FN1</t>
  </si>
  <si>
    <t>biological adhesion;biological regulation;catabolic process;cell adhesion;cellular catabolic process;cellular component organization;cellular component organization or biogenesis;cellular macromolecule metabolic process;cellular membrane organization;cellular metabolic process;cellular nitrogen compound catabolic process;cellular nitrogen compound metabolic process;cellular process;cellular protein metabolic process;cofactor catabolic process;cofactor metabolic process;endocytosis;establishment of localization;female pregnancy;heme catabolic process;heme metabolic process;heterocycle catabolic process;heterocycle metabolic process;macromolecule catabolic process;macromolecule metabolic process;macromolecule modification;membrane invagination;membrane organization;metabolic process;multi-organism process;negative regulation of biological process;negative regulation of catalytic activity;negative regulation of cell communication;negative regulation of cellular process;negative regulation of endopeptidase activity;negative regulation of hydrolase activity;negative regulation of immune response;negative regulation of immune system process;negative regulation of intracellular protein kinase cascade;negative regulation of JNK cascade;negative regulation of MAPKKK cascade;negative regulation of molecular function;negative regulation of peptidase activity;negative regulation of response to stimulus;negative regulation of signal transduction;negative regulation of signaling;negative regulation of stress-activated protein kinase signaling cascade;nitrogen compound metabolic process;pigment catabolic process;pigment metabolic process;porphyrin-containing compound catabolic process;porphyrin-containing compound metabolic process;primary metabolic process;protein catabolic process;protein metabolic process;protein modification process;protein-chromophore linkage;receptor-mediated endocytosis;regulation of biological process;regulation of catalytic activity;regulation of cell communication;regulation of cellular process;regulation of cellular response to stress;regulation of endopeptidase activity;regulation of hydrolase activity;regulation of immune response;regulation of immune system process;regulation of intracellular protein kinase cascade;regulation of JNK cascade;regulation of MAPKKK cascade;regulation of metabolic process;regulation of molecular function;regulation of peptidase activity;regulation of response to stimulus;regulation of response to stress;regulation of signal transduction;regulation of signaling;regulation of stress-activated protein kinase signaling cascade;reproductive process;tetrapyrrole catabolic process;tetrapyrrole metabolic process;transport;vesicle-mediated transport;viral reproduction</t>
  </si>
  <si>
    <t>binding;calcium channel inhibitor activity;calcium channel regulator activity;calcium oxalate binding;cation binding;channel inhibitor activity;channel regulator activity;endopeptidase inhibitor activity;endopeptidase regulator activity;enzyme inhibitor activity;enzyme regulator activity;heme binding;identical protein binding;IgA binding;immunoglobulin binding;ion binding;ion channel inhibitor activity;iron ion binding;metal ion binding;peptidase inhibitor activity;peptidase regulator activity;protein binding;protein complex binding;protein dimerization activity;protein homodimerization activity;serine-type endopeptidase inhibitor activity;tetrapyrrole binding;transition metal ion binding</t>
  </si>
  <si>
    <t>blood microparticle;cell part;cell surface;extracellular membrane-bounded organelle;extracellular organelle;extracellular region;extracellular region part;extracellular space;extracellular vesicular exosome;intracellular membrane-bounded organelle;intracellular organelle;intracellular part;membrane;membrane-bounded organelle;membrane-bounded vesicle;organelle;plasma membrane;vesicle</t>
  </si>
  <si>
    <t>3D-structure;Chromophore;Cleavageonpairofbasicresidues;Completeproteome;Directproteinsequencing;Disulfidebond;Glycoprotein;Host-virusinteraction;Proteaseinhibitor;Proteomicsidentification;Referenceproteome;Repeat;Secreted;Serineproteaseinhibitor;Signal</t>
  </si>
  <si>
    <t>GO:0002682;GO:0002683;GO:0006464;GO:0006778;GO:0006787;GO:0006807;GO:0006810;GO:0006897;GO:0006898;GO:0007155;GO:0007565;GO:0008152;GO:0009056;GO:0009057;GO:0009966;GO:0009968;GO:0009987;GO:0010324;GO:0010466;GO:0010627;GO:0010646;GO:0010648;GO:0010741;GO:0010951;GO:0016032;GO:0016043;GO:0016044;GO:0016192;GO:0018298;GO:0019222;GO:0019538;GO:0022414;GO:0022610;GO:0023051;GO:0023057;GO:0030163;GO:0033013;GO:0033015;GO:0034641;GO:0042167;GO:0042168;GO:0042440;GO:0043086;GO:0043170;GO:0043408;GO:0043409;GO:0043412;GO:0044092;GO:0044237;GO:0044238;GO:0044248;GO:0044260;GO:0044267;GO:0044270;GO:0046149;GO:0046328;GO:0046329;GO:0046483;GO:0046700;GO:0048519;GO:0048523;GO:0048583;GO:0048585;GO:0050776;GO:0050777;GO:0050789;GO:0050790;GO:0050794;GO:0051186;GO:0051187;GO:0051234;GO:0051336;GO:0051346;GO:0051704;GO:0052547;GO:0052548;GO:0061024;GO:0065007;GO:0065009;GO:0070302;GO:0070303;GO:0071840;GO:0080134;GO:0080135</t>
  </si>
  <si>
    <t>GO:0004857;GO:0004866;GO:0004867;GO:0005246;GO:0005488;GO:0005506;GO:0005515;GO:0008200;GO:0016247;GO:0016248;GO:0019855;GO:0019862;GO:0019865;GO:0020037;GO:0030234;GO:0030414;GO:0032403;GO:0042802;GO:0042803;GO:0043167;GO:0043169;GO:0046872;GO:0046904;GO:0046906;GO:0046914;GO:0046983;GO:0061134;GO:0061135</t>
  </si>
  <si>
    <t>GO:0005576;GO:0005615;GO:0005886;GO:0009986;GO:0016020;GO:0031982;GO:0031988;GO:0043226;GO:0043227;GO:0043229;GO:0043230;GO:0043231;GO:0044421;GO:0044424;GO:0044464;GO:0065010;GO:0070062;GO:0072562</t>
  </si>
  <si>
    <t>P02760;S4R471</t>
  </si>
  <si>
    <t>Protein AMBP;Alpha-1-microglobulin;Inter-alpha-trypsin inhibitor light chain;Trypstatin</t>
  </si>
  <si>
    <t>AMBP</t>
  </si>
  <si>
    <t>acute inflammatory response;acute-phase response;biological regulation;defense response;establishment of localization;inflammatory response;negative regulation of biological process;negative regulation of cytokine production;negative regulation of interleukin-6 production;negative regulation of multicellular organismal process;negative regulation of tumor necrosis factor production;regulation of biological process;regulation of cytokine production;regulation of immune system process;regulation of interleukin-6 production;regulation of multicellular organismal process;regulation of tumor necrosis factor production;response to stimulus;response to stress;response to wounding;transport</t>
  </si>
  <si>
    <t>3D-structure;Acutephase;Completeproteome;Directproteinsequencing;Disulfidebond;Glycoprotein;Polymorphism;Pyrrolidonecarboxylicacid;Referenceproteome;Secreted;Signal;Transport</t>
  </si>
  <si>
    <t>GO:0001817;GO:0001818;GO:0002526;GO:0002682;GO:0006810;GO:0006950;GO:0006952;GO:0006953;GO:0006954;GO:0009611;GO:0032675;GO:0032680;GO:0032715;GO:0032720;GO:0048519;GO:0050789;GO:0050896;GO:0051234;GO:0051239;GO:0051241;GO:0065007</t>
  </si>
  <si>
    <t>P02763</t>
  </si>
  <si>
    <t>Alpha-1-acid glycoprotein 1</t>
  </si>
  <si>
    <t>ORM1</t>
  </si>
  <si>
    <t>biological regulation;blood coagulation;cell activation;cell chemotaxis;cell migration;cell motility;cell surface receptor linked signaling pathway;cellular component movement;cellular process;cellular response to chemical stimulus;cellular response to cytokine stimulus;cellular response to organic substance;cellular response to stimulus;chemokine-mediated signaling pathway;chemotaxis;coagulation;cytokine-mediated signaling pathway;defense response;establishment of localization;establishment of localization in cell;exocytosis;G-protein coupled receptor protein signaling pathway;hemostasis;immune response;immune system process;inflammatory response;leukocyte chemotaxis;leukocyte migration;locomotion;multicellular organismal process;negative regulation of angiogenesis;negative regulation of biological process;negative regulation of biosynthetic process;negative regulation of cell death;negative regulation of cell differentiation;negative regulation of cellular process;negative regulation of cytolysis;negative regulation of developmental process;negative regulation of macromolecule biosynthetic process;negative regulation of macromolecule metabolic process;negative regulation of megakaryocyte differentiation;negative regulation of metabolic process;negative regulation of MHC class II biosynthetic process;negative regulation of myeloid cell differentiation;platelet activation;platelet degranulation;positive regulation of behavior;positive regulation of biological process;positive regulation of biosynthetic process;positive regulation of cAMP metabolic process;positive regulation of cAMP-mediated signaling;positive regulation of cell communication;positive regulation of cell differentiation;positive regulation of cell migration;positive regulation of cell motility;positive regulation of cellular biosynthetic process;positive regulation of cellular component movement;positive regulation of cellular metabolic process;positive regulation of cellular process;positive regulation of chemotaxis;positive regulation of cyclic nucleotide metabolic process;positive regulation of cytokine production;positive regulation of developmental process;positive regulation of gene expression;positive regulation of immune system process;positive regulation of leukocyte chemotaxis;positive regulation of leukocyte migration;positive regulation of locomotion;positive regulation of macromolecule biosynthetic process;positive regulation of macromolecule metabolic process;positive regulation of macrophage derived foam cell differentiation;positive regulation of macrophage differentiation;positive regulation of metabolic process;positive regulation of multicellular organismal process;positive regulation of myeloid cell differentiation;positive regulation of myeloid leukocyte differentiation;positive regulation of nitrogen compound metabolic process;positive regulation of nucleobase-containing compound metabolic process;positive regulation of nucleotide metabolic process;positive regulation of response to external stimulus;positive regulation of response to stimulus;positive regulation of RNA metabolic process;positive regulation of signal transduction;positive regulation of signaling;positive regulation of transcription from RNA polymerase II promoter;positive regulation of transcription, DNA-dependent;positive regulation of tumor necrosis factor production;regulation of anatomical structure morphogenesis;regulation of angiogenesis;regulation of behavior;regulation of biological process;regulation of biological quality;regulation of biosynthetic process;regulation of body fluid levels;regulation of cAMP metabolic process;regulation of cAMP-mediated signaling;regulation of cell communication;regulation of cell death;regulation of cell differentiation;regulation of cell migration;regulation of cell motility;regulation of cell proliferation;regulation of cellular biosynthetic process;regulation of cellular component movement;regulation of cellular macromolecule biosynthetic process;regulation of cellular metabolic process;regulation of cellular process;regulation of chemotaxis;regulation of cyclic nucleotide metabolic process;regulation of cytokine production;regulation of cytolysis;regulation of developmental process;regulation of gene expression;regulation of immune system process;regulation of leukocyte chemotaxis;regulation of leukocyte migration;regulation of localization;regulation of locomotion;regulation of macromolecule biosynthetic process;regulation of macromolecule metabolic process;regulation of macrophage derived foam cell differentiation;regulation of macrophage differentiation;regulation of megakaryocyte differentiation;regulation of metabolic process;regulation of MHC class II biosynthetic process;regulation of multicellular organismal development;regulation of multicellular organismal process;regulation of myeloid cell differentiation;regulation of myeloid leukocyte differentiation;regulation of nitrogen compound metabolic process;regulation of nucleobase-containing compound metabolic process;regulation of nucleotide metabolic process;regulation of primary metabolic process;regulation of response to external stimulus;regulation of response to stimulus;regulation of RNA metabolic process;regulation of signal transduction;regulation of signaling;regulation of transcription from RNA polymerase II promoter;regulation of transcription, DNA-dependent;regulation of tumor necrosis factor production;response to biotic stimulus;response to chemical stimulus;response to cytokine stimulus;response to external stimulus;response to lipopolysaccharide;response to molecule of bacterial origin;response to organic substance;response to stimulus;response to stress;response to wounding;secretion;secretion by cell;signal transduction;taxis;transport;vesicle-mediated transport</t>
  </si>
  <si>
    <t>binding;carbohydrate binding;chemokine activity;chemokine receptor binding;CXCR chemokine receptor binding;CXCR3 chemokine receptor binding;cytokine activity;cytokine receptor binding;glycosaminoglycan binding;G-protein-coupled receptor binding;heparin binding;pattern binding;polysaccharide binding;protein binding;receptor binding</t>
  </si>
  <si>
    <t>cell part;cytoplasmic membrane-bounded vesicle lumen;cytoplasmic part;cytoplasmic vesicle part;extracellular region;extracellular region part;extracellular space;intracellular organelle part;intracellular part;membrane-enclosed lumen;organelle lumen;organelle part;platelet alpha granule lumen;secretory granule lumen;vesicle lumen</t>
  </si>
  <si>
    <t>Chemokine signaling pathway;Cytokine-cytokine receptor interaction</t>
  </si>
  <si>
    <t>3D-structure;Chemotaxis;Completeproteome;Cytokine;Directproteinsequencing;Disulfidebond;Glycoprotein;Heparin-binding;Proteoglycan;Referenceproteome;Secreted;Signal</t>
  </si>
  <si>
    <t>GO:0001775;GO:0001817;GO:0001819;GO:0002237;GO:0002376;GO:0002576;GO:0002682;GO:0002684;GO:0002685;GO:0002687;GO:0002688;GO:0002690;GO:0002761;GO:0002763;GO:0006140;GO:0006355;GO:0006357;GO:0006810;GO:0006887;GO:0006928;GO:0006935;GO:0006950;GO:0006952;GO:0006954;GO:0006955;GO:0007165;GO:0007166;GO:0007186;GO:0007596;GO:0007599;GO:0009605;GO:0009607;GO:0009611;GO:0009889;GO:0009890;GO:0009891;GO:0009892;GO:0009893;GO:0009966;GO:0009967;GO:0009987;GO:0010033;GO:0010468;GO:0010556;GO:0010557;GO:0010558;GO:0010604;GO:0010605;GO:0010628;GO:0010646;GO:0010647;GO:0010743;GO:0010744;GO:0010941;GO:0016192;GO:0016477;GO:0016525;GO:0019219;GO:0019221;GO:0019222;GO:0022603;GO:0023051;GO:0023056;GO:0030168;GO:0030334;GO:0030335;GO:0030595;GO:0030799;GO:0030801;GO:0030814;GO:0030816;GO:0031323;GO:0031325;GO:0031326;GO:0031328;GO:0032101;GO:0032103;GO:0032496;GO:0032501;GO:0032680;GO:0032760;GO:0032879;GO:0032940;GO:0034097;GO:0040011;GO:0040012;GO:0040017;GO:0042127;GO:0042221;GO:0042268;GO:0042330;GO:0043949;GO:0043950;GO:0045346;GO:0045347;GO:0045595;GO:0045596;GO:0045597;GO:0045637;GO:0045638;GO:0045639;GO:0045649;GO:0045651;GO:0045652;GO:0045653;GO:0045765;GO:0045893;GO:0045918;GO:0045935;GO:0045944;GO:0045981;GO:0046903;GO:0048518;GO:0048519;GO:0048520;GO:0048522;GO:0048523;GO:0048583;GO:0048584;GO:0048870;GO:0050789;GO:0050793;GO:0050794;GO:0050795;GO:0050817;GO:0050878;GO:0050896;GO:0050900;GO:0050920;GO:0050921;GO:0051093;GO:0051094;GO:0051171;GO:0051173;GO:0051234;GO:0051239;GO:0051240;GO:0051252;GO:0051254;GO:0051270;GO:0051272;GO:0051649;GO:0051716;GO:0060255;GO:0060326;GO:0060548;GO:0065007;GO:0065008;GO:0070098;GO:0070887;GO:0071310;GO:0071345;GO:0080090;GO:2000026;GO:2000112;GO:2000145;GO:2000147</t>
  </si>
  <si>
    <t>GO:0001664;GO:0001871;GO:0005102;GO:0005125;GO:0005126;GO:0005488;GO:0005515;GO:0005539;GO:0008009;GO:0008201;GO:0030246;GO:0030247;GO:0042379;GO:0045236;GO:0048248</t>
  </si>
  <si>
    <t>GO:0005576;GO:0005615;GO:0031093;GO:0031974;GO:0031983;GO:0034774;GO:0043233;GO:0044421;GO:0044422;GO:0044424;GO:0044433;GO:0044444;GO:0044446;GO:0044464;GO:0060205</t>
  </si>
  <si>
    <t>P02776;P10720</t>
  </si>
  <si>
    <t>Platelet factor 4;Platelet factor 4, short form;Platelet factor 4 variant;Platelet factor 4 variant(4-74);Platelet factor 4 variant(5-74);Platelet factor 4 variant(6-74)</t>
  </si>
  <si>
    <t>PF4;PF4V1</t>
  </si>
  <si>
    <t>anatomical structure homeostasis;biological regulation;blood coagulation;cation homeostasis;cation transport;cell activation;cellular cation homeostasis;cellular chemical homeostasis;cellular homeostasis;cellular ion homeostasis;cellular iron ion homeostasis;cellular metal ion homeostasis;cellular process;chemical homeostasis;coagulation;establishment of localization;establishment of localization in cell;establishment of protein localization;exocytosis;ferric iron transport;hemostasis;homeostatic process;ion homeostasis;ion transport;iron ion homeostasis;iron ion transport;metal ion homeostasis;metal ion transport;multicellular organismal process;platelet activation;platelet degranulation;protein transport;regulation of biological quality;regulation of body fluid levels;retina homeostasis;secretion;secretion by cell;tissue homeostasis;transferrin transport;transition metal ion transport;transmembrane transport;transport;vesicle-mediated transport</t>
  </si>
  <si>
    <t>binding;cation binding;cation transmembrane transporter activity;ferric iron binding;ferric iron transmembrane transporter activity;inorganic cation transmembrane transporter activity;ion binding;ion transmembrane transporter activity;iron ion binding;iron ion transmembrane transporter activity;metal ion binding;metal ion transmembrane transporter activity;substrate-specific transmembrane transporter activity;substrate-specific transporter activity;transition metal ion binding;transition metal ion transmembrane transporter activity;transmembrane transporter activity;transporter activity;trivalent inorganic cation transmembrane transporter activity</t>
  </si>
  <si>
    <t>apical plasma membrane;basal part of cell;basal plasma membrane;blood microparticle;cell part;cell surface;coated pit;cytoplasmic membrane-bounded vesicle;cytoplasmic membrane-bounded vesicle lumen;cytoplasmic part;cytoplasmic vesicle;cytoplasmic vesicle part;early endosome;endocytic vesicle;endosomal part;endosome;endosome membrane;extracellular membrane-bounded organelle;extracellular organelle;extracellular region;extracellular region part;extracellular space;extracellular vesicular exosome;intracellular membrane-bounded organelle;intracellular organelle;intracellular organelle part;intracellular part;late endosome;membrane;membrane part;membrane-bounded organelle;membrane-bounded vesicle;membrane-enclosed lumen;organelle;organelle lumen;organelle membrane;organelle part;perinuclear region of cytoplasm;plasma membrane part;recycling endosome;secretory granule lumen;vesicle;vesicle lumen</t>
  </si>
  <si>
    <t>Mineral absorption</t>
  </si>
  <si>
    <t>3D-structure;Completeproteome;Directproteinsequencing;Diseasemutation;Disulfidebond;Glycoprotein;Iontransport;Iron;Irontransport;Metal-binding;Methylation;Polymorphism;Referenceproteome;Repeat;Secreted;Signal;Transport</t>
  </si>
  <si>
    <t>GO:0000041;GO:0001775;GO:0001894;GO:0001895;GO:0002576;GO:0006810;GO:0006811;GO:0006812;GO:0006826;GO:0006873;GO:0006875;GO:0006879;GO:0006887;GO:0007596;GO:0007599;GO:0009987;GO:0015031;GO:0015682;GO:0016192;GO:0019725;GO:0030001;GO:0030003;GO:0030168;GO:0032501;GO:0032940;GO:0033572;GO:0042592;GO:0045184;GO:0046903;GO:0048878;GO:0050801;GO:0050817;GO:0050878;GO:0051234;GO:0051649;GO:0055065;GO:0055072;GO:0055080;GO:0055082;GO:0055085;GO:0060249;GO:0065007;GO:0065008</t>
  </si>
  <si>
    <t>GO:0005215;GO:0005381;GO:0005488;GO:0005506;GO:0008199;GO:0008324;GO:0015075;GO:0015091;GO:0022857;GO:0022890;GO:0022891;GO:0022892;GO:0043167;GO:0043169;GO:0046872;GO:0046873;GO:0046914;GO:0046915;GO:0072510</t>
  </si>
  <si>
    <t>GO:0005576;GO:0005615;GO:0005768;GO:0005769;GO:0005770;GO:0005905;GO:0009925;GO:0009986;GO:0010008;GO:0016020;GO:0016023;GO:0016324;GO:0030139;GO:0031090;GO:0031410;GO:0031974;GO:0031982;GO:0031983;GO:0031988;GO:0034774;GO:0043226;GO:0043227;GO:0043229;GO:0043230;GO:0043231;GO:0043233;GO:0044421;GO:0044422;GO:0044424;GO:0044425;GO:0044433;GO:0044440;GO:0044444;GO:0044446;GO:0044459;GO:0044464;GO:0045178;GO:0048471;GO:0055037;GO:0060205;GO:0065010;GO:0070062;GO:0072562</t>
  </si>
  <si>
    <t>P02787;H7C5E8;F8WEK9;F8WCI6;C9JB55;C9JVG0;F8WC57</t>
  </si>
  <si>
    <t>P02787</t>
  </si>
  <si>
    <t>Serotransferrin</t>
  </si>
  <si>
    <t>TF</t>
  </si>
  <si>
    <t>biological regulation;cation homeostasis;cellular cation homeostasis;cellular chemical homeostasis;cellular component organization;cellular component organization or biogenesis;cellular homeostasis;cellular ion homeostasis;cellular iron ion homeostasis;cellular membrane organization;cellular metabolic process;cellular metal ion homeostasis;cellular process;chemical homeostasis;cofactor metabolic process;cofactor transport;endocytosis;establishment of localization;heme metabolic process;heme transport;hemoglobin metabolic process;heterocycle metabolic process;homeostatic process;ion homeostasis;iron ion homeostasis;macromolecule metabolic process;membrane invagination;membrane organization;metabolic process;metal ion homeostasis;nitrogen compound metabolic process;pigment metabolic process;porphyrin-containing compound metabolic process;positive regulation of adaptive immune response;positive regulation of adaptive immune response based on somatic recombination of immune receptors built from immunoglobulin superfamily domains;positive regulation of B cell mediated immunity;positive regulation of biological process;positive regulation of cell communication;positive regulation of cellular metabolic process;positive regulation of cellular process;positive regulation of cellular protein metabolic process;positive regulation of cytokine-mediated signaling pathway;positive regulation of humoral immune response;positive regulation of humoral immune response mediated by circulating immunoglobulin;positive regulation of immune effector process;positive regulation of immune response;positive regulation of immune system process;positive regulation of immunoglobulin mediated immune response;positive regulation of immunoglobulin production;positive regulation of interferon-gamma-mediated signaling pathway;positive regulation of intracellular protein kinase cascade;positive regulation of JAK-STAT cascade;positive regulation of leukocyte mediated immunity;positive regulation of lymphocyte mediated immunity;positive regulation of macromolecule metabolic process;positive regulation of metabolic process;positive regulation of peptidyl-tyrosine phosphorylation;positive regulation of phosphate metabolic process;positive regulation of phosphorus metabolic process;positive regulation of phosphorylation;positive regulation of production of molecular mediator of immune response;positive regulation of protein metabolic process;positive regulation of protein modification process;positive regulation of protein phosphorylation;positive regulation of response to cytokine stimulus;positive regulation of response to interferon-gamma;positive regulation of response to stimulus;positive regulation of signal transduction;positive regulation of signaling;positive regulation of tyrosine phosphorylation of STAT protein;positive regulation of tyrosine phosphorylation of Stat1 protein;receptor-mediated endocytosis;regulation of adaptive immune response;regulation of adaptive immune response based on somatic recombination of immune receptors built from immunoglobulin superfamily domains;regulation of B cell mediated immunity;regulation of biological process;regulation of biological quality;regulation of cell communication;regulation of cellular metabolic process;regulation of cellular process;regulation of cellular protein metabolic process;regulation of cytokine-mediated signaling pathway;regulation of defense response;regulation of humoral immune response;regulation of humoral immune response mediated by circulating immunoglobulin;regulation of immune effector process;regulation of immune response;regulation of immune system process;regulation of immunoglobulin mediated immune response;regulation of immunoglobulin production;regulation of innate immune response;regulation of interferon-gamma-mediated signaling pathway;regulation of intracellular protein kinase cascade;regulation of JAK-STAT cascade;regulation of leukocyte mediated immunity;regulation of lymphocyte mediated immunity;regulation of macromolecule metabolic process;regulation of metabolic process;regulation of peptidyl-tyrosine phosphorylation;regulation of phosphate metabolic process;regulation of phosphorus metabolic process;regulation of phosphorylation;regulation of primary metabolic process;regulation of production of molecular mediator of immune response;regulation of protein metabolic process;regulation of protein modification process;regulation of protein phosphorylation;regulation of response to cytokine stimulus;regulation of response to interferon-gamma;regulation of response to stimulus;regulation of response to stress;regulation of signal transduction;regulation of signaling;regulation of tyrosine phosphorylation of STAT protein;regulation of tyrosine phosphorylation of Stat1 protein;tetrapyrrole metabolic process;transport;vesicle-mediated transport;viral reproduction</t>
  </si>
  <si>
    <t>binding;cation binding;cofactor transporter activity;heme transporter activity;ion binding;metal ion binding;transporter activity</t>
  </si>
  <si>
    <t>blood microparticle;cell part;cytoplasmic membrane-bounded vesicle lumen;cytoplasmic part;cytoplasmic vesicle part;endocytic vesicle lumen;extracellular membrane-bounded organelle;extracellular organelle;extracellular region;extracellular region part;extracellular space;extracellular vesicular exosome;intracellular organelle part;intracellular part;membrane-bounded organelle;membrane-bounded vesicle;membrane-enclosed lumen;organelle;organelle lumen;organelle part;vesicle;vesicle lumen</t>
  </si>
  <si>
    <t>Completeproteome;Directproteinsequencing;Disulfidebond;Glycoprotein;Heme;Host-virusinteraction;Iron;Metal-binding;Polymorphism;Proteomicsidentification;Referenceproteome;Repeat;Secreted;Signal;Transport</t>
  </si>
  <si>
    <t>GO:0001932;GO:0001934;GO:0001959;GO:0001961;GO:0002637;GO:0002639;GO:0002682;GO:0002684;GO:0002697;GO:0002699;GO:0002700;GO:0002702;GO:0002703;GO:0002705;GO:0002706;GO:0002708;GO:0002712;GO:0002714;GO:0002819;GO:0002821;GO:0002822;GO:0002824;GO:0002889;GO:0002891;GO:0002920;GO:0002922;GO:0002923;GO:0002925;GO:0006778;GO:0006807;GO:0006810;GO:0006873;GO:0006875;GO:0006879;GO:0006897;GO:0006898;GO:0008152;GO:0009893;GO:0009966;GO:0009967;GO:0009987;GO:0010324;GO:0010562;GO:0010604;GO:0010627;GO:0010646;GO:0010647;GO:0010740;GO:0015886;GO:0016032;GO:0016043;GO:0016044;GO:0016192;GO:0019220;GO:0019222;GO:0019725;GO:0020027;GO:0023051;GO:0023056;GO:0030003;GO:0031323;GO:0031325;GO:0031347;GO:0031399;GO:0031401;GO:0032268;GO:0032270;GO:0033013;GO:0042168;GO:0042325;GO:0042327;GO:0042440;GO:0042509;GO:0042510;GO:0042511;GO:0042531;GO:0042592;GO:0043170;GO:0044237;GO:0045088;GO:0045937;GO:0046425;GO:0046427;GO:0046483;GO:0048518;GO:0048522;GO:0048583;GO:0048584;GO:0048878;GO:0050730;GO:0050731;GO:0050776;GO:0050778;GO:0050789;GO:0050794;GO:0050801;GO:0051174;GO:0051181;GO:0051186;GO:0051234;GO:0051246;GO:0051247;GO:0055065;GO:0055072;GO:0055080;GO:0055082;GO:0060255;GO:0060330;GO:0060332;GO:0060334;GO:0060335;GO:0060759;GO:0060760;GO:0061024;GO:0065007;GO:0065008;GO:0071840;GO:0080090;GO:0080134</t>
  </si>
  <si>
    <t>GO:0005215;GO:0005488;GO:0015232;GO:0043167;GO:0043169;GO:0046872;GO:0051184</t>
  </si>
  <si>
    <t>GO:0005576;GO:0005615;GO:0031974;GO:0031982;GO:0031983;GO:0031988;GO:0043226;GO:0043227;GO:0043230;GO:0043233;GO:0044421;GO:0044422;GO:0044424;GO:0044433;GO:0044444;GO:0044446;GO:0044464;GO:0060205;GO:0065010;GO:0070062;GO:0071682;GO:0072562</t>
  </si>
  <si>
    <t>P02790;Q9BS19</t>
  </si>
  <si>
    <t>Hemopexin</t>
  </si>
  <si>
    <t>HPX</t>
  </si>
  <si>
    <t>biological regulation;blood coagulation;blood coagulation, intrinsic pathway;coagulation;hemostasis;macromolecule metabolic process;metabolic process;multicellular organismal process;negative regulation of biological process;negative regulation of blood coagulation;negative regulation of coagulation;negative regulation of multicellular organismal process;plasminogen activation;positive regulation of biological process;positive regulation of fibrinolysis;primary metabolic process;protein activation cascade;protein maturation;protein metabolic process;protein processing;proteolysis;regulation of biological process;regulation of biological quality;regulation of blood coagulation;regulation of body fluid levels;regulation of coagulation;regulation of fibrinolysis;regulation of multicellular organismal process;regulation of response to external stimulus;regulation of response to stimulus;regulation of response to stress;regulation of wound healing;response to stimulus;zymogen activation</t>
  </si>
  <si>
    <t>aminopeptidase activity;binding;carbohydrate binding;catalytic activity;endopeptidase activity;exopeptidase activity;glycosaminoglycan binding;heparin binding;hydrolase activity;pattern binding;peptidase activity;peptidase activity, acting on L-amino acid peptides;polysaccharide binding;serine hydrolase activity;serine-type aminopeptidase activity;serine-type endopeptidase activity;serine-type exopeptidase activity;serine-type peptidase activity</t>
  </si>
  <si>
    <t>3D-structure;Alternativesplicing;Bloodcoagulation;Completeproteome;Directproteinsequencing;Diseasemutation;Disulfidebond;Glycoprotein;Hemostasis;Heparin-binding;Hydrolase;Polymorphism;Protease;Proteomicsidentification;Referenceproteome;Repeat;Secreted;Serineprotease;Signal</t>
  </si>
  <si>
    <t>GO:0006508;GO:0007596;GO:0007597;GO:0007599;GO:0008152;GO:0016485;GO:0019538;GO:0030193;GO:0030195;GO:0031638;GO:0031639;GO:0032101;GO:0032501;GO:0043170;GO:0044238;GO:0048518;GO:0048519;GO:0048583;GO:0050789;GO:0050817;GO:0050818;GO:0050819;GO:0050878;GO:0050896;GO:0051239;GO:0051241;GO:0051604;GO:0051917;GO:0051919;GO:0061041;GO:0065007;GO:0065008;GO:0072376;GO:0080134</t>
  </si>
  <si>
    <t>GO:0001871;GO:0003824;GO:0004175;GO:0004177;GO:0004252;GO:0005488;GO:0005539;GO:0008201;GO:0008233;GO:0008236;GO:0008238;GO:0016787;GO:0017171;GO:0030246;GO:0030247;GO:0070008;GO:0070009;GO:0070011</t>
  </si>
  <si>
    <t>P03951;H0Y596;D6RB32</t>
  </si>
  <si>
    <t>P03951;H0Y596</t>
  </si>
  <si>
    <t>Coagulation factor XI;Coagulation factor XIa heavy chain;Coagulation factor XIa light chain</t>
  </si>
  <si>
    <t>F11</t>
  </si>
  <si>
    <t>activation of immune response;biological regulation;complement activation;complement activation, classical pathway;defense response;humoral immune response;immune effector process;immune response;immune system process;innate immune response;macromolecule metabolic process;metabolic process;negative regulation of biological process;negative regulation of complement activation;negative regulation of complement activation, classical pathway;negative regulation of humoral immune response;negative regulation of immune effector process;negative regulation of immune response;negative regulation of immune system process;negative regulation of macromolecule metabolic process;negative regulation of metabolic process;negative regulation of protein activation cascade;negative regulation of protein metabolic process;negative regulation of protein processing;negative regulation of response to stimulus;positive regulation of biological process;positive regulation of catabolic process;positive regulation of immune response;positive regulation of immune system process;positive regulation of macromolecule metabolic process;positive regulation of metabolic process;positive regulation of protein catabolic process;positive regulation of protein metabolic process;positive regulation of response to stimulus;primary metabolic process;protein activation cascade;protein metabolic process;regulation of acute inflammatory response;regulation of adaptive immune response;regulation of adaptive immune response based on somatic recombination of immune receptors built from immunoglobulin superfamily domains;regulation of B cell mediated immunity;regulation of biological process;regulation of catabolic process;regulation of complement activation;regulation of complement activation, classical pathway;regulation of defense response;regulation of gene expression;regulation of humoral immune response;regulation of humoral immune response mediated by circulating immunoglobulin;regulation of immune effector process;regulation of immune response;regulation of immune system process;regulation of immunoglobulin mediated immune response;regulation of inflammatory response;regulation of leukocyte mediated immunity;regulation of lymphocyte mediated immunity;regulation of macromolecule metabolic process;regulation of metabolic process;regulation of primary metabolic process;regulation of protein activation cascade;regulation of protein catabolic process;regulation of protein metabolic process;regulation of protein processing;regulation of response to external stimulus;regulation of response to stimulus;regulation of response to stress;response to stimulus;response to stress</t>
  </si>
  <si>
    <t>blood microparticle;cell part;extracellular region;extracellular region part;extracellular space;membrane;other organism cell;other organism part;plasma membrane</t>
  </si>
  <si>
    <t>3D-structure;Complementpathway;Completeproteome;Directproteinsequencing;Disulfidebond;Glycoprotein;Immunity;Innateimmunity;Polymorphism;Referenceproteome;Repeat;Secreted;Signal;Sushi</t>
  </si>
  <si>
    <t>GO:0002252;GO:0002253;GO:0002376;GO:0002673;GO:0002682;GO:0002683;GO:0002684;GO:0002697;GO:0002698;GO:0002703;GO:0002706;GO:0002712;GO:0002819;GO:0002822;GO:0002889;GO:0002920;GO:0002921;GO:0002923;GO:0006950;GO:0006952;GO:0006955;GO:0006956;GO:0006958;GO:0006959;GO:0008152;GO:0009892;GO:0009893;GO:0009894;GO:0009896;GO:0010468;GO:0010604;GO:0010605;GO:0010955;GO:0019222;GO:0019538;GO:0030449;GO:0030450;GO:0031347;GO:0032101;GO:0042176;GO:0043170;GO:0044238;GO:0045087;GO:0045732;GO:0045916;GO:0045959;GO:0048518;GO:0048519;GO:0048583;GO:0048584;GO:0048585;GO:0050727;GO:0050776;GO:0050777;GO:0050778;GO:0050789;GO:0050896;GO:0051246;GO:0051247;GO:0051248;GO:0060255;GO:0065007;GO:0070613;GO:0072376;GO:0080090;GO:0080134;GO:2000257;GO:2000258</t>
  </si>
  <si>
    <t>GO:0005576;GO:0005615;GO:0005886;GO:0016020;GO:0044216;GO:0044217;GO:0044421;GO:0044464;GO:0072562</t>
  </si>
  <si>
    <t>P04003;A6PVY5;F2Z2V7</t>
  </si>
  <si>
    <t>P04003</t>
  </si>
  <si>
    <t>C4b-binding protein alpha chain</t>
  </si>
  <si>
    <t>C4BPA</t>
  </si>
  <si>
    <t>biological adhesion;biological regulation;cell adhesion;cell adhesion mediated by integrin;cell differentiation;cell-matrix adhesion;cell-substrate adhesion;cellular component organization;cellular component organization at cellular level;cellular component organization or biogenesis;cellular component organization or biogenesis at cellular level;cellular developmental process;cellular process;defense response;developmental process;endodermal cell differentiation;extracellular matrix organization;extracellular structure organization;immune response;immune system process;innate immune response;negative regulation of biological process;negative regulation of blood coagulation;negative regulation of catalytic activity;negative regulation of coagulation;negative regulation of endopeptidase activity;negative regulation of hydrolase activity;negative regulation of molecular function;negative regulation of multicellular organismal process;negative regulation of peptidase activity;positive regulation of binding;positive regulation of biological process;positive regulation of cell adhesion;positive regulation of cell communication;positive regulation of cell migration;positive regulation of cell motility;positive regulation of cell-substrate adhesion;positive regulation of cellular component movement;positive regulation of cellular component organization;positive regulation of cellular metabolic process;positive regulation of cellular process;positive regulation of cellular protein metabolic process;positive regulation of endocytosis;positive regulation of locomotion;positive regulation of macromolecule metabolic process;positive regulation of metabolic process;positive regulation of molecular function;positive regulation of peptidyl-tyrosine phosphorylation;positive regulation of phosphate metabolic process;positive regulation of phosphorus metabolic process;positive regulation of phosphorylation;positive regulation of protein binding;positive regulation of protein metabolic process;positive regulation of protein modification process;positive regulation of protein phosphorylation;positive regulation of receptor-mediated endocytosis;positive regulation of response to stimulus;positive regulation of signal transduction;positive regulation of signaling;positive regulation of smooth muscle cell migration;positive regulation of transport;positive regulation of vascular endothelial growth factor receptor signaling pathway;positive regulation of wound healing;regulation of acute inflammatory response;regulation of binding;regulation of biological process;regulation of blood coagulation;regulation of catalytic activity;regulation of cell adhesion;regulation of cell communication;regulation of cell migration;regulation of cell motility;regulation of cell-substrate adhesion;regulation of cellular component movement;regulation of cellular component organization;regulation of cellular metabolic process;regulation of cellular process;regulation of cellular protein metabolic process;regulation of cellular response to growth factor stimulus;regulation of coagulation;regulation of complement activation;regulation of defense response;regulation of endocytosis;regulation of endopeptidase activity;regulation of gene expression;regulation of humoral immune response;regulation of hydrolase activity;regulation of immune effector process;regulation of immune response;regulation of immune system process;regulation of inflammatory response;regulation of localization;regulation of locomotion;regulation of macromolecule metabolic process;regulation of metabolic process;regulation of molecular function;regulation of multicellular organismal process;regulation of peptidase activity;regulation of peptidyl-tyrosine phosphorylation;regulation of phosphate metabolic process;regulation of phosphorus metabolic process;regulation of phosphorylation;regulation of primary metabolic process;regulation of protein activation cascade;regulation of protein binding;regulation of protein metabolic process;regulation of protein modification process;regulation of protein phosphorylation;regulation of protein processing;regulation of receptor-mediated endocytosis;regulation of response to external stimulus;regulation of response to stimulus;regulation of response to stress;regulation of signal transduction;regulation of signaling;regulation of smooth muscle cell migration;regulation of transport;regulation of vascular endothelial growth factor receptor signaling pathway;regulation of vesicle-mediated transport;regulation of wound healing;response to stimulus;response to stress;smooth muscle cell-matrix adhesion</t>
  </si>
  <si>
    <t>binding;carbohydrate binding;cargo receptor activity;extracellular matrix binding;glycosaminoglycan binding;heparin binding;integrin binding;pattern binding;polysaccharide binding;protein binding;protein complex binding;receptor activity;receptor binding;scavenger receptor activity</t>
  </si>
  <si>
    <t>alphav-beta3 integrin-vitronectin complex;blood microparticle;cell part;extracellular matrix;extracellular membrane-bounded organelle;extracellular organelle;extracellular region;extracellular region part;extracellular space;extracellular vesicular exosome;macromolecular complex;membrane part;membrane-bounded organelle;membrane-bounded vesicle;organelle;plasma membrane part;protein complex;proteinaceous extracellular matrix;vesicle</t>
  </si>
  <si>
    <t>3D-structure;Celladhesion;Completeproteome;Directproteinsequencing;Disulfidebond;Glycoprotein;Heparin-binding;Phosphoprotein;Polymorphism;Referenceproteome;Repeat;Secreted;Signal;Sulfation</t>
  </si>
  <si>
    <t>GO:0001932;GO:0001934;GO:0002376;GO:0002673;GO:0002682;GO:0002697;GO:0002920;GO:0006950;GO:0006952;GO:0006955;GO:0007155;GO:0007160;GO:0009893;GO:0009966;GO:0009967;GO:0009987;GO:0010466;GO:0010468;GO:0010562;GO:0010604;GO:0010646;GO:0010647;GO:0010810;GO:0010811;GO:0010951;GO:0014910;GO:0014911;GO:0016043;GO:0019220;GO:0019222;GO:0022610;GO:0023051;GO:0023056;GO:0030100;GO:0030154;GO:0030155;GO:0030193;GO:0030195;GO:0030198;GO:0030334;GO:0030335;GO:0030449;GO:0030947;GO:0030949;GO:0031323;GO:0031325;GO:0031347;GO:0031399;GO:0031401;GO:0031589;GO:0032092;GO:0032101;GO:0032268;GO:0032270;GO:0032502;GO:0032879;GO:0033627;GO:0035987;GO:0040012;GO:0040017;GO:0042325;GO:0042327;GO:0043062;GO:0043086;GO:0043393;GO:0044092;GO:0044093;GO:0045087;GO:0045785;GO:0045807;GO:0045937;GO:0048259;GO:0048260;GO:0048518;GO:0048519;GO:0048522;GO:0048583;GO:0048584;GO:0048869;GO:0050727;GO:0050730;GO:0050731;GO:0050776;GO:0050789;GO:0050790;GO:0050794;GO:0050818;GO:0050819;GO:0050896;GO:0051049;GO:0051050;GO:0051098;GO:0051099;GO:0051128;GO:0051130;GO:0051174;GO:0051239;GO:0051241;GO:0051246;GO:0051247;GO:0051270;GO:0051272;GO:0051336;GO:0051346;GO:0052547;GO:0052548;GO:0060255;GO:0060627;GO:0061041;GO:0061302;GO:0065007;GO:0065009;GO:0070613;GO:0071840;GO:0071841;GO:0071842;GO:0080090;GO:0080134;GO:0090287;GO:0090303;GO:2000145;GO:2000147;GO:2000257</t>
  </si>
  <si>
    <t>GO:0001871;GO:0004872;GO:0005044;GO:0005102;GO:0005178;GO:0005488;GO:0005515;GO:0005539;GO:0008201;GO:0030246;GO:0030247;GO:0032403;GO:0038024;GO:0050840</t>
  </si>
  <si>
    <t>GO:0005576;GO:0005578;GO:0005615;GO:0031012;GO:0031982;GO:0031988;GO:0032991;GO:0043226;GO:0043227;GO:0043230;GO:0043234;GO:0044421;GO:0044425;GO:0044459;GO:0044464;GO:0065010;GO:0070062;GO:0071062;GO:0072562</t>
  </si>
  <si>
    <t>P04004;CON__Q3ZBS7</t>
  </si>
  <si>
    <t>P04004</t>
  </si>
  <si>
    <t>Vitronectin;Vitronectin V65 subunit;Vitronectin V10 subunit;Somatomedin-B</t>
  </si>
  <si>
    <t>VTN</t>
  </si>
  <si>
    <t>acylglycerol catabolic process;acylglycerol metabolic process;alcohol metabolic process;anatomical structure development;anatomical structure morphogenesis;artery morphogenesis;biological regulation;biosynthetic process;blood coagulation;blood vessel morphogenesis;catabolic process;cell migration;cell motility;cellular biosynthetic process;cellular catabolic process;cellular component assembly;cellular component movement;cellular component organization;cellular component organization or biogenesis;cellular lipid catabolic process;cellular lipid metabolic process;cellular macromolecule biosynthetic process;cellular macromolecule catabolic process;cellular macromolecule metabolic process;cellular membrane organization;cellular metabolic process;cellular process;cellular response to chemical stimulus;cellular response to cytokine stimulus;cellular response to endogenous stimulus;cellular response to hormone stimulus;cellular response to lipid;cellular response to organic substance;cellular response to prostaglandin stimulus;cellular response to stimulus;cellular response to tumor necrosis factor;chemical homeostasis;cholesterol efflux;cholesterol homeostasis;cholesterol metabolic process;cholesterol transport;chordate embryonic development;coagulation;detection of abiotic stimulus;detection of external stimulus;detection of light stimulus;detection of stimulus;detection of visible light;developmental process;diterpenoid metabolic process;embryo development;embryo development ending in birth or egg hatching;endocytosis;establishment of localization;establishment of protein localization;fertilization;gamete generation;glycerol ether catabolic process;glycerol ether metabolic process;glycerolipid catabolic process;glycerolipid metabolic process;hemostasis;homeostatic process;immune system process;in utero embryonic development;isoprenoid metabolic process;leukocyte migration;lipid catabolic process;lipid homeostasis;lipid metabolic process;lipid transport;lipoprotein biosynthetic process;lipoprotein catabolic process;lipoprotein metabolic process;lipoprotein transport;locomotion;low-density lipoprotein particle clearance;low-density lipoprotein particle remodeling;macromolecular complex assembly;macromolecular complex remodeling;macromolecular complex subunit organization;macromolecule biosynthetic process;macromolecule catabolic process;macromolecule metabolic process;male gamete generation;membrane invagination;membrane organization;metabolic process;multicellular organismal process;multicellular organismal reproductive process;multi-organism process;nervous system development;neutral lipid catabolic process;neutral lipid metabolic process;organic ether metabolic process;organic substance transport;phototransduction;phototransduction, visible light;plasma lipoprotein particle assembly;plasma lipoprotein particle clearance;plasma lipoprotein particle organization;plasma lipoprotein particle remodeling;positive regulation of biological process;positive regulation of cell differentiation;positive regulation of cellular process;positive regulation of cholesterol storage;positive regulation of developmental process;positive regulation of lipid storage;positive regulation of macrophage derived foam cell differentiation;post-embryonic development;primary metabolic process;protein transport;protein-lipid complex assembly;protein-lipid complex remodeling;protein-lipid complex subunit organization;receptor-mediated endocytosis;regulation of biological process;regulation of biological quality;regulation of biosynthetic process;regulation of body fluid levels;regulation of cell differentiation;regulation of cellular process;regulation of cholesterol biosynthetic process;regulation of cholesterol metabolic process;regulation of cholesterol storage;regulation of developmental process;regulation of lipid biosynthetic process;regulation of lipid metabolic process;regulation of lipid storage;regulation of localization;regulation of macrophage derived foam cell differentiation;regulation of metabolic process;regulation of primary metabolic process;regulation of steroid biosynthetic process;regulation of steroid metabolic process;reproductive process;response to abiotic stimulus;response to biotic stimulus;response to carbohydrate stimulus;response to chemical stimulus;response to cytokine stimulus;response to endogenous stimulus;response to external stimulus;response to hormone stimulus;response to inorganic substance;response to light stimulus;response to lipid;response to lipopolysaccharide;response to metal ion;response to molecule of bacterial origin;response to organic substance;response to other organism;response to prostaglandin stimulus;response to radiation;response to selenium ion;response to stimulus;response to tumor necrosis factor;response to virus;retinoid metabolic process;signal transduction;small molecule metabolic process;sperm motility;spermatogenesis;steroid metabolic process;sterol homeostasis;sterol metabolic process;sterol transport;system development;terpenoid metabolic process;transport;triglyceride catabolic process;triglyceride metabolic process;triglyceride mobilization;very-low-density lipoprotein particle assembly;vesicle-mediated transport</t>
  </si>
  <si>
    <t>binding;carbohydrate binding;cholesterol transporter activity;enzyme binding;glycosaminoglycan binding;heparin binding;lipase binding;lipid binding;lipid transporter activity;lipoprotein particle receptor binding;low-density lipoprotein particle receptor binding;pattern binding;phospholipid binding;polysaccharide binding;protein binding;receptor binding;sterol transporter activity;substrate-specific transporter activity;transporter activity</t>
  </si>
  <si>
    <t>actin cytoskeleton;cell body;cell part;chylomicron;chylomicron remnant;clathrin coated vesicle membrane;clathrin-coated endocytic vesicle membrane;coated vesicle membrane;cytoplasm;cytoplasmic membrane-bounded vesicle lumen;cytoplasmic part;cytoplasmic vesicle membrane;cytoplasmic vesicle part;cytoskeleton;cytosol;early endosome;endocytic vesicle lumen;endocytic vesicle membrane;endoplasmic reticulum lumen;endoplasmic reticulum membrane;endoplasmic reticulum part;endosomal part;endosome;endosome lumen;endosome membrane;extracellular membrane-bounded organelle;extracellular organelle;extracellular region;extracellular region part;extracellular space;extracellular vesicular exosome;Golgi apparatus;intermediate-density lipoprotein particle;intracellular membrane-bounded organelle;intracellular non-membrane-bounded organelle;intracellular organelle;intracellular organelle lumen;intracellular organelle part;intracellular part;low-density lipoprotein particle;macromolecular complex;mature chylomicron;membrane;membrane part;membrane-bounded organelle;membrane-bounded vesicle;membrane-enclosed lumen;neuronal cell body;non-membrane-bounded organelle;organelle;organelle lumen;organelle membrane;organelle part;plasma lipoprotein particle;plasma membrane;protein-lipid complex;triglyceride-rich lipoprotein particle;very-low-density lipoprotein particle;vesicle;vesicle lumen;vesicle membrane</t>
  </si>
  <si>
    <t>Fat digestion and absorption;Vitamin digestion and absorption</t>
  </si>
  <si>
    <t>Acetylation;Atherosclerosis;Cholesterolmetabolism;Chylomicron;Completeproteome;Cytoplasm;Directproteinsequencing;Diseasemutation;Disulfidebond;Glycoprotein;Heparin-binding;LDL;Lipidmetabolism;Lipidtransport;Lipoprotein;Palmitate;Phosphoprotein;Polymorphism;Referenceproteome;RNAediting;Secreted;Signal;Steroidmetabolism;Sterolmetabolism;Transport;VLDL</t>
  </si>
  <si>
    <t>GO:0001523;GO:0001701;GO:0002237;GO:0002376;GO:0006066;GO:0006629;GO:0006638;GO:0006639;GO:0006641;GO:0006642;GO:0006662;GO:0006720;GO:0006721;GO:0006810;GO:0006869;GO:0006897;GO:0006898;GO:0006928;GO:0007165;GO:0007276;GO:0007283;GO:0007399;GO:0007596;GO:0007599;GO:0007602;GO:0007603;GO:0008152;GO:0008202;GO:0008203;GO:0009056;GO:0009057;GO:0009058;GO:0009059;GO:0009314;GO:0009416;GO:0009566;GO:0009581;GO:0009582;GO:0009583;GO:0009584;GO:0009605;GO:0009607;GO:0009615;GO:0009628;GO:0009653;GO:0009719;GO:0009725;GO:0009743;GO:0009790;GO:0009791;GO:0009792;GO:0009889;GO:0009987;GO:0010033;GO:0010035;GO:0010038;GO:0010269;GO:0010324;GO:0010743;GO:0010744;GO:0010883;GO:0010884;GO:0010885;GO:0010886;GO:0015031;GO:0015918;GO:0016042;GO:0016043;GO:0016044;GO:0016101;GO:0016125;GO:0016192;GO:0016477;GO:0018904;GO:0019216;GO:0019218;GO:0019222;GO:0019433;GO:0022414;GO:0022607;GO:0030301;GO:0030317;GO:0032496;GO:0032501;GO:0032502;GO:0032870;GO:0032879;GO:0033344;GO:0033993;GO:0034097;GO:0034367;GO:0034368;GO:0034369;GO:0034374;GO:0034377;GO:0034379;GO:0034381;GO:0034383;GO:0034612;GO:0034645;GO:0034694;GO:0040011;GO:0042157;GO:0042158;GO:0042159;GO:0042221;GO:0042592;GO:0042632;GO:0042953;GO:0043009;GO:0043170;GO:0043933;GO:0044237;GO:0044238;GO:0044242;GO:0044248;GO:0044249;GO:0044255;GO:0044260;GO:0044265;GO:0044269;GO:0044281;GO:0045184;GO:0045540;GO:0045595;GO:0045597;GO:0046461;GO:0046464;GO:0046486;GO:0046503;GO:0046890;GO:0048232;GO:0048514;GO:0048518;GO:0048522;GO:0048609;GO:0048731;GO:0048844;GO:0048856;GO:0048870;GO:0048878;GO:0050789;GO:0050793;GO:0050794;GO:0050810;GO:0050817;GO:0050878;GO:0050896;GO:0050900;GO:0051094;GO:0051234;GO:0051606;GO:0051704;GO:0051707;GO:0051716;GO:0055088;GO:0055092;GO:0061024;GO:0065003;GO:0065005;GO:0065007;GO:0065008;GO:0070887;GO:0071310;GO:0071345;GO:0071356;GO:0071379;GO:0071396;GO:0071495;GO:0071702;GO:0071825;GO:0071827;GO:0071840;GO:0080090;GO:0090181</t>
  </si>
  <si>
    <t>GO:0001871;GO:0005102;GO:0005215;GO:0005319;GO:0005488;GO:0005515;GO:0005539;GO:0005543;GO:0008201;GO:0008289;GO:0015248;GO:0017127;GO:0019899;GO:0022892;GO:0030246;GO:0030247;GO:0035473;GO:0050750;GO:0070325</t>
  </si>
  <si>
    <t>GO:0005576;GO:0005615;GO:0005737;GO:0005768;GO:0005769;GO:0005788;GO:0005789;GO:0005794;GO:0005829;GO:0005856;GO:0005886;GO:0010008;GO:0012506;GO:0015629;GO:0016020;GO:0030659;GO:0030662;GO:0030665;GO:0030666;GO:0030669;GO:0031090;GO:0031904;GO:0031974;GO:0031982;GO:0031983;GO:0031988;GO:0032991;GO:0032994;GO:0034358;GO:0034359;GO:0034360;GO:0034361;GO:0034362;GO:0034363;GO:0034385;GO:0042627;GO:0043025;GO:0043226;GO:0043227;GO:0043228;GO:0043229;GO:0043230;GO:0043231;GO:0043232;GO:0043233;GO:0044297;GO:0044421;GO:0044422;GO:0044424;GO:0044425;GO:0044432;GO:0044433;GO:0044440;GO:0044444;GO:0044446;GO:0044464;GO:0060205;GO:0065010;GO:0070013;GO:0070062;GO:0071682</t>
  </si>
  <si>
    <t>P04114;A8MUN2;A0A669KB70;CON__ENSEMBL:ENSBTAP00000032840</t>
  </si>
  <si>
    <t>P04114</t>
  </si>
  <si>
    <t>Apolipoprotein B-100;Apolipoprotein B-48</t>
  </si>
  <si>
    <t>APOB</t>
  </si>
  <si>
    <t>anatomical structure formation involved in morphogenesis;angiogenesis;biological regulation;blood coagulation;cell activation;cellular process;cellular response to chemical stimulus;cellular response to inorganic substance;cellular response to iron ion;cellular response to metal ion;cellular response to stimulus;chemotaxis;coagulation;cofactor transport;defense response;defense response to fungus;developmental process;establishment of localization;establishment of localization in cell;exocytosis;fibrinolysis;heme export;heme transport;hemostasis;locomotion;multicellular organismal process;multi-organism process;negative regulation of angiogenesis;negative regulation of behavior;negative regulation of biological process;negative regulation of blood coagulation;negative regulation of blood vessel endothelial cell migration;negative regulation of cell adhesion;negative regulation of cell adhesion mediated by integrin;negative regulation of cell growth;negative regulation of cell migration;negative regulation of cell motility;negative regulation of cell projection organization;negative regulation of cell proliferation;negative regulation of cellular component movement;negative regulation of cellular component organization;negative regulation of cellular process;negative regulation of chemotaxis;negative regulation of coagulation;negative regulation of developmental process;negative regulation of endothelial cell chemotaxis;negative regulation of endothelial cell migration;negative regulation of fibrinolysis;negative regulation of growth;negative regulation of lamellipodium assembly;negative regulation of locomotion;negative regulation of multicellular organismal process;negative regulation of response to external stimulus;negative regulation of response to stimulus;platelet activation;platelet degranulation;positive regulation of apoptosis;positive regulation of biological process;positive regulation of blood coagulation;positive regulation of blood vessel remodeling;positive regulation of cell adhesion;positive regulation of cell death;positive regulation of cell-matrix adhesion;positive regulation of cell-substrate adhesion;positive regulation of cellular component organization;positive regulation of cellular process;positive regulation of coagulation;positive regulation of focal adhesion assembly;positive regulation of immune response;positive regulation of immune response to tumor cell;positive regulation of immune system process;positive regulation of multicellular organismal process;positive regulation of programmed cell death;positive regulation of response to biotic stimulus;positive regulation of response to stimulus;positive regulation of response to tumor cell;positive regulation of tissue remodeling;regulation of actin cytoskeleton organization;regulation of actin filament-based process;regulation of anatomical structure morphogenesis;regulation of angiogenesis;regulation of apoptosis;regulation of behavior;regulation of biological process;regulation of biological quality;regulation of biosynthetic process;regulation of blood coagulation;regulation of blood vessel endothelial cell migration;regulation of blood vessel remodeling;regulation of body fluid levels;regulation of cell activation;regulation of cell adhesion;regulation of cell adhesion mediated by integrin;regulation of cell death;regulation of cell growth;regulation of cell migration;regulation of cell motility;regulation of cell projection assembly;regulation of cell projection organization;regulation of cell proliferation;regulation of cell-matrix adhesion;regulation of cell-substrate adhesion;regulation of cell-substrate junction assembly;regulation of cellular biosynthetic process;regulation of cellular component biogenesis;regulation of cellular component movement;regulation of cellular component organization;regulation of cellular macromolecule biosynthetic process;regulation of cellular metabolic process;regulation of cellular process;regulation of cellular protein metabolic process;regulation of chemotaxis;regulation of coagulation;regulation of cytoskeleton organization;regulation of developmental process;regulation of endothelial cell chemotaxis;regulation of endothelial cell migration;regulation of fibrinolysis;regulation of focal adhesion assembly;regulation of gene expression;regulation of growth;regulation of immune response;regulation of immune response to tumor cell;regulation of immune system process;regulation of lamellipodium assembly;regulation of localization;regulation of locomotion;regulation of macromolecule biosynthetic process;regulation of macromolecule metabolic process;regulation of metabolic process;regulation of multicellular organismal development;regulation of multicellular organismal process;regulation of nitrogen compound metabolic process;regulation of nucleobase-containing compound metabolic process;regulation of organelle organization;regulation of peptidyl-tyrosine phosphorylation;regulation of phosphate metabolic process;regulation of phosphorus metabolic process;regulation of phosphorylation;regulation of platelet activation;regulation of primary metabolic process;regulation of programmed cell death;regulation of protein complex assembly;regulation of protein metabolic process;regulation of protein modification process;regulation of protein phosphorylation;regulation of response to biotic stimulus;regulation of response to external stimulus;regulation of response to stimulus;regulation of response to stress;regulation of response to tumor cell;regulation of RNA metabolic process;regulation of tissue remodeling;regulation of transcription from RNA polymerase II promoter;regulation of transcription from RNA polymerase II promoter in response to iron;regulation of transcription, DNA-dependent;regulation of wound healing;response to biotic stimulus;response to chemical stimulus;response to external stimulus;response to fungus;response to inorganic substance;response to iron ion;response to metal ion;response to organic cyclic compound;response to organic substance;response to other organism;response to stimulus;response to stress;secretion;secretion by cell;taxis;transport;vesicle-mediated transport</t>
  </si>
  <si>
    <t>binding;carbohydrate binding;cation binding;cysteine-type endopeptidase inhibitor activity;endopeptidase inhibitor activity;endopeptidase regulator activity;enzyme inhibitor activity;enzyme regulator activity;glycoprotein binding;glycosaminoglycan binding;heme binding;heparan sulfate proteoglycan binding;heparin binding;immunoglobulin binding;ion binding;iron ion binding;metal ion binding;pattern binding;peptidase inhibitor activity;peptidase regulator activity;polysaccharide binding;protein binding;protein complex binding;proteoglycan binding;receptor binding;serine-type endopeptidase inhibitor activity;tetrapyrrole binding;transition metal ion binding;zinc ion binding</t>
  </si>
  <si>
    <t>blood microparticle;cell part;cytoplasmic membrane-bounded vesicle lumen;cytoplasmic part;cytoplasmic vesicle part;extracellular membrane-bounded organelle;extracellular organelle;extracellular region;extracellular region part;extracellular vesicular exosome;intracellular organelle part;intracellular part;membrane;membrane-bounded organelle;membrane-bounded vesicle;membrane-enclosed lumen;organelle;organelle lumen;organelle part;plasma membrane;platelet alpha granule lumen;secretory granule lumen;vesicle;vesicle lumen</t>
  </si>
  <si>
    <t>Angiogenesis;Bloodcoagulation;Chemotaxis;Cleavageonpairofbasicresidues;Completeproteome;Copper;Directproteinsequencing;Diseasemutation;Disulfidebond;Fibrinolysis;Glycoprotein;Hemostasis;Heparin-binding;Metal-binding;Polymorphism;Referenceproteome;Repeat;Secreted;Signal;Thrombophilia;Zinc</t>
  </si>
  <si>
    <t>GO:0001525;GO:0001558;GO:0001775;GO:0001932;GO:0001952;GO:0001954;GO:0002576;GO:0002682;GO:0002684;GO:0002831;GO:0002833;GO:0002834;GO:0002836;GO:0002837;GO:0002839;GO:0006355;GO:0006357;GO:0006810;GO:0006887;GO:0006935;GO:0006950;GO:0006952;GO:0007162;GO:0007596;GO:0007599;GO:0008285;GO:0009605;GO:0009607;GO:0009620;GO:0009889;GO:0009987;GO:0010033;GO:0010035;GO:0010038;GO:0010039;GO:0010468;GO:0010543;GO:0010556;GO:0010591;GO:0010593;GO:0010594;GO:0010596;GO:0010810;GO:0010811;GO:0010941;GO:0010942;GO:0014070;GO:0015886;GO:0016192;GO:0016525;GO:0019219;GO:0019220;GO:0019222;GO:0022603;GO:0030155;GO:0030168;GO:0030193;GO:0030194;GO:0030195;GO:0030308;GO:0030334;GO:0030336;GO:0031323;GO:0031326;GO:0031344;GO:0031345;GO:0031399;GO:0032101;GO:0032102;GO:0032268;GO:0032501;GO:0032502;GO:0032879;GO:0032940;GO:0032956;GO:0032970;GO:0033043;GO:0033628;GO:0033629;GO:0034103;GO:0034105;GO:0034395;GO:0040008;GO:0040011;GO:0040012;GO:0040013;GO:0042127;GO:0042221;GO:0042325;GO:0042330;GO:0042730;GO:0042981;GO:0043065;GO:0043067;GO:0043068;GO:0043254;GO:0043535;GO:0043537;GO:0044087;GO:0045765;GO:0045785;GO:0045926;GO:0046903;GO:0048518;GO:0048519;GO:0048521;GO:0048522;GO:0048523;GO:0048583;GO:0048584;GO:0048585;GO:0048646;GO:0050730;GO:0050776;GO:0050778;GO:0050789;GO:0050793;GO:0050794;GO:0050795;GO:0050817;GO:0050818;GO:0050819;GO:0050820;GO:0050832;GO:0050865;GO:0050878;GO:0050896;GO:0050920;GO:0050922;GO:0051093;GO:0051128;GO:0051129;GO:0051130;GO:0051171;GO:0051174;GO:0051181;GO:0051234;GO:0051239;GO:0051240;GO:0051241;GO:0051246;GO:0051252;GO:0051270;GO:0051271;GO:0051493;GO:0051649;GO:0051704;GO:0051707;GO:0051716;GO:0051893;GO:0051894;GO:0051917;GO:0051918;GO:0060255;GO:0060312;GO:0060491;GO:0061041;GO:0065007;GO:0065008;GO:0070887;GO:0071241;GO:0071248;GO:0071281;GO:0080090;GO:0080134;GO:0090109;GO:0097037;GO:2000026;GO:2000112;GO:2000145;GO:2000146;GO:2000504;GO:2001026;GO:2001027</t>
  </si>
  <si>
    <t>GO:0001871;GO:0001948;GO:0004857;GO:0004866;GO:0004867;GO:0004869;GO:0005102;GO:0005488;GO:0005506;GO:0005515;GO:0005539;GO:0008201;GO:0008270;GO:0019865;GO:0020037;GO:0030234;GO:0030246;GO:0030247;GO:0030414;GO:0032403;GO:0043167;GO:0043169;GO:0043394;GO:0043395;GO:0046872;GO:0046906;GO:0046914;GO:0061134;GO:0061135</t>
  </si>
  <si>
    <t>GO:0005576;GO:0005886;GO:0016020;GO:0031093;GO:0031974;GO:0031982;GO:0031983;GO:0031988;GO:0034774;GO:0043226;GO:0043227;GO:0043230;GO:0043233;GO:0044421;GO:0044422;GO:0044424;GO:0044433;GO:0044444;GO:0044446;GO:0044464;GO:0060205;GO:0065010;GO:0070062;GO:0072562</t>
  </si>
  <si>
    <t>P04196</t>
  </si>
  <si>
    <t>Histidine-rich glycoprotein</t>
  </si>
  <si>
    <t>HRG</t>
  </si>
  <si>
    <t>Completeproteome;Disulfidebond;Immunoglobulindomain;ImmunoglobulinVregion;Proteomicsidentification;Referenceproteome;Signal</t>
  </si>
  <si>
    <t>P04211;A0A075B6I9</t>
  </si>
  <si>
    <t>Ig lambda chain V region 4A</t>
  </si>
  <si>
    <t>IGLV7-46</t>
  </si>
  <si>
    <t>anatomical structure development;biological adhesion;biological regulation;blood coagulation;blood coagulation, intrinsic pathway;cell activation;cell adhesion;cell-substrate adhesion;cellular component assembly;cellular component organization;cellular component organization at cellular level;cellular component organization or biogenesis;cellular component organization or biogenesis at cellular level;cellular process;coagulation;developmental process;establishment of localization;establishment of localization in cell;exocytosis;extracellular matrix organization;extracellular structure organization;hemostasis;liver development;macromolecular complex assembly;macromolecular complex subunit organization;macromolecule metabolic process;metabolic process;multicellular organismal process;organ development;placenta development;platelet activation;platelet degranulation;primary metabolic process;protein activation cascade;protein complex assembly;protein complex subunit organization;protein homooligomerization;protein metabolic process;protein oligomerization;regulation of biological quality;regulation of body fluid levels;response to stimulus;response to stress;response to wounding;secretion;secretion by cell;transport;vesicle-mediated transport</t>
  </si>
  <si>
    <t>binding;chaperone binding;collagen binding;enzyme binding;glycoprotein binding;identical protein binding;immunoglobulin binding;integrin binding;protease binding;protein binding;protein complex binding;protein dimerization activity;protein homodimerization activity;protein N-terminus binding;receptor binding</t>
  </si>
  <si>
    <t>cell part;clathrin-coated vesicle;coated vesicle;cytoplasmic membrane-bounded vesicle;cytoplasmic membrane-bounded vesicle lumen;cytoplasmic part;cytoplasmic vesicle;cytoplasmic vesicle part;endoplasmic reticulum;external side of plasma membrane;extracellular matrix;extracellular membrane-bounded organelle;extracellular organelle;extracellular region;extracellular region part;extracellular vesicular exosome;intracellular membrane-bounded organelle;intracellular organelle;intracellular organelle part;intracellular part;membrane part;membrane-bounded organelle;membrane-bounded vesicle;membrane-enclosed lumen;organelle;organelle lumen;organelle part;plasma membrane part;platelet alpha granule;platelet alpha granule lumen;proteinaceous extracellular matrix;secretory granule lumen;stored secretory granule;vesicle;vesicle lumen;Weibel-Palade body</t>
  </si>
  <si>
    <t>Complement and coagulation cascades;ECM-receptor interaction;Focal adhesion</t>
  </si>
  <si>
    <t>3D-structure;Alternativesplicing;Bloodcoagulation;Celladhesion;Cleavageonpairofbasicresidues;Completeproteome;Directproteinsequencing;Diseasemutation;Disulfidebond;Extracellularmatrix;Glycoprotein;Hemostasis;Isopeptidebond;Polymorphism;Referenceproteome;Repeat;Secreted;Signal;Ublconjugation;vonWillebranddisease</t>
  </si>
  <si>
    <t>GO:0001775;GO:0001889;GO:0001890;GO:0002576;GO:0006461;GO:0006810;GO:0006887;GO:0006950;GO:0007155;GO:0007596;GO:0007597;GO:0007599;GO:0008152;GO:0009611;GO:0009987;GO:0016043;GO:0016192;GO:0019538;GO:0022607;GO:0022610;GO:0030168;GO:0030198;GO:0031589;GO:0032501;GO:0032502;GO:0032940;GO:0043062;GO:0043170;GO:0043933;GO:0044238;GO:0046903;GO:0048513;GO:0048856;GO:0050817;GO:0050878;GO:0050896;GO:0051234;GO:0051259;GO:0051260;GO:0051649;GO:0065003;GO:0065007;GO:0065008;GO:0071822;GO:0071840;GO:0071841;GO:0071842;GO:0072376</t>
  </si>
  <si>
    <t>GO:0001948;GO:0002020;GO:0005102;GO:0005178;GO:0005488;GO:0005515;GO:0005518;GO:0019865;GO:0019899;GO:0032403;GO:0042802;GO:0042803;GO:0046983;GO:0047485;GO:0051087</t>
  </si>
  <si>
    <t>GO:0005576;GO:0005578;GO:0005783;GO:0009897;GO:0016023;GO:0030135;GO:0030136;GO:0030141;GO:0031012;GO:0031091;GO:0031093;GO:0031410;GO:0031974;GO:0031982;GO:0031983;GO:0031988;GO:0033093;GO:0034774;GO:0043226;GO:0043227;GO:0043229;GO:0043230;GO:0043231;GO:0043233;GO:0044421;GO:0044422;GO:0044424;GO:0044425;GO:0044433;GO:0044444;GO:0044446;GO:0044459;GO:0044464;GO:0060205;GO:0065010;GO:0070062</t>
  </si>
  <si>
    <t>P04275</t>
  </si>
  <si>
    <t>von Willebrand factor;von Willebrand antigen 2</t>
  </si>
  <si>
    <t>VWF</t>
  </si>
  <si>
    <t>cell cycle;cell cycle process;cellular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metabolic process;cellular metabolic process;cellular process;cellular protein complex assembly;cellular protein metabolic process;'de novo' posttranslational protein folding;'de novo' protein folding;G2/M transition of mitotic cell cycle;macromolecular complex assembly;macromolecular complex subunit organization;macromolecule metabolic process;metabolic process;microtubule-based process;mitotic cell cycle;organelle organization;primary metabolic process;protein complex assembly;protein complex subunit organization;protein folding;protein metabolic process;protein polymerization</t>
  </si>
  <si>
    <t>axon part;cell body;cell part;cell projection;cell projection part;cilium;cytoplasmic part;cytoskeletal part;cytosol;extracellular membrane-bounded organelle;extracellular organelle;extracellular region part;extracellular vesicular exosome;internode region of axon;intracellular membrane-bounded organelle;intracellular organelle;intracellular organelle part;intracellular part;macromolecular complex;membrane-bounded organelle;membrane-bounded vesicle;microtubule;myelin sheath;neuronal cell body;nucleus;organelle;organelle part;protein complex;vesicle</t>
  </si>
  <si>
    <t>Completeproteome;Cytoplasm;Cytoskeleton;Directproteinsequencing;Diseasemutation;Dystonia;GTP-binding;Leukodystrophy;Microtubule;Nucleotide-binding;Phosphoprotein;Polymorphism;Referenceproteome</t>
  </si>
  <si>
    <t>GO:0000086;GO:0000278;GO:0006457;GO:0006458;GO:0006461;GO:0006996;GO:0007017;GO:0007049;GO:0008152;GO:0009987;GO:0016043;GO:0019538;GO:0022402;GO:0022607;GO:0034621;GO:0034622;GO:0043170;GO:0043623;GO:0043933;GO:0044237;GO:0044238;GO:0044260;GO:0044267;GO:0051084;GO:0051258;GO:0065003;GO:0071822;GO:0071840;GO:0071841;GO:0071842;GO:0071844</t>
  </si>
  <si>
    <t>GO:0005634;GO:0005829;GO:0005874;GO:0005929;GO:0031982;GO:0031988;GO:0032991;GO:0033267;GO:0033269;GO:0042995;GO:0043025;GO:0043209;GO:0043226;GO:0043227;GO:0043229;GO:0043230;GO:0043231;GO:0043234;GO:0044297;GO:0044421;GO:0044422;GO:0044424;GO:0044430;GO:0044444;GO:0044446;GO:0044463;GO:0044464;GO:0065010;GO:0070062</t>
  </si>
  <si>
    <t>P04350;M0QY85;M0QZL7;M0R278;M0R0X0;M0QY37;M0QX14</t>
  </si>
  <si>
    <t>P04350</t>
  </si>
  <si>
    <t>Tubulin beta-4A chain</t>
  </si>
  <si>
    <t>TUBB4A</t>
  </si>
  <si>
    <t>alcohol biosynthetic process;alcohol metabolic process;apoptosis;biological regulation;biosynthetic process;carbohydrate biosynthetic process;carbohydrate metabolic process;cell death;cellular biosynthetic process;cellular carbohydrate biosynthetic process;cellular carbohydrate metabolic process;cellular component organization;cellular component organization at cellular level;cellular component organization or biogenesis;cellular component organization or biogenesis at cellular level;cellular macromolecule metabolic process;cellular metabolic process;cellular process;cellular protein metabolic process;cellular response to chemical stimulus;cellular response to cytokine stimulus;cellular response to interferon-gamma;cellular response to organic substance;cellular response to stimulus;cytoskeleton organization;death;gluconeogenesis;glucose metabolic process;hexose biosynthetic process;hexose metabolic process;macromolecule metabolic process;macromolecule modification;metabolic process;microtubule cytoskeleton organization;microtubule-based process;monosaccharide biosynthetic process;monosaccharide metabolic process;negative regulation of biological process;negative regulation of biosynthetic process;negative regulation of cellular biosynthetic process;negative regulation of cellular macromolecule biosynthetic process;negative regulation of cellular metabolic process;negative regulation of cellular process;negative regulation of cellular protein metabolic process;negative regulation of macromolecule biosynthetic process;negative regulation of macromolecule metabolic process;negative regulation of metabolic process;negative regulation of protein metabolic process;negative regulation of translation;neuron apoptosis;neuron death;organelle organization;peptidyl-amino acid modification;peptidyl-cysteine modification;peptidyl-cysteine S-nitrosylation;peptidyl-cysteine S-trans-nitrosylation;posttranscriptional regulation of gene expression;primary metabolic process;programmed cell death;protein metabolic process;protein modification process;protein nitrosylation;protein stabilization;regulation of biological process;regulation of biological quality;regulation of biosynthetic process;regulation of cellular biosynthetic process;regulation of cellular macromolecule biosynthetic process;regulation of cellular metabolic process;regulation of cellular process;regulation of cellular protein metabolic process;regulation of gene expression;regulation of macromolecule biosynthetic process;regulation of macromolecule metabolic process;regulation of metabolic process;regulation of primary metabolic process;regulation of protein metabolic process;regulation of protein stability;regulation of translation;response to chemical stimulus;response to cytokine stimulus;response to interferon-gamma;response to organic substance;response to stimulus;small molecule biosynthetic process;small molecule metabolic process</t>
  </si>
  <si>
    <t>binding;catalytic activity;coenzyme binding;cofactor binding;cytoskeletal protein binding;glyceraldehyde-3-phosphate dehydrogenase (NAD+) (phosphorylating) activity;identical protein binding;microtubule binding;NAD binding;NADP binding;nucleotide binding;oxidoreductase activity;oxidoreductase activity, acting on the aldehyde or oxo group of donors;oxidoreductase activity, acting on the aldehyde or oxo group of donors, NAD or NADP as acceptor;peptidyl-cysteine S-nitrosylase activity;protein binding;transferase activity;transferase activity, transferring nitrogenous groups;tubulin binding</t>
  </si>
  <si>
    <t>cell part;cytoplasm;cytoplasmic part;cytoskeleton;cytosol;extracellular membrane-bounded organelle;extracellular organelle;extracellular region part;extracellular vesicular exosome;intracellular membrane-bounded organelle;intracellular non-membrane-bounded organelle;intracellular organelle;intracellular organelle part;intracellular part;lipid particle;macromolecular complex;membrane;membrane-bounded organelle;membrane-bounded vesicle;microtubule cytoskeleton;non-membrane-bounded organelle;nuclear membrane;nuclear part;nucleus;organelle;organelle membrane;organelle part;perinuclear region of cytoplasm;plasma membrane;ribonucleoprotein complex;vesicle</t>
  </si>
  <si>
    <t>Alzheimer's disease;Glycolysis / Gluconeogenesis</t>
  </si>
  <si>
    <t>3D-structure;Acetylation;ADP-ribosylation;Alternativesplicing;Apoptosis;Completeproteome;Cytoplasm;Cytoskeleton;Directproteinsequencing;Glycolysis;Membrane;Methylation;NAD;Nucleus;Oxidoreductase;Phosphoprotein;Polymorphism;Proteomicsidentification;Referenceproteome;S-nitrosylation;Transferase;Translationregulation;Ublconjugation</t>
  </si>
  <si>
    <t>GO:0000226;GO:0005975;GO:0005996;GO:0006006;GO:0006066;GO:0006094;GO:0006417;GO:0006464;GO:0006915;GO:0006996;GO:0007010;GO:0007017;GO:0008152;GO:0008219;GO:0009058;GO:0009889;GO:0009890;GO:0009892;GO:0009987;GO:0010033;GO:0010468;GO:0010556;GO:0010558;GO:0010605;GO:0010608;GO:0012501;GO:0016043;GO:0016051;GO:0016265;GO:0017014;GO:0017148;GO:0018119;GO:0018193;GO:0018198;GO:0019222;GO:0019318;GO:0019319;GO:0019538;GO:0031323;GO:0031324;GO:0031326;GO:0031327;GO:0031647;GO:0032268;GO:0032269;GO:0034097;GO:0034341;GO:0034637;GO:0035606;GO:0042221;GO:0043170;GO:0043412;GO:0044237;GO:0044238;GO:0044249;GO:0044260;GO:0044262;GO:0044267;GO:0044281;GO:0044283;GO:0046165;GO:0046364;GO:0048519;GO:0048523;GO:0050789;GO:0050794;GO:0050821;GO:0050896;GO:0051246;GO:0051248;GO:0051402;GO:0051716;GO:0060255;GO:0065007;GO:0065008;GO:0070887;GO:0070997;GO:0071310;GO:0071345;GO:0071346;GO:0071840;GO:0071841;GO:0071842;GO:0080090;GO:2000112;GO:2000113</t>
  </si>
  <si>
    <t>GO:0000166;GO:0003824;GO:0004365;GO:0005488;GO:0005515;GO:0008017;GO:0008092;GO:0015631;GO:0016491;GO:0016620;GO:0016740;GO:0016769;GO:0016903;GO:0035605;GO:0042802;GO:0048037;GO:0050661;GO:0050662;GO:0051287</t>
  </si>
  <si>
    <t>GO:0005634;GO:0005737;GO:0005811;GO:0005829;GO:0005856;GO:0005886;GO:0015630;GO:0016020;GO:0030529;GO:0031090;GO:0031965;GO:0031982;GO:0031988;GO:0032991;GO:0043226;GO:0043227;GO:0043228;GO:0043229;GO:0043230;GO:0043231;GO:0043232;GO:0044421;GO:0044422;GO:0044424;GO:0044428;GO:0044444;GO:0044446;GO:0044464;GO:0048471;GO:0065010;GO:0070062</t>
  </si>
  <si>
    <t>P04406;E7EUT5;O14556</t>
  </si>
  <si>
    <t>P04406;E7EUT5</t>
  </si>
  <si>
    <t>Glyceraldehyde-3-phosphate dehydrogenase</t>
  </si>
  <si>
    <t>GAPDH</t>
  </si>
  <si>
    <t>biological adhesion;biological regulation;blood coagulation;calcium ion homeostasis;calcium-mediated signaling;cardiac muscle contraction;cation homeostasis;cation transport;cell adhesion;cell migration;cell motility;cellular calcium ion homeostasis;cellular cation homeostasis;cellular chemical homeostasis;cellular component movement;cellular component organization;cellular component organization or biogenesis;cellular divalent inorganic cation homeostasis;cellular homeostasis;cellular ion homeostasis;cellular localization;cellular macromolecule localization;cellular membrane organization;cellular metal ion homeostasis;cellular monovalent inorganic cation homeostasis;cellular potassium ion homeostasis;cellular potassium ion transport;cellular process;cellular protein localization;cellular response to stimulus;cellular sodium ion homeostasis;chemical homeostasis;coagulation;divalent inorganic cation homeostasis;establishment of localization;hemostasis;homeostatic process;immune system process;intracellular signal transduction;ion homeostasis;ion transmembrane transport;ion transport;leukocyte migration;localization;locomotion;macromolecule localization;membrane organization;metal ion homeostasis;metal ion transport;monovalent inorganic cation homeostasis;monovalent inorganic cation transport;multicellular organismal process;muscle contraction;muscle system process;negative regulation of biological process;negative regulation of cardiac muscle contraction;negative regulation of multicellular organismal process;negative regulation of muscle contraction;negative regulation of striated muscle contraction;plasma membrane organization;positive regulation of ATPase activity;positive regulation of catalytic activity;positive regulation of defense response to virus by host;positive regulation of hydrolase activity;positive regulation of molecular function;posttranscriptional regulation of gene expression;potassium ion homeostasis;potassium ion import;potassium ion transmembrane transport;potassium ion transport;protein localization;protein localization in membrane;protein localization in plasma membrane;protein stabilization;regulation of ATPase activity;regulation of biological process;regulation of biological quality;regulation of body fluid levels;regulation of cardiac muscle contraction;regulation of cardiac muscle contraction by calcium ion signaling;regulation of catabolic process;regulation of catalytic activity;regulation of cellular catabolic process;regulation of cellular metabolic process;regulation of cellular process;regulation of defense response;regulation of defense response to virus;regulation of defense response to virus by host;regulation of gene expression;regulation of heart contraction;regulation of hydrolase activity;regulation of immune effector process;regulation of immune system process;regulation of macromolecule metabolic process;regulation of metabolic process;regulation of molecular function;regulation of multicellular organismal process;regulation of multi-organism process;regulation of muscle contraction;regulation of muscle system process;regulation of nitrogen compound metabolic process;regulation of nucleobase-containing compound metabolic process;regulation of nucleotide catabolic process;regulation of nucleotide metabolic process;regulation of primary metabolic process;regulation of protein stability;regulation of purine nucleotide catabolic process;regulation of response to biotic stimulus;regulation of response to stimulus;regulation of response to stress;regulation of striated muscle contraction;regulation of system process;relaxation of cardiac muscle;relaxation of muscle;response to chemical stimulus;response to hypoxia;response to oxygen levels;response to stimulus;response to stress;second-messenger-mediated signaling;signal transduction;sodium ion homeostasis;striated muscle contraction;system process;transmembrane transport;transport</t>
  </si>
  <si>
    <t>active transmembrane transporter activity;antigen binding;ATPase activator activity;ATPase activity;ATPase activity, coupled;ATPase activity, coupled to movement of substances;ATPase activity, coupled to transmembrane movement of ions;ATPase activity, coupled to transmembrane movement of ions, phosphorylative mechanism;ATPase activity, coupled to transmembrane movement of substances;ATPase binding;ATPase regulator activity;binding;catalytic activity;cation transmembrane transporter activity;enzyme activator activity;enzyme binding;enzyme regulator activity;hydrolase activity;hydrolase activity, acting on acid anhydrides;hydrolase activity, acting on acid anhydrides, catalyzing transmembrane movement of substances;hydrolase activity, acting on acid anhydrides, in phosphorus-containing anhydrides;inorganic cation transmembrane transporter activity;ion transmembrane transporter activity;metal ion transmembrane transporter activity;MHC class II protein complex binding;MHC protein complex binding;monovalent inorganic cation transmembrane transporter activity;nucleoside-triphosphatase activity;nucleoside-triphosphatase regulator activity;potassium ion transmembrane transporter activity;potassium-transporting ATPase activity;P-P-bond-hydrolysis-driven transmembrane transporter activity;primary active transmembrane transporter activity;protein binding;pyrophosphatase activity;sodium ion transmembrane transporter activity;sodium:potassium-exchanging ATPase activity;substrate-specific transmembrane transporter activity;substrate-specific transporter activity;transmembrane transporter activity;transporter activity</t>
  </si>
  <si>
    <t>apical plasma membrane;basolateral plasma membrane;caveola;cell junction;cell part;cell-cell contact zone;cell-cell junction;extracellular membrane-bounded organelle;extracellular organelle;extracellular region part;extracellular vesicular exosome;intercalated disc;macromolecular complex;membrane;membrane part;membrane raft;membrane-bounded organelle;membrane-bounded vesicle;organelle;plasma membrane;plasma membrane part;protein complex;sarcolemma;sodium:potassium-exchanging ATPase complex;vesicle</t>
  </si>
  <si>
    <t>Alternativesplicing;Celladhesion;Cellmembrane;Completeproteome;Disulfidebond;Glycoprotein;Iontransport;Membrane;Phosphoprotein;Potassium;Potassiumtransport;Referenceproteome;Signal-anchor;Sodium;Sodium/potassiumtransport;Sodiumtransport;Transmembrane;Transmembranehelix;Transport</t>
  </si>
  <si>
    <t>GO:0001666;GO:0002230;GO:0002376;GO:0002682;GO:0002697;GO:0002831;GO:0003008;GO:0003012;GO:0006140;GO:0006810;GO:0006811;GO:0006812;GO:0006813;GO:0006873;GO:0006874;GO:0006875;GO:0006883;GO:0006928;GO:0006936;GO:0006937;GO:0006941;GO:0006942;GO:0006950;GO:0007009;GO:0007155;GO:0007165;GO:0007596;GO:0007599;GO:0008016;GO:0008104;GO:0009894;GO:0009987;GO:0010107;GO:0010468;GO:0010608;GO:0010882;GO:0015672;GO:0016043;GO:0016044;GO:0016477;GO:0019219;GO:0019222;GO:0019722;GO:0019725;GO:0019932;GO:0022610;GO:0030001;GO:0030003;GO:0030004;GO:0030007;GO:0030811;GO:0031323;GO:0031329;GO:0031347;GO:0031647;GO:0032501;GO:0032781;GO:0033036;GO:0033121;GO:0034220;GO:0034613;GO:0035556;GO:0040011;GO:0042221;GO:0042592;GO:0043085;GO:0043462;GO:0043900;GO:0044057;GO:0044093;GO:0045932;GO:0045988;GO:0048519;GO:0048583;GO:0048870;GO:0048878;GO:0050688;GO:0050691;GO:0050789;GO:0050790;GO:0050794;GO:0050801;GO:0050817;GO:0050821;GO:0050878;GO:0050896;GO:0050900;GO:0051171;GO:0051179;GO:0051234;GO:0051239;GO:0051241;GO:0051336;GO:0051345;GO:0051641;GO:0051716;GO:0055065;GO:0055067;GO:0055074;GO:0055075;GO:0055078;GO:0055080;GO:0055082;GO:0055085;GO:0055117;GO:0055118;GO:0055119;GO:0060048;GO:0060255;GO:0061024;GO:0065007;GO:0065008;GO:0065009;GO:0070482;GO:0070727;GO:0071804;GO:0071805;GO:0071840;GO:0072503;GO:0072507;GO:0072657;GO:0072659;GO:0080090;GO:0080134;GO:0090075;GO:0090257</t>
  </si>
  <si>
    <t>GO:0001671;GO:0003823;GO:0003824;GO:0005215;GO:0005391;GO:0005488;GO:0005515;GO:0008047;GO:0008324;GO:0008556;GO:0015075;GO:0015077;GO:0015079;GO:0015081;GO:0015399;GO:0015405;GO:0015662;GO:0016462;GO:0016787;GO:0016817;GO:0016818;GO:0016820;GO:0016887;GO:0017111;GO:0019899;GO:0022804;GO:0022857;GO:0022890;GO:0022891;GO:0022892;GO:0023023;GO:0023026;GO:0030234;GO:0042623;GO:0042625;GO:0042626;GO:0043492;GO:0046873;GO:0051117;GO:0060589;GO:0060590</t>
  </si>
  <si>
    <t>GO:0005886;GO:0005890;GO:0005901;GO:0005911;GO:0014704;GO:0016020;GO:0016323;GO:0016324;GO:0030054;GO:0031982;GO:0031988;GO:0032991;GO:0042383;GO:0043226;GO:0043227;GO:0043230;GO:0043234;GO:0044291;GO:0044421;GO:0044425;GO:0044459;GO:0044464;GO:0045121;GO:0065010;GO:0070062</t>
  </si>
  <si>
    <t>P05026;V9GYR2</t>
  </si>
  <si>
    <t>P05026</t>
  </si>
  <si>
    <t>Sodium/potassium-transporting ATPase subunit beta-1</t>
  </si>
  <si>
    <t>ATP1B1</t>
  </si>
  <si>
    <t>biological regulation;blood coagulation;chemotaxis;coagulation;hemostasis;locomotion;multicellular organismal process;negative regulation of catalytic activity;negative regulation of endopeptidase activity;negative regulation of hydrolase activity;negative regulation of molecular function;negative regulation of peptidase activity;regulation of biological process;regulation of biological quality;regulation of body fluid levels;regulation of catalytic activity;regulation of endopeptidase activity;regulation of hydrolase activity;regulation of metabolic process;regulation of molecular function;regulation of peptidase activity;response to chemical stimulus;response to external stimulus;response to stimulus;taxis</t>
  </si>
  <si>
    <t>binding;carbohydrate binding;endopeptidase inhibitor activity;endopeptidase regulator activity;enzyme inhibitor activity;enzyme regulator activity;glycosaminoglycan binding;heparin binding;pattern binding;peptidase inhibitor activity;peptidase regulator activity;polysaccharide binding;serine-type endopeptidase inhibitor activity</t>
  </si>
  <si>
    <t>extracellular membrane-bounded organelle;extracellular organelle;extracellular region;extracellular region part;extracellular space;extracellular vesicular exosome;membrane-bounded organelle;membrane-bounded vesicle;organelle;vesicle</t>
  </si>
  <si>
    <t>3D-structure;Bloodcoagulation;Chemotaxis;Completeproteome;Directproteinsequencing;Diseasemutation;Glycoprotein;Hemostasis;Heparin-binding;Phosphoprotein;Polymorphism;Proteaseinhibitor;Referenceproteome;Repeat;Serineproteaseinhibitor;Signal;Sulfation;Thrombophilia</t>
  </si>
  <si>
    <t>GO:0006935;GO:0007596;GO:0007599;GO:0009605;GO:0010466;GO:0010951;GO:0019222;GO:0032501;GO:0040011;GO:0042221;GO:0042330;GO:0043086;GO:0044092;GO:0050789;GO:0050790;GO:0050817;GO:0050878;GO:0050896;GO:0051336;GO:0051346;GO:0052547;GO:0052548;GO:0065007;GO:0065008;GO:0065009</t>
  </si>
  <si>
    <t>GO:0001871;GO:0004857;GO:0004866;GO:0004867;GO:0005488;GO:0005539;GO:0008201;GO:0030234;GO:0030246;GO:0030247;GO:0030414;GO:0061134;GO:0061135</t>
  </si>
  <si>
    <t>GO:0005576;GO:0005615;GO:0031982;GO:0031988;GO:0043226;GO:0043227;GO:0043230;GO:0044421;GO:0065010;GO:0070062</t>
  </si>
  <si>
    <t>P05546</t>
  </si>
  <si>
    <t>Heparin cofactor 2</t>
  </si>
  <si>
    <t>SERPIND1</t>
  </si>
  <si>
    <t>Completeproteome;Disulfidebond;Immunoglobulindomain;ImmunoglobulinVregion;Referenceproteome;Signal</t>
  </si>
  <si>
    <t>P06312</t>
  </si>
  <si>
    <t>Ig kappa chain V-IV region</t>
  </si>
  <si>
    <t>IGKV4-1</t>
  </si>
  <si>
    <t>anatomical structure formation involved in morphogenesis;angiogenesis;ATP biosynthetic process;ATP hydrolysis coupled proton transport;ATP metabolic process;ATP synthesis coupled proton transport;biological regulation;biosynthetic process;cation homeostasis;cation transport;cell differentiation;cellular biosynthetic process;cellular cation homeostasis;cellular chemical homeostasis;cellular component organization;cellular component organization at cellular level;cellular component organization or biogenesis;cellular component organization or biogenesis at cellular level;cellular developmental process;cellular homeostasis;cellular ion homeostasis;cellular metabolic process;cellular monovalent inorganic cation homeostasis;cellular nitrogen compound biosynthetic process;cellular nitrogen compound metabolic process;cellular process;chemical homeostasis;developmental process;electron transport chain;energy coupled proton transport, against electrochemical gradient;energy coupled proton transport, down electrochemical gradient;establishment of localization;establishment of localization in cell;generation of precursor metabolites and energy;heterocycle biosynthetic process;heterocycle metabolic process;homeostatic process;hydrogen transport;intracellular transport;ion homeostasis;ion transmembrane transport;ion transport;lipid metabolic process;metabolic process;mitochondrial ATP synthesis coupled proton transport;mitochondrial transport;mitochondrion organization;monovalent inorganic cation homeostasis;monovalent inorganic cation transport;negative regulation of biological process;negative regulation of cell adhesion;negative regulation of cell adhesion involved in substrate-bound cell migration;negative regulation of cellular process;nitrogen compound metabolic process;nucleobase-containing compound biosynthetic process;nucleobase-containing compound metabolic process;nucleobase-containing small molecule metabolic process;nucleoside phosphate metabolic process;nucleoside triphosphate biosynthetic process;nucleoside triphosphate metabolic process;nucleotide biosynthetic process;nucleotide metabolic process;organelle organization;osteoblast differentiation;oxidation-reduction process;primary metabolic process;proton transport;purine nucleoside triphosphate biosynthetic process;purine nucleoside triphosphate metabolic process;purine nucleotide biosynthetic process;purine nucleotide metabolic process;purine ribonucleoside triphosphate biosynthetic process;purine ribonucleoside triphosphate metabolic process;purine ribonucleotide biosynthetic process;purine ribonucleotide metabolic process;purine-containing compound biosynthetic process;purine-containing compound metabolic process;regulation of biological process;regulation of biological quality;regulation of cell adhesion;regulation of cellular pH;regulation of cellular process;regulation of intracellular pH;regulation of pH;respiratory electron transport chain;ribonucleoside triphosphate biosynthetic process;ribonucleoside triphosphate metabolic process;ribonucleotide biosynthetic process;ribonucleotide metabolic process;small molecule metabolic process;transmembrane transport;transport</t>
  </si>
  <si>
    <t>active transmembrane transporter activity;adenyl nucleotide binding;adenyl ribonucleotide binding;ATP binding;ATPase activity;ATPase activity, coupled;ATPase activity, coupled to movement of substances;ATPase activity, coupled to transmembrane movement of ions;ATPase activity, coupled to transmembrane movement of substances;binding;catalytic activity;cation transmembrane transporter activity;cation-transporting ATPase activity;hydrogen ion transmembrane transporter activity;hydrogen ion transporting ATP synthase activity, rotational mechanism;hydrolase activity;hydrolase activity, acting on acid anhydrides;hydrolase activity, acting on acid anhydrides, catalyzing transmembrane movement of substances;hydrolase activity, acting on acid anhydrides, in phosphorus-containing anhydrides;inorganic cation transmembrane transporter activity;ion transmembrane transporter activity;MHC class I protein binding;MHC protein binding;monovalent inorganic cation transmembrane transporter activity;nucleoside-triphosphatase activity;nucleotide binding;P-P-bond-hydrolysis-driven transmembrane transporter activity;primary active transmembrane transporter activity;protein binding;proton-transporting ATPase activity, rotational mechanism;purine nucleotide binding;purine ribonucleoside triphosphate binding;purine ribonucleotide binding;pyrophosphatase activity;receptor binding;ribonucleotide binding;substrate-specific transmembrane transporter activity;substrate-specific transporter activity;transmembrane transporter activity;transporter activity</t>
  </si>
  <si>
    <t>cell part;cell surface;cytoplasmic part;extracellular membrane-bounded organelle;extracellular organelle;extracellular region part;extracellular vesicular exosome;intracellular membrane-bounded organelle;intracellular non-membrane-bounded organelle;intracellular organelle;intracellular organelle lumen;intracellular organelle part;intracellular part;macromolecular complex;membrane;membrane part;membrane-bounded organelle;membrane-bounded vesicle;membrane-enclosed lumen;mitochondrial matrix;mitochondrial membrane;mitochondrial membrane part;mitochondrial nucleoid;mitochondrial part;mitochondrial proton-transporting ATP synthase complex;mitochondrial proton-transporting ATP synthase, catalytic core;mitochondrion;non-membrane-bounded organelle;nucleoid;nucleus;organelle;organelle lumen;organelle membrane;organelle part;plasma membrane;protein complex;proton-transporting ATP synthase complex;proton-transporting ATP synthase complex, catalytic core F(1);proton-transporting ATP synthase, catalytic core;proton-transporting two-sector ATPase complex;proton-transporting two-sector ATPase complex, catalytic domain;vesicle</t>
  </si>
  <si>
    <t>Alzheimer's disease;Huntington's disease;Oxidative phosphorylation;Parkinson's disease</t>
  </si>
  <si>
    <t>Acetylation;ATP-binding;ATPsynthesis;CF(1);Completeproteome;Directproteinsequencing;Glycoprotein;Hydrogeniontransport;Hydrolase;Iontransport;Membrane;Mitochondrion;Mitochondrioninnermembrane;Nucleotide-binding;Phosphoprotein;Polymorphism;Proteomicsidentification;Referenceproteome;Transitpeptide;Transport</t>
  </si>
  <si>
    <t>GO:0001525;GO:0001649;GO:0006091;GO:0006139;GO:0006163;GO:0006164;GO:0006629;GO:0006753;GO:0006754;GO:0006807;GO:0006810;GO:0006811;GO:0006812;GO:0006818;GO:0006839;GO:0006873;GO:0006885;GO:0006933;GO:0006996;GO:0007005;GO:0007162;GO:0008152;GO:0009058;GO:0009117;GO:0009141;GO:0009142;GO:0009144;GO:0009145;GO:0009150;GO:0009152;GO:0009165;GO:0009199;GO:0009201;GO:0009205;GO:0009206;GO:0009259;GO:0009260;GO:0009987;GO:0015672;GO:0015985;GO:0015986;GO:0015988;GO:0015991;GO:0015992;GO:0016043;GO:0018130;GO:0019725;GO:0022900;GO:0022904;GO:0030003;GO:0030004;GO:0030154;GO:0030155;GO:0030641;GO:0032502;GO:0034220;GO:0034641;GO:0034654;GO:0042592;GO:0042776;GO:0044237;GO:0044238;GO:0044249;GO:0044271;GO:0044281;GO:0046034;GO:0046483;GO:0046907;GO:0048519;GO:0048523;GO:0048646;GO:0048869;GO:0048878;GO:0050789;GO:0050794;GO:0050801;GO:0051234;GO:0051453;GO:0051649;GO:0055067;GO:0055080;GO:0055082;GO:0055085;GO:0055086;GO:0055114;GO:0065007;GO:0065008;GO:0071840;GO:0071841;GO:0071842;GO:0072521;GO:0072522</t>
  </si>
  <si>
    <t>GO:0000166;GO:0003824;GO:0005102;GO:0005215;GO:0005488;GO:0005515;GO:0005524;GO:0008324;GO:0015075;GO:0015077;GO:0015078;GO:0015399;GO:0015405;GO:0016462;GO:0016787;GO:0016817;GO:0016818;GO:0016820;GO:0016887;GO:0017076;GO:0017111;GO:0019829;GO:0022804;GO:0022857;GO:0022890;GO:0022891;GO:0022892;GO:0030554;GO:0032553;GO:0032555;GO:0032559;GO:0035639;GO:0042287;GO:0042288;GO:0042623;GO:0042625;GO:0042626;GO:0043492;GO:0046933;GO:0046961</t>
  </si>
  <si>
    <t>GO:0005634;GO:0005739;GO:0005753;GO:0005754;GO:0005759;GO:0005886;GO:0009295;GO:0009986;GO:0016020;GO:0016469;GO:0031090;GO:0031966;GO:0031974;GO:0031982;GO:0031988;GO:0032991;GO:0033178;GO:0042645;GO:0043226;GO:0043227;GO:0043228;GO:0043229;GO:0043230;GO:0043231;GO:0043232;GO:0043233;GO:0043234;GO:0044421;GO:0044422;GO:0044424;GO:0044425;GO:0044429;GO:0044444;GO:0044446;GO:0044455;GO:0044464;GO:0045259;GO:0045261;GO:0045267;GO:0065010;GO:0070013;GO:0070062</t>
  </si>
  <si>
    <t>P06576;H0YH81;F8W079;F8W0P7;H0YI37</t>
  </si>
  <si>
    <t>P06576;H0YH81;F8W079</t>
  </si>
  <si>
    <t>ATP synthase subunit beta, mitochondrial;ATP synthase subunit beta</t>
  </si>
  <si>
    <t>ATP5B</t>
  </si>
  <si>
    <t>alcohol metabolic process;amine metabolic process;anatomical structure morphogenesis;biological adhesion;biological regulation;biosynthetic process;catabolic process;cell adhesion;cell part morphogenesis;cell projection morphogenesis;cell projection organization;cell-cell adhesion;cellular amine metabolic process;cellular biogenic amine metabolic process;cellular catabolic process;cellular component assembly;cellular component morphogenesis;cellular component organization;cellular component organization at cellular level;cellular component organization or biogenesis;cellular component organization or biogenesis at cellular level;cellular developmental process;cellular lipid metabolic process;cellular macromolecule metabolic process;cellular metabolic process;cellular nitrogen compound metabolic process;cellular process;cellular response to chemical stimulus;cellular response to hydrogen peroxide;cellular response to oxidative stress;cellular response to oxygen radical;cellular response to reactive oxygen species;cellular response to stimulus;cellular response to stress;cellular response to superoxide;chemical homeostasis;cholesterol biosynthetic process;cholesterol efflux;cholesterol homeostasis;cholesterol metabolic process;cholesterol transport;chylomicron assembly;chylomicron remodeling;defense response;detection of abiotic stimulus;detection of external stimulus;detection of light stimulus;detection of stimulus;detection of visible light;developmental process;diterpenoid metabolic process;establishment of localization;ethanolamine-containing compound metabolic process;glycerolipid metabolic process;glycerophospholipid metabolic process;high-density lipoprotein particle assembly;high-density lipoprotein particle remodeling;homeostatic process;hydrogen peroxide catabolic process;hydrogen peroxide metabolic process;immune response;immune system process;innate immune response;innate immune response in mucosa;isoprenoid metabolic process;leukocyte cell-cell adhesion;lipid biosynthetic process;lipid catabolic process;lipid homeostasis;lipid metabolic process;lipid transport;lipoprotein metabolic process;macromolecular complex assembly;macromolecular complex remodeling;macromolecular complex subunit organization;macromolecule metabolic process;metabolic process;mucosal immune response;multicellular organismal catabolic process;multicellular organismal lipid catabolic process;multicellular organismal metabolic process;multicellular organismal process;negative regulation of biological process;negative regulation of cellular metabolic process;negative regulation of cellular process;negative regulation of cellular protein metabolic process;negative regulation of lipoprotein metabolic process;negative regulation of lipoprotein oxidation;negative regulation of macromolecule metabolic process;negative regulation of metabolic process;negative regulation of plasma lipoprotein particle oxidation;negative regulation of protein metabolic process;neuron projection morphogenesis;neuron projection regeneration;nitrogen compound metabolic process;organ or tissue specific immune response;organic substance transport;organophosphate metabolic process;phosphatidylcholine metabolic process;phospholipid efflux;phospholipid metabolic process;phospholipid transport;phototransduction;phototransduction, visible light;plasma lipoprotein particle assembly;plasma lipoprotein particle organization;plasma lipoprotein particle remodeling;positive regulation of biological process;positive regulation of biosynthetic process;positive regulation of catabolic process;positive regulation of catalytic activity;positive regulation of cellular biosynthetic process;positive regulation of cellular catabolic process;positive regulation of cellular metabolic process;positive regulation of cellular process;positive regulation of cholesterol esterification;positive regulation of fatty acid biosynthetic process;positive regulation of fatty acid metabolic process;positive regulation of hydrolase activity;positive regulation of lipase activity;positive regulation of lipid biosynthetic process;positive regulation of lipid catabolic process;positive regulation of lipid metabolic process;positive regulation of lipoprotein lipase activity;positive regulation of metabolic process;positive regulation of molecular function;positive regulation of steroid metabolic process;positive regulation of triglyceride catabolic process;positive regulation of triglyceride metabolic process;primary metabolic process;protein-lipid complex assembly;protein-lipid complex remodeling;protein-lipid complex subunit organization;reactive oxygen species metabolic process;regeneration;regulation of biological process;regulation of biological quality;regulation of biosynthetic process;regulation of catabolic process;regulation of catalytic activity;regulation of cellular biosynthetic process;regulation of cellular catabolic process;regulation of cellular ketone metabolic process;regulation of cellular metabolic process;regulation of cellular process;regulation of cellular protein metabolic process;regulation of cholesterol esterification;regulation of cholesterol transport;regulation of digestive system process;regulation of fatty acid biosynthetic process;regulation of fatty acid metabolic process;regulation of hydrolase activity;regulation of intestinal cholesterol absorption;regulation of lipase activity;regulation of lipid biosynthetic process;regulation of lipid catabolic process;regulation of lipid metabolic process;regulation of lipid transport;regulation of lipoprotein lipase activity;regulation of lipoprotein metabolic process;regulation of lipoprotein oxidation;regulation of localization;regulation of macromolecule metabolic process;regulation of metabolic process;regulation of molecular function;regulation of multicellular organismal process;regulation of plasma lipoprotein particle oxidation;regulation of primary metabolic process;regulation of protein metabolic process;regulation of steroid metabolic process;regulation of sterol transport;regulation of system process;regulation of transport;regulation of triglyceride catabolic process;regulation of triglyceride metabolic process;removal of superoxide radicals;response to abiotic stimulus;response to chemical stimulus;response to external stimulus;response to hydrogen peroxide;response to hydroperoxide;response to inorganic substance;response to light stimulus;response to lipid hydroperoxide;response to organic substance;response to oxidative stress;response to oxygen radical;response to radiation;response to reactive oxygen species;response to stilbenoid;response to stimulus;response to stress;response to superoxide;retinoid metabolic process;reverse cholesterol transport;signal transduction;small molecule metabolic process;steroid biosynthetic process;steroid metabolic process;sterol biosynthetic process;sterol homeostasis;sterol metabolic process;sterol transport;superoxide metabolic process;terpenoid metabolic process;transport;triglyceride homeostasis;triglyceride-rich lipoprotein particle remodeling;very-low-density lipoprotein particle remodeling</t>
  </si>
  <si>
    <t>alcohol binding;amine binding;antioxidant activity;binding;cation binding;cholesterol binding;cholesterol transporter activity;copper ion binding;enzyme activator activity;enzyme regulator activity;identical protein binding;ion binding;lipid binding;lipid transporter activity;metal ion binding;phosphatidylcholine binding;phosphatidylcholine-sterol O-acyltransferase activator activity;phospholipid binding;protein binding;protein dimerization activity;protein homodimerization activity;quaternary ammonium group binding;steroid binding;sterol binding;sterol transporter activity;substrate-specific transporter activity;transition metal ion binding;transporter activity</t>
  </si>
  <si>
    <t>blood microparticle;cell part;chylomicron;cytoplasmic part;cytosol;early endosome;endoplasmic reticulum lumen;endoplasmic reticulum part;endosome;extracellular membrane-bounded organelle;extracellular organelle;extracellular region;extracellular region part;extracellular space;extracellular vesicular exosome;high-density lipoprotein particle;intracellular membrane-bounded organelle;intracellular organelle;intracellular organelle lumen;intracellular organelle part;intracellular part;macromolecular complex;membrane-bounded organelle;membrane-bounded vesicle;membrane-enclosed lumen;organelle;organelle lumen;organelle part;plasma lipoprotein particle;protein-lipid complex;triglyceride-rich lipoprotein particle;very-low-density lipoprotein particle;vesicle</t>
  </si>
  <si>
    <t>3D-structure;Chylomicron;Completeproteome;HDL;Lipidtransport;Phosphoprotein;Polymorphism;Referenceproteome;Repeat;Secreted;Signal;Transport</t>
  </si>
  <si>
    <t>GO:0000302;GO:0000303;GO:0000305;GO:0001523;GO:0002227;GO:0002251;GO:0002376;GO:0002385;GO:0006066;GO:0006576;GO:0006629;GO:0006644;GO:0006650;GO:0006694;GO:0006695;GO:0006720;GO:0006721;GO:0006801;GO:0006807;GO:0006810;GO:0006869;GO:0006950;GO:0006952;GO:0006955;GO:0006979;GO:0006982;GO:0007155;GO:0007159;GO:0007165;GO:0007602;GO:0007603;GO:0008152;GO:0008202;GO:0008203;GO:0008610;GO:0009056;GO:0009058;GO:0009308;GO:0009314;GO:0009416;GO:0009581;GO:0009582;GO:0009583;GO:0009584;GO:0009605;GO:0009628;GO:0009653;GO:0009889;GO:0009891;GO:0009892;GO:0009893;GO:0009894;GO:0009896;GO:0009987;GO:0010033;GO:0010035;GO:0010565;GO:0010605;GO:0010872;GO:0010873;GO:0010896;GO:0010898;GO:0015914;GO:0015918;GO:0016042;GO:0016043;GO:0016101;GO:0016125;GO:0016126;GO:0016337;GO:0019216;GO:0019217;GO:0019218;GO:0019222;GO:0019430;GO:0019637;GO:0022607;GO:0022610;GO:0030030;GO:0030300;GO:0030301;GO:0031099;GO:0031102;GO:0031323;GO:0031324;GO:0031325;GO:0031326;GO:0031328;GO:0031329;GO:0031331;GO:0032268;GO:0032269;GO:0032368;GO:0032371;GO:0032374;GO:0032501;GO:0032502;GO:0032879;GO:0032989;GO:0032990;GO:0033194;GO:0033344;GO:0033554;GO:0033700;GO:0034367;GO:0034368;GO:0034369;GO:0034370;GO:0034371;GO:0034372;GO:0034375;GO:0034377;GO:0034378;GO:0034380;GO:0034442;GO:0034443;GO:0034444;GO:0034445;GO:0034599;GO:0034614;GO:0034641;GO:0035634;GO:0042157;GO:0042221;GO:0042304;GO:0042439;GO:0042542;GO:0042592;GO:0042632;GO:0042743;GO:0042744;GO:0043085;GO:0043170;GO:0043691;GO:0043933;GO:0044057;GO:0044058;GO:0044093;GO:0044106;GO:0044236;GO:0044237;GO:0044238;GO:0044240;GO:0044243;GO:0044248;GO:0044255;GO:0044260;GO:0044281;GO:0045087;GO:0045723;GO:0045834;GO:0045923;GO:0045940;GO:0046470;GO:0046486;GO:0046889;GO:0046890;GO:0048518;GO:0048519;GO:0048522;GO:0048523;GO:0048812;GO:0048858;GO:0048869;GO:0048878;GO:0050746;GO:0050748;GO:0050789;GO:0050790;GO:0050794;GO:0050896;GO:0050994;GO:0050996;GO:0051004;GO:0051006;GO:0051049;GO:0051234;GO:0051239;GO:0051246;GO:0051248;GO:0051336;GO:0051345;GO:0051606;GO:0051716;GO:0055088;GO:0055092;GO:0060191;GO:0060193;GO:0060255;GO:0065003;GO:0065005;GO:0065007;GO:0065008;GO:0065009;GO:0070301;GO:0070328;GO:0070887;GO:0071450;GO:0071451;GO:0071702;GO:0071825;GO:0071827;GO:0071840;GO:0071841;GO:0071842;GO:0072593;GO:0080090;GO:0090207;GO:0090208</t>
  </si>
  <si>
    <t>GO:0005215;GO:0005319;GO:0005488;GO:0005496;GO:0005507;GO:0005515;GO:0005543;GO:0008047;GO:0008289;GO:0015248;GO:0015485;GO:0016209;GO:0017127;GO:0022892;GO:0030234;GO:0031210;GO:0032934;GO:0042802;GO:0042803;GO:0043167;GO:0043169;GO:0043176;GO:0043178;GO:0046872;GO:0046914;GO:0046983;GO:0050997;GO:0060228</t>
  </si>
  <si>
    <t>GO:0005576;GO:0005615;GO:0005768;GO:0005769;GO:0005788;GO:0005829;GO:0031974;GO:0031982;GO:0031988;GO:0032991;GO:0032994;GO:0034358;GO:0034361;GO:0034364;GO:0034385;GO:0042627;GO:0043226;GO:0043227;GO:0043229;GO:0043230;GO:0043231;GO:0043233;GO:0044421;GO:0044422;GO:0044424;GO:0044432;GO:0044444;GO:0044446;GO:0044464;GO:0065010;GO:0070013;GO:0070062;GO:0072562</t>
  </si>
  <si>
    <t>P06727</t>
  </si>
  <si>
    <t>Apolipoprotein A-IV</t>
  </si>
  <si>
    <t>APOA4</t>
  </si>
  <si>
    <t>anatomical structure morphogenesis;anterograde axon cargo transport;axon cargo transport;axon regeneration;axon transport of mitochondrion;axonogenesis;biological regulation;cell communication;cell part morphogenesis;cell projection morphogenesis;cell projection organization;cell-cell signaling;cellular component assembly;cellular component assembly at cellular level;cellular component morphogenesis;cellular component movement;cellular component organization;cellular component organization at cellular level;cellular component organization or biogenesis;cellular component organization or biogenesis at cellular level;cellular developmental process;cellular macromolecular complex assembly;cellular macromolecular complex subunit organization;cellular process;cellular protein complex assembly;cellular response to stimulus;cellular response to stress;cytoskeleton organization;cytoskeleton-dependent intracellular transport;developmental process;establishment of localization;establishment of localization in cell;intermediate filament bundle assembly;intermediate filament cytoskeleton organization;intermediate filament organization;intermediate filament-based process;intracellular transport;locomotion;macromolecular complex assembly;macromolecular complex subunit organization;microtubule cytoskeleton organization;microtubule-based movement;microtubule-based process;microtubule-based transport;multicellular organismal process;negative regulation of apoptosis;negative regulation of biological process;negative regulation of cell death;negative regulation of cellular process;negative regulation of neuron apoptosis;negative regulation of programmed cell death;neurofilament bundle assembly;neurofilament cytoskeleton organization;neurological system process;neuromuscular process;neuromuscular process controlling balance;neuron projection morphogenesis;neuron projection regeneration;organelle organization;peripheral nervous system axon regeneration;positive regulation of axonogenesis;positive regulation of biological process;positive regulation of cell development;positive regulation of cell differentiation;positive regulation of cell projection organization;positive regulation of cellular component organization;positive regulation of cellular process;positive regulation of developmental process;positive regulation of neurogenesis;protein complex assembly;protein complex subunit organization;protein polymerization;regeneration;regulation of anatomical structure morphogenesis;regulation of anatomical structure size;regulation of apoptosis;regulation of axon diameter;regulation of axonogenesis;regulation of biological process;regulation of biological quality;regulation of cell death;regulation of cell development;regulation of cell differentiation;regulation of cell morphogenesis;regulation of cell morphogenesis involved in differentiation;regulation of cell projection organization;regulation of cell projection size;regulation of cellular component organization;regulation of cellular component size;regulation of cellular process;regulation of developmental process;regulation of multicellular organismal development;regulation of multicellular organismal process;regulation of nervous system development;regulation of neurogenesis;regulation of neuron apoptosis;regulation of neuron differentiation;regulation of neuron projection development;regulation of programmed cell death;response to axon injury;response to chemical stimulus;response to corticosteroid stimulus;response to corticosterone stimulus;response to endogenous stimulus;response to glucocorticoid stimulus;response to hormone stimulus;response to mineralocorticoid stimulus;response to organic substance;response to peptide hormone stimulus;response to steroid hormone stimulus;response to stimulus;response to stress;response to toxin;response to wounding;retrograde axon cargo transport;signaling;synaptic transmission;system process;transport</t>
  </si>
  <si>
    <t>binding;binding, bridging;cytoskeletal protein binding;identical protein binding;microtubule binding;protein binding;protein binding, bridging;protein C-terminus binding;structural constituent of cytoskeleton;structural molecule activity;tubulin binding</t>
  </si>
  <si>
    <t>axon;axon part;cell part;cell projection;cell projection part;cytoplasm;cytoplasmic part;cytoskeletal part;cytosol;growth cone;intermediate filament;intracellular organelle part;intracellular part;macromolecular complex;neurofilament;neuromuscular junction;neuron projection;organelle part;protein complex;site of polarized growth;synapse</t>
  </si>
  <si>
    <t>Acetylation;Alternativesplicing;Charcot-Marie-Toothdisease;Coiledcoil;Completeproteome;Directproteinsequencing;Diseasemutation;Glycoprotein;Intermediatefilament;Neurodegeneration;Neuropathy;Phosphoprotein;Polymorphism;Proteomicsidentification;Referenceproteome;Repeat;Ublconjugation</t>
  </si>
  <si>
    <t>GO:0000226;GO:0003008;GO:0006461;GO:0006810;GO:0006928;GO:0006950;GO:0006996;GO:0007010;GO:0007017;GO:0007018;GO:0007154;GO:0007267;GO:0007268;GO:0007409;GO:0008088;GO:0008089;GO:0008090;GO:0009611;GO:0009636;GO:0009653;GO:0009719;GO:0009725;GO:0009987;GO:0010033;GO:0010720;GO:0010769;GO:0010941;GO:0010970;GO:0010975;GO:0014012;GO:0016043;GO:0019896;GO:0022603;GO:0022604;GO:0022607;GO:0023052;GO:0030030;GO:0030705;GO:0031099;GO:0031102;GO:0031103;GO:0031133;GO:0031344;GO:0031346;GO:0031960;GO:0032501;GO:0032502;GO:0032535;GO:0032536;GO:0032989;GO:0032990;GO:0033554;GO:0033693;GO:0034621;GO:0034622;GO:0040011;GO:0042221;GO:0042981;GO:0043066;GO:0043067;GO:0043069;GO:0043434;GO:0043523;GO:0043524;GO:0043623;GO:0043933;GO:0045103;GO:0045104;GO:0045109;GO:0045110;GO:0045595;GO:0045597;GO:0045664;GO:0046907;GO:0048518;GO:0048519;GO:0048522;GO:0048523;GO:0048545;GO:0048678;GO:0048812;GO:0048858;GO:0048869;GO:0050767;GO:0050769;GO:0050770;GO:0050772;GO:0050789;GO:0050793;GO:0050794;GO:0050877;GO:0050885;GO:0050896;GO:0050905;GO:0051094;GO:0051128;GO:0051130;GO:0051234;GO:0051239;GO:0051258;GO:0051384;GO:0051385;GO:0051412;GO:0051649;GO:0051716;GO:0051960;GO:0060052;GO:0060284;GO:0060548;GO:0065003;GO:0065007;GO:0065008;GO:0071822;GO:0071840;GO:0071841;GO:0071842;GO:0071844;GO:0090066;GO:2000026</t>
  </si>
  <si>
    <t>GO:0005198;GO:0005200;GO:0005488;GO:0005515;GO:0008017;GO:0008022;GO:0008092;GO:0015631;GO:0030674;GO:0042802;GO:0060090</t>
  </si>
  <si>
    <t>GO:0005737;GO:0005829;GO:0005882;GO:0005883;GO:0030424;GO:0030426;GO:0030427;GO:0031594;GO:0032991;GO:0033267;GO:0042995;GO:0043005;GO:0043234;GO:0044422;GO:0044424;GO:0044430;GO:0044444;GO:0044446;GO:0044463;GO:0044464;GO:0045202</t>
  </si>
  <si>
    <t>P07196;E7EMV2;E7ESP9;P07197</t>
  </si>
  <si>
    <t>Neurofilament light polypeptide;Neurofilament medium polypeptide</t>
  </si>
  <si>
    <t>NEFL;NEFM</t>
  </si>
  <si>
    <t>activation of MAPK activity;anatomical structure development;anatomical structure formation involved in morphogenesis;anatomical structure morphogenesis;angiogenesis;behavior;behavioral response to pain;biological adhesion;biological regulation;blood coagulation;carbohydrate metabolic process;cartilage development;cartilage development involved in endochondral bone morphogenesis;cell activation;cell adhesion;cell cycle arrest;cell cycle process;cell migration;cell motility;cellular carbohydrate metabolic process;cellular component movement;cellular component organization;cellular component organization at cellular level;cellular component organization or biogenesis;cellular component organization or biogenesis at cellular level;cellular macromolecule metabolic process;cellular membrane organization;cellular metabolic process;cellular process;cellular protein metabolic process;cellular response to chemical stimulus;cellular response to cytokine stimulus;cellular response to growth factor stimulus;cellular response to heat;cellular response to inorganic substance;cellular response to nitric oxide;cellular response to organic substance;cellular response to stimulus;cellular response to stress;cellular response to tumor necrosis factor;chronic inflammatory response;coagulation;defense response;developmental process;endocardial cushion development;engulfment of apoptotic cell;establishment of localization;establishment of localization in cell;exocytosis;extracellular matrix organization;extracellular structure organization;glycosylation;growth plate cartilage development;hemostasis;immune response;immune system process;inflammatory response;locomotion;macromolecule glycosylation;macromolecule metabolic process;macromolecule modification;membrane invagination;membrane organization;mesenchyme development;metabolic process;multicellular organismal process;multicellular organismal response to stress;negative regulation of angiogenesis;negative regulation of antigen processing and presentation;negative regulation of antigen processing and presentation of peptide or polysaccharide antigen via MHC class II;negative regulation of apoptosis;negative regulation of behavior;negative regulation of biological process;negative regulation of blood vessel endothelial cell migration;negative regulation of caspase activity;negative regulation of catalytic activity;negative regulation of cell adhesion;negative regulation of cell communication;negative regulation of cell cycle;negative regulation of cell death;negative regulation of cell migration;negative regulation of cell motility;negative regulation of cell proliferation;negative regulation of cell-matrix adhesion;negative regulation of cell-substrate adhesion;negative regulation of cellular component movement;negative regulation of cellular component organization;negative regulation of cellular process;negative regulation of cGMP-mediated signaling;negative regulation of chemotaxis;negative regulation of cytokine production;negative regulation of dendritic cell antigen processing and presentation;negative regulation of developmental process;negative regulation of endothelial cell chemotaxis;negative regulation of endothelial cell migration;negative regulation of endothelial cell proliferation;negative regulation of epithelial cell proliferation;negative regulation of fatty acid transport;negative regulation of fibrinolysis;negative regulation of fibroblast growth factor receptor signaling pathway;negative regulation of focal adhesion assembly;negative regulation of hydrolase activity;negative regulation of immune system process;negative regulation of interleukin-12 production;negative regulation of lipid transport;negative regulation of locomotion;negative regulation of molecular function;negative regulation of multicellular organismal process;negative regulation of nitric oxide mediated signal transduction;negative regulation of organic acid transport;negative regulation of peptidase activity;negative regulation of plasma membrane long-chain fatty acid transport;negative regulation of plasminogen activation;negative regulation of programmed cell death;negative regulation of protein processing;negative regulation of response to external stimulus;negative regulation of response to stimulus;negative regulation of signal transduction;negative regulation of signaling;negative regulation of transmembrane transport;negative regulation of transport;outflow tract morphogenesis;peptide cross-linking;phagocytosis, engulfment;phosphate-containing compound metabolic process;phosphorus metabolic process;phosphorylation;platelet activation;platelet degranulation;positive regulation of angiogenesis;positive regulation of apoptosis;positive regulation of behavior;positive regulation of biological process;positive regulation of biosynthetic process;positive regulation of blood coagulation;positive regulation of blood vessel endothelial cell migration;positive regulation of catalytic activity;positive regulation of cell activation;positive regulation of cell adhesion;positive regulation of cell communication;positive regulation of cell death;positive regulation of cell migration;positive regulation of cell motility;positive regulation of cell-substrate adhesion;positive regulation of cellular biosynthetic process;positive regulation of cellular component movement;positive regulation of cellular metabolic process;positive regulation of cellular process;positive regulation of cellular protein metabolic process;positive regulation of chemotaxis;positive regulation of coagulation;positive regulation of cytokine biosynthetic process;positive regulation of cytokine production;positive regulation of developmental process;positive regulation of endothelial cell apoptosis;positive regulation of endothelial cell migration;positive regulation of fibroblast migration;positive regulation of immune system process;positive regulation of intracellular protein kinase cascade;positive regulation of kinase activity;positive regulation of leukocyte activation;positive regulation of leukocyte chemotaxis;positive regulation of leukocyte migration;positive regulation of locomotion;positive regulation of macromolecule biosynthetic process;positive regulation of macromolecule metabolic process;positive regulation of macrophage activation;positive regulation of macrophage chemotaxis;positive regulation of MAP kinase activity;positive regulation of metabolic process;positive regulation of molecular function;positive regulation of multicellular organismal process;positive regulation of phosphate metabolic process;positive regulation of phosphorus metabolic process;positive regulation of phosphorylation;positive regulation of programmed cell death;positive regulation of protein kinase activity;positive regulation of protein kinase B signaling cascade;positive regulation of protein metabolic process;positive regulation of protein serine/threonine kinase activity;positive regulation of reactive oxygen species metabolic process;positive regulation of response to external stimulus;positive regulation of response to stimulus;positive regulation of signal transduction;positive regulation of signaling;positive regulation of transferase activity;positive regulation of transforming growth factor beta production;positive regulation of transforming growth factor beta receptor signaling pathway;positive regulation of transforming growth factor beta1 production;positive regulation of translation;positive regulation of transmembrane receptor protein serine/threonine kinase signaling pathway;positive regulation of tumor necrosis factor biosynthetic process;posttranscriptional regulation of gene expression;post-translational protein modification;primary metabolic process;protein glycosylation;protein metabolic process;protein modification process;protein O-linked glycosylation;protein phosphorylation;regulation of anatomical structure morphogenesis;regulation of angiogenesis;regulation of antigen processing and presentation;regulation of antigen processing and presentation of peptide or polysaccharide antigen via MHC class II;regulation of apoptosis;regulation of behavior;regulation of biological process;regulation of biological quality;regulation of biosynthetic process;regulation of blood coagulation;regulation of blood vessel endothelial cell migration;regulation of body fluid levels;regulation of catalytic activity;regulation of cell activation;regulation of cell adhesion;regulation of cell communication;regulation of cell cycle;regulation of cell death;regulation of cell migration;regulation of cell motility;regulation of cell proliferation;regulation of cell-matrix adhesion;regulation of cell-substrate adhesion;regulation of cell-substrate junction assembly;regulation of cellular biosynthetic process;regulation of cellular component biogenesis;regulation of cellular component movement;regulation of cellular component organization;regulation of cellular macromolecule biosynthetic process;regulation of cellular metabolic process;regulation of cellular process;regulation of cellular protein metabolic process;regulation of cGMP metabolic process;regulation of cGMP-mediated signaling;regulation of chemotaxis;regulation of coagulation;regulation of cyclic nucleotide metabolic process;regulation of cysteine-type endopeptidase activity;regulation of cysteine-type endopeptidase activity involved in apoptotic process;regulation of cytokine biosynthetic process;regulation of cytokine production;regulation of dendritic cell antigen processing and presentation;regulation of developmental process;regulation of endopeptidase activity;regulation of endothelial cell apoptosis;regulation of endothelial cell chemotaxis;regulation of endothelial cell migration;regulation of endothelial cell proliferation;regulation of epithelial cell proliferation;regulation of fatty acid transport;regulation of fibrinolysis;regulation of fibroblast growth factor receptor signaling pathway;regulation of fibroblast migration;regulation of focal adhesion assembly;regulation of gene expression;regulation of granulocyte chemotaxis;regulation of hydrolase activity;regulation of immune system process;regulation of interleukin-12 production;regulation of intracellular protein kinase cascade;regulation of kinase activity;regulation of leukocyte activation;regulation of leukocyte chemotaxis;regulation of leukocyte migration;regulation of lipid transport;regulation of localization;regulation of locomotion;regulation of macromolecule biosynthetic process;regulation of macromolecule metabolic process;regulation of macrophage activation;regulation of macrophage chemotaxis;regulation of MAP kinase activity;regulation of metabolic process;regulation of molecular function;regulation of mononuclear cell migration;regulation of multicellular organismal development;regulation of multicellular organismal process;regulation of nitric oxide mediated signal transduction;regulation of nitrogen compound metabolic process;regulation of nucleobase-containing compound metabolic process;regulation of nucleotide metabolic process;regulation of organic acid transport;regulation of peptidase activity;regulation of phosphate metabolic process;regulation of phosphorus metabolic process;regulation of phosphorylation;regulation of plasma membrane long-chain fatty acid transport;regulation of plasminogen activation;regulation of primary metabolic process;regulation of programmed cell death;regulation of protein kinase activity;regulation of protein kinase B signaling cascade;regulation of protein metabolic process;regulation of protein modification process;regulation of protein phosphorylation;regulation of protein processing;regulation of protein serine/threonine kinase activity;regulation of reactive oxygen species metabolic process;regulation of response to external stimulus;regulation of response to stimulus;regulation of response to stress;regulation of signal transduction;regulation of signaling;regulation of transferase activity;regulation of transforming growth factor beta production;regulation of transforming growth factor beta receptor signaling pathway;regulation of transforming growth factor beta1 production;regulation of translation;regulation of transmembrane receptor protein serine/threonine kinase signaling pathway;regulation of transmembrane transport;regulation of transport;regulation of tumor necrosis factor biosynthetic process;regulation of tumor necrosis factor production;regulation of wound healing;response to abiotic stimulus;response to calcium ion;response to carbohydrate stimulus;response to chemical stimulus;response to cytokine stimulus;response to drug;response to endogenous stimulus;response to endoplasmic reticulum stress;response to external stimulus;response to glucose stimulus;response to growth factor stimulus;response to heat;response to hexose stimulus;response to hormone stimulus;response to hypoxia;response to inorganic substance;response to magnesium ion;response to mechanical stimulus;response to metal ion;response to monosaccharide stimulus;response to nitric oxide;response to organic substance;response to oxygen levels;response to pain;response to progesterone stimulus;response to steroid hormone stimulus;response to stimulus;response to stress;response to temperature stimulus;response to testosterone stimulus;response to topologically incorrect protein;response to tumor necrosis factor;response to unfolded protein;response to wounding;secretion;secretion by cell;sprouting angiogenesis;tissue development;transport;vesicle-mediated transport</t>
  </si>
  <si>
    <t>binding;calcium ion binding;carbohydrate binding;cation binding;collagen binding;collagen V binding;cytokine binding;extracellular matrix binding;fibrinogen binding;fibroblast growth factor binding;fibronectin binding;glycoprotein binding;glycosaminoglycan binding;growth factor binding;heparin binding;identical protein binding;integrin binding;ion binding;laminin binding;lipid binding;lipoprotein particle binding;low-density lipoprotein particle binding;metal ion binding;pattern binding;phosphatidylserine binding;phospholipid binding;polysaccharide binding;protein binding;protein complex binding;protein-lipid complex binding;proteoglycan binding;receptor binding;transforming growth factor beta binding</t>
  </si>
  <si>
    <t>cell part;cell surface;cytoplasmic membrane-bounded vesicle;cytoplasmic membrane-bounded vesicle lumen;cytoplasmic part;cytoplasmic vesicle;cytoplasmic vesicle part;endoplasmic reticulum;endoplasmic reticulum lumen;endoplasmic reticulum part;external side of plasma membrane;extracellular matrix;extracellular membrane-bounded organelle;extracellular organelle;extracellular region;extracellular region part;extracellular space;extracellular vesicular exosome;fibrinogen complex;intracellular membrane-bounded organelle;intracellular organelle;intracellular organelle lumen;intracellular organelle part;intracellular part;macromolecular complex;membrane part;membrane-bounded organelle;membrane-bounded vesicle;membrane-enclosed lumen;organelle;organelle lumen;organelle part;plasma membrane part;platelet alpha granule;platelet alpha granule lumen;protein complex;sarcoplasmic reticulum;secretory granule lumen;stored secretory granule;vesicle;vesicle lumen</t>
  </si>
  <si>
    <t>ECM-receptor interaction;Focal adhesion;Malaria;Phagosome;TGF-beta signaling pathway</t>
  </si>
  <si>
    <t>3D-structure;Alternativesplicing;Calcium;Celladhesion;Completeproteome;Disulfidebond;EGF-likedomain;Endoplasmicreticulum;Glycoprotein;Heparin-binding;Polymorphism;Referenceproteome;Repeat;Sarcoplasmicreticulum;Signal;Unfoldedproteinresponse</t>
  </si>
  <si>
    <t>GO:0000187;GO:0001525;GO:0001666;GO:0001775;GO:0001817;GO:0001818;GO:0001819;GO:0001932;GO:0001936;GO:0001937;GO:0001952;GO:0001953;GO:0002040;GO:0002376;GO:0002544;GO:0002576;GO:0002577;GO:0002578;GO:0002580;GO:0002581;GO:0002604;GO:0002605;GO:0002682;GO:0002683;GO:0002684;GO:0002685;GO:0002687;GO:0002688;GO:0002690;GO:0002694;GO:0002696;GO:0003151;GO:0003197;GO:0003417;GO:0005975;GO:0006140;GO:0006417;GO:0006464;GO:0006468;GO:0006486;GO:0006493;GO:0006793;GO:0006796;GO:0006810;GO:0006887;GO:0006911;GO:0006928;GO:0006950;GO:0006952;GO:0006954;GO:0006955;GO:0006986;GO:0007050;GO:0007155;GO:0007162;GO:0007596;GO:0007599;GO:0007610;GO:0008152;GO:0008285;GO:0009266;GO:0009408;GO:0009605;GO:0009611;GO:0009612;GO:0009628;GO:0009653;GO:0009719;GO:0009725;GO:0009743;GO:0009746;GO:0009749;GO:0009888;GO:0009889;GO:0009891;GO:0009893;GO:0009966;GO:0009967;GO:0009968;GO:0009987;GO:0010033;GO:0010035;GO:0010038;GO:0010324;GO:0010466;GO:0010468;GO:0010556;GO:0010557;GO:0010562;GO:0010594;GO:0010595;GO:0010596;GO:0010604;GO:0010608;GO:0010627;GO:0010646;GO:0010647;GO:0010648;GO:0010740;GO:0010746;GO:0010748;GO:0010749;GO:0010751;GO:0010752;GO:0010754;GO:0010755;GO:0010757;GO:0010758;GO:0010759;GO:0010762;GO:0010763;GO:0010810;GO:0010811;GO:0010812;GO:0010941;GO:0010942;GO:0010955;GO:0016043;GO:0016044;GO:0016192;GO:0016310;GO:0016477;GO:0016525;GO:0017015;GO:0018149;GO:0019219;GO:0019220;GO:0019222;GO:0019538;GO:0022402;GO:0022603;GO:0022610;GO:0023051;GO:0023056;GO:0023057;GO:0030155;GO:0030168;GO:0030193;GO:0030194;GO:0030198;GO:0030334;GO:0030335;GO:0030336;GO:0030511;GO:0030799;GO:0030823;GO:0031323;GO:0031325;GO:0031326;GO:0031328;GO:0031399;GO:0032026;GO:0032101;GO:0032102;GO:0032103;GO:0032268;GO:0032270;GO:0032368;GO:0032369;GO:0032501;GO:0032502;GO:0032570;GO:0032655;GO:0032680;GO:0032695;GO:0032879;GO:0032890;GO:0032891;GO:0032908;GO:0032914;GO:0032940;GO:0033554;GO:0033555;GO:0033574;GO:0033674;GO:0034097;GO:0034284;GO:0034605;GO:0034612;GO:0034762;GO:0034763;GO:0034976;GO:0035966;GO:0040011;GO:0040012;GO:0040013;GO:0040017;GO:0040036;GO:0040037;GO:0042035;GO:0042108;GO:0042127;GO:0042221;GO:0042325;GO:0042327;GO:0042493;GO:0042534;GO:0042535;GO:0042981;GO:0043030;GO:0043032;GO:0043062;GO:0043065;GO:0043066;GO:0043067;GO:0043068;GO:0043069;GO:0043085;GO:0043086;GO:0043154;GO:0043170;GO:0043281;GO:0043405;GO:0043406;GO:0043412;GO:0043413;GO:0043535;GO:0043536;GO:0043537;GO:0043549;GO:0043652;GO:0043687;GO:0044087;GO:0044092;GO:0044093;GO:0044237;GO:0044238;GO:0044260;GO:0044262;GO:0044267;GO:0045727;GO:0045765;GO:0045766;GO:0045785;GO:0045786;GO:0045859;GO:0045860;GO:0045937;GO:0046903;GO:0048265;GO:0048266;GO:0048518;GO:0048519;GO:0048520;GO:0048521;GO:0048522;GO:0048523;GO:0048545;GO:0048583;GO:0048584;GO:0048585;GO:0048646;GO:0048856;GO:0048870;GO:0050678;GO:0050680;GO:0050789;GO:0050790;GO:0050793;GO:0050794;GO:0050795;GO:0050817;GO:0050818;GO:0050820;GO:0050865;GO:0050867;GO:0050878;GO:0050896;GO:0050920;GO:0050921;GO:0050922;GO:0051049;GO:0051051;GO:0051093;GO:0051094;GO:0051128;GO:0051129;GO:0051171;GO:0051174;GO:0051216;GO:0051234;GO:0051239;GO:0051240;GO:0051241;GO:0051246;GO:0051247;GO:0051270;GO:0051271;GO:0051272;GO:0051336;GO:0051338;GO:0051346;GO:0051347;GO:0051592;GO:0051649;GO:0051716;GO:0051726;GO:0051893;GO:0051895;GO:0051896;GO:0051897;GO:0051917;GO:0051918;GO:0052547;GO:0052548;GO:0060255;GO:0060351;GO:0060485;GO:0060548;GO:0061024;GO:0061041;GO:0065007;GO:0065008;GO:0065009;GO:0070085;GO:0070482;GO:0070613;GO:0070848;GO:0070887;GO:0071241;GO:0071310;GO:0071345;GO:0071356;GO:0071363;GO:0071622;GO:0071634;GO:0071636;GO:0071675;GO:0071731;GO:0071732;GO:0071840;GO:0071841;GO:0071842;GO:0071900;GO:0071902;GO:0080090;GO:0080134;GO:0090092;GO:0090100;GO:0090109;GO:2000026;GO:2000112;GO:2000116;GO:2000145;GO:2000146;GO:2000147;GO:2000191;GO:2000192;GO:2000351;GO:2000353;GO:2000377;GO:2000379;GO:2001026;GO:2001027</t>
  </si>
  <si>
    <t>GO:0001786;GO:0001871;GO:0001948;GO:0001968;GO:0005102;GO:0005178;GO:0005488;GO:0005509;GO:0005515;GO:0005518;GO:0005539;GO:0005543;GO:0008201;GO:0008289;GO:0017134;GO:0019838;GO:0019955;GO:0030169;GO:0030246;GO:0030247;GO:0032403;GO:0042802;GO:0043167;GO:0043169;GO:0043236;GO:0043394;GO:0046872;GO:0050431;GO:0050840;GO:0070051;GO:0070052;GO:0071813;GO:0071814</t>
  </si>
  <si>
    <t>GO:0005576;GO:0005577;GO:0005615;GO:0005783;GO:0005788;GO:0009897;GO:0009986;GO:0016023;GO:0016529;GO:0030141;GO:0031012;GO:0031091;GO:0031093;GO:0031410;GO:0031974;GO:0031982;GO:0031983;GO:0031988;GO:0032991;GO:0034774;GO:0043226;GO:0043227;GO:0043229;GO:0043230;GO:0043231;GO:0043233;GO:0043234;GO:0044421;GO:0044422;GO:0044424;GO:0044425;GO:0044432;GO:0044433;GO:0044444;GO:0044446;GO:0044459;GO:0044464;GO:0060205;GO:0065010;GO:0070013;GO:0070062</t>
  </si>
  <si>
    <t>P07996;CON__Q28194;A8MZG1;A0A7I2YQ86;A0A7I2V585;A0A7I2YQT6;A0A3B3ITK0;P35442</t>
  </si>
  <si>
    <t>P07996;CON__Q28194</t>
  </si>
  <si>
    <t>Thrombospondin-1</t>
  </si>
  <si>
    <t>THBS1</t>
  </si>
  <si>
    <t>actin cytoskeleton organization;actin filament organization;actin filament-based process;actin rod assembly;activation of immune response;activation of innate immune response;anatomical structure development;apoptosis;axon guidance;biological regulation;cardiac muscle cell apoptosis;catabolic process;cell cycle;cell cycle process;cell death;cell migration;cell motility;cell surface receptor linked signaling pathway;cellular catabolic process;cellular component assembly;cellular component assembly at cellular level;cellular component movement;cellular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catabolic process;cellular macromolecule metabolic process;cellular membrane organization;cellular metabolic process;cellular process;cellular protein complex assembly;cellular protein metabolic process;cellular response to ATP;cellular response to chemical stimulus;cellular response to cytokine stimulus;cellular response to growth factor stimulus;cellular response to heat;cellular response to interleukin-4;cellular response to organic substance;cellular response to stimulus;cellular response to stress;cellular response to topologically incorrect protein;cellular response to unfolded protein;cellular response to vascular endothelial growth factor stimulus;chaperone-mediated protein complex assembly;chemotaxis;cytoskeleton organization;death;defense response;developmental process;endocytosis;endoplasmic reticulum unfolded protein response;enzyme linked receptor protein signaling pathway;ER-associated protein catabolic process;ER-nucleus signaling pathway;establishment of localization;establishment of localization in cell;establishment of protein localization;establishment of protein localization in mitochondrion;establishment of protein localization to organelle;G2/M transition of mitotic cell cycle;immune response;immune response-activating signal transduction;immune response-regulating signaling pathway;immune system process;innate immune response;innate immune response-activating signal transduction;intracellular protein transport;intracellular receptor mediated signaling pathway;intracellular transport;locomotion;macromolecular complex assembly;macromolecular complex subunit organization;macromolecule catabolic process;macromolecule metabolic process;maintenance of location;membrane invagination;membrane organization;metabolic process;mitochondrial membrane organization;mitochondrial transport;mitochondrion organization;mitotic cell cycle;modification-dependent macromolecule catabolic process;modification-dependent protein catabolic process;multicellular organismal process;muscle cell apoptosis;muscle contraction;muscle system process;negative regulation of apoptosis;negative regulation of biological process;negative regulation of catabolic process;negative regulation of cell death;negative regulation of cellular catabolic process;negative regulation of cellular metabolic process;negative regulation of cellular process;negative regulation of cellular protein metabolic process;negative regulation of macromolecule metabolic process;negative regulation of metabolic process;negative regulation of programmed cell death;negative regulation of proteasomal ubiquitin-dependent protein catabolic process;negative regulation of protein catabolic process;negative regulation of protein metabolic process;negative regulation of proteolysis;neuron migration;nitric oxide metabolic process;nitrogen compound metabolic process;nucleotide-binding domain, leucine rich repeat containing receptor signaling pathway;organ development;organelle organization;outer mitochondrial membrane organization;pattern recognition receptor signaling pathway;placenta development;positive regulation of biological process;positive regulation of biosynthetic process;positive regulation of cardiac muscle contraction;positive regulation of cell projection organization;positive regulation of cell size;positive regulation of cellular biosynthetic process;positive regulation of cellular component organization;positive regulation of cellular metabolic process;positive regulation of cellular process;positive regulation of defense response;positive regulation of immune response;positive regulation of immune system process;positive regulation of innate immune response;positive regulation of intracellular protein transport;positive regulation of intracellular transport;positive regulation of lamellipodium assembly;positive regulation of metabolic process;positive regulation of multicellular organismal process;positive regulation of muscle contraction;positive regulation of nitric oxide biosynthetic process;positive regulation of nitrogen compound metabolic process;positive regulation of protein import into nucleus, translocation;positive regulation of protein transport;positive regulation of response to stimulus;positive regulation of striated muscle contraction;positive regulation of transport;primary metabolic process;programmed cell death;proteasomal protein catabolic process;proteasomal ubiquitin-dependent protein catabolic process;protein complex assembly;protein complex subunit organization;protein folding;protein folding in endoplasmic reticulum;protein import;protein import into mitochondrial outer membrane;protein metabolic process;protein refolding;protein targeting;protein targeting to membrane;protein targeting to mitochondrion;protein transport;proteolysis;proteolysis involved in cellular protein catabolic process;receptor-mediated endocytosis;regulation of anatomical structure size;regulation of apoptosis;regulation of biological process;regulation of biological quality;regulation of biosynthetic process;regulation of cardiac muscle contraction;regulation of catabolic process;regulation of catalytic activity;regulation of cell death;regulation of cell projection assembly;regulation of cell projection organization;regulation of cell size;regulation of cellular biosynthetic process;regulation of cellular catabolic process;regulation of cellular component biogenesis;regulation of cellular component organization;regulation of cellular component size;regulation of cellular localization;regulation of cellular metabolic process;regulation of cellular process;regulation of cellular protein metabolic process;regulation of cytokine-mediated signaling pathway;regulation of defense response;regulation of dephosphorylation;regulation of establishment of protein localization;regulation of heart contraction;regulation of hydrolase activity;regulation of immune response;regulation of immune system process;regulation of innate immune response;regulation of interferon-gamma-mediated signaling pathway;regulation of intracellular protein transport;regulation of intracellular transport;regulation of lamellipodium assembly;regulation of localization;regulation of macromolecule metabolic process;regulation of metabolic process;regulation of molecular function;regulation of monooxygenase activity;regulation of multicellular organismal process;regulation of muscle contraction;regulation of muscle system process;regulation of nitric oxide biosynthetic process;regulation of nitric-oxide synthase activity;regulation of nitrogen compound metabolic process;regulation of nucleocytoplasmic transport;regulation of oxidoreductase activity;regulation of phosphatase activity;regulation of phosphate metabolic process;regulation of phosphoprotein phosphatase activity;regulation of phosphorus metabolic process;regulation of primary metabolic process;regulation of programmed cell death;regulation of proteasomal protein catabolic process;regulation of proteasomal ubiquitin-dependent protein catabolic process;regulation of protein catabolic process;regulation of protein import into nucleus;regulation of protein import into nucleus, translocation;regulation of protein localization;regulation of protein metabolic process;regulation of protein transport;regulation of proteolysis;regulation of response to cytokine stimulus;regulation of response to interferon-gamma;regulation of response to stimulus;regulation of response to stress;regulation of signal transduction;regulation of signaling;regulation of striated muscle contraction;regulation of system process;regulation of transmembrane transport;regulation of transport;regulation of type I interferon-mediated signaling pathway;reproductive process;response to abiotic stimulus;response to ATP;response to chemical stimulus;response to cytokine stimulus;response to endogenous stimulus;response to endoplasmic reticulum stress;response to estrogen stimulus;response to external stimulus;response to growth factor stimulus;response to heat;response to hormone stimulus;response to hypoxia;response to interleukin-4;response to organic substance;response to osmotic stress;response to oxygen levels;response to salt stress;response to steroid hormone stimulus;response to stimulus;response to stress;response to temperature stimulus;response to topologically incorrect protein;response to unfolded protein;sequestering of calcium ion;sequestering of metal ion;signal transduction;skeletal muscle contraction;small molecule metabolic process;striated muscle cell apoptosis;striated muscle contraction;system process;taxis;toll-like receptor signaling pathway;transmembrane receptor protein tyrosine kinase signaling pathway;transport;ubiquitin-dependent protein catabolic process;vascular endothelial growth factor receptor signaling pathway;vesicle-mediated transport;viral reproductive process;virion attachment to host cell surface receptor</t>
  </si>
  <si>
    <t>adenyl deoxyribonucleotide binding;adenyl nucleotide binding;adenyl ribonucleotide binding;antigen binding;ATP binding;ATPase activity;binding;calcium ion binding;catalytic activity;cation binding;CTP binding;dATP binding;deoxyribonucleotide binding;double-stranded RNA binding;enzyme binding;enzyme regulator activity;GTP binding;GTPase binding;guanyl nucleotide binding;guanyl ribonucleotide binding;hydrolase activity;hydrolase activity, acting on acid anhydrides;hydrolase activity, acting on acid anhydrides, in phosphorus-containing anhydrides;identical protein binding;ion binding;kinase binding;lipoprotein particle receptor binding;low-density lipoprotein particle receptor binding;metal ion binding;MHC class II protein complex binding;MHC protein complex binding;mRNA binding;nitric-oxide synthase regulator activity;nucleic acid binding;nucleoside-triphosphatase activity;nucleotide binding;phosphatase binding;protein binding;protein dimerization activity;protein domain specific binding;protein homodimerization activity;protein phosphatase binding;purine deoxyribonucleotide binding;purine nucleotide binding;purine ribonucleoside triphosphate binding;purine ribonucleotide binding;pyrimidine nucleotide binding;pyrimidine ribonucleotide binding;pyrophosphatase activity;receptor binding;ribonucleotide binding;RNA binding;TPR domain binding;UTP binding;virion binding</t>
  </si>
  <si>
    <t>adherens junction;anchoring junction;apical plasma membrane;basolateral plasma membrane;brush border membrane;cell body;cell junction;cell part;cell projection;cell projection membrane;cell projection part;cell surface;cell-substrate adherens junction;cell-substrate junction;cytoplasm;cytoplasmic membrane-bounded vesicle;cytoplasmic membrane-bounded vesicle lumen;cytoplasmic part;cytoplasmic vesicle;cytoplasmic vesicle part;cytosol;endocytic vesicle lumen;endoplasmic reticulum;endoplasmic reticulum lumen;endoplasmic reticulum membrane;endoplasmic reticulum part;extracellular matrix;extracellular membrane-bounded organelle;extracellular organelle;extracellular region;extracellular region part;extracellular vesicular exosome;focal adhesion;intracellular membrane-bounded organelle;intracellular organelle;intracellular organelle lumen;intracellular organelle part;intracellular part;macromolecular complex;melanosome;membrane;membrane part;membrane-bounded organelle;membrane-bounded vesicle;membrane-enclosed lumen;midbody;mitochondrion;neuron projection;neuronal cell body;nuclear part;nucleoplasm;nucleus;organelle;organelle lumen;organelle membrane;organelle part;perinuclear region of cytoplasm;pigment granule;plasma membrane;plasma membrane part;protein complex;vesicle;vesicle lumen</t>
  </si>
  <si>
    <t>Antigen processing and presentation;NOD-like receptor signaling pathway;Pathways in cancer;Plant-pathogen interaction;Progesterone-mediated oocyte maturation;Prostate cancer;Protein processing in endoplasmic reticulum</t>
  </si>
  <si>
    <t>3D-structure;Acetylation;Alternativesplicing;ATP-binding;Calcium;Cellmembrane;Chaperone;Completeproteome;Cytoplasm;Directproteinsequencing;Disulfidebond;Endoplasmicreticulum;Glycoprotein;Membrane;Nucleotide-binding;Phosphoprotein;Polymorphism;Proteomicsidentification;Referenceproteome;Signal;S-nitrosylation;Stressresponse;Ublconjugation</t>
  </si>
  <si>
    <t>GO:0000086;GO:0000278;GO:0001666;GO:0001764;GO:0001890;GO:0001959;GO:0002218;GO:0002221;GO:0002224;GO:0002253;GO:0002376;GO:0002682;GO:0002684;GO:0002757;GO:0002758;GO:0002764;GO:0003008;GO:0003009;GO:0003012;GO:0006457;GO:0006461;GO:0006508;GO:0006511;GO:0006605;GO:0006612;GO:0006626;GO:0006807;GO:0006810;GO:0006839;GO:0006886;GO:0006897;GO:0006898;GO:0006915;GO:0006928;GO:0006935;GO:0006936;GO:0006937;GO:0006941;GO:0006942;GO:0006950;GO:0006952;GO:0006955;GO:0006970;GO:0006984;GO:0006986;GO:0006996;GO:0007005;GO:0007006;GO:0007008;GO:0007010;GO:0007015;GO:0007049;GO:0007165;GO:0007166;GO:0007167;GO:0007169;GO:0007411;GO:0008016;GO:0008152;GO:0008219;GO:0008361;GO:0009056;GO:0009057;GO:0009266;GO:0009408;GO:0009605;GO:0009628;GO:0009651;GO:0009719;GO:0009725;GO:0009889;GO:0009891;GO:0009892;GO:0009893;GO:0009894;GO:0009895;GO:0009966;GO:0009987;GO:0010033;GO:0010324;GO:0010498;GO:0010591;GO:0010592;GO:0010605;GO:0010657;GO:0010658;GO:0010659;GO:0010921;GO:0010941;GO:0012501;GO:0015031;GO:0016043;GO:0016044;GO:0016192;GO:0016265;GO:0016477;GO:0017038;GO:0019062;GO:0019220;GO:0019222;GO:0019538;GO:0019941;GO:0022402;GO:0022414;GO:0022415;GO:0022607;GO:0023051;GO:0030029;GO:0030036;GO:0030162;GO:0030433;GO:0030522;GO:0030968;GO:0031247;GO:0031323;GO:0031324;GO:0031325;GO:0031326;GO:0031328;GO:0031329;GO:0031330;GO:0031344;GO:0031346;GO:0031347;GO:0031349;GO:0032268;GO:0032269;GO:0032386;GO:0032388;GO:0032434;GO:0032435;GO:0032501;GO:0032502;GO:0032535;GO:0032768;GO:0032879;GO:0032880;GO:0033157;GO:0033158;GO:0033160;GO:0033198;GO:0033554;GO:0034097;GO:0034605;GO:0034620;GO:0034621;GO:0034622;GO:0034762;GO:0034975;GO:0034976;GO:0035303;GO:0035872;GO:0035924;GO:0035966;GO:0035967;GO:0040011;GO:0042026;GO:0042176;GO:0042177;GO:0042221;GO:0042306;GO:0042330;GO:0042981;GO:0043066;GO:0043067;GO:0043069;GO:0043161;GO:0043170;GO:0043623;GO:0043627;GO:0043632;GO:0043666;GO:0043933;GO:0044057;GO:0044087;GO:0044237;GO:0044238;GO:0044248;GO:0044260;GO:0044265;GO:0044267;GO:0044281;GO:0045040;GO:0045087;GO:0045088;GO:0045089;GO:0045184;GO:0045428;GO:0045429;GO:0045793;GO:0045861;GO:0045933;GO:0045989;GO:0046209;GO:0046822;GO:0046907;GO:0048010;GO:0048513;GO:0048518;GO:0048519;GO:0048522;GO:0048523;GO:0048545;GO:0048583;GO:0048584;GO:0048856;GO:0048870;GO:0050776;GO:0050778;GO:0050789;GO:0050790;GO:0050794;GO:0050896;GO:0050999;GO:0051049;GO:0051050;GO:0051128;GO:0051130;GO:0051131;GO:0051171;GO:0051173;GO:0051174;GO:0051208;GO:0051222;GO:0051223;GO:0051234;GO:0051235;GO:0051238;GO:0051239;GO:0051240;GO:0051246;GO:0051248;GO:0051336;GO:0051341;GO:0051603;GO:0051649;GO:0051716;GO:0055117;GO:0060255;GO:0060330;GO:0060334;GO:0060338;GO:0060341;GO:0060452;GO:0060491;GO:0060548;GO:0060759;GO:0061024;GO:0061136;GO:0065003;GO:0065007;GO:0065008;GO:0065009;GO:0070201;GO:0070482;GO:0070670;GO:0070848;GO:0070887;GO:0071310;GO:0071318;GO:0071345;GO:0071353;GO:0071363;GO:0071822;GO:0071840;GO:0071841;GO:0071842;GO:0071844;GO:0072594;GO:0072655;GO:0080090;GO:0080134;GO:0090066;GO:0090257;GO:0090316</t>
  </si>
  <si>
    <t>GO:0000166;GO:0002134;GO:0002135;GO:0003676;GO:0003723;GO:0003725;GO:0003729;GO:0003823;GO:0003824;GO:0005102;GO:0005488;GO:0005509;GO:0005515;GO:0005524;GO:0005525;GO:0016462;GO:0016787;GO:0016817;GO:0016818;GO:0016887;GO:0017076;GO:0017111;GO:0019001;GO:0019103;GO:0019899;GO:0019900;GO:0019902;GO:0019903;GO:0019904;GO:0023023;GO:0023026;GO:0030234;GO:0030235;GO:0030554;GO:0030911;GO:0032552;GO:0032553;GO:0032554;GO:0032555;GO:0032557;GO:0032558;GO:0032559;GO:0032561;GO:0032564;GO:0035639;GO:0042802;GO:0042803;GO:0043167;GO:0043169;GO:0046790;GO:0046872;GO:0046983;GO:0050750;GO:0051020;GO:0070325</t>
  </si>
  <si>
    <t>GO:0005576;GO:0005634;GO:0005654;GO:0005737;GO:0005739;GO:0005783;GO:0005788;GO:0005789;GO:0005829;GO:0005886;GO:0005912;GO:0005924;GO:0005925;GO:0009986;GO:0016020;GO:0016023;GO:0016323;GO:0016324;GO:0030054;GO:0030055;GO:0030496;GO:0031012;GO:0031090;GO:0031253;GO:0031410;GO:0031526;GO:0031974;GO:0031982;GO:0031983;GO:0031988;GO:0032991;GO:0042470;GO:0042995;GO:0043005;GO:0043025;GO:0043226;GO:0043227;GO:0043229;GO:0043230;GO:0043231;GO:0043233;GO:0043234;GO:0044297;GO:0044421;GO:0044422;GO:0044424;GO:0044425;GO:0044428;GO:0044432;GO:0044433;GO:0044444;GO:0044446;GO:0044459;GO:0044463;GO:0044464;GO:0048471;GO:0048770;GO:0060205;GO:0065010;GO:0070013;GO:0070062;GO:0070161;GO:0071682</t>
  </si>
  <si>
    <t>P08238;F8W026;A0A7P0Z405;A0A7P0T8R3;A0A7P0T885;A0A7P0TBC2;A0A7P0TAY2;A0A7P0T917;A0A087WT78;A0A7P0TAE1;H0YIV0;A0A7P0T823;A0A7P0TAT8;P07900;P14625</t>
  </si>
  <si>
    <t>Heat shock protein HSP 90-beta;Heat shock protein HSP 90-alpha;Endoplasmin</t>
  </si>
  <si>
    <t>HSP90AB1;HSP90B1;HSP90AA1</t>
  </si>
  <si>
    <t>axon guidance;biological adhesion;biological regulation;blood coagulation;cell activation;cell adhesion;cell surface receptor linked signaling pathway;cell-cell adhesion;cell-matrix adhesion;cell-substrate adhesion;cellular component organization;cellular component organization at cellular level;cellular component organization or biogenesis;cellular component organization or biogenesis at cellular level;cellular process;cellular response to stimulus;chemotaxis;coagulation;establishment of localization;establishment of localization in cell;exocytosis;extracellular matrix organization;extracellular structure organization;hemostasis;homotypic cell-cell adhesion;integrin-mediated signaling pathway;locomotion;multicellular organismal process;platelet activation;platelet aggregation;platelet degranulation;positive regulation of biological process;positive regulation of cell migration;positive regulation of cell motility;positive regulation of cellular component movement;positive regulation of cellular process;positive regulation of immune system process;positive regulation of leukocyte migration;positive regulation of locomotion;regulation of biological process;regulation of biological quality;regulation of body fluid levels;regulation of cell migration;regulation of cell motility;regulation of cellular component movement;regulation of cellular process;regulation of immune system process;regulation of leukocyte migration;regulation of localization;regulation of locomotion;response to chemical stimulus;response to external stimulus;response to stimulus;secretion;secretion by cell;signal transduction;taxis;transport;vesicle-mediated transport</t>
  </si>
  <si>
    <t>binding;cation binding;extracellular matrix binding;identical protein binding;ion binding;metal ion binding;protein binding</t>
  </si>
  <si>
    <t>adherens junction;anchoring junction;blood microparticle;cell junction;cell part;cell surface;cell-substrate adherens junction;cell-substrate junction;cytoplasmic part;cytoplasmic vesicle membrane;cytoplasmic vesicle part;external side of plasma membrane;extracellular membrane-bounded organelle;extracellular organelle;extracellular region part;extracellular vesicular exosome;focal adhesion;integral to membrane;integral to plasma membrane;integrin complex;intracellular organelle part;intracellular part;intrinsic to membrane;intrinsic to plasma membrane;macromolecular complex;membrane;membrane part;membrane-bounded organelle;membrane-bounded vesicle;organelle;organelle membrane;organelle part;plasma membrane;plasma membrane part;platelet alpha granule membrane;protein complex;receptor complex;secretory granule membrane;vesicle;vesicle membrane</t>
  </si>
  <si>
    <t>Arrhythmogenic right ventricular cardiomyopathy (ARVC);Dilated cardiomyopathy;ECM-receptor interaction;Focal adhesion;Hematopoietic cell lineage;Hypertrophic cardiomyopathy (HCM);Pathways in cancer;Regulation of actin cytoskeleton;Small cell lung cancer</t>
  </si>
  <si>
    <t>3D-structure;Alternativesplicing;Calcium;Celladhesion;Cleavageonpairofbasicresidues;Completeproteome;Directproteinsequencing;Diseasemutation;Disulfidebond;Glycoprotein;Integrin;Membrane;Metal-binding;Polymorphism;Pyrrolidonecarboxylicacid;Receptor;Referenceproteome;Repeat;Signal;Transmembrane;Transmembranehelix</t>
  </si>
  <si>
    <t>GO:0001775;GO:0002576;GO:0002682;GO:0002684;GO:0002685;GO:0002687;GO:0006810;GO:0006887;GO:0006935;GO:0007155;GO:0007160;GO:0007165;GO:0007166;GO:0007229;GO:0007411;GO:0007596;GO:0007599;GO:0009605;GO:0009987;GO:0016043;GO:0016192;GO:0016337;GO:0022610;GO:0030168;GO:0030198;GO:0030334;GO:0030335;GO:0031589;GO:0032501;GO:0032879;GO:0032940;GO:0034109;GO:0040011;GO:0040012;GO:0040017;GO:0042221;GO:0042330;GO:0043062;GO:0046903;GO:0048518;GO:0048522;GO:0050789;GO:0050794;GO:0050817;GO:0050878;GO:0050896;GO:0051234;GO:0051270;GO:0051272;GO:0051649;GO:0051716;GO:0065007;GO:0065008;GO:0070527;GO:0071840;GO:0071841;GO:0071842;GO:2000145;GO:2000147</t>
  </si>
  <si>
    <t>GO:0005488;GO:0005515;GO:0042802;GO:0043167;GO:0043169;GO:0046872;GO:0050840</t>
  </si>
  <si>
    <t>GO:0005886;GO:0005887;GO:0005912;GO:0005924;GO:0005925;GO:0008305;GO:0009897;GO:0009986;GO:0012506;GO:0016020;GO:0016021;GO:0030054;GO:0030055;GO:0030659;GO:0030667;GO:0031090;GO:0031092;GO:0031224;GO:0031226;GO:0031982;GO:0031988;GO:0032991;GO:0043226;GO:0043227;GO:0043230;GO:0043234;GO:0043235;GO:0044421;GO:0044422;GO:0044424;GO:0044425;GO:0044433;GO:0044444;GO:0044446;GO:0044459;GO:0044464;GO:0065010;GO:0070062;GO:0070161;GO:0072562</t>
  </si>
  <si>
    <t>P08514;A0A3B3IU79</t>
  </si>
  <si>
    <t>P08514</t>
  </si>
  <si>
    <t>Integrin alpha-IIb;Integrin alpha-IIb heavy chain;Integrin alpha-IIb light chain, form 1;Integrin alpha-IIb light chain, form 2</t>
  </si>
  <si>
    <t>ITGA2B</t>
  </si>
  <si>
    <t>anatomical structure development;anatomical structure homeostasis;anatomical structure morphogenesis;biological regulation;blood circulation;blood vessel development;cell differentiation;cell differentiation involved in embryonic placenta development;cell migration;cell motility;cellular component movement;cellular component organization;cellular component organization or biogenesis;cellular developmental process;cellular homeostasis;cellular macromolecule metabolic process;cellular membrane organization;cellular metabolic process;cellular process;circulatory system process;developmental growth;developmental process;embryonic organ development;endocytosis;establishment of localization;growth;homeostatic process;immune system process;labyrinthine layer blood vessel development;leukocyte migration;lipid metabolic process;lipid transport;lipoprotein metabolic process;locomotion;macromolecule metabolic process;membrane invagination;membrane organization;metabolic process;mononuclear cell migration;multicellular organismal process;muscle cell differentiation;muscle cell homeostasis;myoblast differentiation;negative regulation of catalytic activity;negative regulation of endopeptidase activity;negative regulation of hydrolase activity;negative regulation of molecular function;negative regulation of peptidase activity;organ development;organic substance transport;placenta blood vessel development;primary metabolic process;protein metabolic process;proteolysis;proteolysis involved in cellular protein catabolic process;receptor-mediated endocytosis;regeneration;regulation of biological process;regulation of biological quality;regulation of catalytic activity;regulation of endopeptidase activity;regulation of hydrolase activity;regulation of metabolic process;regulation of molecular function;regulation of peptidase activity;small molecule metabolic process;system process;tissue development;tissue regeneration;transport;trophoblast giant cell differentiation;vesicle-mediated transport</t>
  </si>
  <si>
    <t>apolipoprotein binding;binding;carbohydrate binding;catalytic activity;endopeptidase activity;endopeptidase inhibitor activity;endopeptidase regulator activity;enzyme inhibitor activity;enzyme regulator activity;fibronectin binding;glycosaminoglycan binding;heparin binding;hydrolase activity;pattern binding;peptidase activity;peptidase activity, acting on L-amino acid peptides;peptidase inhibitor activity;peptidase regulator activity;polysaccharide binding;protein binding;serine hydrolase activity;serine-type endopeptidase activity;serine-type peptidase activity</t>
  </si>
  <si>
    <t>cell part;extracellular region;extracellular region part;extrinsic to membrane;extrinsic to plasma membrane;intracellular membrane-bounded organelle;intracellular organelle;intracellular part;macromolecular complex;membrane part;membrane-bounded organelle;organelle;plasma lipoprotein particle;plasma membrane part;protein-lipid complex</t>
  </si>
  <si>
    <t>3D-structure;Atherosclerosis;Autocatalyticcleavage;Completeproteome;Disulfidebond;Glycoprotein;Hydrolase;Kringle;Lipidtransport;Polymorphism;Protease;Referenceproteome;Repeat;Serineprotease;Signal;Transport</t>
  </si>
  <si>
    <t>GO:0001568;GO:0002376;GO:0003008;GO:0003013;GO:0006508;GO:0006629;GO:0006810;GO:0006869;GO:0006897;GO:0006898;GO:0006928;GO:0008015;GO:0008152;GO:0009653;GO:0009888;GO:0009987;GO:0010324;GO:0010466;GO:0010951;GO:0016043;GO:0016044;GO:0016192;GO:0016477;GO:0019222;GO:0019538;GO:0019725;GO:0030154;GO:0031099;GO:0032501;GO:0032502;GO:0040007;GO:0040011;GO:0042157;GO:0042246;GO:0042592;GO:0042692;GO:0043086;GO:0043170;GO:0044092;GO:0044237;GO:0044238;GO:0044260;GO:0044281;GO:0045445;GO:0046716;GO:0048513;GO:0048568;GO:0048589;GO:0048856;GO:0048869;GO:0048870;GO:0050789;GO:0050790;GO:0050900;GO:0051234;GO:0051336;GO:0051346;GO:0051603;GO:0052547;GO:0052548;GO:0060249;GO:0060674;GO:0060706;GO:0060707;GO:0060716;GO:0061024;GO:0065007;GO:0065008;GO:0065009;GO:0071674;GO:0071702;GO:0071840</t>
  </si>
  <si>
    <t>GO:0001871;GO:0001968;GO:0003824;GO:0004175;GO:0004252;GO:0004857;GO:0004866;GO:0005488;GO:0005515;GO:0005539;GO:0008201;GO:0008233;GO:0008236;GO:0016787;GO:0017171;GO:0030234;GO:0030246;GO:0030247;GO:0030414;GO:0034185;GO:0061134;GO:0061135;GO:0070011</t>
  </si>
  <si>
    <t>GO:0005576;GO:0019897;GO:0019898;GO:0032991;GO:0032994;GO:0034358;GO:0043226;GO:0043227;GO:0043229;GO:0043231;GO:0044421;GO:0044424;GO:0044425;GO:0044459;GO:0044464</t>
  </si>
  <si>
    <t>P08519;A0A087WWY0;Q16609</t>
  </si>
  <si>
    <t>P08519</t>
  </si>
  <si>
    <t>Apolipoprotein(a)</t>
  </si>
  <si>
    <t>LPA</t>
  </si>
  <si>
    <t>actin filament-based movement;actin filament-based process;actin-mediated cell contraction;actin-myosin filament sliding;anatomical structure development;apoptosis;astrocyte development;astrocyte differentiation;Bergmann glial cell differentiation;biological regulation;cell death;cell development;cell differentiation;cellular component disassembly;cellular component disassembly at cellular level;cellular component disassembly involved in apoptosis;cellular component movement;cellular component organization;cellular component organization at cellular level;cellular component organization or biogenesis;cellular component organization or biogenesis at cellular level;cellular developmental process;cellular process;cellular response to stimulus;cytoskeleton organization;death;developmental process;glial cell development;glial cell differentiation;intermediate filament cytoskeleton organization;intermediate filament organization;intermediate filament-based process;lens fiber cell development;muscle filament sliding;negative regulation of biological process;negative regulation of cell projection organization;negative regulation of cellular component organization;negative regulation of cellular process;negative regulation of neuron projection development;organelle organization;positive regulation of biological process;positive regulation of gene expression;positive regulation of macromolecule metabolic process;positive regulation of metabolic process;programmed cell death;regulation of biological process;regulation of cell development;regulation of cell differentiation;regulation of cell projection organization;regulation of cellular component organization;regulation of cellular process;regulation of developmental process;regulation of gene expression;regulation of macromolecule metabolic process;regulation of metabolic process;regulation of multicellular organismal development;regulation of multicellular organismal process;regulation of nervous system development;regulation of neurogenesis;regulation of neuron differentiation;regulation of neuron projection development;response to stimulus;signal transduction;SMAD protein signal transduction;viral reproduction</t>
  </si>
  <si>
    <t>binding;double-stranded RNA binding;glycoprotein binding;identical protein binding;nucleic acid binding;protein binding;protein C-terminus binding;RNA binding;scaffold protein binding;structural constituent of cytoskeleton;structural constituent of eye lens;structural molecule activity</t>
  </si>
  <si>
    <t>adherens junction;anchoring junction;cell junction;cell leading edge;cell part;cell projection;cell-substrate adherens junction;cell-substrate junction;cytoplasm;cytoplasmic part;cytoskeletal part;cytoskeleton;cytosol;extracellular membrane-bounded organelle;extracellular organelle;extracellular region part;extracellular vesicular exosome;focal adhesion;intermediate filament;intermediate filament cytoskeleton;intracellular membrane-bounded organelle;intracellular non-membrane-bounded organelle;intracellular organelle;intracellular organelle part;intracellular part;macromolecular complex;membrane;membrane-bounded organelle;membrane-bounded vesicle;microbody;neuron projection;non-membrane-bounded organelle;organelle;organelle part;peroxisome;plasma membrane;protein complex;vesicle</t>
  </si>
  <si>
    <t>3D-structure;Acetylation;Cataract;Coiledcoil;Completeproteome;Cytoplasm;Directproteinsequencing;Diseasemutation;Glycoprotein;Host-virusinteraction;Intermediatefilament;Phosphoprotein;Proteomicsidentification;Referenceproteome;S-nitrosylation</t>
  </si>
  <si>
    <t>GO:0006915;GO:0006921;GO:0006928;GO:0006996;GO:0007010;GO:0007165;GO:0008219;GO:0009893;GO:0009987;GO:0010001;GO:0010468;GO:0010604;GO:0010628;GO:0010975;GO:0010977;GO:0012501;GO:0014002;GO:0016032;GO:0016043;GO:0016265;GO:0019222;GO:0021782;GO:0022411;GO:0030029;GO:0030048;GO:0030049;GO:0030154;GO:0031344;GO:0031345;GO:0032502;GO:0033275;GO:0045103;GO:0045104;GO:0045109;GO:0045595;GO:0045664;GO:0048468;GO:0048518;GO:0048519;GO:0048523;GO:0048708;GO:0048856;GO:0048869;GO:0050767;GO:0050789;GO:0050793;GO:0050794;GO:0050896;GO:0051128;GO:0051129;GO:0051239;GO:0051716;GO:0051960;GO:0060020;GO:0060255;GO:0060284;GO:0060395;GO:0065007;GO:0070252;GO:0070307;GO:0071840;GO:0071841;GO:0071842;GO:0071845;GO:2000026</t>
  </si>
  <si>
    <t>GO:0001948;GO:0003676;GO:0003723;GO:0003725;GO:0005198;GO:0005200;GO:0005212;GO:0005488;GO:0005515;GO:0008022;GO:0042802;GO:0097110</t>
  </si>
  <si>
    <t>GO:0005737;GO:0005777;GO:0005829;GO:0005856;GO:0005882;GO:0005886;GO:0005912;GO:0005924;GO:0005925;GO:0016020;GO:0030054;GO:0030055;GO:0031252;GO:0031982;GO:0031988;GO:0032991;GO:0042579;GO:0042995;GO:0043005;GO:0043226;GO:0043227;GO:0043228;GO:0043229;GO:0043230;GO:0043231;GO:0043232;GO:0043234;GO:0044421;GO:0044422;GO:0044424;GO:0044430;GO:0044444;GO:0044446;GO:0044464;GO:0045111;GO:0065010;GO:0070062;GO:0070161</t>
  </si>
  <si>
    <t>P08670;B0YJC4;B0YJC5;A0A1B0GTT5;A0A1B0GVG8;P17661</t>
  </si>
  <si>
    <t>P08670;B0YJC4;B0YJC5</t>
  </si>
  <si>
    <t>Vimentin</t>
  </si>
  <si>
    <t>VIM</t>
  </si>
  <si>
    <t>aging;anatomical structure development;behavior;biological regulation;cAMP-mediated signaling;cell projection organization;cell surface receptor linked signaling pathway;cellular component organization;cellular component organization at cellular level;cellular component organization or biogenesis;cellular component organization or biogenesis at cellular level;cellular process;cellular response to stimulus;cyclic-nucleotide-mediated signaling;developmental process;dopamine receptor signaling pathway;forebrain development;G-protein coupled receptor protein signaling pathway;G-protein signaling, coupled to cAMP nucleotide second messenger;G-protein signaling, coupled to cyclic nucleotide second messenger;intracellular signal transduction;locomotory behavior;metabolic process;multicellular organismal process;muscle contraction;muscle system process;negative regulation of biological process;negative regulation of calcium ion transport;negative regulation of ion transport;negative regulation of transport;neuron projection development;positive regulation of catalytic activity;positive regulation of GTPase activity;positive regulation of hydrolase activity;positive regulation of molecular function;regulation of biological process;regulation of calcium ion transport;regulation of catabolic process;regulation of catalytic activity;regulation of cellular catabolic process;regulation of cellular metabolic process;regulation of cellular process;regulation of GTP catabolic process;regulation of GTPase activity;regulation of heart contraction;regulation of hydrolase activity;regulation of ion transport;regulation of localization;regulation of metabolic process;regulation of metal ion transport;regulation of molecular function;regulation of multicellular organismal process;regulation of nitrogen compound metabolic process;regulation of nucleobase-containing compound metabolic process;regulation of nucleotide catabolic process;regulation of nucleotide metabolic process;regulation of primary metabolic process;regulation of purine nucleotide catabolic process;regulation of system process;regulation of transport;response to alkaloid;response to chemical stimulus;response to cytokine stimulus;response to drug;response to hydrogen peroxide;response to inorganic substance;response to isoquinoline alkaloid;response to morphine;response to organic cyclic compound;response to organic substance;response to oxidative stress;response to reactive oxygen species;response to stimulus;response to stress;second-messenger-mediated signaling;signal transduction;system process</t>
  </si>
  <si>
    <t>binding;catalytic activity;cation binding;corticotropin-releasing hormone receptor 1 binding;corticotropin-releasing hormone receptor binding;G-protein beta/gamma-subunit complex binding;G-protein-coupled receptor binding;GTP binding;GTPase activity;guanyl nucleotide binding;guanyl ribonucleotide binding;hormone receptor binding;hydrolase activity;hydrolase activity, acting on acid anhydrides;hydrolase activity, acting on acid anhydrides, in phosphorus-containing anhydrides;ion binding;metabotropic serotonin receptor binding;metal ion binding;molecular transducer activity;mu-type opioid receptor binding;neuropeptide receptor binding;nucleoside-triphosphatase activity;nucleotide binding;opioid receptor binding;peptide hormone receptor binding;protein binding;protein complex binding;purine nucleotide binding;purine ribonucleoside triphosphate binding;purine ribonucleotide binding;pyrophosphatase activity;receptor binding;ribonucleotide binding;signal transducer activity</t>
  </si>
  <si>
    <t>cell part;cell projection;extrinsic to internal side of plasma membrane;extrinsic to membrane;extrinsic to plasma membrane;heterotrimeric G-protein complex;intracellular part;macromolecular complex;membrane;membrane part;neuron projection;plasma membrane;plasma membrane part;protein complex</t>
  </si>
  <si>
    <t>Chagas disease (American trypanosomiasis);Long-term depression;Melanogenesis;Toxoplasmosis</t>
  </si>
  <si>
    <t>ADP-ribosylation;Alternativesplicing;Cellmembrane;Completeproteome;Diseasemutation;Epilepsy;GTP-binding;Lipoprotein;Magnesium;Membrane;Metal-binding;Myristate;Nucleotide-binding;Palmitate;Phosphoprotein;Referenceproteome;Transducer</t>
  </si>
  <si>
    <t>GO:0000302;GO:0003008;GO:0003012;GO:0006140;GO:0006936;GO:0006950;GO:0006979;GO:0007165;GO:0007166;GO:0007186;GO:0007187;GO:0007188;GO:0007212;GO:0007568;GO:0007610;GO:0007626;GO:0008016;GO:0008152;GO:0009894;GO:0009987;GO:0010033;GO:0010035;GO:0010959;GO:0014070;GO:0014072;GO:0016043;GO:0019219;GO:0019222;GO:0019932;GO:0019933;GO:0019935;GO:0030030;GO:0030811;GO:0030900;GO:0031175;GO:0031323;GO:0031329;GO:0032501;GO:0032502;GO:0032879;GO:0033121;GO:0033124;GO:0034097;GO:0035556;GO:0042221;GO:0042493;GO:0042542;GO:0043085;GO:0043087;GO:0043269;GO:0043271;GO:0043278;GO:0043279;GO:0043547;GO:0044057;GO:0044093;GO:0048519;GO:0048856;GO:0050789;GO:0050790;GO:0050794;GO:0050896;GO:0051049;GO:0051051;GO:0051171;GO:0051239;GO:0051336;GO:0051345;GO:0051716;GO:0051924;GO:0051926;GO:0065007;GO:0065009;GO:0071840;GO:0071841;GO:0071842;GO:0080090</t>
  </si>
  <si>
    <t>GO:0000166;GO:0001664;GO:0003824;GO:0003924;GO:0004871;GO:0005102;GO:0005488;GO:0005515;GO:0005525;GO:0016462;GO:0016787;GO:0016817;GO:0016818;GO:0017076;GO:0017111;GO:0019001;GO:0031628;GO:0031683;GO:0031821;GO:0031852;GO:0032403;GO:0032553;GO:0032555;GO:0032561;GO:0035639;GO:0043167;GO:0043169;GO:0046872;GO:0051427;GO:0051428;GO:0051429;GO:0051430;GO:0060089;GO:0071855</t>
  </si>
  <si>
    <t>GO:0005834;GO:0005886;GO:0016020;GO:0019897;GO:0019898;GO:0031234;GO:0032991;GO:0042995;GO:0043005;GO:0043234;GO:0044424;GO:0044425;GO:0044459;GO:0044464</t>
  </si>
  <si>
    <t>P09471;A0A1W2PRJ7;A0A1W2PS82;A0A1W2PRE1;Q5JWD1;Q5JWE9;H0Y7E8;A0A590UJS2;A0A1W2PQK2;H3BTM2;A0A3B3IUA8;A0A7I2V5R6;A0A087WZE5;A0A087WTB6;A2A2R6;A0A1W2PP87;A0A6Q8PGR1;Q5JWF2;P63092;P38405;P04899;P63096;P19087;P08754;P11488;A8MTJ3</t>
  </si>
  <si>
    <t>P09471;A0A1W2PRJ7;A0A1W2PS82</t>
  </si>
  <si>
    <t>Guanine nucleotide-binding protein G(o) subunit alpha</t>
  </si>
  <si>
    <t>GNAO1</t>
  </si>
  <si>
    <t>adult behavior;adult locomotory behavior;aging;anatomical structure development;anatomical structure morphogenesis;axonogenesis;behavior;biological regulation;catabolic process;cell communication;cell differentiation;cell part morphogenesis;cell projection morphogenesis;cell projection organization;cell-cell signaling;cellular catabolic process;cellular component morphogenesis;cellular component organization;cellular component organization at cellular level;cellular component organization or biogenesis;cellular component organization or biogenesis at cellular level;cellular developmental process;cellular membrane organization;cellular metabolic process;cellular nitrogen compound catabolic process;cellular nitrogen compound metabolic process;cellular process;cyclic nucleotide catabolic process;cyclic nucleotide metabolic process;cytoskeleton organization;developmental process;forebrain development;glial cell differentiation;locomotory behavior;membrane organization;metabolic process;microtubule cytoskeleton organization;microtubule-based process;mitochondrial membrane organization;mitochondrion organization;multicellular organismal process;neuron projection morphogenesis;nitrogen compound metabolic process;nucleobase-containing compound catabolic process;nucleobase-containing compound metabolic process;nucleobase-containing small molecule metabolic process;nucleoside monophosphate catabolic process;nucleoside monophosphate metabolic process;nucleoside phosphate metabolic process;nucleotide catabolic process;nucleotide metabolic process;oligodendrocyte differentiation;organelle organization;primary metabolic process;regulation of biological quality;regulation of mitochondrial membrane permeability;response to biotic stimulus;response to chemical stimulus;response to lipopolysaccharide;response to molecule of bacterial origin;response to organic substance;response to stimulus;response to toxin;signaling;small molecule metabolic process;substantia nigra development;synaptic transmission</t>
  </si>
  <si>
    <t>2',3'-cyclic-nucleotide 3'-phosphodiesterase activity;binding;catalytic activity;cyclic nucleotide binding;cyclic-nucleotide phosphodiesterase activity;hydrolase activity;hydrolase activity, acting on ester bonds;nucleic acid binding;nucleotide binding;phosphoric diester hydrolase activity;phosphoric ester hydrolase activity;RNA binding</t>
  </si>
  <si>
    <t>cell part;cell projection;cytoplasm;cytoplasmic membrane-bounded vesicle;cytoplasmic part;cytoplasmic vesicle;cytoskeletal part;extracellular membrane-bounded organelle;extracellular organelle;extracellular region part;extracellular space;extracellular vesicular exosome;intracellular membrane-bounded organelle;intracellular organelle;intracellular organelle part;intracellular part;macromolecular complex;melanosome;membrane;membrane-bounded organelle;membrane-bounded vesicle;microtubule;microvillus;mitochondrial inner membrane;mitochondrial membrane;mitochondrial outer membrane;mitochondrial part;myelin sheath abaxonal region;myelin sheath adaxonal region;nuclear part;nucleoplasm;nucleus;organelle;organelle inner membrane;organelle membrane;organelle outer membrane;organelle part;outer membrane;perinuclear region of cytoplasm;pigment granule;plasma membrane;protein complex;pseudopodium;vesicle</t>
  </si>
  <si>
    <t>3D-structure;Alternativesplicing;Completeproteome;Directproteinsequencing;Hydrolase;Lipoprotein;Membrane;Methylation;Phosphoprotein;Polymorphism;Prenylation;Referenceproteome;RNA-binding</t>
  </si>
  <si>
    <t>GO:0000226;GO:0002237;GO:0006139;GO:0006753;GO:0006807;GO:0006996;GO:0007005;GO:0007006;GO:0007010;GO:0007017;GO:0007154;GO:0007267;GO:0007268;GO:0007409;GO:0007568;GO:0007610;GO:0007626;GO:0008152;GO:0008344;GO:0009056;GO:0009117;GO:0009123;GO:0009125;GO:0009166;GO:0009187;GO:0009214;GO:0009607;GO:0009636;GO:0009653;GO:0009987;GO:0010001;GO:0010033;GO:0016043;GO:0016044;GO:0021762;GO:0023052;GO:0030030;GO:0030154;GO:0030534;GO:0030900;GO:0032496;GO:0032501;GO:0032502;GO:0032989;GO:0032990;GO:0034641;GO:0034655;GO:0042221;GO:0044237;GO:0044238;GO:0044248;GO:0044270;GO:0044281;GO:0046902;GO:0048709;GO:0048812;GO:0048856;GO:0048858;GO:0048869;GO:0050896;GO:0055086;GO:0061024;GO:0065007;GO:0065008;GO:0071840;GO:0071841;GO:0071842</t>
  </si>
  <si>
    <t>GO:0000166;GO:0003676;GO:0003723;GO:0003824;GO:0004112;GO:0004113;GO:0005488;GO:0008081;GO:0016787;GO:0016788;GO:0030551;GO:0042578</t>
  </si>
  <si>
    <t>GO:0005615;GO:0005634;GO:0005654;GO:0005737;GO:0005741;GO:0005743;GO:0005874;GO:0005886;GO:0005902;GO:0016020;GO:0016023;GO:0019866;GO:0019867;GO:0031090;GO:0031143;GO:0031410;GO:0031966;GO:0031968;GO:0031982;GO:0031988;GO:0032991;GO:0035748;GO:0035749;GO:0042470;GO:0042995;GO:0043226;GO:0043227;GO:0043229;GO:0043230;GO:0043231;GO:0043234;GO:0044421;GO:0044422;GO:0044424;GO:0044428;GO:0044429;GO:0044430;GO:0044444;GO:0044446;GO:0044464;GO:0048471;GO:0048770;GO:0065010;GO:0070062</t>
  </si>
  <si>
    <t>P09543;K7ERC4</t>
  </si>
  <si>
    <t>P09543</t>
  </si>
  <si>
    <t>2,3-cyclic-nucleotide 3-phosphodiesterase</t>
  </si>
  <si>
    <t>CNP</t>
  </si>
  <si>
    <t>cell part;extracellular region;extracellular region part;extracellular space;membrane;plasma membrane</t>
  </si>
  <si>
    <t>Completeproteome;Disulfidebond;ImmunoglobulinCregion;Immunoglobulindomain;Referenceproteome</t>
  </si>
  <si>
    <t>GO:0005576;GO:0005615;GO:0005886;GO:0016020;GO:0044421;GO:0044464</t>
  </si>
  <si>
    <t>P0DOY2;P0DOY3;P0CF74;A0A5H1ZRQ7;A0M8Q6</t>
  </si>
  <si>
    <t>P0DOY2;P0DOY3;P0CF74</t>
  </si>
  <si>
    <t>Ig lambda-6 chain C region</t>
  </si>
  <si>
    <t>IGLC6</t>
  </si>
  <si>
    <t>activation of immune response;anatomical structure morphogenesis;apoptotic mitochondrial changes;biological regulation;blood coagulation;cell activation;cell death;cell morphogenesis;cellular component assembly;cellular component assembly at cellular level;cellular component morphogenesis;cellular component organization;cellular component organization at cellular level;cellular component organization or biogenesis;cellular component organization or biogenesis at cellular level;cellular developmental process;cellular macromolecular complex assembly;cellular macromolecular complex subunit organization;cellular macromolecule metabolic process;cellular membrane organization;cellular metabolic process;cellular process;cellular protein complex assembly;cellular protein metabolic process;central nervous system myelin maintenance;chaperone-mediated protein complex assembly;chaperone-mediated protein folding;cholesterol transport;coagulation;complement activation;complement activation, classical pathway;death;defense response;developmental process;establishment of localization;establishment of localization in cell;establishment of protein localization;exocytosis;hemostasis;humoral immune response;immune effector process;immune response;immune system process;innate immune response;leukocyte activation;lipid metabolic process;lipid transport;macromolecular complex assembly;macromolecular complex subunit organization;macromolecule metabolic process;macrophage activation;membrane organization;metabolic process;microglial cell activation;mitochondrion organization;multicellular organismal process;multi-organism process;myelin maintenance;myeloid leukocyte activation;negative regulation of biological process;negative regulation of cellular component organization;negative regulation of protein complex assembly;negative regulation of protein homooligomerization;negative regulation of protein oligomerization;organelle organization;organic substance transport;plasma membrane organization;platelet activation;platelet degranulation;positive regulation of apoptosis;positive regulation of biological process;positive regulation of biosynthetic process;positive regulation of catabolic process;positive regulation of cell death;positive regulation of cellular biosynthetic process;positive regulation of cellular catabolic process;positive regulation of cellular metabolic process;positive regulation of cellular process;positive regulation of cellular protein metabolic process;positive regulation of cytokine production;positive regulation of immune response;positive regulation of immune system process;positive regulation of macromolecule metabolic process;positive regulation of metabolic process;positive regulation of molecular function;positive regulation of multicellular organismal process;positive regulation of NF-kappaB transcription factor activity;positive regulation of nitric oxide biosynthetic process;positive regulation of nitrogen compound metabolic process;positive regulation of programmed cell death;positive regulation of proteasomal ubiquitin-dependent protein catabolic process;positive regulation of protein catabolic process;positive regulation of protein metabolic process;positive regulation of protein modification process;positive regulation of protein ubiquitination;positive regulation of protein ubiquitination involved in ubiquitin-dependent protein catabolic process;positive regulation of proteolysis;positive regulation of response to stimulus;positive regulation of sequence-specific DNA binding transcription factor activity;positive regulation of tumor necrosis factor production;posttranscriptional regulation of gene expression;primary metabolic process;protein activation cascade;protein complex assembly;protein complex subunit organization;protein folding;protein import;protein metabolic process;protein stabilization;protein transport;regulation of apoptosis;regulation of biological process;regulation of biological quality;regulation of biosynthetic process;regulation of body fluid levels;regulation of catabolic process;regulation of cell death;regulation of cellular biosynthetic process;regulation of cellular catabolic process;regulation of cellular component biogenesis;regulation of cellular component organization;regulation of cellular macromolecule biosynthetic process;regulation of cellular metabolic process;regulation of cellular process;regulation of cellular protein metabolic process;regulation of cytokine production;regulation of gene expression;regulation of immune response;regulation of immune system process;regulation of macromolecule biosynthetic process;regulation of macromolecule metabolic process;regulation of metabolic process;regulation of molecular function;regulation of multicellular organismal process;regulation of nitric oxide biosynthetic process;regulation of nitrogen compound metabolic process;regulation of nucleobase-containing compound metabolic process;regulation of primary metabolic process;regulation of programmed cell death;regulation of proteasomal protein catabolic process;regulation of proteasomal ubiquitin-dependent protein catabolic process;regulation of protein catabolic process;regulation of protein complex assembly;regulation of protein homooligomerization;regulation of protein metabolic process;regulation of protein modification process;regulation of protein oligomerization;regulation of protein stability;regulation of protein ubiquitination;regulation of protein ubiquitination involved in ubiquitin-dependent protein catabolic process;regulation of proteolysis;regulation of response to stimulus;regulation of RNA metabolic process;regulation of sequence-specific DNA binding transcription factor activity;regulation of transcription, DNA-dependent;regulation of tumor necrosis factor production;release of cytochrome c from mitochondria;response to biotic stimulus;response to chemical stimulus;response to misfolded protein;response to organic substance;response to other organism;response to stimulus;response to stress;response to topologically incorrect protein;response to virus;reverse cholesterol transport;secretion;secretion by cell;sterol transport;transport;vesicle-mediated transport</t>
  </si>
  <si>
    <t>binding;chaperone binding;enzyme binding;misfolded protein binding;protein binding;ubiquitin protein ligase binding</t>
  </si>
  <si>
    <t>blood microparticle;cell part;chromaffin granule;cytoplasm;cytoplasmic membrane-bounded vesicle;cytoplasmic membrane-bounded vesicle lumen;cytoplasmic part;cytoplasmic vesicle;cytoplasmic vesicle part;cytosol;endoplasmic reticulum;extracellular matrix;extracellular membrane-bounded organelle;extracellular organelle;extracellular region;extracellular region part;extracellular space;extracellular vesicular exosome;Golgi apparatus;high-density lipoprotein particle;intracellular membrane-bounded organelle;intracellular organelle;intracellular organelle part;intracellular part;macromolecular complex;membrane;membrane-bounded organelle;membrane-bounded vesicle;membrane-enclosed lumen;mitochondrial membrane;mitochondrial part;mitochondrion;nucleus;organelle;organelle lumen;organelle membrane;organelle part;perinuclear region of cytoplasm;plasma lipoprotein particle;platelet alpha granule lumen;protein-lipid complex;secretory granule lumen;spherical high-density lipoprotein particle;stored secretory granule;vesicle;vesicle lumen</t>
  </si>
  <si>
    <t>Alternativesplicing;Apoptosis;Chaperone;Complementpathway;Completeproteome;Cytoplasm;Cytoplasmicvesicle;Directproteinsequencing;Disulfidebond;Endoplasmicreticulum;Glycoprotein;Immunity;Innateimmunity;Membrane;Microsome;Mitochondrion;Nucleus;Phosphoprotein;Polymorphism;Proteomicsidentification;Referenceproteome;Secreted;Signal;Ublconjugation</t>
  </si>
  <si>
    <t>GO:0000902;GO:0001774;GO:0001775;GO:0001817;GO:0001819;GO:0001836;GO:0002252;GO:0002253;GO:0002274;GO:0002376;GO:0002576;GO:0002682;GO:0002684;GO:0006355;GO:0006457;GO:0006461;GO:0006629;GO:0006810;GO:0006869;GO:0006887;GO:0006950;GO:0006952;GO:0006955;GO:0006956;GO:0006958;GO:0006959;GO:0006996;GO:0007005;GO:0007009;GO:0007596;GO:0007599;GO:0008152;GO:0008219;GO:0008637;GO:0009607;GO:0009615;GO:0009653;GO:0009889;GO:0009891;GO:0009893;GO:0009894;GO:0009896;GO:0009987;GO:0010033;GO:0010468;GO:0010556;GO:0010604;GO:0010608;GO:0010941;GO:0010942;GO:0015031;GO:0015918;GO:0016043;GO:0016044;GO:0016192;GO:0016265;GO:0017038;GO:0019219;GO:0019222;GO:0019538;GO:0022607;GO:0030162;GO:0030168;GO:0030301;GO:0031323;GO:0031325;GO:0031326;GO:0031328;GO:0031329;GO:0031331;GO:0031333;GO:0031396;GO:0031398;GO:0031399;GO:0031401;GO:0031647;GO:0032268;GO:0032270;GO:0032286;GO:0032434;GO:0032436;GO:0032459;GO:0032460;GO:0032462;GO:0032463;GO:0032501;GO:0032502;GO:0032680;GO:0032760;GO:0032940;GO:0032989;GO:0034621;GO:0034622;GO:0035966;GO:0042116;GO:0042176;GO:0042221;GO:0042981;GO:0043065;GO:0043067;GO:0043068;GO:0043170;GO:0043217;GO:0043254;GO:0043623;GO:0043691;GO:0043933;GO:0044087;GO:0044093;GO:0044237;GO:0044238;GO:0044260;GO:0044267;GO:0045087;GO:0045184;GO:0045321;GO:0045428;GO:0045429;GO:0045732;GO:0045862;GO:0046903;GO:0048518;GO:0048519;GO:0048522;GO:0048583;GO:0048584;GO:0048869;GO:0050776;GO:0050778;GO:0050789;GO:0050794;GO:0050817;GO:0050821;GO:0050878;GO:0050896;GO:0051090;GO:0051091;GO:0051092;GO:0051128;GO:0051129;GO:0051131;GO:0051171;GO:0051173;GO:0051234;GO:0051239;GO:0051240;GO:0051246;GO:0051247;GO:0051252;GO:0051649;GO:0051704;GO:0051707;GO:0051788;GO:0060255;GO:0061024;GO:0061077;GO:0061136;GO:0065003;GO:0065007;GO:0065008;GO:0065009;GO:0071702;GO:0071822;GO:0071840;GO:0071841;GO:0071842;GO:0071844;GO:0072376;GO:0080090;GO:2000058;GO:2000060;GO:2000112</t>
  </si>
  <si>
    <t>GO:0005488;GO:0005515;GO:0019899;GO:0031625;GO:0051087;GO:0051787</t>
  </si>
  <si>
    <t>GO:0005576;GO:0005615;GO:0005634;GO:0005737;GO:0005739;GO:0005783;GO:0005794;GO:0005829;GO:0016020;GO:0016023;GO:0030141;GO:0031012;GO:0031090;GO:0031093;GO:0031410;GO:0031966;GO:0031974;GO:0031982;GO:0031983;GO:0031988;GO:0032991;GO:0032994;GO:0034358;GO:0034364;GO:0034366;GO:0034774;GO:0042583;GO:0043226;GO:0043227;GO:0043229;GO:0043230;GO:0043231;GO:0043233;GO:0044421;GO:0044422;GO:0044424;GO:0044429;GO:0044433;GO:0044444;GO:0044446;GO:0044464;GO:0048471;GO:0060205;GO:0065010;GO:0070062;GO:0072562</t>
  </si>
  <si>
    <t>P10909;H0YLK8;E7ERK6;H0YC35;E7ETB4;E5RG36;E5RGB0;E5RH61;E5RJZ5;H0YAS8</t>
  </si>
  <si>
    <t>P10909;H0YLK8;E7ERK6;H0YC35</t>
  </si>
  <si>
    <t>Clusterin;Clusterin beta chain;Clusterin alpha chain;Clusterin</t>
  </si>
  <si>
    <t>CLU</t>
  </si>
  <si>
    <t>anatomical structure development;axon guidance;biological adhesion;cell adhesion;cellular component disassembly;cellular component disassembly at cellular level;cellular component organization;cellular component organization at cellular level;cellular component organization or biogenesis;cellular component organization or biogenesis at cellular level;cellular process;chemotaxis;collagen catabolic process;collagen metabolic process;developmental process;extracellular matrix disassembly;extracellular matrix organization;extracellular structure organization;locomotion;macromolecule metabolic process;metabolic process;multicellular organismal catabolic process;multicellular organismal macromolecule metabolic process;multicellular organismal metabolic process;multicellular organismal process;muscle organ development;muscle structure development;organ development;response to chemical stimulus;response to external stimulus;response to stimulus;taxis</t>
  </si>
  <si>
    <t>anchoring collagen;cell part;collagen;collagen type VI;cytoplasmic part;endoplasmic reticulum lumen;endoplasmic reticulum part;extracellular matrix;extracellular matrix part;extracellular membrane-bounded organelle;extracellular organelle;extracellular region;extracellular region part;extracellular space;extracellular vesicular exosome;intracellular organelle lumen;intracellular organelle part;intracellular part;membrane;membrane-bounded organelle;membrane-bounded vesicle;membrane-enclosed lumen;organelle;organelle lumen;organelle part;plasma membrane;proteinaceous extracellular matrix;sarcolemma;vesicle</t>
  </si>
  <si>
    <t>ECM-receptor interaction;Focal adhesion;Protein digestion and absorption</t>
  </si>
  <si>
    <t>3D-structure;Alternativesplicing;Celladhesion;Collagen;Completeproteome;Directproteinsequencing;Diseasemutation;Disulfidebond;Extracellularmatrix;Glycoprotein;Hydroxylation;Phosphoprotein;Polymorphism;Proteaseinhibitor;Proteomicsidentification;Pyrrolidonecarboxylicacid;Referenceproteome;Repeat;Secreted;Serineproteaseinhibitor;Signal</t>
  </si>
  <si>
    <t>GO:0006935;GO:0007155;GO:0007411;GO:0007517;GO:0008152;GO:0009605;GO:0009987;GO:0016043;GO:0022411;GO:0022610;GO:0022617;GO:0030198;GO:0030574;GO:0032501;GO:0032502;GO:0032963;GO:0040011;GO:0042221;GO:0042330;GO:0043062;GO:0043170;GO:0044236;GO:0044243;GO:0044259;GO:0048513;GO:0048856;GO:0050896;GO:0061061;GO:0071840;GO:0071841;GO:0071842;GO:0071845</t>
  </si>
  <si>
    <t>GO:0005576;GO:0005578;GO:0005581;GO:0005589;GO:0005615;GO:0005788;GO:0005886;GO:0016020;GO:0030934;GO:0031012;GO:0031974;GO:0031982;GO:0031988;GO:0042383;GO:0043226;GO:0043227;GO:0043230;GO:0043233;GO:0044420;GO:0044421;GO:0044422;GO:0044424;GO:0044432;GO:0044444;GO:0044446;GO:0044464;GO:0065010;GO:0070013;GO:0070062</t>
  </si>
  <si>
    <t>P12111;C9JNG9</t>
  </si>
  <si>
    <t>Collagen alpha-3(VI) chain</t>
  </si>
  <si>
    <t>COL6A3</t>
  </si>
  <si>
    <t>adenine transport;apoptotic mitochondrial changes;biological regulation;cellular component organization;cellular component organization at cellular level;cellular component organization or biogenesis;cellular component organization or biogenesis at cellular level;cellular metabolic process;cellular process;chromosome segregation;energy derivation by oxidation of organic compounds;energy reserve metabolic process;establishment of localization;generation of precursor metabolites and energy;metabolic process;mitochondrial genome maintenance;mitochondrion organization;negative regulation of biological process;negative regulation of cell death;negative regulation of cellular process;negative regulation of necroptosis;negative regulation of necrotic cell death;nitrogen compound transport;nucleobase transport;nucleobase-containing compound transport;organelle organization;oxidation-reduction process;positive regulation of biological process;positive regulation of cell proliferation;positive regulation of cellular process;purine base transport;purine-containing compound transmembrane transport;regulation of biological process;regulation of cell communication;regulation of cell death;regulation of cell proliferation;regulation of cellular localization;regulation of cellular process;regulation of hormone secretion;regulation of insulin secretion;regulation of localization;regulation of necroptosis;regulation of necrotic cell death;regulation of peptide hormone secretion;regulation of peptide secretion;regulation of peptide transport;regulation of secretion;regulation of signaling;regulation of transport;small molecule metabolic process;transmembrane transport;transport;viral reproduction</t>
  </si>
  <si>
    <t>adenine transmembrane transporter activity;binding;enzyme binding;nucleobase transmembrane transporter activity;nucleobase-containing compound transmembrane transporter activity;protein binding;purine base transmembrane transporter activity;substrate-specific transmembrane transporter activity;substrate-specific transporter activity;transmembrane transporter activity;transporter activity;ubiquitin protein ligase binding</t>
  </si>
  <si>
    <t>cell part;cell projection;cilium;cytoplasmic part;cytoskeletal part;extracellular membrane-bounded organelle;extracellular organelle;extracellular region part;extracellular vesicular exosome;integral to membrane;integral to plasma membrane;intracellular membrane-bounded organelle;intracellular non-membrane-bounded organelle;intracellular organelle;intracellular organelle part;intracellular part;intrinsic to membrane;intrinsic to plasma membrane;macromolecular complex;membrane;membrane part;membrane-bounded organelle;membrane-bounded vesicle;mitochondrial inner membrane;mitochondrial membrane;mitochondrial nucleoid;mitochondrial part;mitochondrion;MMXD complex;motile cilium;non-membrane-bounded organelle;nucleoid;nucleus;organelle;organelle inner membrane;organelle membrane;organelle part;plasma membrane part;protein complex;vesicle</t>
  </si>
  <si>
    <t>Calcium signaling pathway;Huntington's disease;Parkinson's disease</t>
  </si>
  <si>
    <t>Acetylation;Cardiomyopathy;Cellprojection;Chromosomepartition;Cilium;Completeproteome;Directproteinsequencing;Diseasemutation;Flagellum;Host-virusinteraction;Isopeptidebond;Membrane;Methylation;Mitochondrion;Mitochondrioninnermembrane;Polymorphism;Progressiveexternalophthalmoplegia;Proteomicsidentification;Referenceproteome;Repeat;S-nitrosylation;Transmembrane;Transmembranehelix;Transport;Ublconjugation</t>
  </si>
  <si>
    <t>GO:0000002;GO:0002791;GO:0006091;GO:0006112;GO:0006810;GO:0006863;GO:0006996;GO:0007005;GO:0007059;GO:0008152;GO:0008284;GO:0008637;GO:0009987;GO:0010646;GO:0010939;GO:0010941;GO:0015851;GO:0015853;GO:0015931;GO:0015980;GO:0016032;GO:0016043;GO:0023051;GO:0032879;GO:0042127;GO:0044237;GO:0044281;GO:0046883;GO:0048518;GO:0048519;GO:0048522;GO:0048523;GO:0050789;GO:0050794;GO:0050796;GO:0051046;GO:0051049;GO:0051234;GO:0055085;GO:0055114;GO:0060341;GO:0060544;GO:0060546;GO:0060547;GO:0060548;GO:0065007;GO:0071705;GO:0071840;GO:0071841;GO:0071842;GO:0072530;GO:0090087;GO:0090276</t>
  </si>
  <si>
    <t>GO:0005215;GO:0005345;GO:0005488;GO:0005515;GO:0015205;GO:0015207;GO:0015932;GO:0019899;GO:0022857;GO:0022891;GO:0022892;GO:0031625</t>
  </si>
  <si>
    <t>GO:0005634;GO:0005739;GO:0005743;GO:0005887;GO:0005929;GO:0009295;GO:0016020;GO:0016021;GO:0019866;GO:0031090;GO:0031224;GO:0031226;GO:0031514;GO:0031966;GO:0031982;GO:0031988;GO:0032991;GO:0042645;GO:0042995;GO:0043226;GO:0043227;GO:0043228;GO:0043229;GO:0043230;GO:0043231;GO:0043232;GO:0043234;GO:0044421;GO:0044422;GO:0044424;GO:0044425;GO:0044429;GO:0044430;GO:0044444;GO:0044446;GO:0044459;GO:0044464;GO:0065010;GO:0070062;GO:0071817</t>
  </si>
  <si>
    <t>V9GYG0;P12235;P05141;Q9H0C2</t>
  </si>
  <si>
    <t>ADP/ATP translocase 1;ADP/ATP translocase 2;ADP/ATP translocase 2, N-terminally processed;ADP/ATP translocase 4;ADP/ATP translocase 4, N-terminally processed</t>
  </si>
  <si>
    <t>SLC25A4;SLC25A5;SLC25A31</t>
  </si>
  <si>
    <t>active induction of host immune response by virus;adenine nucleotide transport;ADP transport;apoptosis;ATP transport;biological regulation;cell death;cellular macromolecule metabolic process;cellular metabolic process;cellular process;cellular protein metabolic process;death;energy derivation by oxidation of organic compounds;energy reserve metabolic process;establishment of localization;establishment of localization in cell;establishment of protein localization;establishment of protein localization in mitochondrion;establishment of protein localization to organelle;generation of precursor metabolites and energy;induction by organism of defense response of other organism involved in symbiotic interaction;induction by symbiont of host defense response;induction of host immune response by virus;interaction with host;interspecies interaction between organisms;intracellular protein transport;intracellular transport;macromolecule metabolic process;metabolic process;mitochondrial transport;modification by symbiont of host morphology or physiology;modification of morphology or physiology of other organism;modification of morphology or physiology of other organism involved in symbiotic interaction;modulation by organism of defense response of other organism involved in symbiotic interaction;modulation by symbiont of host defense response;multi-organism process;nitrogen compound transport;nucleobase-containing compound transport;nucleotide transport;oxidation-reduction process;positive regulation by organism of defense response of other organism involved in symbiotic interaction;positive regulation by symbiont of host defense response;positive regulation of biological process;positive regulation of defense response;positive regulation of response to stimulus;primary metabolic process;programmed cell death;protein import;protein metabolic process;protein targeting;protein targeting to mitochondrion;protein transport;purine nucleotide transport;purine ribonucleotide transport;purine-containing compound transmembrane transport;regulation of biological process;regulation of biological quality;regulation of cell communication;regulation of cellular localization;regulation of cellular process;regulation of defense response;regulation of hormone secretion;regulation of insulin secretion;regulation of localization;regulation of peptide hormone secretion;regulation of peptide secretion;regulation of peptide transport;regulation of response to stimulus;regulation of response to stress;regulation of secretion;regulation of signaling;regulation of transport;reproductive process;response to biotic stimulus;response to defenses of other organism involved in symbiotic interaction;response to host;response to host defenses;response to other organism;response to stimulus;small molecule metabolic process;transmembrane transport;transport;viral infectious cycle;viral reproduction;viral reproductive process;virus-host interaction</t>
  </si>
  <si>
    <t>active transmembrane transporter activity;antiporter activity;ATP:ADP antiporter activity;secondary active transmembrane transporter activity;solute:solute antiporter activity;transmembrane transporter activity;transporter activity</t>
  </si>
  <si>
    <t>cell part;cytoplasmic part;integral to membrane;intracellular membrane-bounded organelle;intracellular organelle;intracellular organelle part;intracellular part;intrinsic to membrane;macromolecular complex;membrane;membrane part;membrane-bounded organelle;mitochondrial inner membrane;mitochondrial inner membrane presequence translocase complex;mitochondrial membrane;mitochondrial membrane part;mitochondrial part;mitochondrion;nucleus;organelle;organelle inner membrane;organelle membrane;organelle part;protein complex</t>
  </si>
  <si>
    <t>Acetylation;Apoptosis;Completeproteome;Directproteinsequencing;Host-virusinteraction;Membrane;Mitochondrion;Mitochondrioninnermembrane;Polymorphism;Referenceproteome;Repeat;Transmembrane;Transmembranehelix;Transport</t>
  </si>
  <si>
    <t>GO:0002791;GO:0006091;GO:0006112;GO:0006605;GO:0006626;GO:0006810;GO:0006839;GO:0006862;GO:0006886;GO:0006915;GO:0008152;GO:0008219;GO:0009607;GO:0009987;GO:0010646;GO:0012501;GO:0015031;GO:0015865;GO:0015866;GO:0015867;GO:0015868;GO:0015931;GO:0015980;GO:0016032;GO:0016265;GO:0017038;GO:0019048;GO:0019058;GO:0019538;GO:0022414;GO:0022415;GO:0023051;GO:0031347;GO:0031349;GO:0032879;GO:0035821;GO:0043170;GO:0044003;GO:0044237;GO:0044238;GO:0044260;GO:0044267;GO:0044281;GO:0044416;GO:0044419;GO:0045184;GO:0046730;GO:0046732;GO:0046883;GO:0046907;GO:0048518;GO:0048583;GO:0048584;GO:0050789;GO:0050794;GO:0050796;GO:0050896;GO:0051046;GO:0051049;GO:0051234;GO:0051503;GO:0051649;GO:0051701;GO:0051704;GO:0051707;GO:0051817;GO:0052031;GO:0052173;GO:0052200;GO:0052251;GO:0052255;GO:0052509;GO:0052510;GO:0055085;GO:0055114;GO:0060341;GO:0065007;GO:0065008;GO:0071705;GO:0072530;GO:0072594;GO:0072655;GO:0075136;GO:0080134;GO:0090087;GO:0090276</t>
  </si>
  <si>
    <t>GO:0005215;GO:0005471;GO:0015291;GO:0015297;GO:0015300;GO:0022804;GO:0022857</t>
  </si>
  <si>
    <t>GO:0005634;GO:0005739;GO:0005743;GO:0005744;GO:0016020;GO:0016021;GO:0019866;GO:0031090;GO:0031224;GO:0031966;GO:0032991;GO:0043226;GO:0043227;GO:0043229;GO:0043231;GO:0043234;GO:0044422;GO:0044424;GO:0044425;GO:0044429;GO:0044444;GO:0044446;GO:0044455;GO:0044464</t>
  </si>
  <si>
    <t>P12236</t>
  </si>
  <si>
    <t>ADP/ATP translocase 3;ADP/ATP translocase 3, N-terminally processed</t>
  </si>
  <si>
    <t>SLC25A6</t>
  </si>
  <si>
    <t>amine metabolic process;carboxylic acid metabolic process;cellular amine metabolic process;cellular amino acid metabolic process;cellular ketone metabolic process;cellular metabolic process;cellular modified amino acid metabolic process;cellular nitrogen compound metabolic process;cellular process;creatine metabolic process;metabolic process;multicellular organismal process;muscle contraction;muscle system process;nitrogen compound metabolic process;organic acid metabolic process;oxoacid metabolic process;phosphagen metabolic process;primary metabolic process;small molecule metabolic process;system process</t>
  </si>
  <si>
    <t>adenyl nucleotide binding;adenyl ribonucleotide binding;ATP binding;binding;catalytic activity;creatine kinase activity;kinase activity;nucleotide binding;phosphotransferase activity, nitrogenous group as acceptor;purine nucleotide binding;purine ribonucleoside triphosphate binding;purine ribonucleotide binding;ribonucleotide binding;transferase activity;transferase activity, transferring phosphorus-containing groups</t>
  </si>
  <si>
    <t>cell part;cytoplasmic part;extracellular membrane-bounded organelle;extracellular organelle;extracellular region part;extracellular vesicular exosome;intracellular membrane-bounded organelle;intracellular organelle;intracellular organelle part;intracellular part;membrane;membrane-bounded organelle;membrane-bounded vesicle;mitochondrial inner membrane;mitochondrial membrane;mitochondrial part;mitochondrion;organelle;organelle inner membrane;organelle membrane;organelle part;vesicle</t>
  </si>
  <si>
    <t>Arginine and proline metabolism</t>
  </si>
  <si>
    <t>3D-structure;Alternativesplicing;ATP-binding;Completeproteome;Directproteinsequencing;Kinase;Membrane;Mitochondrion;Mitochondrioninnermembrane;Nucleotide-binding;Phosphoprotein;Proteomicsidentification;Referenceproteome;Transferase;Transitpeptide</t>
  </si>
  <si>
    <t>GO:0003008;GO:0003012;GO:0006082;GO:0006520;GO:0006575;GO:0006599;GO:0006600;GO:0006807;GO:0006936;GO:0008152;GO:0009308;GO:0009987;GO:0019752;GO:0032501;GO:0034641;GO:0042180;GO:0043436;GO:0044106;GO:0044237;GO:0044238;GO:0044281</t>
  </si>
  <si>
    <t>GO:0000166;GO:0003824;GO:0004111;GO:0005488;GO:0005524;GO:0016301;GO:0016740;GO:0016772;GO:0016775;GO:0017076;GO:0030554;GO:0032553;GO:0032555;GO:0032559;GO:0035639</t>
  </si>
  <si>
    <t>GO:0005739;GO:0005743;GO:0016020;GO:0019866;GO:0031090;GO:0031966;GO:0031982;GO:0031988;GO:0043226;GO:0043227;GO:0043229;GO:0043230;GO:0043231;GO:0044421;GO:0044422;GO:0044424;GO:0044429;GO:0044444;GO:0044446;GO:0044464;GO:0065010;GO:0070062</t>
  </si>
  <si>
    <t>P12532;C9JSQ1;F8WCN3;P17540</t>
  </si>
  <si>
    <t>Creatine kinase U-type, mitochondrial;Creatine kinase S-type, mitochondrial</t>
  </si>
  <si>
    <t>CKMT1A;CKMT1B;CKMT2</t>
  </si>
  <si>
    <t>binding of sperm to zona pellucida;cell recognition;cell-cell recognition;cellular macromolecule metabolic process;cellular metabolic process;cellular process;cellular process involved in reproduction;cellular protein metabolic process;cellular response to heat;cellular response to stimulus;cellular response to stress;macromolecule metabolic process;metabolic process;primary metabolic process;protein folding;protein metabolic process;protein refolding;reproductive process;response to abiotic stimulus;response to chemical stimulus;response to heat;response to organic substance;response to stimulus;response to stress;response to temperature stimulus;response to topologically incorrect protein;response to unfolded protein;sperm-egg recognition</t>
  </si>
  <si>
    <t>adenyl nucleotide binding;adenyl ribonucleotide binding;ATP binding;ATPase activity;ATPase activity, coupled;binding;catalytic activity;enzyme binding;heat shock protein binding;hydrolase activity;hydrolase activity, acting on acid anhydrides;hydrolase activity, acting on acid anhydrides, in phosphorus-containing anhydrides;nucleoside-triphosphatase activity;nucleotide binding;protein binding;purine nucleotide binding;purine ribonucleoside triphosphate binding;purine ribonucleotide binding;pyrophosphatase activity;ribonucleotide binding;unfolded protein binding</t>
  </si>
  <si>
    <t>blood microparticle;cell body;cell part;centriole;cytoplasm;cytoplasmic part;cytoskeletal part;cytosol;extracellular membrane-bounded organelle;extracellular organelle;extracellular region part;extracellular vesicular exosome;intracellular non-membrane-bounded organelle;intracellular organelle;intracellular organelle lumen;intracellular organelle part;intracellular part;membrane-bounded organelle;membrane-bounded vesicle;membrane-enclosed lumen;microtubule organizing center part;mitochondrial matrix;mitochondrial part;non-membrane-bounded organelle;nuclear part;nucleoplasm;organelle;organelle lumen;organelle part;vesicle</t>
  </si>
  <si>
    <t>3D-structure;Acetylation;Alternativesplicing;ATP-binding;Chaperone;Completeproteome;Cytoplasm;Directproteinsequencing;Hostcellreceptorforvirusentry;Methylation;Nucleotide-binding;Phosphoprotein;Polymorphism;Receptor;Referenceproteome;Stressresponse</t>
  </si>
  <si>
    <t>GO:0006457;GO:0006950;GO:0006986;GO:0007339;GO:0008037;GO:0008152;GO:0009266;GO:0009408;GO:0009628;GO:0009987;GO:0009988;GO:0010033;GO:0019538;GO:0022414;GO:0033554;GO:0034605;GO:0035036;GO:0035966;GO:0042026;GO:0042221;GO:0043170;GO:0044237;GO:0044238;GO:0044260;GO:0044267;GO:0048610;GO:0050896;GO:0051716</t>
  </si>
  <si>
    <t>GO:0000166;GO:0003824;GO:0005488;GO:0005515;GO:0005524;GO:0016462;GO:0016787;GO:0016817;GO:0016818;GO:0016887;GO:0017076;GO:0017111;GO:0019899;GO:0030554;GO:0031072;GO:0032553;GO:0032555;GO:0032559;GO:0035639;GO:0042623;GO:0051082</t>
  </si>
  <si>
    <t>GO:0005654;GO:0005737;GO:0005759;GO:0005814;GO:0005829;GO:0031974;GO:0031982;GO:0031988;GO:0043226;GO:0043227;GO:0043228;GO:0043229;GO:0043230;GO:0043232;GO:0043233;GO:0044297;GO:0044421;GO:0044422;GO:0044424;GO:0044428;GO:0044429;GO:0044430;GO:0044444;GO:0044446;GO:0044450;GO:0044464;GO:0065010;GO:0070013;GO:0070062;GO:0072562</t>
  </si>
  <si>
    <t>P48741;P17066;Q53FA3;A0A0G2JIW1;P34931;P0DMV9;P0DMV8</t>
  </si>
  <si>
    <t>Putative heat shock 70 kDa protein 7;Heat shock 70 kDa protein 6;Heat shock 70 kDa protein 1-like;Heat shock 70 kDa protein 1B;Heat shock 70 kDa protein 1A</t>
  </si>
  <si>
    <t>HSPA7;HSPA6;HSPA1L;HSPA1B;HSPA1A</t>
  </si>
  <si>
    <t>biological regulation;cell communication;cell-cell signaling;cellular process;establishment of localization;establishment of localization in cell;neurotransmitter secretion;neurotransmitter transport;regulation of biological process;regulation of biological quality;regulation of cell communication;regulation of cellular localization;regulation of cellular process;regulation of exocytosis;regulation of localization;regulation of multicellular organismal process;regulation of neurological system process;regulation of neurotransmitter levels;regulation of neurotransmitter secretion;regulation of neurotransmitter transport;regulation of secretion;regulation of signaling;regulation of synaptic transmission;regulation of synaptic vesicle exocytosis;regulation of system process;regulation of transmission of nerve impulse;regulation of transport;regulation of vesicle-mediated transport;secretion;secretion by cell;signal release;signaling;synaptic transmission;transport</t>
  </si>
  <si>
    <t>adenyl nucleotide binding;adenyl ribonucleotide binding;ATP binding;binding;catalytic activity;enzyme binding;kinase binding;nucleotide binding;protein binding;protein kinase binding;purine nucleotide binding;purine ribonucleoside triphosphate binding;purine ribonucleotide binding;ribonucleotide binding;transporter activity</t>
  </si>
  <si>
    <t>cell junction;cell part;cell projection;clathrin-coated vesicle;coated vesicle;cytoplasmic membrane-bounded vesicle;cytoplasmic part;cytoplasmic vesicle;cytosol;dendrite;Golgi apparatus;intracellular membrane-bounded organelle;intracellular organelle;intracellular part;membrane-bounded organelle;membrane-bounded vesicle;neuron projection;organelle;synapse part;synaptic vesicle;vesicle</t>
  </si>
  <si>
    <t>Actin-binding;Alternativesplicing;Celljunction;Completeproteome;Epilepsy;Glycoprotein;Golgiapparatus;Phosphoprotein;Referenceproteome;Repeat;Synapse</t>
  </si>
  <si>
    <t>GO:0001505;GO:0006810;GO:0006836;GO:0007154;GO:0007267;GO:0007268;GO:0007269;GO:0009987;GO:0010646;GO:0017157;GO:0023051;GO:0023052;GO:0023061;GO:0031644;GO:0032879;GO:0032940;GO:0044057;GO:0046903;GO:0046928;GO:0050789;GO:0050794;GO:0050804;GO:0051046;GO:0051049;GO:0051234;GO:0051239;GO:0051588;GO:0051649;GO:0051969;GO:0060341;GO:0060627;GO:0065007;GO:0065008;GO:2000300</t>
  </si>
  <si>
    <t>GO:0000166;GO:0003824;GO:0005215;GO:0005488;GO:0005515;GO:0005524;GO:0017076;GO:0019899;GO:0019900;GO:0019901;GO:0030554;GO:0032553;GO:0032555;GO:0032559;GO:0035639</t>
  </si>
  <si>
    <t>GO:0005794;GO:0005829;GO:0008021;GO:0016023;GO:0030054;GO:0030135;GO:0030136;GO:0030425;GO:0031410;GO:0031982;GO:0031988;GO:0042995;GO:0043005;GO:0043226;GO:0043227;GO:0043229;GO:0043231;GO:0044424;GO:0044444;GO:0044456;GO:0044464</t>
  </si>
  <si>
    <t>P17600;A0A087WW91;Q92777</t>
  </si>
  <si>
    <t>P17600</t>
  </si>
  <si>
    <t>Synapsin-1</t>
  </si>
  <si>
    <t>SYN1</t>
  </si>
  <si>
    <t>activation of immune response;activation of innate immune response;acute inflammatory response;acute-phase response;biological regulation;carbohydrate transport;cell activation;cell activation involved in immune response;cell chemotaxis;cell migration;cell motility;cell surface receptor linked signaling pathway;cellular component movement;cellular defense response;cellular process;cellular response to biotic stimulus;cellular response to chemical stimulus;cellular response to lipopolysaccharide;cellular response to lipoteichoic acid;cellular response to molecule of bacterial origin;cellular response to stimulus;chemotaxis;defense response;defense response to bacterium;defense response to Gram-negative bacterium;defense response to Gram-positive bacterium;detection of biotic stimulus;detection of chemical stimulus;detection of molecule of bacterial origin;detection of stimulus;establishment of localization;immune effector process;immune response;immune response-activating signal transduction;immune response-regulating signaling pathway;immune system process;inflammatory response;innate immune response;innate immune response-activating signal transduction;leukocyte activation;leukocyte activation involved in immune response;leukocyte chemotaxis;leukocyte chemotaxis involved in inflammatory response;leukocyte migration;leukocyte migration involved in inflammatory response;lipopolysaccharide transport;lipopolysaccharide-mediated signaling pathway;locomotion;macrophage activation;macrophage activation involved in immune response;modulation of growth of symbiont involved in interaction with host;multi-organism process;myeloid cell activation involved in immune response;myeloid leukocyte activation;negative regulation of biological process;negative regulation of cytokine production;negative regulation of growth;negative regulation of growth of symbiont in host;negative regulation of growth of symbiont involved in interaction with host;negative regulation of multicellular organismal process;negative regulation of multi-organism process;negative regulation of tumor necrosis factor production;opsonization;organic substance transport;pattern recognition receptor signaling pathway;polysaccharide transport;positive regulation of behavior;positive regulation of biological process;positive regulation of biosynthetic process;positive regulation of cell activation;positive regulation of cell communication;positive regulation of cell migration;positive regulation of cell motility;positive regulation of cellular biosynthetic process;positive regulation of cellular component movement;positive regulation of cellular metabolic process;positive regulation of cellular process;positive regulation of chemokine production;positive regulation of chemotaxis;positive regulation of cytokine biosynthetic process;positive regulation of cytokine production;positive regulation of defense response;positive regulation of immune effector process;positive regulation of immune response;positive regulation of immune system process;positive regulation of inflammatory response;positive regulation of innate immune response;positive regulation of interleukin-6 production;positive regulation of interleukin-8 production;positive regulation of leukocyte activation;positive regulation of leukocyte chemotaxis;positive regulation of leukocyte migration;positive regulation of locomotion;positive regulation of macromolecule biosynthetic process;positive regulation of macromolecule metabolic process;positive regulation of macrophage activation;positive regulation of metabolic process;positive regulation of multicellular organismal process;positive regulation of neutrophil chemotaxis;positive regulation of protein metabolic process;positive regulation of respiratory burst;positive regulation of respiratory burst involved in inflammatory response;positive regulation of response to external stimulus;positive regulation of response to stimulus;positive regulation of signal transduction;positive regulation of signaling;positive regulation of toll-like receptor 4 signaling pathway;positive regulation of toll-like receptor signaling pathway;positive regulation of tumor necrosis factor biosynthetic process;positive regulation of tumor necrosis factor production;regulation of behavior;regulation of biological process;regulation of biosynthetic process;regulation of cell activation;regulation of cell communication;regulation of cell migration;regulation of cell motility;regulation of cellular biosynthetic process;regulation of cellular component movement;regulation of cellular metabolic process;regulation of cellular process;regulation of chemokine production;regulation of chemotaxis;regulation of cytokine biosynthetic process;regulation of cytokine production;regulation of defense response;regulation of growth;regulation of growth of symbiont in host;regulation of immune effector process;regulation of immune response;regulation of immune system process;regulation of inflammatory response;regulation of innate immune response;regulation of interleukin-6 production;regulation of interleukin-8 production;regulation of leukocyte activation;regulation of leukocyte chemotaxis;regulation of leukocyte migration;regulation of localization;regulation of locomotion;regulation of macromolecule biosynthetic process;regulation of macromolecule metabolic process;regulation of macrophage activation;regulation of metabolic process;regulation of multicellular organismal process;regulation of multi-organism process;regulation of neutrophil chemotaxis;regulation of primary metabolic process;regulation of protein metabolic process;regulation of respiratory burst;regulation of respiratory burst involved in inflammatory response;regulation of response to external stimulus;regulation of response to stimulus;regulation of response to stress;regulation of signal transduction;regulation of signaling;regulation of symbiosis, encompassing mutualism through parasitism;regulation of toll-like receptor 4 signaling pathway;regulation of toll-like receptor signaling pathway;regulation of tumor necrosis factor biosynthetic process;regulation of tumor necrosis factor production;response to bacterium;response to biotic stimulus;response to chemical stimulus;response to external stimulus;response to lipopolysaccharide;response to lipoteichoic acid;response to molecule of bacterial origin;response to organic substance;response to other organism;response to stimulus;response to stress;response to wounding;signal transduction;taxis;toll-like receptor 4 signaling pathway;toll-like receptor signaling pathway;transport</t>
  </si>
  <si>
    <t>binding;lipopolysaccharide binding;lipoteichoic acid binding;protein binding;receptor binding</t>
  </si>
  <si>
    <t>cell part;cell surface;extracellular membrane-bounded organelle;extracellular organelle;extracellular region;extracellular region part;extracellular space;extracellular vesicular exosome;membrane-bounded organelle;membrane-bounded vesicle;organelle;vesicle</t>
  </si>
  <si>
    <t>ko05152;Toll-like receptor signaling pathway</t>
  </si>
  <si>
    <t>Antibiotic;Antimicrobial;Completeproteome;Disulfidebond;Glycoprotein;Immunity;Innateimmunity;Lipidtransport;Polymorphism;Referenceproteome;Secreted;Signal;Transport</t>
  </si>
  <si>
    <t>GO:0001775;GO:0001817;GO:0001818;GO:0001819;GO:0002218;GO:0002221;GO:0002224;GO:0002232;GO:0002237;GO:0002252;GO:0002253;GO:0002263;GO:0002274;GO:0002275;GO:0002281;GO:0002366;GO:0002376;GO:0002523;GO:0002526;GO:0002682;GO:0002684;GO:0002685;GO:0002687;GO:0002688;GO:0002690;GO:0002694;GO:0002696;GO:0002697;GO:0002699;GO:0002757;GO:0002758;GO:0002764;GO:0006810;GO:0006928;GO:0006935;GO:0006950;GO:0006952;GO:0006953;GO:0006954;GO:0006955;GO:0006968;GO:0007165;GO:0007166;GO:0008228;GO:0008643;GO:0009593;GO:0009595;GO:0009605;GO:0009607;GO:0009611;GO:0009617;GO:0009889;GO:0009891;GO:0009893;GO:0009966;GO:0009967;GO:0009987;GO:0010033;GO:0010556;GO:0010557;GO:0010604;GO:0010646;GO:0010647;GO:0015774;GO:0015920;GO:0016477;GO:0019222;GO:0023051;GO:0023056;GO:0030334;GO:0030335;GO:0030595;GO:0031323;GO:0031325;GO:0031326;GO:0031328;GO:0031347;GO:0031349;GO:0031663;GO:0032101;GO:0032103;GO:0032490;GO:0032496;GO:0032642;GO:0032675;GO:0032677;GO:0032680;GO:0032720;GO:0032722;GO:0032755;GO:0032757;GO:0032760;GO:0032879;GO:0034121;GO:0034123;GO:0034142;GO:0034143;GO:0034145;GO:0040008;GO:0040011;GO:0040012;GO:0040017;GO:0042035;GO:0042108;GO:0042116;GO:0042221;GO:0042330;GO:0042534;GO:0042535;GO:0042742;GO:0043030;GO:0043032;GO:0043900;GO:0043901;GO:0043903;GO:0044126;GO:0044130;GO:0044144;GO:0044146;GO:0045087;GO:0045088;GO:0045089;GO:0045321;GO:0045926;GO:0048518;GO:0048519;GO:0048520;GO:0048522;GO:0048583;GO:0048584;GO:0048870;GO:0050727;GO:0050729;GO:0050776;GO:0050778;GO:0050789;GO:0050794;GO:0050795;GO:0050829;GO:0050830;GO:0050865;GO:0050867;GO:0050896;GO:0050900;GO:0050920;GO:0050921;GO:0051234;GO:0051239;GO:0051240;GO:0051241;GO:0051246;GO:0051247;GO:0051270;GO:0051272;GO:0051606;GO:0051704;GO:0051707;GO:0051716;GO:0060255;GO:0060263;GO:0060264;GO:0060265;GO:0060267;GO:0060326;GO:0065007;GO:0070391;GO:0070887;GO:0071216;GO:0071219;GO:0071222;GO:0071223;GO:0071702;GO:0080090;GO:0080134;GO:0090022;GO:0090023;GO:2000145;GO:2000147</t>
  </si>
  <si>
    <t>GO:0001530;GO:0005102;GO:0005488;GO:0005515;GO:0070891</t>
  </si>
  <si>
    <t>GO:0005576;GO:0005615;GO:0009986;GO:0031982;GO:0031988;GO:0043226;GO:0043227;GO:0043230;GO:0044421;GO:0044464;GO:0065010;GO:0070062</t>
  </si>
  <si>
    <t>P18428</t>
  </si>
  <si>
    <t>Lipopolysaccharide-binding protein</t>
  </si>
  <si>
    <t>LBP</t>
  </si>
  <si>
    <t>acute inflammatory response;acute-phase response;biological regulation;defense response;establishment of localization;inflammatory response;regulation of biological process;regulation of immune system process;response to stimulus;response to stress;response to wounding;transport</t>
  </si>
  <si>
    <t>blood microparticle;extracellular membrane-bounded organelle;extracellular organelle;extracellular region part;extracellular space;extracellular vesicular exosome;membrane-bounded organelle;membrane-bounded vesicle;organelle;vesicle</t>
  </si>
  <si>
    <t>3D-structure;Acutephase;Completeproteome;Disulfidebond;Glycoprotein;Polymorphism;Pyrrolidonecarboxylicacid;Referenceproteome;Secreted;Signal;Transport</t>
  </si>
  <si>
    <t>GO:0002526;GO:0002682;GO:0006810;GO:0006950;GO:0006952;GO:0006953;GO:0006954;GO:0009611;GO:0050789;GO:0050896;GO:0051234;GO:0065007</t>
  </si>
  <si>
    <t>GO:0005615;GO:0031982;GO:0031988;GO:0043226;GO:0043227;GO:0043230;GO:0044421;GO:0065010;GO:0070062;GO:0072562</t>
  </si>
  <si>
    <t>P19652</t>
  </si>
  <si>
    <t>Alpha-1-acid glycoprotein 2</t>
  </si>
  <si>
    <t>ORM2</t>
  </si>
  <si>
    <t>amine metabolic process;aminoglycan metabolic process;biological regulation;carbohydrate metabolic process;glycosaminoglycan metabolic process;hyaluronan metabolic process;macromolecule metabolic process;metabolic process;negative regulation of catalytic activity;negative regulation of endopeptidase activity;negative regulation of hydrolase activity;negative regulation of molecular function;negative regulation of peptidase activity;nitrogen compound metabolic process;polysaccharide metabolic process;primary metabolic process;regulation of biological process;regulation of catalytic activity;regulation of endopeptidase activity;regulation of hydrolase activity;regulation of metabolic process;regulation of molecular function;regulation of peptidase activity</t>
  </si>
  <si>
    <t>Completeproteome;Directproteinsequencing;Disulfidebond;Gamma-carboxyglutamicacid;Glycoprotein;Phosphoprotein;Polymorphism;Proteaseinhibitor;Proteoglycan;Proteomicsidentification;Referenceproteome;Secreted;Serineproteaseinhibitor;Signal</t>
  </si>
  <si>
    <t>GO:0005975;GO:0005976;GO:0006022;GO:0006807;GO:0008152;GO:0009308;GO:0010466;GO:0010951;GO:0019222;GO:0030203;GO:0030212;GO:0043086;GO:0043170;GO:0044092;GO:0044238;GO:0050789;GO:0050790;GO:0051336;GO:0051346;GO:0052547;GO:0052548;GO:0065007;GO:0065009</t>
  </si>
  <si>
    <t>Q5T985;P19823;Q5T987;CON__Q9TRI1</t>
  </si>
  <si>
    <t>Q5T985;P19823</t>
  </si>
  <si>
    <t>Inter-alpha-trypsin inhibitor heavy chain H2</t>
  </si>
  <si>
    <t>ITIH2</t>
  </si>
  <si>
    <t>amine metabolic process;aminoglycan metabolic process;carbohydrate metabolic process;glycosaminoglycan metabolic process;hyaluronan metabolic process;macromolecule metabolic process;metabolic process;nitrogen compound metabolic process;polysaccharide metabolic process;primary metabolic process</t>
  </si>
  <si>
    <t>binding;calcium ion binding;cation binding;endopeptidase inhibitor activity;endopeptidase regulator activity;enzyme inhibitor activity;enzyme regulator activity;ion binding;metal ion binding;peptidase inhibitor activity;peptidase regulator activity;serine-type endopeptidase inhibitor activity</t>
  </si>
  <si>
    <t>Alternativesplicing;Completeproteome;Directproteinsequencing;Disulfidebond;Glycoprotein;Phosphoprotein;Polymorphism;Proteaseinhibitor;Proteoglycan;Referenceproteome;Secreted;Serineproteaseinhibitor;Signal</t>
  </si>
  <si>
    <t>GO:0005975;GO:0005976;GO:0006022;GO:0006807;GO:0008152;GO:0009308;GO:0030203;GO:0030212;GO:0043170;GO:0044238</t>
  </si>
  <si>
    <t>GO:0004857;GO:0004866;GO:0004867;GO:0005488;GO:0005509;GO:0030234;GO:0030414;GO:0043167;GO:0043169;GO:0046872;GO:0061134;GO:0061135</t>
  </si>
  <si>
    <t>P19827;F8WAS2;CON__Q0VCM5;H7C5I0;H7C0N0</t>
  </si>
  <si>
    <t>P19827</t>
  </si>
  <si>
    <t>Inter-alpha-trypsin inhibitor heavy chain H1</t>
  </si>
  <si>
    <t>ITIH1</t>
  </si>
  <si>
    <t>activation of immune response;biological regulation;blood coagulation;coagulation;complement activation;complement activation, classical pathway;defense response;hemostasis;humoral immune response;immune effector process;immune response;immune system process;innate immune response;macromolecule metabolic process;metabolic process;multicellular organismal process;negative regulation of biological process;negative regulation of complement activation;negative regulation of complement activation, classical pathway;negative regulation of humoral immune response;negative regulation of immune effector process;negative regulation of immune response;negative regulation of immune system process;negative regulation of macromolecule metabolic process;negative regulation of metabolic process;negative regulation of protein activation cascade;negative regulation of protein metabolic process;negative regulation of protein processing;negative regulation of response to stimulus;positive regulation of biological process;positive regulation of catabolic process;positive regulation of immune response;positive regulation of immune system process;positive regulation of macromolecule metabolic process;positive regulation of metabolic process;positive regulation of protein catabolic process;positive regulation of protein metabolic process;positive regulation of response to stimulus;primary metabolic process;protein activation cascade;protein metabolic process;regulation of acute inflammatory response;regulation of adaptive immune response;regulation of adaptive immune response based on somatic recombination of immune receptors built from immunoglobulin superfamily domains;regulation of B cell mediated immunity;regulation of biological process;regulation of biological quality;regulation of body fluid levels;regulation of catabolic process;regulation of complement activation;regulation of complement activation, classical pathway;regulation of defense response;regulation of gene expression;regulation of humoral immune response;regulation of humoral immune response mediated by circulating immunoglobulin;regulation of immune effector process;regulation of immune response;regulation of immune system process;regulation of immunoglobulin mediated immune response;regulation of inflammatory response;regulation of leukocyte mediated immunity;regulation of lymphocyte mediated immunity;regulation of macromolecule metabolic process;regulation of metabolic process;regulation of primary metabolic process;regulation of protein activation cascade;regulation of protein catabolic process;regulation of protein metabolic process;regulation of protein processing;regulation of response to external stimulus;regulation of response to stimulus;regulation of response to stress;response to stimulus;response to stress</t>
  </si>
  <si>
    <t>cell part;extracellular region;extracellular region part;extracellular space;membrane;other organism cell;other organism part;plasma membrane</t>
  </si>
  <si>
    <t>Alternativesplicing;Complementpathway;Completeproteome;Disulfidebond;Glycoprotein;Immunity;Innateimmunity;Polymorphism;Referenceproteome;Repeat;Secreted;Signal;Sushi</t>
  </si>
  <si>
    <t>GO:0002252;GO:0002253;GO:0002376;GO:0002673;GO:0002682;GO:0002683;GO:0002684;GO:0002697;GO:0002698;GO:0002703;GO:0002706;GO:0002712;GO:0002819;GO:0002822;GO:0002889;GO:0002920;GO:0002921;GO:0002923;GO:0006950;GO:0006952;GO:0006955;GO:0006956;GO:0006958;GO:0006959;GO:0007596;GO:0007599;GO:0008152;GO:0009892;GO:0009893;GO:0009894;GO:0009896;GO:0010468;GO:0010604;GO:0010605;GO:0010955;GO:0019222;GO:0019538;GO:0030449;GO:0030450;GO:0031347;GO:0032101;GO:0032501;GO:0042176;GO:0043170;GO:0044238;GO:0045087;GO:0045732;GO:0045916;GO:0045959;GO:0048518;GO:0048519;GO:0048583;GO:0048584;GO:0048585;GO:0050727;GO:0050776;GO:0050777;GO:0050778;GO:0050789;GO:0050817;GO:0050878;GO:0050896;GO:0051246;GO:0051247;GO:0051248;GO:0060255;GO:0065007;GO:0065008;GO:0070613;GO:0072376;GO:0080090;GO:0080134;GO:2000257;GO:2000258</t>
  </si>
  <si>
    <t>GO:0005576;GO:0005615;GO:0005886;GO:0016020;GO:0044216;GO:0044217;GO:0044421;GO:0044464</t>
  </si>
  <si>
    <t>P20851;Q5VVQ7</t>
  </si>
  <si>
    <t>P20851</t>
  </si>
  <si>
    <t>C4b-binding protein beta chain</t>
  </si>
  <si>
    <t>C4BPB</t>
  </si>
  <si>
    <t>anion transport;apoptosis;behavior;behavioral defense response;behavioral fear response;cell communication;cell death;cell differentiation;cell-cell signaling;cellular developmental process;cellular process;cognition;death;defense response;developmental process;epithelial cell differentiation;establishment of localization;fear response;ion transport;learning;learning or memory;multicellular organismal process;multicellular organismal response to stress;neurological system process;neuron-neuron synaptic transmission;programmed cell death;response to stimulus;response to stress;signaling;synaptic transmission;system process;transport;viral reproduction</t>
  </si>
  <si>
    <t>anion channel activity;anion transmembrane transporter activity;binding;channel activity;enzyme binding;gated channel activity;ion channel activity;ion transmembrane transporter activity;kinase binding;passive transmembrane transporter activity;porin activity;protein binding;protein kinase binding;substrate-specific channel activity;substrate-specific transmembrane transporter activity;substrate-specific transporter activity;transmembrane transporter activity;transporter activity;voltage-gated anion channel activity;voltage-gated channel activity;voltage-gated ion channel activity;wide pore channel activity</t>
  </si>
  <si>
    <t>cell part;cytoplasmic part;extracellular membrane-bounded organelle;extracellular organelle;extracellular region part;extracellular vesicular exosome;integral to membrane;intracellular membrane-bounded organelle;intracellular non-membrane-bounded organelle;intracellular organelle;intracellular organelle part;intracellular part;intrinsic to membrane;macromolecular complex;membrane;membrane part;membrane-bounded organelle;membrane-bounded vesicle;mitochondrial inner membrane;mitochondrial membrane;mitochondrial nucleoid;mitochondrial outer membrane;mitochondrial part;mitochondrion;non-membrane-bounded organelle;nucleoid;nucleus;organelle;organelle inner membrane;organelle membrane;organelle outer membrane;organelle part;outer membrane;plasma membrane;pore complex;protein complex;vesicle</t>
  </si>
  <si>
    <t>3D-structure;Acetylation;Apoptosis;Cellmembrane;Completeproteome;Directproteinsequencing;Host-virusinteraction;Iontransport;Isopeptidebond;Membrane;Mitochondrion;Mitochondrionoutermembrane;Phosphoprotein;Porin;Proteomicsidentification;Referenceproteome;Transmembrane;Transmembranebetastrand;Transport;Ublconjugation</t>
  </si>
  <si>
    <t>GO:0001662;GO:0002209;GO:0003008;GO:0006810;GO:0006811;GO:0006820;GO:0006915;GO:0006950;GO:0006952;GO:0007154;GO:0007267;GO:0007268;GO:0007270;GO:0007610;GO:0007611;GO:0007612;GO:0008219;GO:0009987;GO:0012501;GO:0016032;GO:0016265;GO:0023052;GO:0030154;GO:0030855;GO:0032501;GO:0032502;GO:0033555;GO:0042596;GO:0048869;GO:0050877;GO:0050890;GO:0050896;GO:0051234</t>
  </si>
  <si>
    <t>GO:0005215;GO:0005216;GO:0005244;GO:0005253;GO:0005488;GO:0005515;GO:0008308;GO:0008509;GO:0015075;GO:0015267;GO:0015288;GO:0019899;GO:0019900;GO:0019901;GO:0022803;GO:0022829;GO:0022832;GO:0022836;GO:0022838;GO:0022857;GO:0022891;GO:0022892</t>
  </si>
  <si>
    <t>GO:0005634;GO:0005739;GO:0005741;GO:0005743;GO:0005886;GO:0009295;GO:0016020;GO:0016021;GO:0019866;GO:0019867;GO:0031090;GO:0031224;GO:0031966;GO:0031968;GO:0031982;GO:0031988;GO:0032991;GO:0042645;GO:0043226;GO:0043227;GO:0043228;GO:0043229;GO:0043230;GO:0043231;GO:0043232;GO:0043234;GO:0044421;GO:0044422;GO:0044424;GO:0044425;GO:0044429;GO:0044444;GO:0044446;GO:0044464;GO:0046930;GO:0065010;GO:0070062</t>
  </si>
  <si>
    <t>P21796;C9JI87</t>
  </si>
  <si>
    <t>Voltage-dependent anion-selective channel protein 1</t>
  </si>
  <si>
    <t>VDAC1</t>
  </si>
  <si>
    <t>ATP biosynthetic process;ATP hydrolysis coupled proton transport;ATP metabolic process;ATP synthesis coupled proton transport;biological regulation;biosynthetic process;cation transport;cellular biosynthetic process;cellular metabolic process;cellular nitrogen compound biosynthetic process;cellular nitrogen compound metabolic process;cellular process;developmental process;electron transport chain;embryo development;energy coupled proton transport, against electrochemical gradient;energy coupled proton transport, down electrochemical gradient;establishment of localization;establishment of localization in cell;generation of precursor metabolites and energy;heterocycle biosynthetic process;heterocycle metabolic process;hydrogen transport;intracellular transport;ion transmembrane transport;ion transport;lipid metabolic process;metabolic process;mitochondrial ATP synthesis coupled proton transport;mitochondrial transport;monovalent inorganic cation transport;negative regulation of biological process;negative regulation of cell proliferation;negative regulation of cellular process;negative regulation of endothelial cell proliferation;negative regulation of epithelial cell proliferation;nitrogen compound metabolic process;nucleobase-containing compound biosynthetic process;nucleobase-containing compound metabolic process;nucleobase-containing small molecule metabolic process;nucleoside phosphate metabolic process;nucleoside triphosphate biosynthetic process;nucleoside triphosphate metabolic process;nucleotide biosynthetic process;nucleotide metabolic process;oxidation-reduction process;primary metabolic process;proton transport;purine nucleoside triphosphate biosynthetic process;purine nucleoside triphosphate metabolic process;purine nucleotide biosynthetic process;purine nucleotide metabolic process;purine ribonucleoside triphosphate biosynthetic process;purine ribonucleoside triphosphate metabolic process;purine ribonucleotide biosynthetic process;purine ribonucleotide metabolic process;purine-containing compound biosynthetic process;purine-containing compound metabolic process;regulation of biological process;regulation of cell proliferation;regulation of cellular process;regulation of endothelial cell proliferation;regulation of epithelial cell proliferation;respiratory electron transport chain;ribonucleoside triphosphate biosynthetic process;ribonucleoside triphosphate metabolic process;ribonucleotide biosynthetic process;ribonucleotide metabolic process;small molecule metabolic process;transmembrane transport;transport</t>
  </si>
  <si>
    <t>cell part;cytoplasmic part;extracellular membrane-bounded organelle;extracellular organelle;extracellular region part;extracellular vesicular exosome;intracellular membrane-bounded organelle;intracellular organelle;intracellular organelle lumen;intracellular organelle part;intracellular part;macromolecular complex;membrane;membrane part;membrane-bounded organelle;membrane-bounded vesicle;membrane-enclosed lumen;mitochondrial inner membrane;mitochondrial matrix;mitochondrial membrane;mitochondrial membrane part;mitochondrial part;mitochondrial proton-transporting ATP synthase complex;mitochondrion;organelle;organelle inner membrane;organelle lumen;organelle membrane;organelle part;plasma membrane;protein complex;proton-transporting ATP synthase complex;proton-transporting ATP synthase complex, catalytic core F(1);proton-transporting two-sector ATPase complex;proton-transporting two-sector ATPase complex, catalytic domain;vesicle</t>
  </si>
  <si>
    <t>Acetylation;Alternativesplicing;ATP-binding;ATPsynthesis;Cellmembrane;CF(1);Completeproteome;Directproteinsequencing;Diseasemutation;Glycoprotein;Hydrogeniontransport;Iontransport;Membrane;Mitochondrion;Mitochondrioninnermembrane;Nucleotide-binding;Phosphoprotein;Polymorphism;Proteomicsidentification;Pyrrolidonecarboxylicacid;Referenceproteome;Transitpeptide;Transport</t>
  </si>
  <si>
    <t>GO:0001936;GO:0001937;GO:0006091;GO:0006139;GO:0006163;GO:0006164;GO:0006629;GO:0006753;GO:0006754;GO:0006807;GO:0006810;GO:0006811;GO:0006812;GO:0006818;GO:0006839;GO:0008152;GO:0008285;GO:0009058;GO:0009117;GO:0009141;GO:0009142;GO:0009144;GO:0009145;GO:0009150;GO:0009152;GO:0009165;GO:0009199;GO:0009201;GO:0009205;GO:0009206;GO:0009259;GO:0009260;GO:0009790;GO:0009987;GO:0015672;GO:0015985;GO:0015986;GO:0015988;GO:0015991;GO:0015992;GO:0018130;GO:0022900;GO:0022904;GO:0032502;GO:0034220;GO:0034641;GO:0034654;GO:0042127;GO:0042776;GO:0044237;GO:0044238;GO:0044249;GO:0044271;GO:0044281;GO:0046034;GO:0046483;GO:0046907;GO:0048519;GO:0048523;GO:0050678;GO:0050680;GO:0050789;GO:0050794;GO:0051234;GO:0051649;GO:0055085;GO:0055086;GO:0055114;GO:0065007;GO:0072521;GO:0072522</t>
  </si>
  <si>
    <t>GO:0005739;GO:0005743;GO:0005753;GO:0005759;GO:0005886;GO:0016020;GO:0016469;GO:0019866;GO:0031090;GO:0031966;GO:0031974;GO:0031982;GO:0031988;GO:0032991;GO:0033178;GO:0043226;GO:0043227;GO:0043229;GO:0043230;GO:0043231;GO:0043233;GO:0043234;GO:0044421;GO:0044422;GO:0044424;GO:0044425;GO:0044429;GO:0044444;GO:0044446;GO:0044455;GO:0044464;GO:0045259;GO:0045261;GO:0065010;GO:0070013;GO:0070062</t>
  </si>
  <si>
    <t>P25705;K7ERX7;K7EK77;K7EQH4;K7EJP1;K7ESA0;K7ENJ4</t>
  </si>
  <si>
    <t>P25705;K7ERX7;K7EK77;K7EQH4;K7EJP1</t>
  </si>
  <si>
    <t>ATP synthase subunit alpha, mitochondrial</t>
  </si>
  <si>
    <t>ATP5A1</t>
  </si>
  <si>
    <t>alcohol metabolic process;amine metabolic process;aromatic compound catabolic process;biological regulation;carboxylic acid catabolic process;carboxylic acid metabolic process;catabolic process;cellular amine metabolic process;cellular aromatic compound metabolic process;cellular biogenic amine metabolic process;cellular catabolic process;cellular ketone metabolic process;cellular lipid metabolic process;cellular metabolic process;cellular nitrogen compound metabolic process;cellular process;dephosphorylation;ethanolamine-containing compound metabolic process;glycerolipid metabolic process;glycerophospholipid metabolic process;lipid metabolic process;metabolic process;nitrogen compound metabolic process;organic acid catabolic process;organic acid metabolic process;organophosphate catabolic process;organophosphate metabolic process;oxoacid metabolic process;phosphate-containing compound metabolic process;phosphatidylcholine metabolic process;phospholipid metabolic process;phosphorus metabolic process;positive regulation of binding;positive regulation of biological process;positive regulation of cholesterol efflux;positive regulation of cholesterol transport;positive regulation of lipid transport;positive regulation of molecular function;positive regulation of sterol transport;positive regulation of transport;positive regulation of transporter activity;primary metabolic process;regulation of binding;regulation of biological process;regulation of cholesterol efflux;regulation of cholesterol transport;regulation of lipid transport;regulation of localization;regulation of molecular function;regulation of sterol transport;regulation of transport;regulation of transporter activity;response to chemical stimulus;response to external stimulus;response to extracellular stimulus;response to fatty acid;response to lipid;response to nutrient levels;response to organic substance;response to stimulus;response to toxin;small molecule catabolic process;small molecule metabolic process</t>
  </si>
  <si>
    <t>aryldialkylphosphatase activity;arylesterase activity;binding;calcium ion binding;carboxylic ester hydrolase activity;catalytic activity;cation binding;hydrolase activity;hydrolase activity, acting on ester bonds;identical protein binding;ion binding;lipid binding;metal ion binding;phosphatase activity;phospholipid binding;phosphoric ester hydrolase activity;protein binding;protein dimerization activity;protein homodimerization activity</t>
  </si>
  <si>
    <t>blood microparticle;cell part;extracellular membrane-bounded organelle;extracellular organelle;extracellular region;extracellular region part;extracellular space;extracellular vesicular exosome;high-density lipoprotein particle;intracellular membrane-bounded organelle;intracellular organelle;intracellular part;macromolecular complex;membrane-bounded organelle;membrane-bounded vesicle;organelle;plasma lipoprotein particle;protein-lipid complex;spherical high-density lipoprotein particle;vesicle</t>
  </si>
  <si>
    <t>Aminobenzoate degradation;Bisphenol degradation</t>
  </si>
  <si>
    <t>3D-structure;Calcium;Completeproteome;Directproteinsequencing;Disulfidebond;Glycoprotein;HDL;Hydrolase;Metal-binding;Polymorphism;Referenceproteome;Secreted;Signal</t>
  </si>
  <si>
    <t>GO:0006066;GO:0006082;GO:0006576;GO:0006629;GO:0006644;GO:0006650;GO:0006725;GO:0006793;GO:0006796;GO:0006807;GO:0008152;GO:0009056;GO:0009308;GO:0009605;GO:0009636;GO:0009987;GO:0009991;GO:0010033;GO:0010874;GO:0010875;GO:0016054;GO:0016311;GO:0019439;GO:0019637;GO:0019752;GO:0031667;GO:0032368;GO:0032370;GO:0032371;GO:0032373;GO:0032374;GO:0032376;GO:0032409;GO:0032411;GO:0032879;GO:0033993;GO:0034641;GO:0042180;GO:0042221;GO:0042439;GO:0043436;GO:0044093;GO:0044106;GO:0044237;GO:0044238;GO:0044248;GO:0044255;GO:0044281;GO:0044282;GO:0046395;GO:0046434;GO:0046470;GO:0046486;GO:0048518;GO:0050789;GO:0050896;GO:0051049;GO:0051050;GO:0051098;GO:0051099;GO:0065007;GO:0065009;GO:0070542</t>
  </si>
  <si>
    <t>GO:0003824;GO:0004063;GO:0004064;GO:0005488;GO:0005509;GO:0005515;GO:0005543;GO:0008289;GO:0016787;GO:0016788;GO:0016791;GO:0042578;GO:0042802;GO:0042803;GO:0043167;GO:0043169;GO:0046872;GO:0046983;GO:0052689</t>
  </si>
  <si>
    <t>GO:0005576;GO:0005615;GO:0031982;GO:0031988;GO:0032991;GO:0032994;GO:0034358;GO:0034364;GO:0034366;GO:0043226;GO:0043227;GO:0043229;GO:0043230;GO:0043231;GO:0044421;GO:0044424;GO:0044464;GO:0065010;GO:0070062;GO:0072562</t>
  </si>
  <si>
    <t>P27169;F8WF42</t>
  </si>
  <si>
    <t>P27169</t>
  </si>
  <si>
    <t>Serum paraoxonase/arylesterase 1</t>
  </si>
  <si>
    <t>PON1</t>
  </si>
  <si>
    <t>activation of MAPKK activity;activation of protein kinase activity;apoptosis;axon guidance;biological regulation;biosynthetic process;cell death;cell surface receptor linked signaling pathway;cellular biosynthetic process;cellular component assembly;cellular component organization;cellular component organization or biogenesis;cellular macromolecule metabolic process;cellular metabolic process;cellular nitrogen compound metabolic process;cellular process;cellular protein metabolic process;cellular response to chemical stimulus;cellular response to endogenous stimulus;cellular response to fibroblast growth factor stimulus;cellular response to growth factor stimulus;cellular response to hormone stimulus;cellular response to insulin stimulus;cellular response to organic substance;cellular response to peptide hormone stimulus;cellular response to stimulus;cellular response to vascular endothelial growth factor stimulus;chemotaxis;cytoplasmic sequestering of protein;death;defense response;enzyme linked receptor protein signaling pathway;epidermal growth factor receptor signaling pathway;establishment of localization;establishment of localization in cell;establishment of protein localization;fibroblast growth factor receptor signaling pathway;gene expression;hippo signaling cascade;immune response;immune system process;innate immune response;insulin receptor signaling pathway;intracellular protein kinase cascade;intracellular protein transport;intracellular signal transduction;intracellular transport;locomotion;macromolecular complex assembly;macromolecular complex subunit organization;macromolecule metabolic process;macromolecule modification;maintenance of location;maintenance of location in cell;maintenance of protein location;maintenance of protein location in cell;MAPKKK cascade;membrane organization;metabolic process;negative regulation of biological process;negative regulation of biosynthetic process;negative regulation of cellular biosynthetic process;negative regulation of cellular macromolecule biosynthetic process;negative regulation of cellular metabolic process;negative regulation of cellular process;negative regulation of cellular protein metabolic process;negative regulation of dephosphorylation;negative regulation of gene expression;negative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phosphate metabolic process;negative regulation of phosphorus metabolic process;negative regulation of protein dephosphorylation;negative regulation of protein metabolic process;negative regulation of protein modification process;negative regulation of protein transport;negative regulation of RNA metabolic process;negative regulation of transcription, DNA-dependent;negative regulation of transport;nerve growth factor receptor signaling pathway;nitrogen compound metabolic process;nucleic acid metabolic process;nucleobase-containing compound metabolic process;phosphate-containing compound metabolic process;phosphorus metabolic process;phosphorylation;positive regulation of catalytic activity;positive regulation of kinase activity;positive regulation of molecular function;positive regulation of protein kinase activity;positive regulation of transferase activity;primary metabolic process;programmed cell death;protein complex assembly;protein complex subunit organization;protein heterooligomerization;protein metabolic process;protein modification process;protein oligomerization;protein phosphorylation;protein targeting;protein transport;Ras protein signal transduction;regulation of biological process;regulation of biological quality;regulation of biosynthetic process;regulation of catalytic activity;regulation of cellular biosynthetic process;regulation of cellular macromolecule biosynthetic process;regulation of cellular metabolic process;regulation of cellular process;regulation of cellular protein metabolic process;regulation of dephosphorylation;regulation of establishment of protein localization;regulation of gene expression;regulation of kinase activity;regulation of localization;regulation of macromolecule biosynthetic process;regulation of macromolecule metabolic process;regulation of metabolic process;regulation of molecular function;regulation of nitrogen compound metabolic process;regulation of nucleobase-containing compound metabolic process;regulation of phosphate metabolic process;regulation of phosphorus metabolic process;regulation of phosphorylation;regulation of primary metabolic process;regulation of protein dephosphorylation;regulation of protein kinase activity;regulation of protein localization;regulation of protein metabolic process;regulation of protein modification process;regulation of protein phosphorylation;regulation of protein transport;regulation of RNA metabolic process;regulation of transcription, DNA-dependent;regulation of transferase activity;regulation of transport;response to chemical stimulus;response to endogenous stimulus;response to external stimulus;response to fibroblast growth factor stimulus;response to growth factor stimulus;response to hormone stimulus;response to insulin stimulus;response to organic substance;response to peptide hormone stimulus;response to stimulus;response to stress;RNA biosynthetic process;RNA metabolic process;signal transduction;small GTPase mediated signal transduction;taxis;transcription initiation from RNA polymerase II promoter;transcription initiation, DNA-dependent;transmembrane receptor protein tyrosine kinase signaling pathway;transport;vascular endothelial growth factor receptor signaling pathway;viral reproduction</t>
  </si>
  <si>
    <t>amine binding;amino acid binding;binding;carboxylic acid binding;enzyme binding;histone deacetylase binding;phosphoprotein binding;phosphoserine binding;protein binding;protein binding transcription factor activity;protein domain specific binding;protein phosphorylated amino acid binding;transcription cofactor activity;transcription corepressor activity;transcription factor binding transcription factor activity</t>
  </si>
  <si>
    <t>adherens junction;anchoring junction;cell junction;cell part;cell-substrate adherens junction;cell-substrate junction;cytoplasm;cytoplasmic membrane-bounded vesicle;cytoplasmic part;cytoplasmic vesicle;cytoplasmic vesicle membrane;cytoplasmic vesicle part;cytosol;extracellular membrane-bounded organelle;extracellular organelle;extracellular region part;extracellular vesicular exosome;focal adhesion;intracellular membrane-bounded organelle;intracellular organelle;intracellular organelle part;intracellular part;macromolecular complex;melanosome;membrane;membrane-bounded organelle;membrane-bounded vesicle;nuclear part;nucleoplasm part;nucleus;organelle;organelle membrane;organelle part;perinuclear region of cytoplasm;pigment granule;protein complex;transcriptional repressor complex;vesicle;vesicle membrane</t>
  </si>
  <si>
    <t>3D-structure;Acetylation;Alternativeinitiation;Completeproteome;Cytoplasm;Directproteinsequencing;Host-virusinteraction;Nitration;Phosphoprotein;Polymorphism;Proteomicsidentification;Referenceproteome</t>
  </si>
  <si>
    <t>GO:0000165;GO:0000186;GO:0001932;GO:0002376;GO:0006139;GO:0006352;GO:0006355;GO:0006367;GO:0006461;GO:0006464;GO:0006468;GO:0006605;GO:0006793;GO:0006796;GO:0006807;GO:0006810;GO:0006886;GO:0006915;GO:0006935;GO:0006950;GO:0006952;GO:0006955;GO:0007165;GO:0007166;GO:0007167;GO:0007169;GO:0007173;GO:0007243;GO:0007264;GO:0007265;GO:0007411;GO:0008152;GO:0008219;GO:0008286;GO:0008543;GO:0009058;GO:0009605;GO:0009719;GO:0009725;GO:0009889;GO:0009890;GO:0009892;GO:0009987;GO:0010033;GO:0010467;GO:0010468;GO:0010556;GO:0010558;GO:0010563;GO:0010605;GO:0010629;GO:0012501;GO:0015031;GO:0016032;GO:0016043;GO:0016070;GO:0016265;GO:0016310;GO:0019219;GO:0019220;GO:0019222;GO:0019538;GO:0022607;GO:0031323;GO:0031324;GO:0031326;GO:0031327;GO:0031399;GO:0031400;GO:0032147;GO:0032268;GO:0032269;GO:0032507;GO:0032774;GO:0032868;GO:0032869;GO:0032870;GO:0032879;GO:0032880;GO:0033674;GO:0034641;GO:0035303;GO:0035304;GO:0035305;GO:0035308;GO:0035329;GO:0035556;GO:0035924;GO:0040011;GO:0042221;GO:0042325;GO:0042330;GO:0043085;GO:0043170;GO:0043412;GO:0043434;GO:0043549;GO:0043933;GO:0044093;GO:0044237;GO:0044238;GO:0044249;GO:0044260;GO:0044267;GO:0044344;GO:0045087;GO:0045184;GO:0045185;GO:0045859;GO:0045860;GO:0045892;GO:0045934;GO:0045936;GO:0046907;GO:0048010;GO:0048011;GO:0048519;GO:0048523;GO:0050789;GO:0050790;GO:0050794;GO:0050896;GO:0051049;GO:0051051;GO:0051171;GO:0051172;GO:0051174;GO:0051220;GO:0051223;GO:0051224;GO:0051234;GO:0051235;GO:0051246;GO:0051248;GO:0051252;GO:0051253;GO:0051259;GO:0051291;GO:0051338;GO:0051347;GO:0051649;GO:0051651;GO:0051716;GO:0060255;GO:0061024;GO:0065003;GO:0065007;GO:0065008;GO:0065009;GO:0070201;GO:0070848;GO:0070887;GO:0071310;GO:0071363;GO:0071375;GO:0071495;GO:0071774;GO:0071822;GO:0071840;GO:0080090;GO:0090304;GO:2000112;GO:2000113</t>
  </si>
  <si>
    <t>GO:0000988;GO:0000989;GO:0003712;GO:0003714;GO:0005488;GO:0005515;GO:0016597;GO:0019899;GO:0019904;GO:0031406;GO:0042826;GO:0043176;GO:0045309;GO:0050815;GO:0051219</t>
  </si>
  <si>
    <t>GO:0005634;GO:0005737;GO:0005829;GO:0005912;GO:0005924;GO:0005925;GO:0012506;GO:0016020;GO:0016023;GO:0017053;GO:0030054;GO:0030055;GO:0030659;GO:0031090;GO:0031410;GO:0031982;GO:0031988;GO:0032991;GO:0042470;GO:0043226;GO:0043227;GO:0043229;GO:0043230;GO:0043231;GO:0043234;GO:0044421;GO:0044422;GO:0044424;GO:0044428;GO:0044433;GO:0044444;GO:0044446;GO:0044451;GO:0044464;GO:0048471;GO:0048770;GO:0065010;GO:0070062;GO:0070161</t>
  </si>
  <si>
    <t>P31946;Q4VY20;A0A0J9YWZ2;Q4VY19;A0A0J9YWE8</t>
  </si>
  <si>
    <t>14-3-3 protein beta/alpha;14-3-3 protein beta/alpha, N-terminally processed</t>
  </si>
  <si>
    <t>YWHAB</t>
  </si>
  <si>
    <t>anatomical structure development;apoptosis;apoptotic mitochondrial changes;biological regulation;biosynthetic process;C21-steroid hormone catabolic process;C21-steroid hormone metabolic process;catabolic process;cell death;cell development;cellular biosynthetic process;cellular component organization;cellular component organization at cellular level;cellular component organization or biogenesis;cellular component organization or biogenesis at cellular level;cellular developmental process;cellular hormone metabolic process;cellular macromolecule metabolic process;cellular metabolic process;cellular nitrogen compound metabolic process;cellular process;cellular response to stimulus;cellular response to stress;corticosteroid receptor signaling pathway;death;developmental process;DNA damage response, signal transduction resulting in induction of apoptosis;epithelial cell development;establishment of localization;establishment of localization in cell;establishment of protein localization;gene expression;glucocorticoid catabolic process;glucocorticoid metabolic process;glucocorticoid receptor signaling pathway;hormone catabolic process;hormone metabolic process;induction of apoptosis;induction of apoptosis by intracellular signals;induction of programmed cell death;intracellular protein transport;intracellular receptor mediated signaling pathway;intracellular signal transduction;intracellular transport;keratinization;keratinocyte development;lipid catabolic process;lipid metabolic process;macromolecule metabolic process;membrane organization;metabolic process;mitochondrion organization;negative regulation of biological process;negative regulation of biosynthetic process;negative regulation of caspase activity;negative regulation of catalytic activity;negative regulation of cell development;negative regulation of cell differentiation;negative regulation of cell projection organization;negative regulation of cell proliferation;negative regulation of cellular biosynthetic process;negative regulation of cellular component organization;negative regulation of cellular macromolecule biosynthetic process;negative regulation of cellular metabolic process;negative regulation of cellular process;negative regulation of dendrite morphogenesis;negative regulation of developmental process;negative regulation of gene expression;negative regulation of hydrolase activity;negative regulation of keratinocyte proliferation;negative regulation of kinase activity;negative regulation of macromolecule biosynthetic process;negative regulation of macromolecule metabolic process;negative regulation of metabolic process;negative regulation of molecular function;negative regulation of neurogenesis;negative regulation of nitrogen compound metabolic process;negative regulation of nucleobase-containing compound metabolic process;negative regulation of peptidase activity;negative regulation of protein kinase activity;negative regulation of protein serine/threonine kinase activity;negative regulation of RNA metabolic process;negative regulation of transcription, DNA-dependent;negative regulation of transferase activity;nitrogen compound metabolic process;nucleic acid metabolic process;nucleobase-containing compound metabolic process;organelle organization;positive regulation of apoptosis;positive regulation of biological process;positive regulation of biosynthetic process;positive regulation of cell death;positive regulation of cell differentiation;positive regulation of cell growth;positive regulation of cellular biosynthetic process;positive regulation of cellular metabolic process;positive regulation of cellular process;positive regulation of developmental process;positive regulation of epidermal cell differentiation;positive regulation of epidermis development;positive regulation of gene expression;positive regulation of growth;positive regulation of intracellular protein transport;positive regulation of intracellular transport;positive regulation of macromolecule biosynthetic process;positive regulation of macromolecule metabolic process;positive regulation of metabolic process;positive regulation of nitrogen compound metabolic process;positive regulation of nucleobase-containing compound metabolic process;positive regulation of nucleocytoplasmic transport;positive regulation of programmed cell death;positive regulation of protein export from nucleus;positive regulation of protein transport;positive regulation of RNA metabolic process;positive regulation of transcription, DNA-dependent;positive regulation of transport;primary metabolic process;programmed cell death;protein targeting;protein transport;regulation of anatomical structure morphogenesis;regulation of apoptosis;regulation of biological process;regulation of biological quality;regulation of biosynthetic process;regulation of catalytic activity;regulation of cell communication;regulation of cell cycle;regulation of cell death;regulation of cell development;regulation of cell differentiation;regulation of cell division;regulation of cell growth;regulation of cell morphogenesis;regulation of cell morphogenesis involved in differentiation;regulation of cell projection organization;regulation of cell proliferation;regulation of cellular biosynthetic process;regulation of cellular component organization;regulation of cellular localization;regulation of cellular macromolecule biosynthetic process;regulation of cellular metabolic process;regulation of cellular process;regulation of cellular protein metabolic process;regulation of cyclin-dependent protein kinase activity;regulation of cysteine-type endopeptidase activity;regulation of cysteine-type endopeptidase activity involved in apoptotic process;regulation of dendrite development;regulation of dendrite morphogenesis;regulation of developmental process;regulation of endopeptidase activity;regulation of epidermal cell differentiation;regulation of epidermal cell division;regulation of epidermis development;regulation of establishment of protein localization;regulation of gene expression;regulation of growth;regulation of hormone levels;regulation of hydrolase activity;regulation of intracellular protein transport;regulation of intracellular transport;regulation of ion transmembrane transport;regulation of ion transmembrane transporter activity;regulation of ion transport;regulation of keratinocyte proliferation;regulation of kinase activity;regulation of localization;regulation of macromolecule biosynthetic process;regulation of macromolecule metabolic process;regulation of metabolic process;regulation of metal ion transport;regulation of molecular function;regulation of multicellular organismal development;regulation of multicellular organismal process;regulation of nervous system development;regulation of neurogenesis;regulation of neurological system process;regulation of neuron differentiation;regulation of neuron projection development;regulation of nitrogen compound metabolic process;regulation of nucleobase-containing compound metabolic process;regulation of nucleocytoplasmic transport;regulation of peptidase activity;regulation of phosphate metabolic process;regulation of phosphorus metabolic process;regulation of phosphorylation;regulation of primary metabolic process;regulation of programmed cell death;regulation of protein export from nucleus;regulation of protein kinase activity;regulation of protein localization;regulation of protein metabolic process;regulation of protein modification process;regulation of protein phosphorylation;regulation of protein serine/threonine kinase activity;regulation of protein transport;regulation of RNA metabolic process;regulation of signaling;regulation of sodium ion transmembrane transporter activity;regulation of sodium ion transport;regulation of synaptic plasticity;regulation of synaptic transmission;regulation of system process;regulation of transcription, DNA-dependent;regulation of transferase activity;regulation of transmembrane transport;regulation of transmembrane transporter activity;regulation of transmission of nerve impulse;regulation of transport;regulation of transporter activity;release of cytochrome c from mitochondria;response to DNA damage stimulus;response to stimulus;response to stress;RNA biosynthetic process;RNA metabolic process;signal transduction;signal transduction in response to DNA damage;small GTPase mediated signal transduction;steroid catabolic process;steroid hormone receptor signaling pathway;steroid metabolic process;substantia nigra development;transcription initiation from RNA polymerase II promoter;transcription initiation, DNA-dependent;transport</t>
  </si>
  <si>
    <t>binding;channel regulator activity;enzyme binding;enzyme inhibitor activity;enzyme regulator activity;glucocorticoid receptor binding;hormone receptor binding;insulin-like growth factor receptor binding;ion channel binding;kinase inhibitor activity;kinase regulator activity;nuclear hormone receptor binding;protein binding;protein dimerization activity;protein domain specific binding;protein heterodimerization activity;protein kinase C inhibitor activity;protein kinase inhibitor activity;protein kinase regulator activity;protein N-terminus binding;protein serine/threonine kinase inhibitor activity;receptor binding;sodium channel regulator activity;steroid hormone receptor binding</t>
  </si>
  <si>
    <t>adherens junction;anchoring junction;cell junction;cell part;cell-cell contact zone;cell-cell junction;cell-substrate adherens junction;cell-substrate junction;cytoplasm;cytoplasmic part;cytoplasmic vesicle membrane;cytoplasmic vesicle part;cytosol;extracellular membrane-bounded organelle;extracellular organelle;extracellular region part;extracellular space;extracellular vesicular exosome;focal adhesion;intercalated disc;intracellular membrane-bounded organelle;intracellular organelle;intracellular organelle part;intracellular part;macromolecular complex;membrane;membrane-bounded organelle;membrane-bounded vesicle;nucleus;organelle;organelle membrane;organelle part;plasma membrane;protein complex;vesicle;vesicle membrane</t>
  </si>
  <si>
    <t>Aldosterone-regulated sodium reabsorption;Cell cycle;Neurotrophin signaling pathway;Oocyte meiosis;p53 signaling pathway</t>
  </si>
  <si>
    <t>3D-structure;Acetylation;Alternativesplicing;Completeproteome;Cytoplasm;Directproteinsequencing;Nitration;Nucleus;Phosphoprotein;Polymorphism;Referenceproteome;Secreted;Ublconjugation</t>
  </si>
  <si>
    <t>GO:0000079;GO:0001558;GO:0001836;GO:0001932;GO:0002028;GO:0002064;GO:0003334;GO:0006139;GO:0006352;GO:0006355;GO:0006367;GO:0006469;GO:0006605;GO:0006629;GO:0006706;GO:0006713;GO:0006807;GO:0006810;GO:0006886;GO:0006915;GO:0006917;GO:0006950;GO:0006974;GO:0006996;GO:0007005;GO:0007165;GO:0007264;GO:0008152;GO:0008202;GO:0008207;GO:0008208;GO:0008211;GO:0008219;GO:0008285;GO:0008629;GO:0008630;GO:0008637;GO:0009056;GO:0009058;GO:0009889;GO:0009890;GO:0009891;GO:0009892;GO:0009893;GO:0009987;GO:0010466;GO:0010467;GO:0010468;GO:0010482;GO:0010556;GO:0010557;GO:0010558;GO:0010604;GO:0010605;GO:0010628;GO:0010629;GO:0010646;GO:0010721;GO:0010769;GO:0010817;GO:0010837;GO:0010839;GO:0010941;GO:0010942;GO:0010959;GO:0010975;GO:0012501;GO:0012502;GO:0015031;GO:0016042;GO:0016043;GO:0016070;GO:0016265;GO:0019219;GO:0019220;GO:0019222;GO:0021762;GO:0022603;GO:0022604;GO:0022898;GO:0023051;GO:0030307;GO:0030518;GO:0030522;GO:0031323;GO:0031324;GO:0031325;GO:0031326;GO:0031327;GO:0031328;GO:0031344;GO:0031345;GO:0031399;GO:0031424;GO:0031644;GO:0031958;GO:0032268;GO:0032386;GO:0032388;GO:0032409;GO:0032412;GO:0032502;GO:0032774;GO:0032879;GO:0032880;GO:0033157;GO:0033554;GO:0033673;GO:0034641;GO:0034754;GO:0034762;GO:0034765;GO:0035556;GO:0040008;GO:0042127;GO:0042325;GO:0042445;GO:0042447;GO:0042770;GO:0042921;GO:0042981;GO:0043065;GO:0043067;GO:0043068;GO:0043086;GO:0043154;GO:0043170;GO:0043269;GO:0043281;GO:0043549;GO:0044057;GO:0044092;GO:0044237;GO:0044238;GO:0044249;GO:0044260;GO:0045184;GO:0045595;GO:0045596;GO:0045597;GO:0045604;GO:0045606;GO:0045664;GO:0045682;GO:0045684;GO:0045859;GO:0045892;GO:0045893;GO:0045927;GO:0045934;GO:0045935;GO:0046822;GO:0046824;GO:0046825;GO:0046827;GO:0046907;GO:0048167;GO:0048468;GO:0048518;GO:0048519;GO:0048522;GO:0048523;GO:0048814;GO:0048856;GO:0048869;GO:0050767;GO:0050768;GO:0050773;GO:0050774;GO:0050789;GO:0050790;GO:0050793;GO:0050794;GO:0050804;GO:0050896;GO:0051049;GO:0051050;GO:0051093;GO:0051094;GO:0051128;GO:0051129;GO:0051171;GO:0051172;GO:0051173;GO:0051174;GO:0051222;GO:0051223;GO:0051234;GO:0051239;GO:0051246;GO:0051252;GO:0051253;GO:0051254;GO:0051302;GO:0051336;GO:0051338;GO:0051346;GO:0051348;GO:0051649;GO:0051716;GO:0051726;GO:0051960;GO:0051969;GO:0052547;GO:0052548;GO:0060255;GO:0060284;GO:0060341;GO:0061024;GO:0065007;GO:0065008;GO:0065009;GO:0070201;GO:0071840;GO:0071841;GO:0071842;GO:0071900;GO:0071901;GO:0080090;GO:0090304;GO:0090316;GO:2000026;GO:2000112;GO:2000113;GO:2000116;GO:2000649</t>
  </si>
  <si>
    <t>GO:0004857;GO:0004860;GO:0005102;GO:0005159;GO:0005488;GO:0005515;GO:0008426;GO:0016247;GO:0017080;GO:0019207;GO:0019210;GO:0019887;GO:0019899;GO:0019904;GO:0030234;GO:0030291;GO:0035257;GO:0035258;GO:0035259;GO:0044325;GO:0046982;GO:0046983;GO:0047485;GO:0051427</t>
  </si>
  <si>
    <t>GO:0005615;GO:0005634;GO:0005737;GO:0005829;GO:0005886;GO:0005911;GO:0005912;GO:0005924;GO:0005925;GO:0012506;GO:0014704;GO:0016020;GO:0030054;GO:0030055;GO:0030659;GO:0031090;GO:0031982;GO:0031988;GO:0032991;GO:0043226;GO:0043227;GO:0043229;GO:0043230;GO:0043231;GO:0043234;GO:0044291;GO:0044421;GO:0044422;GO:0044424;GO:0044433;GO:0044444;GO:0044446;GO:0044464;GO:0065010;GO:0070062;GO:0070161</t>
  </si>
  <si>
    <t>P31947;P27348;Q04917</t>
  </si>
  <si>
    <t>14-3-3 protein sigma;14-3-3 protein theta;14-3-3 protein eta</t>
  </si>
  <si>
    <t>SFN;YWHAQ;YWHAH</t>
  </si>
  <si>
    <t>acetyl-CoA catabolic process;acetyl-CoA metabolic process;alcohol biosynthetic process;alcohol metabolic process;biosynthetic process;carbohydrate biosynthetic process;carbohydrate metabolic process;carboxylic acid metabolic process;catabolic process;cellular biosynthetic process;cellular carbohydrate biosynthetic process;cellular carbohydrate metabolic process;cellular catabolic process;cellular ketone metabolic process;cellular macromolecule metabolic process;cellular metabolic process;cellular nitrogen compound metabolic process;cellular process;cellular protein metabolic process;coenzyme catabolic process;coenzyme metabolic process;cofactor catabolic process;cofactor metabolic process;dicarboxylic acid metabolic process;gluconeogenesis;glucose metabolic process;heterocycle metabolic process;hexose biosynthetic process;hexose metabolic process;internal protein amino acid acetylation;macromolecule metabolic process;macromolecule modification;malate metabolic process;metabolic process;monosaccharide biosynthetic process;monosaccharide metabolic process;NAD metabolic process;NADH metabolic process;nicotinamide nucleotide metabolic process;nitrogen compound metabolic process;nucleobase-containing compound metabolic process;nucleobase-containing small molecule metabolic process;nucleoside phosphate metabolic process;nucleotide metabolic process;organic acid metabolic process;oxaloacetate metabolic process;oxidoreduction coenzyme metabolic process;oxoacid metabolic process;primary metabolic process;protein acetylation;protein acylation;protein metabolic process;protein modification process;pyridine nucleotide metabolic process;pyridine-containing compound metabolic process;small molecule biosynthetic process;small molecule metabolic process;tricarboxylic acid cycle</t>
  </si>
  <si>
    <t>catalytic activity;L-malate dehydrogenase activity;malate dehydrogenase (NADP+) activity;malate dehydrogenase activity;oxidoreductase activity;oxidoreductase activity, acting on CH-OH group of donors;oxidoreductase activity, acting on the CH-OH group of donors, NAD or NADP as acceptor</t>
  </si>
  <si>
    <t>cell part;cytoplasmic part;extracellular membrane-bounded organelle;extracellular organelle;extracellular region part;extracellular vesicular exosome;intracellular membrane-bounded organelle;intracellular organelle;intracellular organelle lumen;intracellular organelle part;intracellular part;membrane;membrane-bounded organelle;membrane-bounded vesicle;membrane-enclosed lumen;mitochondrial inner membrane;mitochondrial matrix;mitochondrial membrane;mitochondrial part;mitochondrion;nuclear part;nucleoplasm;nucleus;organelle;organelle inner membrane;organelle lumen;organelle membrane;organelle part;plasma membrane;vesicle</t>
  </si>
  <si>
    <t>Carbon fixation in photosynthetic organisms;Citrate cycle (TCA cycle);Glyoxylate and dicarboxylate metabolism;Pyruvate metabolism</t>
  </si>
  <si>
    <t>3D-structure;Acetylation;Alternativesplicing;Completeproteome;Glycoprotein;Mitochondrion;NAD;Oxidoreductase;Polymorphism;Proteomicsidentification;Referenceproteome;Transitpeptide;Tricarboxylicacidcycle</t>
  </si>
  <si>
    <t>GO:0005975;GO:0005996;GO:0006006;GO:0006066;GO:0006082;GO:0006084;GO:0006094;GO:0006099;GO:0006107;GO:0006108;GO:0006139;GO:0006464;GO:0006473;GO:0006475;GO:0006732;GO:0006733;GO:0006734;GO:0006753;GO:0006807;GO:0008152;GO:0009056;GO:0009058;GO:0009109;GO:0009117;GO:0009987;GO:0016051;GO:0019318;GO:0019319;GO:0019362;GO:0019538;GO:0019674;GO:0019752;GO:0034637;GO:0034641;GO:0042180;GO:0043170;GO:0043412;GO:0043436;GO:0043543;GO:0043648;GO:0044237;GO:0044238;GO:0044248;GO:0044249;GO:0044260;GO:0044262;GO:0044267;GO:0044281;GO:0044283;GO:0046165;GO:0046356;GO:0046364;GO:0046483;GO:0046496;GO:0051186;GO:0051187;GO:0055086;GO:0072524</t>
  </si>
  <si>
    <t>GO:0003824;GO:0016491;GO:0016614;GO:0016615;GO:0016616;GO:0030060;GO:0046554</t>
  </si>
  <si>
    <t>GO:0005634;GO:0005654;GO:0005739;GO:0005743;GO:0005759;GO:0005886;GO:0016020;GO:0019866;GO:0031090;GO:0031966;GO:0031974;GO:0031982;GO:0031988;GO:0043226;GO:0043227;GO:0043229;GO:0043230;GO:0043231;GO:0043233;GO:0044421;GO:0044422;GO:0044424;GO:0044428;GO:0044429;GO:0044444;GO:0044446;GO:0044464;GO:0065010;GO:0070013;GO:0070062</t>
  </si>
  <si>
    <t>P40926;G3XAL0</t>
  </si>
  <si>
    <t>Malate dehydrogenase, mitochondrial;Malate dehydrogenase</t>
  </si>
  <si>
    <t>MDH2</t>
  </si>
  <si>
    <t>biological regulation;chemical homeostasis;homeostatic process;lipid homeostasis;lipid metabolic process;metabolic process;positive regulation of biological process;positive regulation of lipid storage;positive regulation of sequestering of triglyceride;primary metabolic process;regulation of biological process;regulation of biological quality;regulation of lipid storage;regulation of localization;regulation of sequestering of triglyceride;triglyceride homeostasis</t>
  </si>
  <si>
    <t>lipid transporter activity;substrate-specific transporter activity;transporter activity</t>
  </si>
  <si>
    <t>extracellular region part;high-density lipoprotein particle;macromolecular complex;plasma lipoprotein particle;protein-lipid complex;triglyceride-rich lipoprotein particle;very-low-density lipoprotein particle</t>
  </si>
  <si>
    <t>Completeproteome;Glycoprotein;Lipidtransport;Polymorphism;Referenceproteome;Secreted;Signal;Transport</t>
  </si>
  <si>
    <t>GO:0006629;GO:0008152;GO:0010883;GO:0010884;GO:0010889;GO:0010890;GO:0032879;GO:0042592;GO:0044238;GO:0048518;GO:0048878;GO:0050789;GO:0055088;GO:0065007;GO:0065008;GO:0070328</t>
  </si>
  <si>
    <t>GO:0005215;GO:0005319;GO:0022892</t>
  </si>
  <si>
    <t>GO:0032991;GO:0032994;GO:0034358;GO:0034361;GO:0034364;GO:0034385;GO:0044421</t>
  </si>
  <si>
    <t>P55056</t>
  </si>
  <si>
    <t>Apolipoprotein C-IV</t>
  </si>
  <si>
    <t>APOC4</t>
  </si>
  <si>
    <t>anatomical structure development;astrocyte development;axon ensheathment;axon ensheathment in central nervous system;biological regulation;biosynthetic process;carboxylic acid biosynthetic process;carboxylic acid metabolic process;cell communication;cell development;cell maturation;cell surface receptor linked signaling pathway;cell-cell signaling;cellular biosynthetic process;cellular developmental process;cellular ketone metabolic process;cellular lipid metabolic process;cellular metabolic process;cellular process;cellular response to stimulus;central nervous system myelination;defense response;developmental maturation;developmental process;ensheathment of neurons;fatty acid biosynthetic process;fatty acid metabolic process;glial cell development;inflammatory response;integrin-mediated signaling pathway;lipid biosynthetic process;lipid metabolic process;long-chain fatty acid biosynthetic process;long-chain fatty acid metabolic process;metabolic process;monocarboxylic acid metabolic process;myelination;organic acid biosynthetic process;organic acid metabolic process;oxoacid metabolic process;positive regulation of biological process;positive regulation of gene expression;positive regulation of macromolecule metabolic process;positive regulation of metabolic process;primary metabolic process;regulation of biological process;regulation of cellular process;regulation of gene expression;regulation of macromolecule metabolic process;regulation of metabolic process;response to stimulus;response to stress;response to wounding;signal transduction;signaling;small molecule biosynthetic process;small molecule metabolic process;substantia nigra development;synaptic transmission</t>
  </si>
  <si>
    <t>cell part;integral to membrane;intrinsic to membrane;membrane;membrane part;myelin sheath;plasma membrane</t>
  </si>
  <si>
    <t>3D-structure;Alternativesplicing;Cellmembrane;Completeproteome;Directproteinsequencing;Diseasemutation;Disulfidebond;Hereditaryspasticparaplegia;Leukodystrophy;Lipoprotein;Membrane;Neurodegeneration;Palmitate;Referenceproteome;Transmembrane;Transmembranehelix</t>
  </si>
  <si>
    <t>GO:0001676;GO:0006082;GO:0006629;GO:0006631;GO:0006633;GO:0006950;GO:0006952;GO:0006954;GO:0007154;GO:0007165;GO:0007166;GO:0007229;GO:0007267;GO:0007268;GO:0007272;GO:0008152;GO:0008366;GO:0008610;GO:0009058;GO:0009611;GO:0009893;GO:0009987;GO:0010468;GO:0010604;GO:0010628;GO:0014002;GO:0016053;GO:0019222;GO:0019752;GO:0021700;GO:0021762;GO:0021782;GO:0022010;GO:0023052;GO:0032291;GO:0032502;GO:0032787;GO:0042180;GO:0042552;GO:0042759;GO:0043436;GO:0044237;GO:0044238;GO:0044249;GO:0044255;GO:0044281;GO:0044283;GO:0046394;GO:0048468;GO:0048469;GO:0048518;GO:0048856;GO:0048869;GO:0050789;GO:0050794;GO:0050896;GO:0051716;GO:0060255;GO:0065007</t>
  </si>
  <si>
    <t>GO:0005886;GO:0016020;GO:0016021;GO:0031224;GO:0043209;GO:0044425;GO:0044464</t>
  </si>
  <si>
    <t>P60201;B1B1G3;B1B1G4;B1B1G6;B1B1G1;B1B1G2</t>
  </si>
  <si>
    <t>P60201</t>
  </si>
  <si>
    <t>Myelin proteolipid protein</t>
  </si>
  <si>
    <t>PLP1</t>
  </si>
  <si>
    <t>adherens junction organization;anatomical structure development;anatomical structure homeostasis;ATP-dependent chromatin remodeling;axon guidance;biological adhesion;biological regulation;blood coagulation;cell adhesion;cell junction assembly;cell junction organization;cell surface receptor linked signaling pathway;cell-cell adhesion;cell-cell junction organization;cellular component assembly;cellular component assembly at cellular level;cellular component movement;cellular component organization;cellular component organization at cellular level;cellular component organization or biogenesis;cellular component organization or biogenesis at cellular level;cellular macromolecule metabolic process;cellular metabolic process;cellular process;cellular protein metabolic process;cellular response to chemical stimulus;cellular response to growth factor stimulus;cellular response to organic substance;cellular response to stimulus;cellular response to vascular endothelial growth factor stimulus;chemotaxis;chromatin modification;chromatin organization;chromatin remodeling;chromosome organization;coagulation;'de novo' posttranslational protein folding;'de novo' protein folding;defense response;developmental process;enzyme linked receptor protein signaling pathway;ephrin receptor signaling pathway;hemostasis;homeostatic process;homotypic cell-cell adhesion;immune response;immune system process;innate immune response;intracellular signal transduction;locomotion;macromolecule metabolic process;membrane organization;metabolic process;multicellular organismal process;organelle organization;platelet aggregation;primary metabolic process;protein folding;protein metabolic process;regulation of biological process;regulation of biological quality;regulation of body fluid levels;regulation of cellular process;response to chemical stimulus;response to external stimulus;response to growth factor stimulus;response to organic substance;response to stimulus;response to stress;retina homeostasis;signal transduction;small GTPase mediated signal transduction;substantia nigra development;taxis;tissue homeostasis;transmembrane receptor protein tyrosine kinase signaling pathway;vascular endothelial growth factor receptor signaling pathway</t>
  </si>
  <si>
    <t>adenyl nucleotide binding;adenyl ribonucleotide binding;ATP binding;binding;cytoskeletal protein binding;enzyme binding;identical protein binding;kinesin binding;nitric-oxide synthase binding;nucleotide binding;protein binding;purine nucleotide binding;purine ribonucleoside triphosphate binding;purine ribonucleotide binding;ribonucleotide binding;structural constituent of cytoskeleton;structural molecule activity;Tat protein binding;transcription factor binding</t>
  </si>
  <si>
    <t>adherens junction;anchoring junction;axon;blood microparticle;cell cortex part;cell junction;cell part;cell projection;cell-substrate adherens junction;cell-substrate junction;chromatin;chromosomal part;cortical cytoskeleton;cytoplasm;cytoplasmic part;cytoskeletal part;cytoskeleton;cytosol;extracellular membrane-bounded organelle;extracellular organelle;extracellular region part;extracellular space;extracellular vesicular exosome;focal adhesion;H4/H2A histone acetyltransferase complex;histone acetyltransferase complex;histone methyltransferase complex;intracellular non-membrane-bounded organelle;intracellular organelle;intracellular organelle part;intracellular part;macromolecular complex;membrane;membrane-bounded organelle;membrane-bounded vesicle;methyltransferase complex;MLL5-L complex;neuron projection;non-membrane-bounded organelle;NuA4 histone acetyltransferase complex;nuclear chromatin;nuclear chromosome part;nuclear part;nucleoplasm;nucleoplasm part;organelle;organelle part;plasma membrane;postsynaptic density;protein complex;ribonucleoprotein complex;synapse part;vesicle</t>
  </si>
  <si>
    <t>3D-structure;Acetylation;ATP-binding;Completeproteome;Cytoplasm;Cytoskeleton;Deafness;Directproteinsequencing;Diseasemutation;Dystonia;Mentalretardation;Methylation;Nucleotide-binding;Oxidation;Polymorphism;Proteomicsidentification;Referenceproteome;Ublconjugation</t>
  </si>
  <si>
    <t>GO:0001894;GO:0001895;GO:0002376;GO:0006325;GO:0006338;GO:0006457;GO:0006458;GO:0006928;GO:0006935;GO:0006950;GO:0006952;GO:0006955;GO:0006996;GO:0007155;GO:0007165;GO:0007166;GO:0007167;GO:0007169;GO:0007264;GO:0007411;GO:0007596;GO:0007599;GO:0008152;GO:0009605;GO:0009987;GO:0010033;GO:0016043;GO:0016337;GO:0016568;GO:0019538;GO:0021762;GO:0022607;GO:0022610;GO:0032501;GO:0032502;GO:0034109;GO:0034329;GO:0034330;GO:0034332;GO:0035556;GO:0035924;GO:0040011;GO:0042221;GO:0042330;GO:0042592;GO:0043044;GO:0043170;GO:0044237;GO:0044238;GO:0044260;GO:0044267;GO:0045087;GO:0045216;GO:0048010;GO:0048013;GO:0048856;GO:0050789;GO:0050794;GO:0050817;GO:0050878;GO:0050896;GO:0051084;GO:0051276;GO:0051716;GO:0060249;GO:0061024;GO:0065007;GO:0065008;GO:0070527;GO:0070848;GO:0070887;GO:0071310;GO:0071363;GO:0071840;GO:0071841;GO:0071842;GO:0071844</t>
  </si>
  <si>
    <t>GO:0000166;GO:0005198;GO:0005200;GO:0005488;GO:0005515;GO:0005524;GO:0008092;GO:0008134;GO:0017076;GO:0019894;GO:0019899;GO:0030554;GO:0030957;GO:0032553;GO:0032555;GO:0032559;GO:0035639;GO:0042802;GO:0050998</t>
  </si>
  <si>
    <t>GO:0000123;GO:0000785;GO:0000790;GO:0005615;GO:0005654;GO:0005737;GO:0005829;GO:0005856;GO:0005886;GO:0005912;GO:0005924;GO:0005925;GO:0014069;GO:0016020;GO:0030054;GO:0030055;GO:0030424;GO:0030529;GO:0030863;GO:0031982;GO:0031988;GO:0032991;GO:0034708;GO:0035097;GO:0035267;GO:0042995;GO:0043005;GO:0043189;GO:0043226;GO:0043227;GO:0043228;GO:0043229;GO:0043230;GO:0043232;GO:0043234;GO:0044421;GO:0044422;GO:0044424;GO:0044427;GO:0044428;GO:0044430;GO:0044444;GO:0044446;GO:0044448;GO:0044451;GO:0044454;GO:0044456;GO:0044464;GO:0065010;GO:0070062;GO:0070161;GO:0070688;GO:0072562</t>
  </si>
  <si>
    <t>P60709;E7EVS6;A0A2R8Y793;G5E9R0;A0A6Q8PH58;A0A2R8YGF8;C9JTX5;C9JUM1;C9JZR7;A0A6Q8PGD7</t>
  </si>
  <si>
    <t>P60709;E7EVS6;A0A2R8Y793</t>
  </si>
  <si>
    <t>Actin, cytoplasmic 1;Actin, cytoplasmic 1, N-terminally processed</t>
  </si>
  <si>
    <t>ACTB</t>
  </si>
  <si>
    <t>apoptosis;biological regulation;biosynthetic process;cell cycle;cell cycle process;cell death;cellular biosynthetic process;cellular component organization;cellular component organization at cellular level;cellular component organization or biogenesis;cellular component organization or biogenesis at cellular level;cellular macromolecule metabolic process;cellular metabolic process;cellular nitrogen compound metabolic process;cellular process;cellular response to stimulus;death;establishment of localization;establishment of localization in cell;establishment of protein localization;G2/M transition of mitotic cell cycle;gene expression;intracellular protein transport;intracellular signal transduction;intracellular transport;macromolecule metabolic process;membrane organization;metabolic process;mitotic cell cycle;negative regulation of catalytic activity;negative regulation of kinase activity;negative regulation of molecular function;negative regulation of protein kinase activity;negative regulation of protein serine/threonine kinase activity;negative regulation of transferase activity;nitrogen compound metabolic process;nucleic acid metabolic process;nucleobase-containing compound metabolic process;organelle organization;primary metabolic process;programmed cell death;protein targeting;protein transport;regulation of biological process;regulation of biological quality;regulation of catalytic activity;regulation of cell communication;regulation of cell development;regulation of cell differentiation;regulation of cellular metabolic process;regulation of cellular process;regulation of cellular protein metabolic process;regulation of developmental process;regulation of kinase activity;regulation of macromolecule metabolic process;regulation of metabolic process;regulation of molecular function;regulation of multicellular organismal development;regulation of multicellular organismal process;regulation of nervous system development;regulation of neurogenesis;regulation of neurological system process;regulation of neuron differentiation;regulation of phosphate metabolic process;regulation of phosphorus metabolic process;regulation of phosphorylation;regulation of primary metabolic process;regulation of protein kinase activity;regulation of protein metabolic process;regulation of protein modification process;regulation of protein phosphorylation;regulation of protein serine/threonine kinase activity;regulation of response to stimulus;regulation of signal transduction;regulation of signaling;regulation of synaptic plasticity;regulation of synaptic transmission;regulation of system process;regulation of transferase activity;regulation of transmission of nerve impulse;response to stimulus;RNA biosynthetic process;RNA metabolic process;signal transduction;small GTPase mediated signal transduction;transcription initiation from RNA polymerase II promoter;transcription initiation, DNA-dependent;transport</t>
  </si>
  <si>
    <t>binding;enzyme binding;enzyme inhibitor activity;enzyme regulator activity;insulin-like growth factor receptor binding;kinase binding;kinase inhibitor activity;kinase regulator activity;protein binding;protein kinase binding;protein kinase C binding;protein kinase C inhibitor activity;protein kinase inhibitor activity;protein kinase regulator activity;protein serine/threonine kinase inhibitor activity;receptor binding</t>
  </si>
  <si>
    <t>adherens junction;anchoring junction;cell junction;cell part;cell-substrate adherens junction;cell-substrate junction;cytoplasmic part;cytoplasmic vesicle membrane;cytoplasmic vesicle part;cytosol;extracellular membrane-bounded organelle;extracellular organelle;extracellular region part;extracellular vesicular exosome;focal adhesion;intracellular organelle part;intracellular part;membrane;membrane-bounded organelle;membrane-bounded vesicle;organelle;organelle membrane;organelle part;vesicle;vesicle membrane</t>
  </si>
  <si>
    <t>3D-structure;Acetylation;Completeproteome;Cytoplasm;Directproteinsequencing;Phosphoprotein;Referenceproteome</t>
  </si>
  <si>
    <t>GO:0000086;GO:0000278;GO:0001932;GO:0006139;GO:0006352;GO:0006367;GO:0006469;GO:0006605;GO:0006807;GO:0006810;GO:0006886;GO:0006915;GO:0006996;GO:0007049;GO:0007165;GO:0007264;GO:0008152;GO:0008219;GO:0009058;GO:0009966;GO:0009987;GO:0010467;GO:0010646;GO:0012501;GO:0015031;GO:0016043;GO:0016070;GO:0016265;GO:0019220;GO:0019222;GO:0022402;GO:0023051;GO:0031323;GO:0031399;GO:0031644;GO:0032268;GO:0032774;GO:0033673;GO:0034641;GO:0035556;GO:0042325;GO:0043086;GO:0043170;GO:0043549;GO:0044057;GO:0044092;GO:0044237;GO:0044238;GO:0044249;GO:0044260;GO:0045184;GO:0045595;GO:0045664;GO:0045859;GO:0046907;GO:0048167;GO:0048583;GO:0050767;GO:0050789;GO:0050790;GO:0050793;GO:0050794;GO:0050804;GO:0050896;GO:0051174;GO:0051234;GO:0051239;GO:0051246;GO:0051338;GO:0051348;GO:0051649;GO:0051716;GO:0051960;GO:0051969;GO:0060255;GO:0060284;GO:0061024;GO:0065007;GO:0065008;GO:0065009;GO:0071840;GO:0071841;GO:0071842;GO:0071900;GO:0071901;GO:0080090;GO:0090304;GO:2000026</t>
  </si>
  <si>
    <t>GO:0004857;GO:0004860;GO:0005080;GO:0005102;GO:0005159;GO:0005488;GO:0005515;GO:0008426;GO:0019207;GO:0019210;GO:0019887;GO:0019899;GO:0019900;GO:0019901;GO:0030234;GO:0030291</t>
  </si>
  <si>
    <t>GO:0005829;GO:0005912;GO:0005924;GO:0005925;GO:0012506;GO:0016020;GO:0030054;GO:0030055;GO:0030659;GO:0031090;GO:0031982;GO:0031988;GO:0043226;GO:0043227;GO:0043230;GO:0044421;GO:0044422;GO:0044424;GO:0044433;GO:0044444;GO:0044446;GO:0044464;GO:0065010;GO:0070062;GO:0070161</t>
  </si>
  <si>
    <t>P61981</t>
  </si>
  <si>
    <t>14-3-3 protein gamma;14-3-3 protein gamma, N-terminally processed</t>
  </si>
  <si>
    <t>YWHAG</t>
  </si>
  <si>
    <t>anatomical structure development;apoptosis;biological regulation;biosynthetic process;cell cycle;cell cycle process;cell death;cell migration;cell motility;cell surface receptor linked signaling pathway;cellular biosynthetic process;cellular chemical homeostasis;cellular component movement;cellular component organization;cellular component organization at cellular level;cellular component organization or biogenesis;cellular component organization or biogenesis at cellular level;cellular homeostasis;cellular ion homeostasis;cellular macromolecule metabolic process;cellular metabolic process;cellular nitrogen compound metabolic process;cellular process;cellular response to heat;cellular response to stimulus;cellular response to stress;cerebral cortex development;chemical homeostasis;death;developmental process;enzyme linked receptor protein signaling pathway;establishment of localization;establishment of localization in cell;establishment of protein localization;G2/M transition of mitotic cell cycle;gene expression;hippo signaling cascade;hippocampus development;homeostatic process;intracellular protein transport;intracellular signal transduction;intracellular transport;ion homeostasis;locomotion;macromolecule metabolic process;membrane organization;metabolic process;mitotic cell cycle;nerve growth factor receptor signaling pathway;neuron migration;nitrogen compound metabolic process;nucleic acid metabolic process;nucleobase-containing compound metabolic process;organelle organization;primary metabolic process;programmed cell death;protein targeting;protein transport;regulation of biological process;regulation of biological quality;regulation of catalytic activity;regulation of cellular process;regulation of cysteine-type endopeptidase activity;regulation of cysteine-type endopeptidase activity involved in apoptotic process;regulation of endopeptidase activity;regulation of heart contraction;regulation of heart rate;regulation of heart rate by chemical signal;regulation of heart rate by hormone;regulation of hydrolase activity;regulation of membrane potential;regulation of membrane repolarization;regulation of metabolic process;regulation of molecular function;regulation of multicellular organismal process;regulation of peptidase activity;regulation of system process;response to abiotic stimulus;response to heat;response to stimulus;response to stress;response to temperature stimulus;RNA biosynthetic process;RNA metabolic process;signal transduction;small GTPase mediated signal transduction;substantia nigra development;transcription initiation from RNA polymerase II promoter;transcription initiation, DNA-dependent;transmembrane receptor protein tyrosine kinase signaling pathway;transport;viral reproduction</t>
  </si>
  <si>
    <t>amine binding;amino acid binding;antigen binding;binding;carboxylic acid binding;channel regulator activity;enzyme binding;histone deacetylase binding;ion channel binding;MHC class II protein complex binding;MHC protein complex binding;phosphoprotein binding;phosphoserine binding;potassium channel regulator activity;protein binding;protein dimerization activity;protein heterodimerization activity;protein phosphorylated amino acid binding;ubiquitin protein ligase binding</t>
  </si>
  <si>
    <t>adherens junction;anchoring junction;axon;cell junction;cell part;cell projection;cell-substrate adherens junction;cell-substrate junction;cytoplasmic membrane-bounded vesicle;cytoplasmic part;cytoplasmic vesicle;cytoplasmic vesicle membrane;cytoplasmic vesicle part;cytoskeletal part;cytosol;extracellular membrane-bounded organelle;extracellular organelle;extracellular region part;extracellular vesicular exosome;focal adhesion;intracellular membrane-bounded organelle;intracellular organelle;intracellular organelle part;intracellular part;kinesin complex;macromolecular complex;melanosome;membrane;membrane-bounded organelle;membrane-bounded vesicle;microtubule associated complex;mitochondrion;neuron projection;organelle;organelle membrane;organelle part;pigment granule;protein complex;vesicle;vesicle membrane</t>
  </si>
  <si>
    <t>3D-structure;Acetylation;Alternativesplicing;Completeproteome;Cytoplasm;Directproteinsequencing;Host-virusinteraction;Phosphoprotein;Proteomicsidentification;Referenceproteome</t>
  </si>
  <si>
    <t>GO:0000086;GO:0000278;GO:0001764;GO:0002027;GO:0003062;GO:0003064;GO:0006139;GO:0006352;GO:0006367;GO:0006605;GO:0006807;GO:0006810;GO:0006873;GO:0006886;GO:0006915;GO:0006928;GO:0006950;GO:0006996;GO:0007049;GO:0007165;GO:0007166;GO:0007167;GO:0007169;GO:0007264;GO:0008016;GO:0008152;GO:0008219;GO:0009058;GO:0009266;GO:0009408;GO:0009628;GO:0009987;GO:0010467;GO:0012501;GO:0015031;GO:0016032;GO:0016043;GO:0016070;GO:0016265;GO:0016477;GO:0019222;GO:0019725;GO:0021762;GO:0021766;GO:0021987;GO:0022402;GO:0032502;GO:0032774;GO:0033554;GO:0034605;GO:0034641;GO:0035329;GO:0035556;GO:0040011;GO:0042391;GO:0042592;GO:0043170;GO:0043281;GO:0044057;GO:0044237;GO:0044238;GO:0044249;GO:0044260;GO:0045184;GO:0046907;GO:0048011;GO:0048856;GO:0048870;GO:0048878;GO:0050789;GO:0050790;GO:0050794;GO:0050801;GO:0050896;GO:0051234;GO:0051239;GO:0051336;GO:0051649;GO:0051716;GO:0052547;GO:0052548;GO:0055082;GO:0060306;GO:0061024;GO:0065007;GO:0065008;GO:0065009;GO:0071840;GO:0071841;GO:0071842;GO:0090304;GO:2000116</t>
  </si>
  <si>
    <t>GO:0003823;GO:0005488;GO:0005515;GO:0015459;GO:0016247;GO:0016597;GO:0019899;GO:0023023;GO:0023026;GO:0031406;GO:0031625;GO:0042826;GO:0043176;GO:0044325;GO:0045309;GO:0046982;GO:0046983;GO:0050815;GO:0051219</t>
  </si>
  <si>
    <t>GO:0005739;GO:0005829;GO:0005871;GO:0005875;GO:0005912;GO:0005924;GO:0005925;GO:0012506;GO:0016020;GO:0016023;GO:0030054;GO:0030055;GO:0030424;GO:0030659;GO:0031090;GO:0031410;GO:0031982;GO:0031988;GO:0032991;GO:0042470;GO:0042995;GO:0043005;GO:0043226;GO:0043227;GO:0043229;GO:0043230;GO:0043231;GO:0043234;GO:0044421;GO:0044422;GO:0044424;GO:0044430;GO:0044433;GO:0044444;GO:0044446;GO:0044464;GO:0048770;GO:0065010;GO:0070062;GO:0070161</t>
  </si>
  <si>
    <t>P62258;K7EM20;I3L0W5;B4DJF2;I3L3T1;K7EIT4</t>
  </si>
  <si>
    <t>P62258;K7EM20</t>
  </si>
  <si>
    <t>14-3-3 protein epsilon</t>
  </si>
  <si>
    <t>YWHAE</t>
  </si>
  <si>
    <t>actin cytoskeleton organization;actin filament organization;actin filament-based movement;actin filament-based process;actin-mediated cell contraction;actin-myosin filament sliding;actomyosin structure organization;anatomical structure development;anatomical structure formation involved in morphogenesis;anatomical structure morphogenesis;apoptosis;biological regulation;cardiac muscle contraction;cardiac muscle tissue morphogenesis;cardiac myofibril assembly;cell death;cell development;cell growth;cellular component assembly;cellular component assembly at cellular level;cellular component assembly involved in morphogenesis;cellular component movement;cellular component organization;cellular component organization at cellular level;cellular component organization or biogenesis;cellular component organization or biogenesis at cellular level;cellular developmental process;cellular process;circulatory system process;cytoskeleton organization;death;developmental process;glomerular mesangial cell development;growth;heart contraction;heart process;mesangial cell development;metabolic process;multicellular organismal process;multi-organism process;muscle adaptation;muscle cell development;muscle contraction;muscle fiber development;muscle filament sliding;muscle system process;muscle tissue morphogenesis;myofibril assembly;negative regulation of apoptosis;negative regulation of biological process;negative regulation of cell death;negative regulation of cellular process;negative regulation of programmed cell death;organelle organization;programmed cell death;regulation of anatomical structure size;regulation of apoptosis;regulation of biological process;regulation of biological quality;regulation of blood pressure;regulation of blood vessel size;regulation of cell death;regulation of cellular process;regulation of programmed cell death;regulation of tube size;response to abiotic stimulus;response to biotic stimulus;response to chemical stimulus;response to drug;response to endogenous stimulus;response to ethanol;response to external stimulus;response to extracellular stimulus;response to hormone stimulus;response to inorganic substance;response to lithium ion;response to mechanical stimulus;response to metal ion;response to organic substance;response to other organism;response to steroid hormone stimulus;response to stimulus;response to virus;sarcomere organization;skeletal muscle adaptation;skeletal muscle fiber adaptation;skeletal muscle fiber development;skeletal muscle thin filament assembly;smooth muscle contraction;striated muscle adaptation;striated muscle cell development;striated muscle contraction;system process;tissue morphogenesis;vascular process in circulatory system;vascular smooth muscle contraction;vasoconstriction</t>
  </si>
  <si>
    <t>adenyl nucleotide binding;adenyl ribonucleotide binding;ADP binding;ATP binding;ATPase activity;binding;catalytic activity;cytoskeletal protein binding;enzyme binding;hydrolase activity;hydrolase activity, acting on acid anhydrides;hydrolase activity, acting on acid anhydrides, in phosphorus-containing anhydrides;kinase binding;myosin binding;nucleoside-triphosphatase activity;nucleotide binding;protein binding;protein kinase binding;purine nucleotide binding;purine ribonucleoside triphosphate binding;purine ribonucleotide binding;pyrophosphatase activity;ribonucleotide binding;structural constituent of cytoskeleton;structural molecule activity;vinculin binding</t>
  </si>
  <si>
    <t>actin cytoskeleton;actin filament;actin filament bundle;actomyosin;actomyosin, actin part;adherens junction;anchoring junction;blood microparticle;cell junction;cell part;cell periphery;cell-substrate adherens junction;cell-substrate junction;contractile fiber;contractile fiber part;cytoplasm;cytoplasmic part;cytoskeletal part;cytoskeleton;cytosol;extracellular membrane-bounded organelle;extracellular organelle;extracellular region part;extracellular space;extracellular vesicular exosome;focal adhesion;I band;intracellular non-membrane-bounded organelle;intracellular organelle;intracellular organelle part;intracellular part;macromolecular complex;membrane;membrane-bounded organelle;membrane-bounded vesicle;non-membrane-bounded organelle;organelle;organelle part;plasma membrane;protein complex;sarcolemma;sarcomere;smooth muscle contractile fiber;stress fiber;striated muscle thin filament;vesicle</t>
  </si>
  <si>
    <t>Cardiac muscle contraction;Dilated cardiomyopathy;Hypertrophic cardiomyopathy (HCM);Vascular smooth muscle contraction</t>
  </si>
  <si>
    <t>3D-structure;Acetylation;Alternativesplicing;Aorticaneurysm;ATP-binding;Atrialseptaldefect;Cardiomyopathy;Completeproteome;Cytoplasm;Cytoskeleton;Diseasemutation;Methylation;Muscleprotein;Nemalinemyopathy;Nucleotide-binding;Oxidation;Polymorphism;Proteomicsidentification;Referenceproteome</t>
  </si>
  <si>
    <t>GO:0003008;GO:0003012;GO:0003013;GO:0003015;GO:0003018;GO:0006915;GO:0006928;GO:0006936;GO:0006939;GO:0006941;GO:0006996;GO:0007010;GO:0007015;GO:0008152;GO:0008217;GO:0008219;GO:0009605;GO:0009607;GO:0009612;GO:0009615;GO:0009628;GO:0009653;GO:0009719;GO:0009725;GO:0009987;GO:0009991;GO:0010033;GO:0010035;GO:0010038;GO:0010226;GO:0010927;GO:0010941;GO:0012501;GO:0014829;GO:0014888;GO:0016043;GO:0016049;GO:0016265;GO:0022607;GO:0030029;GO:0030036;GO:0030048;GO:0030049;GO:0030239;GO:0030240;GO:0031032;GO:0032501;GO:0032502;GO:0033275;GO:0035150;GO:0040007;GO:0042221;GO:0042310;GO:0042493;GO:0042981;GO:0043066;GO:0043067;GO:0043069;GO:0043500;GO:0043501;GO:0043503;GO:0045214;GO:0045471;GO:0048468;GO:0048519;GO:0048523;GO:0048545;GO:0048646;GO:0048729;GO:0048741;GO:0048747;GO:0048856;GO:0048869;GO:0050789;GO:0050794;GO:0050880;GO:0050896;GO:0051704;GO:0051707;GO:0055001;GO:0055002;GO:0055003;GO:0055008;GO:0060047;GO:0060048;GO:0060415;GO:0060548;GO:0065007;GO:0065008;GO:0070252;GO:0071840;GO:0071841;GO:0071842;GO:0071844;GO:0072143;GO:0072144;GO:0090066</t>
  </si>
  <si>
    <t>GO:0000166;GO:0003824;GO:0005198;GO:0005200;GO:0005488;GO:0005515;GO:0005524;GO:0008092;GO:0016462;GO:0016787;GO:0016817;GO:0016818;GO:0016887;GO:0017022;GO:0017076;GO:0017111;GO:0017166;GO:0019899;GO:0019900;GO:0019901;GO:0030554;GO:0032553;GO:0032555;GO:0032559;GO:0035639;GO:0043531</t>
  </si>
  <si>
    <t>GO:0001725;GO:0005615;GO:0005737;GO:0005829;GO:0005856;GO:0005865;GO:0005884;GO:0005886;GO:0005912;GO:0005924;GO:0005925;GO:0015629;GO:0016020;GO:0030017;GO:0030054;GO:0030055;GO:0030485;GO:0031674;GO:0031982;GO:0031988;GO:0032432;GO:0032991;GO:0042383;GO:0042641;GO:0042643;GO:0043226;GO:0043227;GO:0043228;GO:0043229;GO:0043230;GO:0043232;GO:0043234;GO:0043292;GO:0044421;GO:0044422;GO:0044424;GO:0044430;GO:0044444;GO:0044446;GO:0044449;GO:0044464;GO:0065010;GO:0070062;GO:0070161;GO:0071944;GO:0072562</t>
  </si>
  <si>
    <t>P63267;P68133;P68032;P62736;A6NL76;C9JFL5;F6UVQ4;F6QUT6;A0A804HKV3;F8WB63;B8ZZJ2</t>
  </si>
  <si>
    <t>Actin, gamma-enteric smooth muscle;Actin, alpha skeletal muscle;Actin, alpha cardiac muscle 1;Actin, aortic smooth muscle</t>
  </si>
  <si>
    <t>ACTG2;ACTA1;ACTC1;ACTA2</t>
  </si>
  <si>
    <t>anatomical structure homeostasis;ATP-dependent chromatin remodeling;biological regulation;cell cycle;cellular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metabolic process;cellular metabolic process;cellular nitrogen compound metabolic process;cellular process;cellular protein metabolic process;cellular response to stimulus;CenH3-containing nucleosome assembly at centromere;chromatin assembly or disassembly;chromatin modification;chromatin organization;chromatin remodeling;chromatin remodeling at centromere;chromatin silencing;chromatin silencing at rDNA;chromosome organization;covalent chromatin modification;demethylation;DNA alkylation;DNA metabolic process;DNA methylation;DNA methylation on cytosine;DNA modification;DNA replication-dependent nucleosome assembly;DNA replication-dependent nucleosome organization;DNA replication-independent nucleosome assembly;DNA replication-independent nucleosome organization;gene expression;gene silencing;histone demethylation;histone exchange;histone H4-K20 demethylation;histone lysine demethylation;histone modification;homeostatic process;intracellular signal transduction;macromolecular complex assembly;macromolecular complex subunit organization;macromolecule metabolic process;macromolecule methylation;macromolecule modification;metabolic process;methylation;mitotic cell cycle;negative regulation of biological process;negative regulation of biosynthetic process;negative regulation of cell differentiation;negative regulation of cellular biosynthetic process;negative regulation of cellular macromolecule biosynthetic process;negative regulation of cellular metabolic process;negative regulation of cellular process;negative regulation of developmental process;negative regulation of gene expression;negative regulation of gene expression, epigenetic;negative regulation of macromolecule biosynthetic process;negative regulation of macromolecule metabolic process;negative regulation of megakaryocyte differentiation;negative regulation of metabolic process;negative regulation of myeloid cell differentiation;negative regulation of nitrogen compound metabolic process;negative regulation of nucleobase-containing compound metabolic process;negative regulation of RNA metabolic process;negative regulation of transcription, DNA-dependent;nitrogen compound metabolic process;nucleic acid metabolic process;nucleobase-containing compound metabolic process;nucleosome assembly;nucleosome organization;one-carbon metabolic process;organelle organization;primary metabolic process;protein complex assembly;protein complex subunit organization;protein dealkylation;protein demethylation;protein heterooligomerization;protein heterotetramerization;protein metabolic process;protein modification process;protein oligomerization;protein tetramerization;protein-DNA complex assembly;protein-DNA complex subunit organization;regulation of biological process;regulation of biological quality;regulation of biosynthetic process;regulation of cell differentiation;regulation of cellular biosynthetic process;regulation of cellular macromolecule biosynthetic process;regulation of cellular metabolic process;regulation of cellular process;regulation of developmental process;regulation of gene expression;regulation of gene expression, epigenetic;regulation of immune system process;regulation of macromolecule biosynthetic process;regulation of macromolecule metabolic process;regulation of megakaryocyte differentiation;regulation of metabolic process;regulation of multicellular organismal development;regulation of multicellular organismal process;regulation of myeloid cell differentiation;regulation of nitrogen compound metabolic process;regulation of nucleobase-containing compound metabolic process;regulation of primary metabolic process;regulation of RNA metabolic process;regulation of transcription, DNA-dependent;response to stimulus;signal transduction;small GTPase mediated signal transduction;small molecule metabolic process;telomere maintenance;telomere organization</t>
  </si>
  <si>
    <t>binding;catalytic activity;demethylase activity;DNA binding;histone binding;histone demethylase activity;histone demethylase activity (H4-K20 specific);nucleic acid binding;protein binding</t>
  </si>
  <si>
    <t>cell part;chromosomal part;chromosome;extracellular membrane-bounded organelle;extracellular organelle;extracellular region;extracellular region part;extracellular vesicular exosome;intracellular membrane-bounded organelle;intracellular non-membrane-bounded organelle;intracellular organelle;intracellular organelle part;intracellular part;macromolecular complex;membrane;membrane-bounded organelle;membrane-bounded vesicle;non-membrane-bounded organelle;nuclear chromosome;nuclear part;nucleoplasm;nucleosome;nucleus;organelle;organelle part;protein complex;protein-DNA complex;vesicle</t>
  </si>
  <si>
    <t>3D-structure;Acetylation;Chromosomalrearrangement;Chromosome;Citrullination;Completeproteome;Directproteinsequencing;DNA-binding;Isopeptidebond;Methylation;Nucleosomecore;Nucleus;Phosphoprotein;Polymorphism;Referenceproteome;Ublconjugation</t>
  </si>
  <si>
    <t>GO:0000183;GO:0000278;GO:0000723;GO:0002682;GO:0006139;GO:0006259;GO:0006304;GO:0006305;GO:0006306;GO:0006325;GO:0006333;GO:0006334;GO:0006335;GO:0006336;GO:0006338;GO:0006342;GO:0006355;GO:0006461;GO:0006464;GO:0006482;GO:0006730;GO:0006807;GO:0006996;GO:0007049;GO:0007165;GO:0007264;GO:0008152;GO:0008214;GO:0009889;GO:0009890;GO:0009892;GO:0009987;GO:0010467;GO:0010468;GO:0010556;GO:0010558;GO:0010605;GO:0010629;GO:0016043;GO:0016458;GO:0016568;GO:0016569;GO:0016570;GO:0016577;GO:0019219;GO:0019222;GO:0019538;GO:0022607;GO:0031055;GO:0031323;GO:0031324;GO:0031326;GO:0031327;GO:0032200;GO:0032259;GO:0032776;GO:0034080;GO:0034621;GO:0034622;GO:0034641;GO:0034723;GO:0034724;GO:0034728;GO:0035556;GO:0035574;GO:0040029;GO:0042592;GO:0043044;GO:0043170;GO:0043412;GO:0043414;GO:0043486;GO:0043933;GO:0044237;GO:0044238;GO:0044260;GO:0044267;GO:0044281;GO:0045595;GO:0045596;GO:0045637;GO:0045638;GO:0045652;GO:0045653;GO:0045814;GO:0045892;GO:0045934;GO:0048519;GO:0048523;GO:0050789;GO:0050793;GO:0050794;GO:0050896;GO:0051093;GO:0051171;GO:0051172;GO:0051239;GO:0051252;GO:0051253;GO:0051259;GO:0051262;GO:0051276;GO:0051290;GO:0051291;GO:0051716;GO:0060249;GO:0060255;GO:0065003;GO:0065004;GO:0065007;GO:0065008;GO:0070076;GO:0070988;GO:0071822;GO:0071824;GO:0071840;GO:0071841;GO:0071842;GO:0071844;GO:0080090;GO:0090304;GO:2000026;GO:2000112;GO:2000113</t>
  </si>
  <si>
    <t>GO:0003676;GO:0003677;GO:0003824;GO:0005488;GO:0005515;GO:0032451;GO:0032452;GO:0035575;GO:0042393</t>
  </si>
  <si>
    <t>GO:0000228;GO:0000786;GO:0005576;GO:0005634;GO:0005654;GO:0005694;GO:0016020;GO:0031982;GO:0031988;GO:0032991;GO:0032993;GO:0043226;GO:0043227;GO:0043228;GO:0043229;GO:0043230;GO:0043231;GO:0043232;GO:0043234;GO:0044421;GO:0044422;GO:0044424;GO:0044427;GO:0044428;GO:0044446;GO:0044464;GO:0065010;GO:0070062</t>
  </si>
  <si>
    <t>P62805</t>
  </si>
  <si>
    <t>Histone H4</t>
  </si>
  <si>
    <t>HIST1H4A</t>
  </si>
  <si>
    <t>activation of adenylate cyclase activity;activation of adenylate cyclase activity by dopamine receptor signaling pathway;activation of adenylate cyclase activity by G-protein signaling pathway;activation of phospholipase C activity;activation of phospholipase C activity by G-protein coupled receptor protein signaling pathway coupled to IP3 second messenger;anatomical structure development;apoptosis;biological regulation;blood coagulation;calcium ion homeostasis;cAMP-mediated signaling;cardiac muscle cell apoptosis;cation homeostasis;cell activation;cell communication;cell death;cell proliferation;cell surface receptor linked signaling pathway;cell-cell signaling;cellular calcium ion homeostasis;cellular cation homeostasis;cellular chemical homeostasis;cellular divalent inorganic cation homeostasis;cellular homeostasis;cellular ion homeostasis;cellular metabolic process;cellular metal ion homeostasis;cellular process;cellular response to amine stimulus;cellular response to catecholamine stimulus;cellular response to chemical stimulus;cellular response to endogenous stimulus;cellular response to glucagon stimulus;cellular response to hormone stimulus;cellular response to hypoxia;cellular response to lipid;cellular response to monoamine stimulus;cellular response to organic nitrogen;cellular response to organic substance;cellular response to oxygen levels;cellular response to peptide hormone stimulus;cellular response to prostaglandin E stimulus;cellular response to prostaglandin stimulus;cellular response to stimulus;cellular response to stress;chemical homeostasis;coagulation;cyclic-nucleotide-mediated signaling;cytosolic calcium ion homeostasis;death;detection of abiotic stimulus;detection of external stimulus;detection of light stimulus;detection of stimulus;detection of visible light;developmental process;divalent inorganic cation homeostasis;dopamine receptor signaling pathway;elevation of cytosolic calcium ion concentration;energy derivation by oxidation of organic compounds;energy reserve metabolic process;generation of precursor metabolites and energy;G-protein coupled receptor protein signaling pathway;G-protein signaling, coupled to cAMP nucleotide second messenger;G-protein signaling, coupled to cyclic nucleotide second messenger;hemostasis;homeostatic process;inositol phosphate-mediated signaling;intracellular signal transduction;ion homeostasis;metabolic process;metal ion homeostasis;multicellular organismal process;muscarinic acetylcholine receptor signaling pathway;muscle cell apoptosis;neurological system process;oxidation-reduction process;phototransduction;phototransduction, visible light;platelet activation;positive regulation of adenylate cyclase activity;positive regulation of adenylate cyclase activity by G-protein signaling pathway;positive regulation of catalytic activity;positive regulation of cyclase activity;positive regulation of hydrolase activity;positive regulation of lipase activity;positive regulation of lyase activity;positive regulation of molecular function;positive regulation of phospholipase activity;positive regulation of phospholipase C activity;programmed cell death;Ras protein signal transduction;regulation of adenylate cyclase activity;regulation of adenylate cyclase activity involved in G-protein signaling pathway;regulation of biological process;regulation of biological quality;regulation of biosynthetic process;regulation of body fluid levels;regulation of cAMP biosynthetic process;regulation of cAMP metabolic process;regulation of catalytic activity;regulation of cellular biosynthetic process;regulation of cellular metabolic process;regulation of cellular process;regulation of cyclase activity;regulation of cyclic nucleotide biosynthetic process;regulation of cyclic nucleotide metabolic process;regulation of G-protein coupled receptor protein signaling pathway;regulation of hydrolase activity;regulation of lipase activity;regulation of lyase activity;regulation of metabolic process;regulation of molecular function;regulation of nitrogen compound metabolic process;regulation of nucleobase-containing compound metabolic process;regulation of nucleotide biosynthetic process;regulation of nucleotide metabolic process;regulation of phospholipase activity;regulation of primary metabolic process;regulation of response to stimulus;regulation of rhodopsin mediated signaling pathway;regulation of signal transduction;regulation of signaling;response to abiotic stimulus;response to amine stimulus;response to catecholamine stimulus;response to chemical stimulus;response to endogenous stimulus;response to external stimulus;response to glucagon stimulus;response to hormone stimulus;response to hypoxia;response to light stimulus;response to lipid;response to monoamine stimulus;response to organic nitrogen;response to organic substance;response to oxygen levels;response to peptide hormone stimulus;response to prostaglandin E stimulus;response to prostaglandin stimulus;response to radiation;response to stimulus;response to stress;retina development in camera-type eye;rhodopsin mediated signaling pathway;second-messenger-mediated signaling;sensory perception;sensory perception of chemical stimulus;sensory perception of taste;signal transduction;signaling;small GTPase mediated signal transduction;small molecule metabolic process;striated muscle cell apoptosis;substantia nigra development;synaptic transmission;system process</t>
  </si>
  <si>
    <t>binding;calcium channel regulator activity;catalytic activity;channel regulator activity;enzyme binding;GTPase activity;GTPase binding;hydrolase activity;hydrolase activity, acting on acid anhydrides;hydrolase activity, acting on acid anhydrides, in phosphorus-containing anhydrides;molecular transducer activity;nucleoside-triphosphatase activity;protein binding;protein complex binding;pyrophosphatase activity;signal transducer activity</t>
  </si>
  <si>
    <t>adherens junction;anchoring junction;cell body;cell junction;cell part;cell projection;cell projection part;cell-substrate adherens junction;cell-substrate junction;cilium part;cytoplasmic part;dendrite;extracellular membrane-bounded organelle;extracellular organelle;extracellular region part;extracellular space;extracellular vesicular exosome;extrinsic to internal side of plasma membrane;extrinsic to membrane;extrinsic to plasma membrane;focal adhesion;heterotrimeric G-protein complex;intracellular;intracellular organelle part;intracellular part;lysosomal membrane;macromolecular complex;membrane;membrane part;membrane-bounded organelle;membrane-bounded vesicle;neuron projection;organelle;organelle membrane;organelle part;perinuclear region of cytoplasm;photoreceptor inner segment;photoreceptor outer segment membrane;plasma membrane;plasma membrane part;protein complex;vacuolar membrane;vacuolar part;vesicle</t>
  </si>
  <si>
    <t>Chemokine signaling pathway;Phototransduction;Taste transduction</t>
  </si>
  <si>
    <t>3D-structure;Acetylation;Alternativesplicing;Charcot-Marie-Toothdisease;Completeproteome;Cytoplasm;Directproteinsequencing;Diseasemutation;Neurodegeneration;Neuropathy;Phosphoprotein;Proteomicsidentification;Referenceproteome;Repeat;Transducer;WDrepeat</t>
  </si>
  <si>
    <t>GO:0001666;GO:0001775;GO:0003008;GO:0006091;GO:0006112;GO:0006140;GO:0006873;GO:0006874;GO:0006875;GO:0006915;GO:0006950;GO:0007154;GO:0007165;GO:0007166;GO:0007186;GO:0007187;GO:0007188;GO:0007189;GO:0007190;GO:0007191;GO:0007200;GO:0007202;GO:0007204;GO:0007212;GO:0007213;GO:0007264;GO:0007265;GO:0007267;GO:0007268;GO:0007596;GO:0007599;GO:0007600;GO:0007602;GO:0007603;GO:0007606;GO:0008152;GO:0008219;GO:0008277;GO:0008283;GO:0009314;GO:0009416;GO:0009581;GO:0009582;GO:0009583;GO:0009584;GO:0009605;GO:0009628;GO:0009719;GO:0009725;GO:0009889;GO:0009966;GO:0009987;GO:0010033;GO:0010243;GO:0010517;GO:0010518;GO:0010578;GO:0010579;GO:0010657;GO:0010658;GO:0010659;GO:0010863;GO:0012501;GO:0014075;GO:0015980;GO:0016056;GO:0016265;GO:0019219;GO:0019222;GO:0019725;GO:0019932;GO:0019933;GO:0019935;GO:0021762;GO:0022400;GO:0023051;GO:0023052;GO:0030003;GO:0030168;GO:0030799;GO:0030802;GO:0030808;GO:0030814;GO:0030817;GO:0031279;GO:0031281;GO:0031323;GO:0031326;GO:0032501;GO:0032502;GO:0032870;GO:0033554;GO:0033762;GO:0033993;GO:0034694;GO:0034695;GO:0035556;GO:0042221;GO:0042592;GO:0043085;GO:0043434;GO:0044093;GO:0044237;GO:0044281;GO:0045761;GO:0045762;GO:0048016;GO:0048583;GO:0048856;GO:0048878;GO:0050789;GO:0050790;GO:0050794;GO:0050801;GO:0050817;GO:0050877;GO:0050878;GO:0050896;GO:0050909;GO:0051171;GO:0051336;GO:0051339;GO:0051345;GO:0051349;GO:0051480;GO:0051606;GO:0051716;GO:0055065;GO:0055074;GO:0055080;GO:0055082;GO:0055114;GO:0060041;GO:0060191;GO:0060193;GO:0065007;GO:0065008;GO:0065009;GO:0070482;GO:0070887;GO:0071310;GO:0071375;GO:0071377;GO:0071379;GO:0071380;GO:0071396;GO:0071417;GO:0071418;GO:0071453;GO:0071456;GO:0071495;GO:0071867;GO:0071868;GO:0071869;GO:0071870;GO:0072503;GO:0072507;GO:0080090</t>
  </si>
  <si>
    <t>GO:0003824;GO:0003924;GO:0004871;GO:0005246;GO:0005488;GO:0005515;GO:0016247;GO:0016462;GO:0016787;GO:0016817;GO:0016818;GO:0017111;GO:0019899;GO:0032403;GO:0051020;GO:0060089</t>
  </si>
  <si>
    <t>GO:0001917;GO:0005615;GO:0005622;GO:0005765;GO:0005774;GO:0005834;GO:0005886;GO:0005912;GO:0005924;GO:0005925;GO:0016020;GO:0019897;GO:0019898;GO:0030054;GO:0030055;GO:0030425;GO:0031090;GO:0031234;GO:0031982;GO:0031988;GO:0032991;GO:0042622;GO:0042995;GO:0043005;GO:0043226;GO:0043227;GO:0043230;GO:0043234;GO:0044297;GO:0044421;GO:0044422;GO:0044424;GO:0044425;GO:0044437;GO:0044441;GO:0044444;GO:0044446;GO:0044459;GO:0044463;GO:0044464;GO:0048471;GO:0065010;GO:0070062;GO:0070161</t>
  </si>
  <si>
    <t>P62873;C9JIS1;A0A7I2S2S9;A0A6Q8PFV8;A0A6Q8PFE0;A0A6Q8PG88;E7EP32;B1AKQ8;C9JXA5;A0A6Q8PFW8;H7C5J5;F6UT28;F6X3N5;C9JZN1;P62879;Q9HAV0;B3KVK2;F5H100;F5H8J8;F5H0S8;P16520;E9PCP0;C9JD14</t>
  </si>
  <si>
    <t>P62873;C9JIS1;A0A7I2S2S9;A0A6Q8PFV8;A0A6Q8PFE0;A0A6Q8PG88;E7EP32;B1AKQ8;C9JXA5;A0A6Q8PFW8;H7C5J5;F6UT28;F6X3N5;C9JZN1;P62879;Q9HAV0</t>
  </si>
  <si>
    <t>Guanine nucleotide-binding protein G(I)/G(S)/G(T) subunit beta-1;Guanine nucleotide-binding protein G(I)/G(S)/G(T) subunit beta-2;Guanine nucleotide-binding protein subunit beta-4</t>
  </si>
  <si>
    <t>GNB1;GNB2;GNB4</t>
  </si>
  <si>
    <t>biological regulation;biosynthetic process;blood coagulation;cell activation;cell migration;cell motility;cellular biosynthetic process;cellular component assembly;cellular component assembly at cellular level;cellular component movement;cellular component organization;cellular component organization at cellular level;cellular component organization or biogenesis;cellular component organization or biogenesis at cellular level;cellular macromolecule biosynthetic process;cellular macromolecule metabolic process;cellular metabolic process;cellular nitrogen compound metabolic process;cellular process;cellular process involved in reproduction;cellular protein metabolic process;coagulation;DNA metabolic process;DNA replication;entry into cell of other organism involved in symbiotic interaction;entry into host;entry into host cell;entry into other organism involved in symbiotic interaction;establishment of localization;establishment of localization in cell;exocytosis;hemostasis;immune system process;interaction with host;interspecies interaction between organisms;leukocyte migration;lipid particle organization;locomotion;macromolecule biosynthetic process;macromolecule metabolic process;macromolecule modification;metabolic process;movement in environment of other organism involved in symbiotic interaction;movement in host environment;multicellular organismal process;multi-organism process;nitrogen compound metabolic process;nucleic acid metabolic process;nucleobase-containing compound metabolic process;organelle organization;peptidyl-amino acid modification;peptidyl-proline modification;platelet activation;platelet degranulation;positive regulation of biological process;positive regulation of cellular process;positive regulation of protein secretion;positive regulation of protein transport;positive regulation of reproductive process;positive regulation of secretion;positive regulation of transport;positive regulation of viral genome replication;positive regulation of viral reproduction;primary metabolic process;protein folding;protein metabolic process;protein modification process;protein peptidyl-prolyl isomerization;regulation of biological process;regulation of biological quality;regulation of body fluid levels;regulation of cellular localization;regulation of cellular process;regulation of establishment of protein localization;regulation of localization;regulation of protein localization;regulation of protein secretion;regulation of protein transport;regulation of reproductive process;regulation of secretion;regulation of transport;regulation of viral genome replication;regulation of viral reproduction;release of virus from host;reproductive process;RNA-dependent DNA replication;secretion;secretion by cell;transport;uncoating of virus;vesicle-mediated transport;viral infectious cycle;viral reproduction;viral reproductive process;virion assembly</t>
  </si>
  <si>
    <t>binding;catalytic activity;cis-trans isomerase activity;isomerase activity;peptide binding;peptidyl-prolyl cis-trans isomerase activity;protein binding;unfolded protein binding;virion binding</t>
  </si>
  <si>
    <t>adherens junction;anchoring junction;cell junction;cell part;cell-substrate adherens junction;cell-substrate junction;cytoplasmic part;cytosol;extracellular membrane-bounded organelle;extracellular organelle;extracellular region;extracellular region part;extracellular space;extracellular vesicular exosome;focal adhesion;intracellular membrane-bounded organelle;intracellular organelle;intracellular part;membrane;membrane-bounded organelle;membrane-bounded vesicle;nucleus;organelle;vesicle</t>
  </si>
  <si>
    <t>3D-structure;Acetylation;Alternativesplicing;Completeproteome;Cyclosporin;Cytoplasm;Directproteinsequencing;Glycoprotein;Host-virusinteraction;Isomerase;Isopeptidebond;Phosphoprotein;Proteomicsidentification;Referenceproteome;Rotamase;Secreted;Ublconjugation</t>
  </si>
  <si>
    <t>GO:0000413;GO:0001775;GO:0002376;GO:0002576;GO:0006139;GO:0006259;GO:0006260;GO:0006278;GO:0006457;GO:0006464;GO:0006807;GO:0006810;GO:0006887;GO:0006928;GO:0006996;GO:0007596;GO:0007599;GO:0008152;GO:0009058;GO:0009059;GO:0009987;GO:0016032;GO:0016043;GO:0016192;GO:0016477;GO:0018193;GO:0018208;GO:0019058;GO:0019061;GO:0019068;GO:0019076;GO:0019538;GO:0022414;GO:0022415;GO:0022607;GO:0030168;GO:0030260;GO:0032501;GO:0032879;GO:0032880;GO:0032940;GO:0034389;GO:0034641;GO:0034645;GO:0040011;GO:0043170;GO:0043412;GO:0044237;GO:0044238;GO:0044249;GO:0044260;GO:0044267;GO:0044409;GO:0044419;GO:0045069;GO:0045070;GO:0046903;GO:0048518;GO:0048522;GO:0048524;GO:0048610;GO:0048870;GO:0050708;GO:0050714;GO:0050789;GO:0050792;GO:0050794;GO:0050817;GO:0050878;GO:0050900;GO:0051046;GO:0051047;GO:0051049;GO:0051050;GO:0051222;GO:0051223;GO:0051234;GO:0051649;GO:0051701;GO:0051704;GO:0051806;GO:0051828;GO:0052126;GO:0052192;GO:0060341;GO:0065007;GO:0065008;GO:0070201;GO:0071840;GO:0071841;GO:0071842;GO:0071844;GO:0090304;GO:2000241;GO:2000243</t>
  </si>
  <si>
    <t>GO:0003755;GO:0003824;GO:0005488;GO:0005515;GO:0016853;GO:0016859;GO:0042277;GO:0046790;GO:0051082</t>
  </si>
  <si>
    <t>GO:0005576;GO:0005615;GO:0005634;GO:0005829;GO:0005912;GO:0005924;GO:0005925;GO:0016020;GO:0030054;GO:0030055;GO:0031982;GO:0031988;GO:0043226;GO:0043227;GO:0043229;GO:0043230;GO:0043231;GO:0044421;GO:0044424;GO:0044444;GO:0044464;GO:0065010;GO:0070062;GO:0070161</t>
  </si>
  <si>
    <t>P62937;F8WE65;C9J5S7;A0A7I2V5J5;Q9Y536</t>
  </si>
  <si>
    <t>P62937;F8WE65;C9J5S7</t>
  </si>
  <si>
    <t>Peptidyl-prolyl cis-trans isomerase A;Peptidyl-prolyl cis-trans isomerase A, N-terminally processed;Peptidyl-prolyl cis-trans isomerase</t>
  </si>
  <si>
    <t>PPIA</t>
  </si>
  <si>
    <t>cell division;cellular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metabolic process;cellular metabolic process;cellular process;cellular protein complex assembly;cellular protein metabolic process;cellular response to chemical stimulus;cellular response to cytokine stimulus;cellular response to interleukin-4;cellular response to organic substance;cellular response to stimulus;cytoskeleton organization;cytoskeleton-dependent intracellular transport;'de novo' posttranslational protein folding;'de novo' protein folding;establishment of localization;establishment of localization in cell;intracellular transport;macromolecular complex assembly;macromolecular complex subunit organization;macromolecule metabolic process;metabolic process;microtubule cytoskeleton organization;microtubule-based process;organelle organization;primary metabolic process;protein complex assembly;protein complex subunit organization;protein folding;protein metabolic process;protein polymerization;response to chemical stimulus;response to cytokine stimulus;response to interleukin-4;response to organic substance;response to stimulus;transport</t>
  </si>
  <si>
    <t>binding;catalytic activity;double-stranded RNA binding;enzyme binding;GTP binding;GTPase activity;guanyl nucleotide binding;guanyl ribonucleotide binding;hydrolase activity;hydrolase activity, acting on acid anhydrides;hydrolase activity, acting on acid anhydrides, in phosphorus-containing anhydrides;nucleic acid binding;nucleoside-triphosphatase activity;nucleotide binding;protein binding;purine nucleotide binding;purine ribonucleoside triphosphate binding;purine ribonucleotide binding;pyrophosphatase activity;ribonucleotide binding;RNA binding;structural constituent of cytoskeleton;structural molecule activity;ubiquitin protein ligase binding</t>
  </si>
  <si>
    <t>cell part;cytoplasmic microtubule;cytoplasmic part;cytoskeletal part;extracellular membrane-bounded organelle;extracellular organelle;extracellular region part;extracellular vesicular exosome;intracellular organelle part;intracellular part;macromolecular complex;membrane-bounded organelle;membrane-bounded vesicle;microtubule;organelle;organelle part;protein complex;vesicle</t>
  </si>
  <si>
    <t>3D-structure;Acetylation;Alternativesplicing;Completeproteome;Cytoplasm;Cytoskeleton;Directproteinsequencing;GTP-binding;Isopeptidebond;Methylation;Microtubule;Nitration;Nucleotide-binding;Phosphoprotein;Referenceproteome;Ublconjugation</t>
  </si>
  <si>
    <t>GO:0000226;GO:0006457;GO:0006458;GO:0006461;GO:0006810;GO:0006996;GO:0007010;GO:0007017;GO:0008152;GO:0009987;GO:0010033;GO:0016043;GO:0019538;GO:0022607;GO:0030705;GO:0034097;GO:0034621;GO:0034622;GO:0042221;GO:0043170;GO:0043623;GO:0043933;GO:0044237;GO:0044238;GO:0044260;GO:0044267;GO:0046907;GO:0050896;GO:0051084;GO:0051234;GO:0051258;GO:0051301;GO:0051649;GO:0051716;GO:0065003;GO:0070670;GO:0070887;GO:0071310;GO:0071345;GO:0071353;GO:0071822;GO:0071840;GO:0071841;GO:0071842;GO:0071844</t>
  </si>
  <si>
    <t>GO:0000166;GO:0003676;GO:0003723;GO:0003725;GO:0003824;GO:0003924;GO:0005198;GO:0005200;GO:0005488;GO:0005515;GO:0005525;GO:0016462;GO:0016787;GO:0016817;GO:0016818;GO:0017076;GO:0017111;GO:0019001;GO:0019899;GO:0031625;GO:0032553;GO:0032555;GO:0032561;GO:0035639</t>
  </si>
  <si>
    <t>GO:0005874;GO:0005881;GO:0031982;GO:0031988;GO:0032991;GO:0043226;GO:0043227;GO:0043230;GO:0043234;GO:0044421;GO:0044422;GO:0044424;GO:0044430;GO:0044444;GO:0044446;GO:0044464;GO:0065010;GO:0070062</t>
  </si>
  <si>
    <t>P68363</t>
  </si>
  <si>
    <t>Tubulin alpha-1B chain</t>
  </si>
  <si>
    <t>TUBA1B</t>
  </si>
  <si>
    <t>biological regulation;blood coagulation;cell activation;cell cycle;cell cycle process;cellular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metabolic process;cellular metabolic process;cellular process;cellular protein complex assembly;cellular protein metabolic process;coagulation;'de novo' posttranslational protein folding;'de novo' protein folding;establishment of localization;establishment of localization in cell;exocytosis;G2/M transition of mitotic cell cycle;hemostasis;macromolecular complex assembly;macromolecular complex subunit organization;macromolecule metabolic process;metabolic process;microtubule-based process;mitotic cell cycle;multicellular organismal process;organelle organization;platelet activation;platelet degranulation;primary metabolic process;protein complex assembly;protein complex subunit organization;protein folding;protein metabolic process;protein polymerization;regulation of biological quality;regulation of body fluid levels;secretion;secretion by cell;transport;vesicle-mediated transport</t>
  </si>
  <si>
    <t>cell part;cytoplasmic part;cytoskeletal part;cytosol;extracellular membrane-bounded organelle;extracellular organelle;extracellular region;extracellular region part;extracellular vesicular exosome;intracellular organelle part;intracellular part;macromolecular complex;membrane-bounded organelle;membrane-bounded vesicle;microtubule;organelle;organelle part;protein complex;vesicle</t>
  </si>
  <si>
    <t>Acetylation;Alternativesplicing;Amyotrophiclateralsclerosis;Completeproteome;Cytoplasm;Cytoskeleton;Directproteinsequencing;GTP-binding;Microtubule;Neurodegeneration;Nitration;Nucleotide-binding;Phosphoprotein;Referenceproteome</t>
  </si>
  <si>
    <t>GO:0000086;GO:0000278;GO:0001775;GO:0002576;GO:0006457;GO:0006458;GO:0006461;GO:0006810;GO:0006887;GO:0006996;GO:0007017;GO:0007049;GO:0007596;GO:0007599;GO:0008152;GO:0009987;GO:0016043;GO:0016192;GO:0019538;GO:0022402;GO:0022607;GO:0030168;GO:0032501;GO:0032940;GO:0034621;GO:0034622;GO:0043170;GO:0043623;GO:0043933;GO:0044237;GO:0044238;GO:0044260;GO:0044267;GO:0046903;GO:0050817;GO:0050878;GO:0051084;GO:0051234;GO:0051258;GO:0051649;GO:0065003;GO:0065007;GO:0065008;GO:0071822;GO:0071840;GO:0071841;GO:0071842;GO:0071844</t>
  </si>
  <si>
    <t>GO:0005576;GO:0005829;GO:0005874;GO:0031982;GO:0031988;GO:0032991;GO:0043226;GO:0043227;GO:0043230;GO:0043234;GO:0044421;GO:0044422;GO:0044424;GO:0044430;GO:0044444;GO:0044446;GO:0044464;GO:0065010;GO:0070062</t>
  </si>
  <si>
    <t>P68366;C9JEV8;C9JQ00;C9JJQ8;C9JDL2</t>
  </si>
  <si>
    <t>P68366</t>
  </si>
  <si>
    <t>Tubulin alpha-4A chain</t>
  </si>
  <si>
    <t>TUBA4A</t>
  </si>
  <si>
    <t>biological regulation;cell cycle;cell cycle process;cell killing;cellular component assembly;cellular component assembly at cellular level;cellular component movement;cellular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metabolic process;cellular metabolic process;cellular process;cellular protein complex assembly;cellular protein metabolic process;cytoskeleton organization;'de novo' posttranslational protein folding;'de novo' protein folding;defense response;G2/M transition of mitotic cell cycle;immune effector process;immune response;immune system process;induction of apoptosis;induction of programmed cell death;innate immune response;leukocyte mediated cytotoxicity;leukocyte mediated immunity;lymphocyte mediated immunity;macromolecular complex assembly;macromolecular complex subunit organization;macromolecule metabolic process;metabolic process;microtubule cytoskeleton organization;microtubule-based process;mitotic cell cycle;natural killer cell mediated cytotoxicity;natural killer cell mediated immunity;organelle assembly;organelle organization;positive regulation of apoptosis;positive regulation of biological process;positive regulation of cell death;positive regulation of cellular process;positive regulation of programmed cell death;primary metabolic process;protein complex assembly;protein complex subunit organization;protein folding;protein metabolic process;protein polymerization;regulation of apoptosis;regulation of biological process;regulation of cell death;regulation of cellular process;regulation of programmed cell death;response to stimulus;response to stress;spindle assembly;spindle organization</t>
  </si>
  <si>
    <t>binding;catalytic activity;double-stranded RNA binding;GTP binding;GTPase activity;guanyl nucleotide binding;guanyl ribonucleotide binding;hydrolase activity;hydrolase activity, acting on acid anhydrides;hydrolase activity, acting on acid anhydrides, in phosphorus-containing anhydrides;MHC class I protein binding;MHC protein binding;nucleic acid binding;nucleoside-triphosphatase activity;nucleotide binding;protein binding;purine nucleotide binding;purine ribonucleoside triphosphate binding;purine ribonucleotide binding;pyrophosphatase activity;receptor binding;ribonucleotide binding;RNA binding;structural constituent of cytoskeleton;structural molecule activity;unfolded protein binding</t>
  </si>
  <si>
    <t>cell part;cytoplasmic part;cytoskeletal part;cytoskeleton;cytosol;extracellular membrane-bounded organelle;extracellular organelle;extracellular region part;extracellular vesicular exosome;intracellular membrane-bounded organelle;intracellular non-membrane-bounded organelle;intracellular organelle;intracellular organelle part;intracellular part;macromolecular complex;membrane-bounded organelle;membrane-bounded vesicle;microtubule;non-membrane-bounded organelle;nucleus;organelle;organelle part;protein complex;vesicle</t>
  </si>
  <si>
    <t>Acetylation;Completeproteome;Cytoplasm;Cytoskeleton;GTP-binding;Microtubule;Nucleotide-binding;Phosphoprotein;Referenceproteome</t>
  </si>
  <si>
    <t>GO:0000086;GO:0000226;GO:0000278;GO:0001906;GO:0001909;GO:0002228;GO:0002252;GO:0002376;GO:0002443;GO:0002449;GO:0006457;GO:0006458;GO:0006461;GO:0006917;GO:0006928;GO:0006950;GO:0006952;GO:0006955;GO:0006996;GO:0007010;GO:0007017;GO:0007049;GO:0007051;GO:0008152;GO:0009987;GO:0010941;GO:0010942;GO:0012502;GO:0016043;GO:0019538;GO:0022402;GO:0022607;GO:0034621;GO:0034622;GO:0042267;GO:0042981;GO:0043065;GO:0043067;GO:0043068;GO:0043170;GO:0043623;GO:0043933;GO:0044237;GO:0044238;GO:0044260;GO:0044267;GO:0045087;GO:0048518;GO:0048522;GO:0050789;GO:0050794;GO:0050896;GO:0051084;GO:0051225;GO:0051258;GO:0065003;GO:0065007;GO:0070925;GO:0071822;GO:0071840;GO:0071841;GO:0071842;GO:0071844</t>
  </si>
  <si>
    <t>GO:0000166;GO:0003676;GO:0003723;GO:0003725;GO:0003824;GO:0003924;GO:0005102;GO:0005198;GO:0005200;GO:0005488;GO:0005515;GO:0005525;GO:0016462;GO:0016787;GO:0016817;GO:0016818;GO:0017076;GO:0017111;GO:0019001;GO:0032553;GO:0032555;GO:0032561;GO:0035639;GO:0042287;GO:0042288;GO:0051082</t>
  </si>
  <si>
    <t>GO:0005634;GO:0005829;GO:0005856;GO:0005874;GO:0031982;GO:0031988;GO:0032991;GO:0043226;GO:0043227;GO:0043228;GO:0043229;GO:0043230;GO:0043231;GO:0043232;GO:0043234;GO:0044421;GO:0044422;GO:0044424;GO:0044430;GO:0044444;GO:0044446;GO:0044464;GO:0065010;GO:0070062</t>
  </si>
  <si>
    <t>P68371;Q3ZCM7;M0R2D3;M0R042;M0QYM7;M0R2T4;A0A075B724</t>
  </si>
  <si>
    <t>P68371</t>
  </si>
  <si>
    <t>Tubulin beta-4B chain</t>
  </si>
  <si>
    <t>TUBB4B</t>
  </si>
  <si>
    <t>anion transport;bicarbonate transport;biological adhesion;biological regulation;blood coagulation;catabolic process;cell adhesion;cell-cell adhesion;cellular catabolic process;cellular component assembly;cellular component organization;cellular component organization or biogenesis;cellular membrane organization;cellular metabolic process;cellular process;cellular response to chemical stimulus;cellular response to hydrogen peroxide;cellular response to oxidative stress;cellular response to reactive oxygen species;cellular response to stimulus;cellular response to stress;circulatory system process;coagulation;endocytosis;establishment of localization;gas transport;hemostasis;homotypic cell-cell adhesion;hydrogen peroxide catabolic process;hydrogen peroxide metabolic process;inorganic anion transport;ion transport;macromolecular complex assembly;macromolecular complex subunit organization;membrane invagination;membrane organization;metabolic process;multicellular organismal process;nitric oxide transport;nitrogen compound transport;organic anion transport;oxidation-reduction process;oxygen transport;platelet aggregation;positive regulation of biological process;positive regulation of biosynthetic process;positive regulation of cell death;positive regulation of cellular biosynthetic process;positive regulation of cellular metabolic process;positive regulation of cellular process;positive regulation of metabolic process;positive regulation of nitric oxide biosynthetic process;positive regulation of nitrogen compound metabolic process;protein complex assembly;protein complex subunit organization;protein heterooligomerization;protein oligomerization;reactive oxygen species metabolic process;receptor-mediated endocytosis;regulation of anatomical structure size;regulation of biological process;regulation of biological quality;regulation of biosynthetic process;regulation of blood pressure;regulation of blood vessel size;regulation of body fluid levels;regulation of cell death;regulation of cellular biosynthetic process;regulation of cellular metabolic process;regulation of cellular process;regulation of metabolic process;regulation of nitric oxide biosynthetic process;regulation of nitrogen compound metabolic process;regulation of tube size;renal absorption;renal system process;response to chemical stimulus;response to hydrogen peroxide;response to inorganic substance;response to oxidative stress;response to reactive oxygen species;response to stimulus;response to stress;small molecule metabolic process;system process;transport;vascular process in circulatory system;vesicle-mediated transport</t>
  </si>
  <si>
    <t>binding;cation binding;heme binding;hemoglobin binding;ion binding;iron ion binding;metal ion binding;oxygen binding;oxygen transporter activity;protein binding;substrate-specific transporter activity;tetrapyrrole binding;transition metal ion binding;transporter activity</t>
  </si>
  <si>
    <t>blood microparticle;cell part;cytoplasmic membrane-bounded vesicle lumen;cytoplasmic part;cytoplasmic vesicle part;cytosol;cytosolic part;endocytic vesicle lumen;extracellular membrane-bounded organelle;extracellular organelle;extracellular region;extracellular region part;extracellular vesicular exosome;haptoglobin-hemoglobin complex;hemoglobin complex;intracellular organelle part;intracellular part;macromolecular complex;membrane-bounded organelle;membrane-bounded vesicle;membrane-enclosed lumen;organelle;organelle lumen;organelle part;protein complex;vesicle;vesicle lumen</t>
  </si>
  <si>
    <t>African trypanosomiasis;Malaria</t>
  </si>
  <si>
    <t>3D-structure;Acetylation;Completeproteome;Congenitaldyserythropoieticanemia;Directproteinsequencing;Diseasemutation;Glycation;Glycoprotein;Heme;Hereditaryhemolyticanemia;Hypotensiveagent;Iron;Metal-binding;Oxygentransport;Phosphoprotein;Polymorphism;Proteomicsidentification;Pyruvate;Referenceproteome;S-nitrosylation;Transport;Vasoactive</t>
  </si>
  <si>
    <t>GO:0000302;GO:0003008;GO:0003013;GO:0003014;GO:0003018;GO:0006461;GO:0006810;GO:0006811;GO:0006820;GO:0006897;GO:0006898;GO:0006950;GO:0006979;GO:0007155;GO:0007596;GO:0007599;GO:0008152;GO:0008217;GO:0009056;GO:0009889;GO:0009891;GO:0009893;GO:0009987;GO:0010035;GO:0010324;GO:0010941;GO:0010942;GO:0015669;GO:0015671;GO:0015698;GO:0015701;GO:0015711;GO:0016043;GO:0016044;GO:0016192;GO:0016337;GO:0019222;GO:0022607;GO:0022610;GO:0030185;GO:0031323;GO:0031325;GO:0031326;GO:0031328;GO:0032501;GO:0033554;GO:0034109;GO:0034599;GO:0034614;GO:0035150;GO:0042221;GO:0042542;GO:0042743;GO:0042744;GO:0043933;GO:0044237;GO:0044248;GO:0044281;GO:0045428;GO:0045429;GO:0048518;GO:0048522;GO:0050789;GO:0050794;GO:0050817;GO:0050878;GO:0050880;GO:0050896;GO:0051171;GO:0051173;GO:0051234;GO:0051259;GO:0051291;GO:0051716;GO:0055114;GO:0061024;GO:0065003;GO:0065007;GO:0065008;GO:0070293;GO:0070301;GO:0070527;GO:0070887;GO:0071705;GO:0071822;GO:0071840;GO:0072593;GO:0090066</t>
  </si>
  <si>
    <t>GO:0005215;GO:0005344;GO:0005488;GO:0005506;GO:0005515;GO:0019825;GO:0020037;GO:0022892;GO:0030492;GO:0043167;GO:0043169;GO:0046872;GO:0046906;GO:0046914</t>
  </si>
  <si>
    <t>GO:0005576;GO:0005829;GO:0005833;GO:0031838;GO:0031974;GO:0031982;GO:0031983;GO:0031988;GO:0032991;GO:0043226;GO:0043227;GO:0043230;GO:0043233;GO:0043234;GO:0044421;GO:0044422;GO:0044424;GO:0044433;GO:0044444;GO:0044445;GO:0044446;GO:0044464;GO:0060205;GO:0065010;GO:0070062;GO:0071682;GO:0072562</t>
  </si>
  <si>
    <t>P68871;A0A2R8Y7R2;F8W6P5;P02042;E9PFT6;E9PEW8;A0A0J9YWK4;CON__Q3SX09;C9JRG0;CON__P02070;A0A2R8Y7X9;P69892;P69891;P02100</t>
  </si>
  <si>
    <t>P68871;A0A2R8Y7R2;F8W6P5;P02042</t>
  </si>
  <si>
    <t>Hemoglobin subunit beta;LVV-hemorphin-7;Spinorphin;Hemoglobin subunit delta</t>
  </si>
  <si>
    <t>HBB;HBD</t>
  </si>
  <si>
    <t>anion transport;bicarbonate transport;biological regulation;catabolic process;cellular catabolic process;cellular component assembly;cellular component organization;cellular component organization or biogenesis;cellular membrane organization;cellular metabolic process;cellular process;cellular response to chemical stimulus;cellular response to hydrogen peroxide;cellular response to oxidative stress;cellular response to reactive oxygen species;cellular response to stimulus;cellular response to stress;endocytosis;establishment of localization;gas transport;hydrogen peroxide catabolic process;hydrogen peroxide metabolic process;inorganic anion transport;ion transport;macromolecular complex assembly;macromolecular complex subunit organization;membrane invagination;membrane organization;metabolic process;organic anion transport;oxidation-reduction process;oxygen transport;positive regulation of biological process;positive regulation of cell death;positive regulation of cellular process;protein complex assembly;protein complex subunit organization;protein heterooligomerization;protein oligomerization;reactive oxygen species metabolic process;receptor-mediated endocytosis;regulation of biological process;regulation of cell death;regulation of cellular process;response to chemical stimulus;response to hydrogen peroxide;response to inorganic substance;response to oxidative stress;response to reactive oxygen species;response to stimulus;response to stress;small molecule metabolic process;transport;vesicle-mediated transport</t>
  </si>
  <si>
    <t>binding;cation binding;heme binding;ion binding;iron ion binding;metal ion binding;oxygen binding;oxygen transporter activity;substrate-specific transporter activity;tetrapyrrole binding;transition metal ion binding;transporter activity</t>
  </si>
  <si>
    <t>blood microparticle;cell part;cytoplasmic membrane-bounded vesicle lumen;cytoplasmic part;cytoplasmic vesicle part;cytosol;cytosolic part;cytosolic small ribosomal subunit;endocytic vesicle lumen;extracellular membrane-bounded organelle;extracellular organelle;extracellular region;extracellular region part;extracellular vesicular exosome;haptoglobin-hemoglobin complex;hemoglobin complex;intracellular organelle part;intracellular part;macromolecular complex;membrane;membrane-bounded organelle;membrane-bounded vesicle;membrane-enclosed lumen;organelle;organelle lumen;organelle part;protein complex;ribonucleoprotein complex;small ribosomal subunit;vesicle;vesicle lumen</t>
  </si>
  <si>
    <t>3D-structure;Acetylation;Completeproteome;Directproteinsequencing;Diseasemutation;Glycation;Glycoprotein;Heme;Hereditaryhemolyticanemia;Iron;Metal-binding;Oxygentransport;Phosphoprotein;Polymorphism;Proteomicsidentification;Referenceproteome;Transport</t>
  </si>
  <si>
    <t>GO:0000302;GO:0006461;GO:0006810;GO:0006811;GO:0006820;GO:0006897;GO:0006898;GO:0006950;GO:0006979;GO:0008152;GO:0009056;GO:0009987;GO:0010035;GO:0010324;GO:0010941;GO:0010942;GO:0015669;GO:0015671;GO:0015698;GO:0015701;GO:0015711;GO:0016043;GO:0016044;GO:0016192;GO:0022607;GO:0033554;GO:0034599;GO:0034614;GO:0042221;GO:0042542;GO:0042743;GO:0042744;GO:0043933;GO:0044237;GO:0044248;GO:0044281;GO:0048518;GO:0048522;GO:0050789;GO:0050794;GO:0050896;GO:0051234;GO:0051259;GO:0051291;GO:0051716;GO:0055114;GO:0061024;GO:0065003;GO:0065007;GO:0070301;GO:0070887;GO:0071822;GO:0071840;GO:0072593</t>
  </si>
  <si>
    <t>GO:0005215;GO:0005344;GO:0005488;GO:0005506;GO:0019825;GO:0020037;GO:0022892;GO:0043167;GO:0043169;GO:0046872;GO:0046906;GO:0046914</t>
  </si>
  <si>
    <t>GO:0005576;GO:0005829;GO:0005833;GO:0015935;GO:0016020;GO:0022627;GO:0030529;GO:0031838;GO:0031974;GO:0031982;GO:0031983;GO:0031988;GO:0032991;GO:0043226;GO:0043227;GO:0043230;GO:0043233;GO:0043234;GO:0044421;GO:0044422;GO:0044424;GO:0044433;GO:0044444;GO:0044445;GO:0044446;GO:0044464;GO:0060205;GO:0065010;GO:0070062;GO:0071682;GO:0072562</t>
  </si>
  <si>
    <t>P69905;A0A2R8Y7C0;G3V1N2</t>
  </si>
  <si>
    <t>Hemoglobin subunit alpha</t>
  </si>
  <si>
    <t>HBA1;HBA2</t>
  </si>
  <si>
    <t>biological adhesion;biological regulation;cell adhesion;cellular component organization;cellular component organization or biogenesis;cellular defense response;cellular membrane organization;cellular process;cellular response to stimulus;defense response;endocytosis;establishment of localization;membrane invagination;membrane organization;receptor-mediated endocytosis;regulation of biological process;regulation of cellular process;response to stimulus;response to stress;signal transduction;transport;vesicle-mediated transport</t>
  </si>
  <si>
    <t>blood microparticle;cell part;extracellular matrix;extracellular membrane-bounded organelle;extracellular organelle;extracellular region part;extracellular space;extracellular vesicular exosome;membrane;membrane-bounded organelle;membrane-bounded vesicle;organelle;proteinaceous extracellular matrix;vesicle</t>
  </si>
  <si>
    <t>3D-structure;Celladhesion;Completeproteome;Directproteinsequencing;Disulfidebond;Extracellularmatrix;Glycoprotein;Referenceproteome;Secreted;Signal</t>
  </si>
  <si>
    <t>GO:0006810;GO:0006897;GO:0006898;GO:0006950;GO:0006952;GO:0006968;GO:0007155;GO:0007165;GO:0009987;GO:0010324;GO:0016043;GO:0016044;GO:0016192;GO:0022610;GO:0050789;GO:0050794;GO:0050896;GO:0051234;GO:0051716;GO:0061024;GO:0065007;GO:0071840</t>
  </si>
  <si>
    <t>GO:0005578;GO:0005615;GO:0016020;GO:0031012;GO:0031982;GO:0031988;GO:0043226;GO:0043227;GO:0043230;GO:0044421;GO:0044464;GO:0065010;GO:0070062;GO:0072562</t>
  </si>
  <si>
    <t>Q08380;K7EP36;K7ESM3;K7EKQ5;K7EJY8;K7ES75;K7EN99;K7ERZ6;K7EJD3</t>
  </si>
  <si>
    <t>Q08380</t>
  </si>
  <si>
    <t>Galectin-3-binding protein</t>
  </si>
  <si>
    <t>LGALS3BP</t>
  </si>
  <si>
    <t>acylglycerol metabolic process;alcohol metabolic process;cellular lipid metabolic process;cellular metabolic process;cellular process;cholesterol efflux;cholesterol metabolic process;cholesterol transport;establishment of localization;glycerol ether metabolic process;glycerolipid metabolic process;lipid metabolic process;lipid transport;metabolic process;neutral lipid metabolic process;organic ether metabolic process;organic substance transport;primary metabolic process;small molecule metabolic process;steroid metabolic process;sterol metabolic process;sterol transport;transport;triglyceride metabolic process</t>
  </si>
  <si>
    <t>binding;cholesterol binding;lipid binding;lipid transporter activity;protein binding;receptor binding;steroid binding;sterol binding;substrate-specific transporter activity;transporter activity</t>
  </si>
  <si>
    <t>extracellular region;extracellular region part;high-density lipoprotein particle;low-density lipoprotein particle;macromolecular complex;plasma lipoprotein particle;protein-lipid complex</t>
  </si>
  <si>
    <t>Cholesterolmetabolism;Completeproteome;Directproteinsequencing;Glycoprotein;HDL;LDL;Lipidmetabolism;Lipidtransport;Phosphoprotein;Polymorphism;Referenceproteome;Secreted;Signal;Steroidmetabolism;Sterolmetabolism;Transport</t>
  </si>
  <si>
    <t>GO:0006066;GO:0006629;GO:0006638;GO:0006639;GO:0006641;GO:0006662;GO:0006810;GO:0006869;GO:0008152;GO:0008202;GO:0008203;GO:0009987;GO:0015918;GO:0016125;GO:0018904;GO:0030301;GO:0033344;GO:0044237;GO:0044238;GO:0044255;GO:0044281;GO:0046486;GO:0051234;GO:0071702</t>
  </si>
  <si>
    <t>GO:0005102;GO:0005215;GO:0005319;GO:0005488;GO:0005496;GO:0005515;GO:0008289;GO:0015485;GO:0022892;GO:0032934</t>
  </si>
  <si>
    <t>GO:0005576;GO:0032991;GO:0032994;GO:0034358;GO:0034362;GO:0034364;GO:0044421</t>
  </si>
  <si>
    <t>Q13790</t>
  </si>
  <si>
    <t>Apolipoprotein F</t>
  </si>
  <si>
    <t>APOF</t>
  </si>
  <si>
    <t>cell migration;cell motility;cellular component assembly;cellular component assembly at cellular level;cellular component movement;cellular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metabolic process;cellular metabolic process;cellular process;cellular protein complex assembly;cellular protein metabolic process;'de novo' posttranslational protein folding;'de novo' protein folding;locomotion;macromolecular complex assembly;macromolecular complex subunit organization;macromolecule metabolic process;metabolic process;microtubule-based process;neuron migration;primary metabolic process;protein complex assembly;protein complex subunit organization;protein folding;protein metabolic process;protein polymerization</t>
  </si>
  <si>
    <t>cell part;cytoplasm;cytoskeletal part;extracellular membrane-bounded organelle;extracellular organelle;extracellular region part;extracellular vesicular exosome;intracellular membrane-bounded organelle;intracellular organelle;intracellular organelle part;intracellular part;macromolecular complex;membrane-bounded organelle;membrane-bounded vesicle;microtubule;nucleus;organelle;organelle part;protein complex;vesicle</t>
  </si>
  <si>
    <t>Acetylation;Completeproteome;Cytoplasm;Cytoskeleton;Directproteinsequencing;Diseasemutation;GTP-binding;Methylation;Microtubule;Nucleotide-binding;Phosphoprotein;Polymorphism;Referenceproteome</t>
  </si>
  <si>
    <t>GO:0001764;GO:0006457;GO:0006458;GO:0006461;GO:0006928;GO:0007017;GO:0008152;GO:0009987;GO:0016043;GO:0016477;GO:0019538;GO:0022607;GO:0034621;GO:0034622;GO:0040011;GO:0043170;GO:0043623;GO:0043933;GO:0044237;GO:0044238;GO:0044260;GO:0044267;GO:0048870;GO:0051084;GO:0051258;GO:0065003;GO:0071822;GO:0071840;GO:0071841;GO:0071842;GO:0071844</t>
  </si>
  <si>
    <t>GO:0005634;GO:0005737;GO:0005874;GO:0031982;GO:0031988;GO:0032991;GO:0043226;GO:0043227;GO:0043229;GO:0043230;GO:0043231;GO:0043234;GO:0044421;GO:0044422;GO:0044424;GO:0044430;GO:0044446;GO:0044464;GO:0065010;GO:0070062</t>
  </si>
  <si>
    <t>Q13885;Q9BVA1;K7ES63</t>
  </si>
  <si>
    <t>Q13885;Q9BVA1</t>
  </si>
  <si>
    <t>Tubulin beta-2A chain;Tubulin beta-2B chain</t>
  </si>
  <si>
    <t>TUBB2A;TUBB2B</t>
  </si>
  <si>
    <t>acute inflammatory response;acute-phase response;amine metabolic process;aminoglycan metabolic process;biological regulation;carbohydrate metabolic process;defense response;glycosaminoglycan metabolic process;hyaluronan metabolic process;inflammatory response;macromolecule metabolic process;metabolic process;negative regulation of catalytic activity;negative regulation of endopeptidase activity;negative regulation of hydrolase activity;negative regulation of molecular function;negative regulation of peptidase activity;nitrogen compound metabolic process;polysaccharide metabolic process;primary metabolic process;regulation of biological process;regulation of catalytic activity;regulation of endopeptidase activity;regulation of hydrolase activity;regulation of metabolic process;regulation of molecular function;regulation of peptidase activity;response to chemical stimulus;response to cytokine stimulus;response to organic substance;response to stimulus;response to stress;response to wounding</t>
  </si>
  <si>
    <t>blood microparticle;cell part;cytoplasm;extracellular membrane-bounded organelle;extracellular organelle;extracellular region;extracellular region part;extracellular vesicular exosome;intracellular part;membrane;membrane-bounded organelle;membrane-bounded vesicle;organelle;plasma membrane;vesicle</t>
  </si>
  <si>
    <t>Acutephase;Alternativesplicing;Completeproteome;Directproteinsequencing;Disulfidebond;Glycoprotein;Polymorphism;Proteaseinhibitor;Proteomicsidentification;Referenceproteome;Secreted;Serineproteaseinhibitor;Signal</t>
  </si>
  <si>
    <t>GO:0002526;GO:0005975;GO:0005976;GO:0006022;GO:0006807;GO:0006950;GO:0006952;GO:0006953;GO:0006954;GO:0008152;GO:0009308;GO:0009611;GO:0010033;GO:0010466;GO:0010951;GO:0019222;GO:0030203;GO:0030212;GO:0034097;GO:0042221;GO:0043086;GO:0043170;GO:0044092;GO:0044238;GO:0050789;GO:0050790;GO:0050896;GO:0051336;GO:0051346;GO:0052547;GO:0052548;GO:0065007;GO:0065009</t>
  </si>
  <si>
    <t>GO:0005576;GO:0005737;GO:0005886;GO:0016020;GO:0031982;GO:0031988;GO:0043226;GO:0043227;GO:0043230;GO:0044421;GO:0044424;GO:0044464;GO:0065010;GO:0070062;GO:0072562</t>
  </si>
  <si>
    <t>Q14624;B7ZKJ8;H7C0L5;CON__Q3T052</t>
  </si>
  <si>
    <t>Q14624;B7ZKJ8;H7C0L5</t>
  </si>
  <si>
    <t>Inter-alpha-trypsin inhibitor heavy chain H4;70 kDa inter-alpha-trypsin inhibitor heavy chain H4;35 kDa inter-alpha-trypsin inhibitor heavy chain H4</t>
  </si>
  <si>
    <t>ITIH4</t>
  </si>
  <si>
    <t>activation of immune response;biological regulation;cell recognition;cellular process;complement activation;complement activation, lectin pathway;defense response;defense response to bacterium;defense response to Gram-negative bacterium;defense response to Gram-positive bacterium;humoral immune response;immune effector process;immune response;immune system process;innate immune response;macromolecule metabolic process;metabolic process;multi-organism process;opsonization;phagocytosis, recognition;positive regulation of biological process;positive regulation of immune response;positive regulation of immune system process;positive regulation of response to stimulus;primary metabolic process;protein activation cascade;protein metabolic process;recognition of apoptotic cell;regulation of biological process;regulation of immune response;regulation of immune system process;regulation of response to stimulus;response to bacterium;response to biotic stimulus;response to other organism;response to stimulus;response to stress</t>
  </si>
  <si>
    <t>antigen binding;binding;calcium-dependent protein binding;carbohydrate binding;glycoprotein binding;mannan binding;pattern binding;polysaccharide binding;protein binding;proteoglycan binding</t>
  </si>
  <si>
    <t>blood microparticle;collagen;extracellular matrix part;extracellular membrane-bounded organelle;extracellular organelle;extracellular region;extracellular region part;extracellular vesicular exosome;membrane-bounded organelle;membrane-bounded vesicle;organelle;vesicle</t>
  </si>
  <si>
    <t>3D-structure;Alternativesplicing;Collagen;Complementactivationlectinpathway;Completeproteome;Directproteinsequencing;Disulfidebond;Glycoprotein;Hydroxylation;Immunity;Innateimmunity;Lectin;Polymorphism;Referenceproteome;Repeat;Secreted;Signal</t>
  </si>
  <si>
    <t>GO:0001867;GO:0002252;GO:0002253;GO:0002376;GO:0002682;GO:0002684;GO:0006910;GO:0006950;GO:0006952;GO:0006955;GO:0006956;GO:0006959;GO:0008037;GO:0008152;GO:0008228;GO:0009607;GO:0009617;GO:0009987;GO:0019538;GO:0042742;GO:0043170;GO:0043654;GO:0044238;GO:0045087;GO:0048518;GO:0048583;GO:0048584;GO:0050776;GO:0050778;GO:0050789;GO:0050829;GO:0050830;GO:0050896;GO:0051704;GO:0051707;GO:0065007;GO:0072376</t>
  </si>
  <si>
    <t>GO:0001871;GO:0001948;GO:0003823;GO:0005488;GO:0005515;GO:0030246;GO:0030247;GO:0043394;GO:0048306;GO:2001065</t>
  </si>
  <si>
    <t>GO:0005576;GO:0005581;GO:0031982;GO:0031988;GO:0043226;GO:0043227;GO:0043230;GO:0044420;GO:0044421;GO:0065010;GO:0070062;GO:0072562</t>
  </si>
  <si>
    <t>Q15485</t>
  </si>
  <si>
    <t>Ficolin-2</t>
  </si>
  <si>
    <t>FCN2</t>
  </si>
  <si>
    <t>Q5SRP5</t>
  </si>
  <si>
    <t>cell cycle;cell cycle process;cell division;cellular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metabolic process;cellular metabolic process;cellular process;cellular protein complex assembly;cellular protein metabolic process;cytoskeleton-dependent intracellular transport;'de novo' posttranslational protein folding;'de novo' protein folding;establishment of localization;establishment of localization in cell;G2/M transition of mitotic cell cycle;intracellular transport;macromolecular complex assembly;macromolecular complex subunit organization;macromolecule metabolic process;metabolic process;microtubule-based process;mitotic cell cycle;organelle organization;primary metabolic process;protein complex assembly;protein complex subunit organization;protein folding;protein metabolic process;protein polymerization;transport</t>
  </si>
  <si>
    <t>cell part;cytoplasm;cytoplasmic microtubule;cytoplasmic part;cytoskeletal part;cytosol;endosome;extracellular membrane-bounded organelle;extracellular organelle;extracellular region part;extracellular vesicular exosome;intracellular membrane-bounded organelle;intracellular organelle;intracellular organelle part;intracellular part;macromolecular complex;membrane-bounded organelle;membrane-bounded vesicle;microtubule;nucleus;organelle;organelle part;protein complex;recycling endosome;vesicle</t>
  </si>
  <si>
    <t>Acetylation;Alternativesplicing;Completeproteome;Cytoplasm;Cytoskeleton;Directproteinsequencing;Diseasemutation;GTP-binding;Lissencephaly;Microtubule;Nitration;Nucleotide-binding;Phosphoprotein;Polymorphism;Proteomicsidentification;Referenceproteome</t>
  </si>
  <si>
    <t>GO:0000086;GO:0000278;GO:0006457;GO:0006458;GO:0006461;GO:0006810;GO:0006996;GO:0007017;GO:0007049;GO:0008152;GO:0009987;GO:0016043;GO:0019538;GO:0022402;GO:0022607;GO:0030705;GO:0034621;GO:0034622;GO:0043170;GO:0043623;GO:0043933;GO:0044237;GO:0044238;GO:0044260;GO:0044267;GO:0046907;GO:0051084;GO:0051234;GO:0051258;GO:0051301;GO:0051649;GO:0065003;GO:0071822;GO:0071840;GO:0071841;GO:0071842;GO:0071844</t>
  </si>
  <si>
    <t>GO:0005634;GO:0005737;GO:0005768;GO:0005829;GO:0005874;GO:0005881;GO:0031982;GO:0031988;GO:0032991;GO:0043226;GO:0043227;GO:0043229;GO:0043230;GO:0043231;GO:0043234;GO:0044421;GO:0044422;GO:0044424;GO:0044430;GO:0044444;GO:0044446;GO:0044464;GO:0055037;GO:0065010;GO:0070062</t>
  </si>
  <si>
    <t>Q71U36;P0DPH8;P0DPH7;Q6PEY2;F8VQQ4</t>
  </si>
  <si>
    <t>Tubulin alpha-1A chain;Tubulin alpha-3E chain</t>
  </si>
  <si>
    <t>TUBA1A;TUBA3E</t>
  </si>
  <si>
    <t>binding;calcium ion binding;cation binding;ion binding;metal ion binding</t>
  </si>
  <si>
    <t>cell part;envelope;intracellular organelle part;intracellular part;nuclear envelope;nuclear part;organelle envelope;organelle part</t>
  </si>
  <si>
    <t>Alternativesplicing;Calcium;Completeproteome;Disulfidebond;EGF-likedomain;Glycoprotein;Nucleus;Polymorphism;Referenceproteome;Signal</t>
  </si>
  <si>
    <t>GO:0005488;GO:0005509;GO:0043167;GO:0043169;GO:0046872</t>
  </si>
  <si>
    <t>GO:0005635;GO:0031967;GO:0031975;GO:0044422;GO:0044424;GO:0044428;GO:0044446;GO:0044464</t>
  </si>
  <si>
    <t>Q8WWZ8</t>
  </si>
  <si>
    <t>Oncoprotein-induced transcript 3 protein</t>
  </si>
  <si>
    <t>OIT3</t>
  </si>
  <si>
    <t>biological regulation;cell proliferation;hemopoietic stem cell proliferation;immune response;immune system process;negative regulation of biological process;negative regulation of biosynthetic process;negative regulation of cellular biosynthetic process;negative regulation of cellular metabolic process;negative regulation of cellular process;negative regulation of cytokine biosynthetic process;negative regulation of interleukin-6 biosynthetic process;negative regulation of macromolecule biosynthetic process;negative regulation of macromolecule metabolic process;negative regulation of metabolic process;negative regulation of protein metabolic process;regulation of biological process;regulation of biosynthetic process;regulation of cell proliferation;regulation of cellular biosynthetic process;regulation of cellular metabolic process;regulation of cellular process;regulation of cytokine biosynthetic process;regulation of cytokine production;regulation of interleukin-6 biosynthetic process;regulation of interleukin-6 production;regulation of macromolecule biosynthetic process;regulation of macromolecule metabolic process;regulation of metabolic process;regulation of multicellular organismal process;regulation of primary metabolic process;regulation of protein metabolic process;response to stimulus</t>
  </si>
  <si>
    <t>binding;carbohydrate binding;cargo receptor activity;pattern binding;polysaccharide binding;receptor activity;scavenger receptor activity</t>
  </si>
  <si>
    <t>extracellular region part;extracellular space</t>
  </si>
  <si>
    <t>Alternativesplicing;Completeproteome;Disulfidebond;Glycoprotein;Polymorphism;Proteoglycan;Referenceproteome;Repeat;Secreted;Signal</t>
  </si>
  <si>
    <t>GO:0001817;GO:0002376;GO:0006955;GO:0008283;GO:0009889;GO:0009890;GO:0009892;GO:0010556;GO:0010558;GO:0010605;GO:0019222;GO:0031323;GO:0031324;GO:0031326;GO:0031327;GO:0032675;GO:0042035;GO:0042036;GO:0042127;GO:0045408;GO:0045409;GO:0048519;GO:0048523;GO:0050789;GO:0050794;GO:0050896;GO:0051239;GO:0051246;GO:0051248;GO:0060255;GO:0065007;GO:0071425;GO:0080090</t>
  </si>
  <si>
    <t>GO:0001871;GO:0004872;GO:0005044;GO:0005488;GO:0030246;GO:0030247;GO:0038024</t>
  </si>
  <si>
    <t>GO:0005615;GO:0044421</t>
  </si>
  <si>
    <t>Q92954</t>
  </si>
  <si>
    <t>Proteoglycan 4;Proteoglycan 4 C-terminal part</t>
  </si>
  <si>
    <t>PRG4</t>
  </si>
  <si>
    <t>cellular component organization;cellular component organization or biogenesis;cellular membrane organization;cellular process;developmental process;endocytosis;establishment of localization;membrane invagination;membrane organization;multicellular organismal development;multicellular organismal process;receptor-mediated endocytosis;transport;vesicle-mediated transport</t>
  </si>
  <si>
    <t>binding;carbohydrate binding;mannose binding;monosaccharide binding;sugar binding</t>
  </si>
  <si>
    <t>collagen;extracellular matrix part;extracellular region;extracellular region part</t>
  </si>
  <si>
    <t>Phagosome</t>
  </si>
  <si>
    <t>Alternativesplicing;Calcium;Coiledcoil;Collagen;Completeproteome;Developmentalprotein;Diseasemutation;Disulfidebond;Lectin;Mannose-binding;Polymorphism;Referenceproteome;Secreted;Signal</t>
  </si>
  <si>
    <t>GO:0006810;GO:0006897;GO:0006898;GO:0007275;GO:0009987;GO:0010324;GO:0016043;GO:0016044;GO:0016192;GO:0032501;GO:0032502;GO:0051234;GO:0061024;GO:0071840</t>
  </si>
  <si>
    <t>GO:0005488;GO:0005529;GO:0005537;GO:0030246;GO:0048029</t>
  </si>
  <si>
    <t>GO:0005576;GO:0005581;GO:0044420;GO:0044421</t>
  </si>
  <si>
    <t>Q9BWP8</t>
  </si>
  <si>
    <t>Collectin-11</t>
  </si>
  <si>
    <t>COLEC11</t>
  </si>
  <si>
    <t>amine catabolic process;amine metabolic process;carboxylic acid catabolic process;carboxylic acid metabolic process;catabolic process;cellular amine metabolic process;cellular amino acid catabolic process;cellular amino acid metabolic process;cellular catabolic process;cellular ketone metabolic process;cellular macromolecule catabolic process;cellular macromolecule metabolic process;cellular metabolic process;cellular modified amino acid catabolic process;cellular modified amino acid metabolic process;cellular nitrogen compound metabolic process;cellular process;macromolecule catabolic process;macromolecule metabolic process;metabolic process;modification-dependent macromolecule catabolic process;modification-dependent protein catabolic process;nitrogen compound metabolic process;organic acid catabolic process;organic acid metabolic process;oxidation-reduction process;oxoacid metabolic process;prenylated protein catabolic process;prenylcysteine catabolic process;prenylcysteine metabolic process;primary metabolic process;protein metabolic process;proteolysis;proteolysis involved in cellular protein catabolic process;small molecule catabolic process;small molecule metabolic process</t>
  </si>
  <si>
    <t>active transmembrane transporter activity;anion transmembrane transporter activity;ATPase activity;ATPase activity, coupled;ATPase activity, coupled to movement of substances;ATPase activity, coupled to transmembrane movement of ions;ATPase activity, coupled to transmembrane movement of ions, phosphorylative mechanism;ATPase activity, coupled to transmembrane movement of substances;catalytic activity;chloride transmembrane transporter activity;chloride-transporting ATPase activity;hydrolase activity;hydrolase activity, acting on acid anhydrides;hydrolase activity, acting on acid anhydrides, catalyzing transmembrane movement of substances;hydrolase activity, acting on acid anhydrides, in phosphorus-containing anhydrides;inorganic anion transmembrane transporter activity;ion transmembrane transporter activity;nucleoside-triphosphatase activity;oxidoreductase activity;oxidoreductase activity, acting on a sulfur group of donors;oxidoreductase activity, acting on a sulfur group of donors, oxygen as acceptor;P-P-bond-hydrolysis-driven transmembrane transporter activity;prenylcysteine oxidase activity;primary active transmembrane transporter activity;pyrophosphatase activity;substrate-specific transmembrane transporter activity;substrate-specific transporter activity;transmembrane transporter activity;transporter activity</t>
  </si>
  <si>
    <t>cell part;cytoplasmic part;extracellular membrane-bounded organelle;extracellular organelle;extracellular region part;extracellular vesicular exosome;intracellular membrane-bounded organelle;intracellular organelle;intracellular organelle part;intracellular part;lysosome;lytic vacuole;macromolecular complex;membrane;membrane-bounded organelle;membrane-bounded vesicle;organelle;organelle membrane;organelle part;plasma lipoprotein particle;plasma membrane;protein-lipid complex;triglyceride-rich lipoprotein particle;vacuolar membrane;vacuolar part;vacuole;very-low-density lipoprotein particle;vesicle</t>
  </si>
  <si>
    <t>Alternativesplicing;Completeproteome;Directproteinsequencing;FAD;Flavoprotein;Glycoprotein;Isopeptidebond;Lysosome;Oxidoreductase;Polymorphism;Proteomicsidentification;Referenceproteome;Signal;Ublconjugation</t>
  </si>
  <si>
    <t>GO:0006082;GO:0006508;GO:0006520;GO:0006575;GO:0006807;GO:0008152;GO:0009056;GO:0009057;GO:0009063;GO:0009308;GO:0009310;GO:0009987;GO:0016054;GO:0019538;GO:0019752;GO:0019941;GO:0030327;GO:0030328;GO:0030329;GO:0034641;GO:0042180;GO:0042219;GO:0043170;GO:0043436;GO:0043632;GO:0044106;GO:0044237;GO:0044238;GO:0044248;GO:0044260;GO:0044265;GO:0044281;GO:0044282;GO:0046395;GO:0051603;GO:0055114</t>
  </si>
  <si>
    <t>GO:0001735;GO:0003824;GO:0005215;GO:0008509;GO:0008555;GO:0015075;GO:0015103;GO:0015108;GO:0015399;GO:0015405;GO:0015662;GO:0016462;GO:0016491;GO:0016667;GO:0016670;GO:0016787;GO:0016817;GO:0016818;GO:0016820;GO:0016887;GO:0017111;GO:0022804;GO:0022857;GO:0022891;GO:0022892;GO:0042623;GO:0042625;GO:0042626;GO:0043492</t>
  </si>
  <si>
    <t>GO:0000323;GO:0005764;GO:0005773;GO:0005774;GO:0005886;GO:0016020;GO:0031090;GO:0031982;GO:0031988;GO:0032991;GO:0032994;GO:0034358;GO:0034361;GO:0034385;GO:0043226;GO:0043227;GO:0043229;GO:0043230;GO:0043231;GO:0044421;GO:0044422;GO:0044424;GO:0044437;GO:0044444;GO:0044446;GO:0044464;GO:0065010;GO:0070062</t>
  </si>
  <si>
    <t>Q9UHG3;C9K055;F8W8W4;C9JM55;C9JGT6</t>
  </si>
  <si>
    <t>Q9UHG3;C9K055;F8W8W4;C9JM55</t>
  </si>
  <si>
    <t>Prenylcysteine oxidase 1</t>
  </si>
  <si>
    <t>PCYOX1</t>
  </si>
  <si>
    <t>RPA, %</t>
  </si>
  <si>
    <t>SD, %</t>
  </si>
  <si>
    <t>Lipoprotein</t>
  </si>
  <si>
    <t>Immunoglobulin</t>
  </si>
  <si>
    <t>Membrane receptor</t>
  </si>
  <si>
    <t>Acute phase</t>
  </si>
  <si>
    <t>Coagulation</t>
  </si>
  <si>
    <t>Complement</t>
  </si>
  <si>
    <t>ECM</t>
  </si>
  <si>
    <t>Albumin</t>
  </si>
  <si>
    <t>Hemoglobin</t>
  </si>
  <si>
    <t>Antimicrobial</t>
  </si>
  <si>
    <t>Membrane protein</t>
  </si>
  <si>
    <t>Lipid transport</t>
  </si>
  <si>
    <t>Cytokine</t>
  </si>
  <si>
    <t>Intracellular</t>
  </si>
  <si>
    <t>std_dev</t>
  </si>
  <si>
    <t>Protein name</t>
  </si>
  <si>
    <t>Gene name</t>
  </si>
  <si>
    <t>LFQ intensity 01</t>
  </si>
  <si>
    <t>LFQ intensity 01_211116203409</t>
  </si>
  <si>
    <t>LFQ intensity 01_211116221134</t>
  </si>
  <si>
    <t>LFQ intensity 02</t>
  </si>
  <si>
    <t>LFQ intensity 02_211117012617</t>
  </si>
  <si>
    <t>LFQ intensity 02_211117030340</t>
  </si>
  <si>
    <t>LFQ intensity 02_211117044104</t>
  </si>
  <si>
    <t>LFQ intensity 18</t>
  </si>
  <si>
    <t>LFQ intensity 18_211120085806</t>
  </si>
  <si>
    <t>LFQ intensity 18_211120103530</t>
  </si>
  <si>
    <t>LFQ intensity 19</t>
  </si>
  <si>
    <t>LFQ intensity 19_211120135014</t>
  </si>
  <si>
    <t>LFQ intensity 19_211120152736</t>
  </si>
  <si>
    <t>LFQ intensity 20</t>
  </si>
  <si>
    <t>LFQ intensity 20_211120184218</t>
  </si>
  <si>
    <t>LFQ intensity 20_211120201940</t>
  </si>
  <si>
    <t>LFQ intensity 21</t>
  </si>
  <si>
    <t>LFQ intensity 21_211120233422</t>
  </si>
  <si>
    <t>LFQ intensity 21_211121011144</t>
  </si>
  <si>
    <t>LFQ intensity 22</t>
  </si>
  <si>
    <t>LFQ intensity 22_211121042626</t>
  </si>
  <si>
    <t>LFQ intensity 22_211121060351</t>
  </si>
  <si>
    <t>LFQ intensity 23</t>
  </si>
  <si>
    <t>LFQ intensity 23_211121091844</t>
  </si>
  <si>
    <t>LFQ intensity 23_211121105620</t>
  </si>
  <si>
    <t>iBAQ 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</si>
</sst>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5">
    <xf numFmtId="0" fontId="0" fillId="0" borderId="0" xfId="0"/>
    <xf numFmtId="11" fontId="0" fillId="0" borderId="0" xfId="0" applyNumberFormat="1"/>
    <xf numFmtId="164" fontId="0" fillId="0" borderId="0" xfId="0" applyNumberFormat="1"/>
    <xf numFmtId="0" fontId="0" fillId="0" borderId="10" xfId="0" applyBorder="1"/>
    <xf numFmtId="0" fontId="0" fillId="33" borderId="10" xfId="0" applyFill="1" applyBorder="1"/>
    <xf numFmtId="164" fontId="0" fillId="33" borderId="10" xfId="0" applyNumberFormat="1" applyFill="1" applyBorder="1"/>
    <xf numFmtId="0" fontId="16" fillId="0" borderId="10" xfId="0" applyFont="1" applyBorder="1"/>
    <xf numFmtId="164" fontId="16" fillId="0" borderId="10" xfId="0" applyNumberFormat="1" applyFont="1" applyBorder="1"/>
    <xf numFmtId="0" fontId="16" fillId="34" borderId="10" xfId="0" applyFont="1" applyFill="1" applyBorder="1"/>
    <xf numFmtId="0" fontId="0" fillId="34" borderId="10" xfId="0" applyFill="1" applyBorder="1"/>
    <xf numFmtId="0" fontId="0" fillId="34" borderId="0" xfId="0" applyFill="1"/>
    <xf numFmtId="0" fontId="16" fillId="0" borderId="0" xfId="0" applyFont="1"/>
    <xf numFmtId="0" fontId="0" fillId="35" borderId="10" xfId="0" applyFill="1" applyBorder="1"/>
    <xf numFmtId="0" fontId="0" fillId="36" borderId="0" xfId="0" applyFill="1"/>
    <xf numFmtId="11" fontId="16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185"/>
  <sheetViews>
    <sheetView topLeftCell="AM1" workbookViewId="0">
      <selection activeCell="AC31" sqref="AC31"/>
    </sheetView>
  </sheetViews>
  <sheetFormatPr defaultRowHeight="15" x14ac:dyDescent="0.25"/>
  <cols>
    <col min="29" max="29" width="18" customWidth="1"/>
    <col min="33" max="33" width="20.140625" customWidth="1"/>
    <col min="49" max="58" width="9.140625" style="13"/>
    <col min="61" max="61" width="13.28515625" customWidth="1"/>
  </cols>
  <sheetData>
    <row r="1" spans="1:6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s="13" t="s">
        <v>48</v>
      </c>
      <c r="AX1" s="13" t="s">
        <v>49</v>
      </c>
      <c r="AY1" s="13" t="s">
        <v>50</v>
      </c>
      <c r="AZ1" s="13" t="s">
        <v>51</v>
      </c>
      <c r="BA1" s="13" t="s">
        <v>52</v>
      </c>
      <c r="BB1" s="13" t="s">
        <v>53</v>
      </c>
      <c r="BC1" s="13" t="s">
        <v>54</v>
      </c>
      <c r="BD1" s="13" t="s">
        <v>55</v>
      </c>
      <c r="BE1" s="13" t="s">
        <v>56</v>
      </c>
      <c r="BF1" s="13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</row>
    <row r="2" spans="1:63" x14ac:dyDescent="0.25">
      <c r="A2" t="s">
        <v>63</v>
      </c>
      <c r="B2" t="s">
        <v>64</v>
      </c>
      <c r="C2" t="s">
        <v>64</v>
      </c>
      <c r="D2" t="s">
        <v>64</v>
      </c>
      <c r="E2" t="s">
        <v>64</v>
      </c>
      <c r="F2" t="s">
        <v>64</v>
      </c>
      <c r="G2" t="s">
        <v>64</v>
      </c>
      <c r="H2" t="s">
        <v>64</v>
      </c>
      <c r="I2" t="s">
        <v>64</v>
      </c>
      <c r="J2" t="s">
        <v>64</v>
      </c>
      <c r="K2" t="s">
        <v>64</v>
      </c>
      <c r="L2" t="s">
        <v>64</v>
      </c>
      <c r="M2" t="s">
        <v>64</v>
      </c>
      <c r="N2" t="s">
        <v>64</v>
      </c>
      <c r="O2" t="s">
        <v>64</v>
      </c>
      <c r="P2" t="s">
        <v>64</v>
      </c>
      <c r="Q2" t="s">
        <v>64</v>
      </c>
      <c r="R2" t="s">
        <v>64</v>
      </c>
      <c r="S2" t="s">
        <v>64</v>
      </c>
      <c r="T2" t="s">
        <v>64</v>
      </c>
      <c r="U2" t="s">
        <v>64</v>
      </c>
      <c r="V2" t="s">
        <v>64</v>
      </c>
      <c r="W2" t="s">
        <v>64</v>
      </c>
      <c r="X2" t="s">
        <v>64</v>
      </c>
      <c r="Y2" t="s">
        <v>64</v>
      </c>
      <c r="Z2" t="s">
        <v>65</v>
      </c>
      <c r="AA2" t="s">
        <v>65</v>
      </c>
      <c r="AB2" t="s">
        <v>65</v>
      </c>
      <c r="AC2" t="s">
        <v>65</v>
      </c>
      <c r="AD2" t="s">
        <v>65</v>
      </c>
      <c r="AE2" t="s">
        <v>65</v>
      </c>
      <c r="AF2" t="s">
        <v>65</v>
      </c>
      <c r="AG2" t="s">
        <v>65</v>
      </c>
      <c r="AH2" t="s">
        <v>65</v>
      </c>
      <c r="AI2" t="s">
        <v>65</v>
      </c>
      <c r="AJ2" t="s">
        <v>65</v>
      </c>
      <c r="AK2" t="s">
        <v>66</v>
      </c>
      <c r="AL2" t="s">
        <v>66</v>
      </c>
      <c r="AM2" t="s">
        <v>66</v>
      </c>
      <c r="AN2" t="s">
        <v>66</v>
      </c>
      <c r="AO2" t="s">
        <v>66</v>
      </c>
      <c r="AP2" t="s">
        <v>66</v>
      </c>
      <c r="AQ2" t="s">
        <v>66</v>
      </c>
      <c r="AR2" t="s">
        <v>66</v>
      </c>
      <c r="AS2" t="s">
        <v>66</v>
      </c>
      <c r="AT2" t="s">
        <v>66</v>
      </c>
      <c r="AU2" t="s">
        <v>66</v>
      </c>
      <c r="AV2" t="s">
        <v>66</v>
      </c>
      <c r="AW2" s="13" t="s">
        <v>66</v>
      </c>
      <c r="AX2" s="13" t="s">
        <v>66</v>
      </c>
      <c r="AY2" s="13" t="s">
        <v>66</v>
      </c>
      <c r="AZ2" s="13" t="s">
        <v>66</v>
      </c>
      <c r="BA2" s="13" t="s">
        <v>66</v>
      </c>
      <c r="BB2" s="13" t="s">
        <v>66</v>
      </c>
      <c r="BC2" s="13" t="s">
        <v>66</v>
      </c>
      <c r="BD2" s="13" t="s">
        <v>66</v>
      </c>
      <c r="BE2" s="13" t="s">
        <v>66</v>
      </c>
      <c r="BF2" s="13" t="s">
        <v>66</v>
      </c>
      <c r="BG2" t="s">
        <v>67</v>
      </c>
      <c r="BH2" t="s">
        <v>67</v>
      </c>
      <c r="BI2" t="s">
        <v>67</v>
      </c>
      <c r="BJ2" t="s">
        <v>67</v>
      </c>
      <c r="BK2" t="s">
        <v>67</v>
      </c>
    </row>
    <row r="3" spans="1:63" x14ac:dyDescent="0.25">
      <c r="A3" t="s">
        <v>68</v>
      </c>
      <c r="B3" t="s">
        <v>53</v>
      </c>
      <c r="C3" t="s">
        <v>53</v>
      </c>
      <c r="D3" t="s">
        <v>53</v>
      </c>
      <c r="E3" t="s">
        <v>53</v>
      </c>
      <c r="F3" t="s">
        <v>53</v>
      </c>
      <c r="G3" t="s">
        <v>53</v>
      </c>
      <c r="H3" t="s">
        <v>55</v>
      </c>
      <c r="I3" t="s">
        <v>55</v>
      </c>
      <c r="J3" t="s">
        <v>55</v>
      </c>
      <c r="K3" t="s">
        <v>55</v>
      </c>
      <c r="L3" t="s">
        <v>55</v>
      </c>
      <c r="M3" t="s">
        <v>55</v>
      </c>
      <c r="N3" t="s">
        <v>56</v>
      </c>
      <c r="O3" t="s">
        <v>56</v>
      </c>
      <c r="P3" t="s">
        <v>56</v>
      </c>
      <c r="Q3" t="s">
        <v>56</v>
      </c>
      <c r="R3" t="s">
        <v>56</v>
      </c>
      <c r="S3" t="s">
        <v>56</v>
      </c>
      <c r="T3" t="s">
        <v>57</v>
      </c>
      <c r="U3" t="s">
        <v>57</v>
      </c>
      <c r="V3" t="s">
        <v>57</v>
      </c>
      <c r="W3" t="s">
        <v>57</v>
      </c>
      <c r="X3" t="s">
        <v>57</v>
      </c>
      <c r="Y3" t="s">
        <v>57</v>
      </c>
    </row>
    <row r="4" spans="1:63" x14ac:dyDescent="0.25">
      <c r="A4">
        <v>3022700</v>
      </c>
      <c r="B4">
        <v>3047100</v>
      </c>
      <c r="C4">
        <v>6228100</v>
      </c>
      <c r="D4">
        <v>14002000</v>
      </c>
      <c r="E4">
        <v>20085000</v>
      </c>
      <c r="F4">
        <v>10782000</v>
      </c>
      <c r="G4">
        <v>14358000</v>
      </c>
      <c r="H4">
        <v>9474400</v>
      </c>
      <c r="I4">
        <v>11062000</v>
      </c>
      <c r="J4">
        <v>18873000</v>
      </c>
      <c r="K4">
        <v>9843400</v>
      </c>
      <c r="L4">
        <v>18607000</v>
      </c>
      <c r="M4">
        <v>24681000</v>
      </c>
      <c r="N4">
        <v>23832000</v>
      </c>
      <c r="O4">
        <v>19137000</v>
      </c>
      <c r="P4">
        <v>22053000</v>
      </c>
      <c r="Q4">
        <v>26793000</v>
      </c>
      <c r="R4">
        <v>19418000</v>
      </c>
      <c r="S4">
        <v>25945000</v>
      </c>
      <c r="T4">
        <v>9734900</v>
      </c>
      <c r="U4">
        <v>7676700</v>
      </c>
      <c r="V4">
        <v>9790800</v>
      </c>
      <c r="W4">
        <v>11221000</v>
      </c>
      <c r="X4">
        <v>13011000</v>
      </c>
      <c r="Y4">
        <v>12148000</v>
      </c>
      <c r="AC4" t="s">
        <v>69</v>
      </c>
      <c r="AD4" t="s">
        <v>70</v>
      </c>
      <c r="AE4" t="s">
        <v>71</v>
      </c>
      <c r="AF4" t="s">
        <v>72</v>
      </c>
      <c r="AG4" t="s">
        <v>73</v>
      </c>
      <c r="AH4" t="s">
        <v>74</v>
      </c>
      <c r="AI4" t="s">
        <v>75</v>
      </c>
      <c r="AJ4" t="s">
        <v>76</v>
      </c>
      <c r="AK4">
        <v>19</v>
      </c>
      <c r="AL4">
        <v>19</v>
      </c>
      <c r="AM4">
        <v>19</v>
      </c>
      <c r="AN4">
        <v>428</v>
      </c>
      <c r="AO4">
        <v>428</v>
      </c>
      <c r="AP4">
        <v>428</v>
      </c>
      <c r="AQ4">
        <v>46708</v>
      </c>
      <c r="AR4">
        <v>0</v>
      </c>
      <c r="AS4">
        <v>22589</v>
      </c>
      <c r="AT4">
        <v>18887000000</v>
      </c>
      <c r="AU4">
        <v>23</v>
      </c>
      <c r="AV4">
        <v>203</v>
      </c>
      <c r="AW4" s="13">
        <v>6432307.6695841001</v>
      </c>
      <c r="AX4" s="13">
        <v>7330625.8505744999</v>
      </c>
      <c r="AY4" s="13">
        <v>6217507.8257020898</v>
      </c>
      <c r="AZ4" s="13">
        <v>3233876.4973325701</v>
      </c>
      <c r="BA4" s="13">
        <v>1925808.9164469701</v>
      </c>
      <c r="BB4" s="13">
        <v>10217842.857142899</v>
      </c>
      <c r="BC4" s="13">
        <v>26459111.111111101</v>
      </c>
      <c r="BD4" s="13">
        <v>15423466.6666667</v>
      </c>
      <c r="BE4" s="13">
        <v>22863000</v>
      </c>
      <c r="BF4" s="13">
        <v>10597066.6666667</v>
      </c>
      <c r="BG4" t="s">
        <v>77</v>
      </c>
      <c r="BH4" t="s">
        <v>78</v>
      </c>
      <c r="BI4" t="s">
        <v>79</v>
      </c>
      <c r="BJ4" t="s">
        <v>80</v>
      </c>
      <c r="BK4">
        <v>0</v>
      </c>
    </row>
    <row r="5" spans="1:63" x14ac:dyDescent="0.25">
      <c r="A5">
        <v>15435000</v>
      </c>
      <c r="B5">
        <v>13452000</v>
      </c>
      <c r="C5">
        <v>12982000</v>
      </c>
      <c r="D5">
        <v>29778000</v>
      </c>
      <c r="E5">
        <v>0</v>
      </c>
      <c r="F5">
        <v>31280000</v>
      </c>
      <c r="G5">
        <v>45937000</v>
      </c>
      <c r="H5">
        <v>13048000</v>
      </c>
      <c r="I5">
        <v>14086000</v>
      </c>
      <c r="J5">
        <v>13939000</v>
      </c>
      <c r="K5">
        <v>12627000</v>
      </c>
      <c r="L5">
        <v>17352000</v>
      </c>
      <c r="M5">
        <v>15958000</v>
      </c>
      <c r="N5">
        <v>9620700</v>
      </c>
      <c r="O5">
        <v>3879500</v>
      </c>
      <c r="P5">
        <v>3354500</v>
      </c>
      <c r="Q5">
        <v>4922100</v>
      </c>
      <c r="R5">
        <v>6191900</v>
      </c>
      <c r="S5">
        <v>10188000</v>
      </c>
      <c r="T5">
        <v>10546000</v>
      </c>
      <c r="U5">
        <v>10270000</v>
      </c>
      <c r="V5">
        <v>9937800</v>
      </c>
      <c r="W5">
        <v>8078100</v>
      </c>
      <c r="X5">
        <v>7674600</v>
      </c>
      <c r="Y5">
        <v>13141000</v>
      </c>
      <c r="AG5" t="s">
        <v>81</v>
      </c>
      <c r="AK5">
        <v>2</v>
      </c>
      <c r="AL5">
        <v>2</v>
      </c>
      <c r="AM5">
        <v>2</v>
      </c>
      <c r="AN5">
        <v>148</v>
      </c>
      <c r="AO5">
        <v>148</v>
      </c>
      <c r="AP5">
        <v>148</v>
      </c>
      <c r="AQ5">
        <v>12814</v>
      </c>
      <c r="AR5">
        <v>0</v>
      </c>
      <c r="AS5">
        <v>1539</v>
      </c>
      <c r="AT5">
        <v>1722300000</v>
      </c>
      <c r="AU5">
        <v>4</v>
      </c>
      <c r="AV5">
        <v>34</v>
      </c>
      <c r="AW5" s="13">
        <v>15260620.0694717</v>
      </c>
      <c r="AX5" s="13">
        <v>4469972.87435841</v>
      </c>
      <c r="AY5" s="13">
        <v>1808988.74144276</v>
      </c>
      <c r="AZ5" s="13">
        <v>2917789.2725486499</v>
      </c>
      <c r="BA5" s="13">
        <v>1965769.1235239201</v>
      </c>
      <c r="BB5" s="13">
        <v>21266285.714285702</v>
      </c>
      <c r="BC5" s="13">
        <v>10765766.6666667</v>
      </c>
      <c r="BD5" s="13">
        <v>14501666.6666667</v>
      </c>
      <c r="BE5" s="13">
        <v>6359450</v>
      </c>
      <c r="BF5" s="13">
        <v>9941250</v>
      </c>
      <c r="BG5" t="s">
        <v>82</v>
      </c>
      <c r="BH5" t="s">
        <v>82</v>
      </c>
      <c r="BJ5" t="s">
        <v>83</v>
      </c>
      <c r="BK5">
        <v>1</v>
      </c>
    </row>
    <row r="6" spans="1:63" x14ac:dyDescent="0.25">
      <c r="A6">
        <v>6712100</v>
      </c>
      <c r="B6">
        <v>6811700</v>
      </c>
      <c r="C6">
        <v>11752000</v>
      </c>
      <c r="D6">
        <v>16205000</v>
      </c>
      <c r="E6">
        <v>153750</v>
      </c>
      <c r="F6">
        <v>17306000</v>
      </c>
      <c r="G6">
        <v>21159000</v>
      </c>
      <c r="H6">
        <v>0</v>
      </c>
      <c r="I6">
        <v>0</v>
      </c>
      <c r="J6">
        <v>5966800</v>
      </c>
      <c r="K6">
        <v>18293000</v>
      </c>
      <c r="L6">
        <v>21663000</v>
      </c>
      <c r="M6">
        <v>0</v>
      </c>
      <c r="N6">
        <v>226780</v>
      </c>
      <c r="O6">
        <v>4483300</v>
      </c>
      <c r="P6">
        <v>3321400</v>
      </c>
      <c r="Q6">
        <v>13264000</v>
      </c>
      <c r="R6">
        <v>9693100</v>
      </c>
      <c r="S6">
        <v>12274000</v>
      </c>
      <c r="T6">
        <v>10206000</v>
      </c>
      <c r="U6">
        <v>8540700</v>
      </c>
      <c r="V6">
        <v>8473500</v>
      </c>
      <c r="W6">
        <v>9489600</v>
      </c>
      <c r="X6">
        <v>4321200</v>
      </c>
      <c r="Y6">
        <v>10750000</v>
      </c>
      <c r="AG6" t="s">
        <v>81</v>
      </c>
      <c r="AK6">
        <v>3</v>
      </c>
      <c r="AL6">
        <v>3</v>
      </c>
      <c r="AM6">
        <v>2</v>
      </c>
      <c r="AN6">
        <v>165</v>
      </c>
      <c r="AO6">
        <v>165</v>
      </c>
      <c r="AP6">
        <v>165</v>
      </c>
      <c r="AQ6">
        <v>12441</v>
      </c>
      <c r="AR6">
        <v>0</v>
      </c>
      <c r="AS6">
        <v>1809</v>
      </c>
      <c r="AT6">
        <v>1147900000</v>
      </c>
      <c r="AU6">
        <v>4</v>
      </c>
      <c r="AV6">
        <v>29</v>
      </c>
      <c r="AW6" s="13">
        <v>7335133.1476456802</v>
      </c>
      <c r="AX6" s="13">
        <v>5627445.3772199703</v>
      </c>
      <c r="AY6" s="13">
        <v>9879657.8240341898</v>
      </c>
      <c r="AZ6" s="13">
        <v>5287386.1390861198</v>
      </c>
      <c r="BA6" s="13">
        <v>2294136.5335713299</v>
      </c>
      <c r="BB6" s="13">
        <v>11442792.857142899</v>
      </c>
      <c r="BC6" s="13">
        <v>6801567.7777777798</v>
      </c>
      <c r="BD6" s="13">
        <v>7653800</v>
      </c>
      <c r="BE6" s="13">
        <v>7210430</v>
      </c>
      <c r="BF6" s="13">
        <v>8630166.6666666698</v>
      </c>
      <c r="BG6" t="s">
        <v>84</v>
      </c>
      <c r="BH6" t="s">
        <v>85</v>
      </c>
      <c r="BJ6" t="s">
        <v>86</v>
      </c>
      <c r="BK6">
        <v>2</v>
      </c>
    </row>
    <row r="7" spans="1:63" x14ac:dyDescent="0.25">
      <c r="A7">
        <v>3542100</v>
      </c>
      <c r="B7">
        <v>0</v>
      </c>
      <c r="C7">
        <v>3965700</v>
      </c>
      <c r="D7">
        <v>259370</v>
      </c>
      <c r="E7">
        <v>2337400</v>
      </c>
      <c r="F7">
        <v>6900000</v>
      </c>
      <c r="G7">
        <v>8414700</v>
      </c>
      <c r="H7">
        <v>1427600</v>
      </c>
      <c r="I7">
        <v>4950300</v>
      </c>
      <c r="J7">
        <v>1870300</v>
      </c>
      <c r="K7">
        <v>3708700</v>
      </c>
      <c r="L7">
        <v>1245500</v>
      </c>
      <c r="M7">
        <v>1530500</v>
      </c>
      <c r="N7">
        <v>0</v>
      </c>
      <c r="O7">
        <v>0</v>
      </c>
      <c r="P7">
        <v>0</v>
      </c>
      <c r="Q7">
        <v>3650000</v>
      </c>
      <c r="R7">
        <v>0</v>
      </c>
      <c r="S7">
        <v>2696500</v>
      </c>
      <c r="T7">
        <v>0</v>
      </c>
      <c r="U7">
        <v>0</v>
      </c>
      <c r="V7">
        <v>0</v>
      </c>
      <c r="W7">
        <v>1495300</v>
      </c>
      <c r="X7">
        <v>0</v>
      </c>
      <c r="Y7">
        <v>1992100</v>
      </c>
      <c r="AC7" t="s">
        <v>87</v>
      </c>
      <c r="AD7" t="s">
        <v>88</v>
      </c>
      <c r="AE7" t="s">
        <v>89</v>
      </c>
      <c r="AG7" t="s">
        <v>90</v>
      </c>
      <c r="AH7" t="s">
        <v>91</v>
      </c>
      <c r="AI7" t="s">
        <v>92</v>
      </c>
      <c r="AJ7" t="s">
        <v>93</v>
      </c>
      <c r="AK7">
        <v>3</v>
      </c>
      <c r="AL7">
        <v>3</v>
      </c>
      <c r="AM7">
        <v>3</v>
      </c>
      <c r="AN7">
        <v>33</v>
      </c>
      <c r="AO7">
        <v>33</v>
      </c>
      <c r="AP7">
        <v>33</v>
      </c>
      <c r="AQ7">
        <v>12332</v>
      </c>
      <c r="AR7">
        <v>0</v>
      </c>
      <c r="AS7">
        <v>31594</v>
      </c>
      <c r="AT7">
        <v>352150000</v>
      </c>
      <c r="AU7">
        <v>5</v>
      </c>
      <c r="AV7">
        <v>14</v>
      </c>
      <c r="AW7" s="13">
        <v>3160050.7398556001</v>
      </c>
      <c r="AX7" s="13">
        <v>1515670.4224513201</v>
      </c>
      <c r="AY7" s="13">
        <v>1517451.79352316</v>
      </c>
      <c r="AZ7" s="13">
        <v>1666169.3716426301</v>
      </c>
      <c r="BA7" s="13">
        <v>914045.00691523205</v>
      </c>
      <c r="BB7" s="13">
        <v>3631324.2857142901</v>
      </c>
      <c r="BC7" s="13">
        <v>1628822.4444444401</v>
      </c>
      <c r="BD7" s="13">
        <v>2455483.3333333302</v>
      </c>
      <c r="BE7" s="13">
        <v>1057750</v>
      </c>
      <c r="BF7" s="13">
        <v>581233.33333333302</v>
      </c>
      <c r="BG7" t="s">
        <v>94</v>
      </c>
      <c r="BH7" t="s">
        <v>95</v>
      </c>
      <c r="BI7" t="s">
        <v>96</v>
      </c>
      <c r="BJ7" t="s">
        <v>97</v>
      </c>
      <c r="BK7">
        <v>3</v>
      </c>
    </row>
    <row r="8" spans="1:63" x14ac:dyDescent="0.25">
      <c r="A8">
        <v>26028000</v>
      </c>
      <c r="B8">
        <v>26388000</v>
      </c>
      <c r="C8">
        <v>19081000</v>
      </c>
      <c r="D8">
        <v>35895000</v>
      </c>
      <c r="E8">
        <v>53902000</v>
      </c>
      <c r="F8">
        <v>51006000</v>
      </c>
      <c r="G8">
        <v>62691000</v>
      </c>
      <c r="H8">
        <v>29049000</v>
      </c>
      <c r="I8">
        <v>31847000</v>
      </c>
      <c r="J8">
        <v>18334000</v>
      </c>
      <c r="K8">
        <v>64368000</v>
      </c>
      <c r="L8">
        <v>29782000</v>
      </c>
      <c r="M8">
        <v>22128000</v>
      </c>
      <c r="N8">
        <v>22568000</v>
      </c>
      <c r="O8">
        <v>20459000</v>
      </c>
      <c r="P8">
        <v>21954000</v>
      </c>
      <c r="Q8">
        <v>22401000</v>
      </c>
      <c r="R8">
        <v>27012000</v>
      </c>
      <c r="S8">
        <v>15021000</v>
      </c>
      <c r="T8">
        <v>21523000</v>
      </c>
      <c r="U8">
        <v>22573000</v>
      </c>
      <c r="V8">
        <v>22379000</v>
      </c>
      <c r="W8">
        <v>31264000</v>
      </c>
      <c r="X8">
        <v>29307000</v>
      </c>
      <c r="Y8">
        <v>32164000</v>
      </c>
      <c r="AG8" t="s">
        <v>81</v>
      </c>
      <c r="AK8">
        <v>2</v>
      </c>
      <c r="AL8">
        <v>2</v>
      </c>
      <c r="AM8">
        <v>1</v>
      </c>
      <c r="AN8">
        <v>167</v>
      </c>
      <c r="AO8">
        <v>167</v>
      </c>
      <c r="AP8">
        <v>108</v>
      </c>
      <c r="AQ8">
        <v>13079</v>
      </c>
      <c r="AR8">
        <v>0</v>
      </c>
      <c r="AS8">
        <v>176</v>
      </c>
      <c r="AT8">
        <v>3900600000</v>
      </c>
      <c r="AU8">
        <v>4</v>
      </c>
      <c r="AV8">
        <v>30</v>
      </c>
      <c r="AW8" s="13">
        <v>16636574.856393401</v>
      </c>
      <c r="AX8" s="13">
        <v>15351602.3227219</v>
      </c>
      <c r="AY8" s="13">
        <v>16392093.7487152</v>
      </c>
      <c r="AZ8" s="13">
        <v>3887752.63702138</v>
      </c>
      <c r="BA8" s="13">
        <v>4895364.9506446403</v>
      </c>
      <c r="BB8" s="13">
        <v>39284428.571428597</v>
      </c>
      <c r="BC8" s="13">
        <v>24002833.333333299</v>
      </c>
      <c r="BD8" s="13">
        <v>32584666.666666701</v>
      </c>
      <c r="BE8" s="13">
        <v>21569166.666666701</v>
      </c>
      <c r="BF8" s="13">
        <v>26535000</v>
      </c>
      <c r="BG8" t="s">
        <v>98</v>
      </c>
      <c r="BH8" t="s">
        <v>98</v>
      </c>
      <c r="BJ8" t="s">
        <v>99</v>
      </c>
      <c r="BK8">
        <v>4</v>
      </c>
    </row>
    <row r="9" spans="1:63" x14ac:dyDescent="0.25">
      <c r="A9">
        <v>32061000</v>
      </c>
      <c r="B9">
        <v>26086000</v>
      </c>
      <c r="C9">
        <v>26185000</v>
      </c>
      <c r="D9">
        <v>0</v>
      </c>
      <c r="E9">
        <v>285760</v>
      </c>
      <c r="F9">
        <v>0</v>
      </c>
      <c r="G9">
        <v>0</v>
      </c>
      <c r="H9">
        <v>0</v>
      </c>
      <c r="I9">
        <v>0</v>
      </c>
      <c r="J9">
        <v>0</v>
      </c>
      <c r="K9">
        <v>514540</v>
      </c>
      <c r="L9">
        <v>0</v>
      </c>
      <c r="M9">
        <v>378080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AC9" t="s">
        <v>87</v>
      </c>
      <c r="AE9" t="s">
        <v>100</v>
      </c>
      <c r="AG9" t="s">
        <v>81</v>
      </c>
      <c r="AH9" t="s">
        <v>91</v>
      </c>
      <c r="AJ9" t="s">
        <v>101</v>
      </c>
      <c r="AK9">
        <v>2</v>
      </c>
      <c r="AL9">
        <v>1</v>
      </c>
      <c r="AM9">
        <v>0</v>
      </c>
      <c r="AN9">
        <v>167</v>
      </c>
      <c r="AO9">
        <v>108</v>
      </c>
      <c r="AP9">
        <v>0</v>
      </c>
      <c r="AQ9">
        <v>13085</v>
      </c>
      <c r="AR9">
        <v>0</v>
      </c>
      <c r="AS9">
        <v>97167</v>
      </c>
      <c r="AT9">
        <v>1035300000</v>
      </c>
      <c r="AU9">
        <v>5</v>
      </c>
      <c r="AV9">
        <v>7</v>
      </c>
      <c r="AW9" s="13">
        <v>15117551.844214501</v>
      </c>
      <c r="AX9" s="13">
        <v>10875549.1700419</v>
      </c>
      <c r="AY9" s="13">
        <v>234478.49393920999</v>
      </c>
      <c r="AZ9" s="13">
        <v>0</v>
      </c>
      <c r="BA9" s="13">
        <v>0</v>
      </c>
      <c r="BB9" s="13">
        <v>12088251.428571399</v>
      </c>
      <c r="BC9" s="13">
        <v>13506000</v>
      </c>
      <c r="BD9" s="13">
        <v>148770</v>
      </c>
      <c r="BE9" s="13">
        <v>0</v>
      </c>
      <c r="BF9" s="13">
        <v>0</v>
      </c>
      <c r="BG9" t="s">
        <v>102</v>
      </c>
      <c r="BH9" t="s">
        <v>102</v>
      </c>
      <c r="BJ9" t="s">
        <v>103</v>
      </c>
      <c r="BK9">
        <v>5</v>
      </c>
    </row>
    <row r="10" spans="1:63" x14ac:dyDescent="0.25">
      <c r="A10">
        <v>5734700</v>
      </c>
      <c r="B10">
        <v>5789900</v>
      </c>
      <c r="C10">
        <v>4008000</v>
      </c>
      <c r="D10">
        <v>0</v>
      </c>
      <c r="E10">
        <v>0</v>
      </c>
      <c r="F10">
        <v>7496400</v>
      </c>
      <c r="G10">
        <v>9165300</v>
      </c>
      <c r="H10">
        <v>0</v>
      </c>
      <c r="I10">
        <v>0</v>
      </c>
      <c r="J10">
        <v>5663300</v>
      </c>
      <c r="K10">
        <v>0</v>
      </c>
      <c r="L10">
        <v>0</v>
      </c>
      <c r="M10">
        <v>0</v>
      </c>
      <c r="N10">
        <v>3235000</v>
      </c>
      <c r="O10">
        <v>3271300</v>
      </c>
      <c r="P10">
        <v>3358500</v>
      </c>
      <c r="Q10">
        <v>2567900</v>
      </c>
      <c r="R10">
        <v>4736800</v>
      </c>
      <c r="S10">
        <v>3752500</v>
      </c>
      <c r="T10">
        <v>3816800</v>
      </c>
      <c r="U10">
        <v>3415200</v>
      </c>
      <c r="V10">
        <v>3439500</v>
      </c>
      <c r="W10">
        <v>3845300</v>
      </c>
      <c r="X10">
        <v>4917100</v>
      </c>
      <c r="Y10">
        <v>4248500</v>
      </c>
      <c r="AG10" t="s">
        <v>81</v>
      </c>
      <c r="AK10">
        <v>2</v>
      </c>
      <c r="AL10">
        <v>1</v>
      </c>
      <c r="AM10">
        <v>1</v>
      </c>
      <c r="AN10">
        <v>188</v>
      </c>
      <c r="AO10">
        <v>94</v>
      </c>
      <c r="AP10">
        <v>94</v>
      </c>
      <c r="AQ10">
        <v>12874</v>
      </c>
      <c r="AR10">
        <v>0</v>
      </c>
      <c r="AS10">
        <v>10249</v>
      </c>
      <c r="AT10">
        <v>791990000</v>
      </c>
      <c r="AU10">
        <v>7</v>
      </c>
      <c r="AV10">
        <v>17</v>
      </c>
      <c r="AW10" s="13">
        <v>3526210.4897602499</v>
      </c>
      <c r="AX10" s="13">
        <v>2416035.7505173199</v>
      </c>
      <c r="AY10" s="13">
        <v>2312032.5433840002</v>
      </c>
      <c r="AZ10" s="13">
        <v>721633.95707242098</v>
      </c>
      <c r="BA10" s="13">
        <v>565625.07959483797</v>
      </c>
      <c r="BB10" s="13">
        <v>4599185.7142857099</v>
      </c>
      <c r="BC10" s="13">
        <v>3408844.4444444398</v>
      </c>
      <c r="BD10" s="13">
        <v>943883.33333333302</v>
      </c>
      <c r="BE10" s="13">
        <v>3487000</v>
      </c>
      <c r="BF10" s="13">
        <v>3947066.6666666698</v>
      </c>
      <c r="BG10" t="s">
        <v>104</v>
      </c>
      <c r="BH10" t="s">
        <v>104</v>
      </c>
      <c r="BJ10" t="s">
        <v>105</v>
      </c>
      <c r="BK10">
        <v>7</v>
      </c>
    </row>
    <row r="11" spans="1:63" x14ac:dyDescent="0.25">
      <c r="A11">
        <v>27505</v>
      </c>
      <c r="B11">
        <v>33638</v>
      </c>
      <c r="C11">
        <v>24620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13139</v>
      </c>
      <c r="K11">
        <v>0</v>
      </c>
      <c r="L11">
        <v>0</v>
      </c>
      <c r="M11">
        <v>0</v>
      </c>
      <c r="N11">
        <v>94737</v>
      </c>
      <c r="O11">
        <v>0</v>
      </c>
      <c r="P11">
        <v>0</v>
      </c>
      <c r="Q11">
        <v>0</v>
      </c>
      <c r="R11">
        <v>18420</v>
      </c>
      <c r="S11">
        <v>0</v>
      </c>
      <c r="T11">
        <v>16396</v>
      </c>
      <c r="U11">
        <v>0</v>
      </c>
      <c r="V11">
        <v>14860</v>
      </c>
      <c r="W11">
        <v>0</v>
      </c>
      <c r="X11">
        <v>15201</v>
      </c>
      <c r="Y11">
        <v>0</v>
      </c>
      <c r="AC11" t="s">
        <v>106</v>
      </c>
      <c r="AD11" t="s">
        <v>107</v>
      </c>
      <c r="AE11" t="s">
        <v>108</v>
      </c>
      <c r="AF11" t="s">
        <v>109</v>
      </c>
      <c r="AG11" t="s">
        <v>110</v>
      </c>
      <c r="AH11" t="s">
        <v>111</v>
      </c>
      <c r="AI11" t="s">
        <v>112</v>
      </c>
      <c r="AJ11" t="s">
        <v>113</v>
      </c>
      <c r="AK11">
        <v>4</v>
      </c>
      <c r="AL11">
        <v>4</v>
      </c>
      <c r="AM11">
        <v>4</v>
      </c>
      <c r="AN11">
        <v>26</v>
      </c>
      <c r="AO11">
        <v>26</v>
      </c>
      <c r="AP11">
        <v>26</v>
      </c>
      <c r="AQ11">
        <v>19206</v>
      </c>
      <c r="AR11">
        <v>0</v>
      </c>
      <c r="AS11">
        <v>3667</v>
      </c>
      <c r="AT11">
        <v>75906000</v>
      </c>
      <c r="AU11">
        <v>88</v>
      </c>
      <c r="AV11">
        <v>8</v>
      </c>
      <c r="AW11" s="13">
        <v>15510.364517837401</v>
      </c>
      <c r="AX11" s="13">
        <v>61287.371631066402</v>
      </c>
      <c r="AY11" s="13">
        <v>5363.9742884047</v>
      </c>
      <c r="AZ11" s="13">
        <v>37895.411668168999</v>
      </c>
      <c r="BA11" s="13">
        <v>8497.1761054285998</v>
      </c>
      <c r="BB11" s="13">
        <v>12251.857142857099</v>
      </c>
      <c r="BC11" s="13">
        <v>76590.777777777796</v>
      </c>
      <c r="BD11" s="13">
        <v>2189.8333333333298</v>
      </c>
      <c r="BE11" s="13">
        <v>18859.5</v>
      </c>
      <c r="BF11" s="13">
        <v>7742.8333333333303</v>
      </c>
      <c r="BG11" t="s">
        <v>114</v>
      </c>
      <c r="BH11" t="s">
        <v>115</v>
      </c>
      <c r="BI11" t="s">
        <v>116</v>
      </c>
      <c r="BJ11" t="s">
        <v>117</v>
      </c>
      <c r="BK11">
        <v>8</v>
      </c>
    </row>
    <row r="12" spans="1:63" x14ac:dyDescent="0.25">
      <c r="A12">
        <v>221840</v>
      </c>
      <c r="B12">
        <v>188350</v>
      </c>
      <c r="C12">
        <v>402060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22542</v>
      </c>
      <c r="O12">
        <v>0</v>
      </c>
      <c r="P12">
        <v>0</v>
      </c>
      <c r="Q12">
        <v>28761</v>
      </c>
      <c r="R12">
        <v>0</v>
      </c>
      <c r="S12">
        <v>0</v>
      </c>
      <c r="T12">
        <v>121040</v>
      </c>
      <c r="U12">
        <v>139280</v>
      </c>
      <c r="V12">
        <v>142510</v>
      </c>
      <c r="W12">
        <v>0</v>
      </c>
      <c r="X12">
        <v>0</v>
      </c>
      <c r="Y12">
        <v>0</v>
      </c>
      <c r="AC12" t="s">
        <v>118</v>
      </c>
      <c r="AD12" t="s">
        <v>119</v>
      </c>
      <c r="AE12" t="s">
        <v>120</v>
      </c>
      <c r="AF12" t="s">
        <v>121</v>
      </c>
      <c r="AG12" t="s">
        <v>122</v>
      </c>
      <c r="AH12" t="s">
        <v>123</v>
      </c>
      <c r="AI12" t="s">
        <v>124</v>
      </c>
      <c r="AJ12" t="s">
        <v>125</v>
      </c>
      <c r="AK12">
        <v>2</v>
      </c>
      <c r="AL12">
        <v>2</v>
      </c>
      <c r="AM12">
        <v>2</v>
      </c>
      <c r="AN12">
        <v>51</v>
      </c>
      <c r="AO12">
        <v>51</v>
      </c>
      <c r="AP12">
        <v>51</v>
      </c>
      <c r="AQ12">
        <v>40853</v>
      </c>
      <c r="AR12">
        <v>0</v>
      </c>
      <c r="AS12">
        <v>12915</v>
      </c>
      <c r="AT12">
        <v>99891000</v>
      </c>
      <c r="AU12">
        <v>19</v>
      </c>
      <c r="AV12">
        <v>11</v>
      </c>
      <c r="AW12" s="13">
        <v>159212.092699973</v>
      </c>
      <c r="AX12" s="13">
        <v>296445.54608224402</v>
      </c>
      <c r="AY12" s="13">
        <v>0</v>
      </c>
      <c r="AZ12" s="13">
        <v>13391.5688662681</v>
      </c>
      <c r="BA12" s="13">
        <v>73909.898232014006</v>
      </c>
      <c r="BB12" s="13">
        <v>116035.714285714</v>
      </c>
      <c r="BC12" s="13">
        <v>443449.33333333302</v>
      </c>
      <c r="BD12" s="13">
        <v>0</v>
      </c>
      <c r="BE12" s="13">
        <v>8550.5</v>
      </c>
      <c r="BF12" s="13">
        <v>67138.333333333299</v>
      </c>
      <c r="BG12" t="s">
        <v>126</v>
      </c>
      <c r="BH12" t="s">
        <v>126</v>
      </c>
      <c r="BI12" t="s">
        <v>127</v>
      </c>
      <c r="BJ12" t="s">
        <v>128</v>
      </c>
      <c r="BK12">
        <v>9</v>
      </c>
    </row>
    <row r="13" spans="1:63" x14ac:dyDescent="0.25">
      <c r="A13">
        <v>1690500</v>
      </c>
      <c r="B13">
        <v>1592400</v>
      </c>
      <c r="C13">
        <v>1985200</v>
      </c>
      <c r="D13">
        <v>1560700</v>
      </c>
      <c r="E13">
        <v>1327600</v>
      </c>
      <c r="F13">
        <v>1456800</v>
      </c>
      <c r="G13">
        <v>1523500</v>
      </c>
      <c r="H13">
        <v>830620</v>
      </c>
      <c r="I13">
        <v>668060</v>
      </c>
      <c r="J13">
        <v>824110</v>
      </c>
      <c r="K13">
        <v>1317400</v>
      </c>
      <c r="L13">
        <v>995200</v>
      </c>
      <c r="M13">
        <v>725690</v>
      </c>
      <c r="N13">
        <v>565010</v>
      </c>
      <c r="O13">
        <v>334190</v>
      </c>
      <c r="P13">
        <v>326610</v>
      </c>
      <c r="Q13">
        <v>1044000</v>
      </c>
      <c r="R13">
        <v>615130</v>
      </c>
      <c r="S13">
        <v>697290</v>
      </c>
      <c r="T13">
        <v>301780</v>
      </c>
      <c r="U13">
        <v>519990</v>
      </c>
      <c r="V13">
        <v>451540</v>
      </c>
      <c r="W13">
        <v>872110</v>
      </c>
      <c r="X13">
        <v>868060</v>
      </c>
      <c r="Y13">
        <v>676390</v>
      </c>
      <c r="AE13" t="s">
        <v>129</v>
      </c>
      <c r="AG13" t="s">
        <v>130</v>
      </c>
      <c r="AJ13" t="s">
        <v>131</v>
      </c>
      <c r="AK13">
        <v>34</v>
      </c>
      <c r="AL13">
        <v>34</v>
      </c>
      <c r="AM13">
        <v>34</v>
      </c>
      <c r="AN13">
        <v>134</v>
      </c>
      <c r="AO13">
        <v>134</v>
      </c>
      <c r="AP13">
        <v>134</v>
      </c>
      <c r="AQ13">
        <v>57201</v>
      </c>
      <c r="AR13">
        <v>0</v>
      </c>
      <c r="AS13">
        <v>2964</v>
      </c>
      <c r="AT13">
        <v>8130500000</v>
      </c>
      <c r="AU13">
        <v>163</v>
      </c>
      <c r="AV13">
        <v>293</v>
      </c>
      <c r="AW13" s="13">
        <v>207428.452380918</v>
      </c>
      <c r="AX13" s="13">
        <v>484935.12029961299</v>
      </c>
      <c r="AY13" s="13">
        <v>235705.89943119101</v>
      </c>
      <c r="AZ13" s="13">
        <v>265856.720992091</v>
      </c>
      <c r="BA13" s="13">
        <v>231415.85299340801</v>
      </c>
      <c r="BB13" s="13">
        <v>1590957.1428571399</v>
      </c>
      <c r="BC13" s="13">
        <v>852483.33333333302</v>
      </c>
      <c r="BD13" s="13">
        <v>893513.33333333302</v>
      </c>
      <c r="BE13" s="13">
        <v>597038.33333333302</v>
      </c>
      <c r="BF13" s="13">
        <v>614978.33333333302</v>
      </c>
      <c r="BG13" t="s">
        <v>132</v>
      </c>
      <c r="BH13" t="s">
        <v>133</v>
      </c>
      <c r="BI13" t="s">
        <v>134</v>
      </c>
      <c r="BJ13" t="s">
        <v>135</v>
      </c>
      <c r="BK13">
        <v>12</v>
      </c>
    </row>
    <row r="14" spans="1:63" x14ac:dyDescent="0.25">
      <c r="A14">
        <v>330980</v>
      </c>
      <c r="B14">
        <v>369530</v>
      </c>
      <c r="C14">
        <v>273690</v>
      </c>
      <c r="D14">
        <v>915360</v>
      </c>
      <c r="E14">
        <v>133600</v>
      </c>
      <c r="F14">
        <v>581340</v>
      </c>
      <c r="G14">
        <v>631050</v>
      </c>
      <c r="H14">
        <v>356100</v>
      </c>
      <c r="I14">
        <v>0</v>
      </c>
      <c r="J14">
        <v>0</v>
      </c>
      <c r="K14">
        <v>14815000</v>
      </c>
      <c r="L14">
        <v>414830</v>
      </c>
      <c r="M14">
        <v>9875700</v>
      </c>
      <c r="N14">
        <v>784920</v>
      </c>
      <c r="O14">
        <v>219680</v>
      </c>
      <c r="P14">
        <v>756220</v>
      </c>
      <c r="Q14">
        <v>749900</v>
      </c>
      <c r="R14">
        <v>0</v>
      </c>
      <c r="S14">
        <v>767100</v>
      </c>
      <c r="T14">
        <v>0</v>
      </c>
      <c r="U14">
        <v>495760</v>
      </c>
      <c r="V14">
        <v>99775</v>
      </c>
      <c r="W14">
        <v>29217</v>
      </c>
      <c r="X14">
        <v>0</v>
      </c>
      <c r="Y14">
        <v>566850</v>
      </c>
      <c r="AC14" t="s">
        <v>136</v>
      </c>
      <c r="AD14" t="s">
        <v>137</v>
      </c>
      <c r="AE14" t="s">
        <v>138</v>
      </c>
      <c r="AF14" t="s">
        <v>139</v>
      </c>
      <c r="AG14" t="s">
        <v>140</v>
      </c>
      <c r="AH14" t="s">
        <v>141</v>
      </c>
      <c r="AI14" t="s">
        <v>142</v>
      </c>
      <c r="AJ14" t="s">
        <v>143</v>
      </c>
      <c r="AK14">
        <v>4</v>
      </c>
      <c r="AL14">
        <v>4</v>
      </c>
      <c r="AM14">
        <v>4</v>
      </c>
      <c r="AN14">
        <v>79</v>
      </c>
      <c r="AO14">
        <v>79</v>
      </c>
      <c r="AP14">
        <v>79</v>
      </c>
      <c r="AQ14">
        <v>57519</v>
      </c>
      <c r="AR14">
        <v>0</v>
      </c>
      <c r="AS14">
        <v>24647</v>
      </c>
      <c r="AT14">
        <v>899940000</v>
      </c>
      <c r="AU14">
        <v>22</v>
      </c>
      <c r="AV14">
        <v>15</v>
      </c>
      <c r="AW14" s="13">
        <v>263748.31496640702</v>
      </c>
      <c r="AX14" s="13">
        <v>266452.50256846898</v>
      </c>
      <c r="AY14" s="13">
        <v>6469365.7533447603</v>
      </c>
      <c r="AZ14" s="13">
        <v>345350.78547278099</v>
      </c>
      <c r="BA14" s="13">
        <v>261248.16914701401</v>
      </c>
      <c r="BB14" s="13">
        <v>462221.42857142899</v>
      </c>
      <c r="BC14" s="13">
        <v>763080</v>
      </c>
      <c r="BD14" s="13">
        <v>4243605</v>
      </c>
      <c r="BE14" s="13">
        <v>546303.33333333302</v>
      </c>
      <c r="BF14" s="13">
        <v>198600.33333333299</v>
      </c>
      <c r="BG14" t="s">
        <v>144</v>
      </c>
      <c r="BH14" t="s">
        <v>144</v>
      </c>
      <c r="BI14" t="s">
        <v>145</v>
      </c>
      <c r="BJ14" t="s">
        <v>146</v>
      </c>
      <c r="BK14">
        <v>15</v>
      </c>
    </row>
    <row r="15" spans="1:63" x14ac:dyDescent="0.25">
      <c r="A15">
        <v>45214000</v>
      </c>
      <c r="B15">
        <v>39714000</v>
      </c>
      <c r="C15">
        <v>33299000</v>
      </c>
      <c r="D15">
        <v>17257000</v>
      </c>
      <c r="E15">
        <v>20753000</v>
      </c>
      <c r="F15">
        <v>16070000</v>
      </c>
      <c r="G15">
        <v>33148000</v>
      </c>
      <c r="H15">
        <v>83490000</v>
      </c>
      <c r="I15">
        <v>86240000</v>
      </c>
      <c r="J15">
        <v>78856000</v>
      </c>
      <c r="K15">
        <v>124910000</v>
      </c>
      <c r="L15">
        <v>109520000</v>
      </c>
      <c r="M15">
        <v>90857000</v>
      </c>
      <c r="N15">
        <v>165150000</v>
      </c>
      <c r="O15">
        <v>151260000</v>
      </c>
      <c r="P15">
        <v>150020000</v>
      </c>
      <c r="Q15">
        <v>102570000</v>
      </c>
      <c r="R15">
        <v>145330000</v>
      </c>
      <c r="S15">
        <v>138670000</v>
      </c>
      <c r="T15">
        <v>112830000</v>
      </c>
      <c r="U15">
        <v>129570000</v>
      </c>
      <c r="V15">
        <v>124030000</v>
      </c>
      <c r="W15">
        <v>127130000</v>
      </c>
      <c r="X15">
        <v>152840000</v>
      </c>
      <c r="Y15">
        <v>152080000</v>
      </c>
      <c r="AC15" t="s">
        <v>147</v>
      </c>
      <c r="AD15" t="s">
        <v>148</v>
      </c>
      <c r="AE15" t="s">
        <v>149</v>
      </c>
      <c r="AG15" t="s">
        <v>150</v>
      </c>
      <c r="AH15" t="s">
        <v>151</v>
      </c>
      <c r="AI15" t="s">
        <v>152</v>
      </c>
      <c r="AJ15" t="s">
        <v>153</v>
      </c>
      <c r="AK15">
        <v>5</v>
      </c>
      <c r="AL15">
        <v>5</v>
      </c>
      <c r="AM15">
        <v>5</v>
      </c>
      <c r="AN15">
        <v>255</v>
      </c>
      <c r="AO15">
        <v>255</v>
      </c>
      <c r="AP15">
        <v>255</v>
      </c>
      <c r="AQ15">
        <v>23353</v>
      </c>
      <c r="AR15">
        <v>0</v>
      </c>
      <c r="AS15">
        <v>4556</v>
      </c>
      <c r="AT15">
        <v>37791000000</v>
      </c>
      <c r="AU15">
        <v>12</v>
      </c>
      <c r="AV15">
        <v>225</v>
      </c>
      <c r="AW15" s="13">
        <v>11442653.039021499</v>
      </c>
      <c r="AX15" s="13">
        <v>10518533.034337301</v>
      </c>
      <c r="AY15" s="13">
        <v>17832270.5424744</v>
      </c>
      <c r="AZ15" s="13">
        <v>21273112.293848</v>
      </c>
      <c r="BA15" s="13">
        <v>16069506.5263374</v>
      </c>
      <c r="BB15" s="13">
        <v>29350714.285714298</v>
      </c>
      <c r="BC15" s="13">
        <v>31608777.777777798</v>
      </c>
      <c r="BD15" s="13">
        <v>95645500</v>
      </c>
      <c r="BE15" s="13">
        <v>142166666.66666701</v>
      </c>
      <c r="BF15" s="13">
        <v>133080000</v>
      </c>
      <c r="BG15" t="s">
        <v>154</v>
      </c>
      <c r="BH15" t="s">
        <v>154</v>
      </c>
      <c r="BI15" t="s">
        <v>155</v>
      </c>
      <c r="BJ15" t="s">
        <v>156</v>
      </c>
      <c r="BK15">
        <v>16</v>
      </c>
    </row>
    <row r="16" spans="1:63" x14ac:dyDescent="0.25">
      <c r="A16">
        <v>25324</v>
      </c>
      <c r="B16">
        <v>0</v>
      </c>
      <c r="C16">
        <v>18541</v>
      </c>
      <c r="D16">
        <v>48919</v>
      </c>
      <c r="E16">
        <v>35112</v>
      </c>
      <c r="F16">
        <v>75234</v>
      </c>
      <c r="G16">
        <v>45653</v>
      </c>
      <c r="H16">
        <v>115100</v>
      </c>
      <c r="I16">
        <v>70852</v>
      </c>
      <c r="J16">
        <v>61541</v>
      </c>
      <c r="K16">
        <v>0</v>
      </c>
      <c r="L16">
        <v>0</v>
      </c>
      <c r="M16">
        <v>19507</v>
      </c>
      <c r="N16">
        <v>29686</v>
      </c>
      <c r="O16">
        <v>0</v>
      </c>
      <c r="P16">
        <v>27178</v>
      </c>
      <c r="Q16">
        <v>12608</v>
      </c>
      <c r="R16">
        <v>54757</v>
      </c>
      <c r="S16">
        <v>0</v>
      </c>
      <c r="T16">
        <v>0</v>
      </c>
      <c r="U16">
        <v>38619</v>
      </c>
      <c r="V16">
        <v>23485</v>
      </c>
      <c r="W16">
        <v>0</v>
      </c>
      <c r="X16">
        <v>0</v>
      </c>
      <c r="Y16">
        <v>0</v>
      </c>
      <c r="AC16" t="s">
        <v>157</v>
      </c>
      <c r="AD16" t="s">
        <v>158</v>
      </c>
      <c r="AE16" t="s">
        <v>159</v>
      </c>
      <c r="AF16" t="s">
        <v>72</v>
      </c>
      <c r="AG16" t="s">
        <v>160</v>
      </c>
      <c r="AH16" t="s">
        <v>161</v>
      </c>
      <c r="AI16" t="s">
        <v>162</v>
      </c>
      <c r="AJ16" t="s">
        <v>163</v>
      </c>
      <c r="AK16">
        <v>3</v>
      </c>
      <c r="AL16">
        <v>3</v>
      </c>
      <c r="AM16">
        <v>3</v>
      </c>
      <c r="AN16">
        <v>13</v>
      </c>
      <c r="AO16">
        <v>13</v>
      </c>
      <c r="AP16">
        <v>13</v>
      </c>
      <c r="AQ16">
        <v>2517</v>
      </c>
      <c r="AR16">
        <v>0</v>
      </c>
      <c r="AS16">
        <v>1716</v>
      </c>
      <c r="AT16">
        <v>120460000</v>
      </c>
      <c r="AU16">
        <v>87</v>
      </c>
      <c r="AV16">
        <v>4</v>
      </c>
      <c r="AW16" s="13">
        <v>24198.799852176799</v>
      </c>
      <c r="AX16" s="13">
        <v>47301.359386150601</v>
      </c>
      <c r="AY16" s="13">
        <v>45944.169671461001</v>
      </c>
      <c r="AZ16" s="13">
        <v>21000.248821541802</v>
      </c>
      <c r="BA16" s="13">
        <v>16734.1243172945</v>
      </c>
      <c r="BB16" s="13">
        <v>35540.428571428602</v>
      </c>
      <c r="BC16" s="13">
        <v>75837.555555555606</v>
      </c>
      <c r="BD16" s="13">
        <v>44500</v>
      </c>
      <c r="BE16" s="13">
        <v>20704.833333333299</v>
      </c>
      <c r="BF16" s="13">
        <v>10350.666666666701</v>
      </c>
      <c r="BG16" t="s">
        <v>164</v>
      </c>
      <c r="BH16" t="s">
        <v>165</v>
      </c>
      <c r="BI16" t="s">
        <v>166</v>
      </c>
      <c r="BJ16" t="s">
        <v>167</v>
      </c>
      <c r="BK16">
        <v>18</v>
      </c>
    </row>
    <row r="17" spans="1:63" x14ac:dyDescent="0.25">
      <c r="A17">
        <v>28409000</v>
      </c>
      <c r="B17">
        <v>23641000</v>
      </c>
      <c r="C17">
        <v>26345000</v>
      </c>
      <c r="D17">
        <v>0</v>
      </c>
      <c r="E17">
        <v>0</v>
      </c>
      <c r="F17">
        <v>0</v>
      </c>
      <c r="G17">
        <v>0</v>
      </c>
      <c r="H17">
        <v>0</v>
      </c>
      <c r="I17">
        <v>316640</v>
      </c>
      <c r="J17">
        <v>0</v>
      </c>
      <c r="K17">
        <v>0</v>
      </c>
      <c r="L17">
        <v>0</v>
      </c>
      <c r="M17">
        <v>538190</v>
      </c>
      <c r="N17">
        <v>22883000</v>
      </c>
      <c r="O17">
        <v>0</v>
      </c>
      <c r="P17">
        <v>17303000</v>
      </c>
      <c r="Q17">
        <v>370680</v>
      </c>
      <c r="R17">
        <v>0</v>
      </c>
      <c r="S17">
        <v>0</v>
      </c>
      <c r="T17">
        <v>30525000</v>
      </c>
      <c r="U17">
        <v>29105000</v>
      </c>
      <c r="V17">
        <v>29103000</v>
      </c>
      <c r="W17">
        <v>19212000</v>
      </c>
      <c r="X17">
        <v>23406000</v>
      </c>
      <c r="Y17">
        <v>0</v>
      </c>
      <c r="AC17" t="s">
        <v>87</v>
      </c>
      <c r="AD17" t="s">
        <v>88</v>
      </c>
      <c r="AE17" t="s">
        <v>89</v>
      </c>
      <c r="AG17" t="s">
        <v>168</v>
      </c>
      <c r="AH17" t="s">
        <v>91</v>
      </c>
      <c r="AI17" t="s">
        <v>92</v>
      </c>
      <c r="AJ17" t="s">
        <v>93</v>
      </c>
      <c r="AK17">
        <v>2</v>
      </c>
      <c r="AL17">
        <v>2</v>
      </c>
      <c r="AM17">
        <v>2</v>
      </c>
      <c r="AN17">
        <v>261</v>
      </c>
      <c r="AO17">
        <v>261</v>
      </c>
      <c r="AP17">
        <v>261</v>
      </c>
      <c r="AQ17">
        <v>12625</v>
      </c>
      <c r="AR17">
        <v>0</v>
      </c>
      <c r="AS17">
        <v>13789</v>
      </c>
      <c r="AT17">
        <v>1658700000</v>
      </c>
      <c r="AU17">
        <v>4</v>
      </c>
      <c r="AV17">
        <v>19</v>
      </c>
      <c r="AW17" s="13">
        <v>14036020.2302776</v>
      </c>
      <c r="AX17" s="13">
        <v>11614243.0993175</v>
      </c>
      <c r="AY17" s="13">
        <v>231568.69861159299</v>
      </c>
      <c r="AZ17" s="13">
        <v>10478761.2457326</v>
      </c>
      <c r="BA17" s="13">
        <v>11552392.2962591</v>
      </c>
      <c r="BB17" s="13">
        <v>11199285.7142857</v>
      </c>
      <c r="BC17" s="13">
        <v>14451002.2222222</v>
      </c>
      <c r="BD17" s="13">
        <v>142471.66666666701</v>
      </c>
      <c r="BE17" s="13">
        <v>6759446.6666666698</v>
      </c>
      <c r="BF17" s="13">
        <v>21891833.333333299</v>
      </c>
      <c r="BG17" t="s">
        <v>169</v>
      </c>
      <c r="BH17" t="s">
        <v>169</v>
      </c>
      <c r="BI17" t="s">
        <v>170</v>
      </c>
      <c r="BJ17" t="s">
        <v>171</v>
      </c>
      <c r="BK17">
        <v>19</v>
      </c>
    </row>
    <row r="18" spans="1:63" x14ac:dyDescent="0.25">
      <c r="A18">
        <v>22681000</v>
      </c>
      <c r="B18">
        <v>19447000</v>
      </c>
      <c r="C18">
        <v>17559000</v>
      </c>
      <c r="D18">
        <v>4116200</v>
      </c>
      <c r="E18">
        <v>10756000</v>
      </c>
      <c r="F18">
        <v>12226000</v>
      </c>
      <c r="G18">
        <v>11955000</v>
      </c>
      <c r="H18">
        <v>29566000</v>
      </c>
      <c r="I18">
        <v>26958000</v>
      </c>
      <c r="J18">
        <v>14184000</v>
      </c>
      <c r="K18">
        <v>78375000</v>
      </c>
      <c r="L18">
        <v>84045000</v>
      </c>
      <c r="M18">
        <v>33194000</v>
      </c>
      <c r="N18">
        <v>72515000</v>
      </c>
      <c r="O18">
        <v>63767000</v>
      </c>
      <c r="P18">
        <v>42358000</v>
      </c>
      <c r="Q18">
        <v>30028000</v>
      </c>
      <c r="R18">
        <v>28658000</v>
      </c>
      <c r="S18">
        <v>28768000</v>
      </c>
      <c r="T18">
        <v>31009000</v>
      </c>
      <c r="U18">
        <v>31663000</v>
      </c>
      <c r="V18">
        <v>29598000</v>
      </c>
      <c r="W18">
        <v>22209000</v>
      </c>
      <c r="X18">
        <v>32235000</v>
      </c>
      <c r="Y18">
        <v>32161000</v>
      </c>
      <c r="AC18" t="s">
        <v>136</v>
      </c>
      <c r="AD18" t="s">
        <v>88</v>
      </c>
      <c r="AE18" t="s">
        <v>172</v>
      </c>
      <c r="AG18" t="s">
        <v>173</v>
      </c>
      <c r="AH18" t="s">
        <v>141</v>
      </c>
      <c r="AI18" t="s">
        <v>92</v>
      </c>
      <c r="AJ18" t="s">
        <v>174</v>
      </c>
      <c r="AK18">
        <v>12</v>
      </c>
      <c r="AL18">
        <v>12</v>
      </c>
      <c r="AM18">
        <v>6</v>
      </c>
      <c r="AN18">
        <v>479</v>
      </c>
      <c r="AO18">
        <v>479</v>
      </c>
      <c r="AP18">
        <v>279</v>
      </c>
      <c r="AQ18">
        <v>36105</v>
      </c>
      <c r="AR18">
        <v>0</v>
      </c>
      <c r="AS18">
        <v>19422</v>
      </c>
      <c r="AT18">
        <v>25972000000</v>
      </c>
      <c r="AU18">
        <v>15</v>
      </c>
      <c r="AV18">
        <v>178</v>
      </c>
      <c r="AW18" s="13">
        <v>6233777.8751083603</v>
      </c>
      <c r="AX18" s="13">
        <v>16789886.845293999</v>
      </c>
      <c r="AY18" s="13">
        <v>29287805.134560701</v>
      </c>
      <c r="AZ18" s="13">
        <v>19330868.806134898</v>
      </c>
      <c r="BA18" s="13">
        <v>3849653.06229016</v>
      </c>
      <c r="BB18" s="13">
        <v>14105742.857142899</v>
      </c>
      <c r="BC18" s="13">
        <v>67872444.444444403</v>
      </c>
      <c r="BD18" s="13">
        <v>44387000</v>
      </c>
      <c r="BE18" s="13">
        <v>44349000</v>
      </c>
      <c r="BF18" s="13">
        <v>29812500</v>
      </c>
      <c r="BG18" t="s">
        <v>175</v>
      </c>
      <c r="BH18" t="s">
        <v>175</v>
      </c>
      <c r="BI18" t="s">
        <v>176</v>
      </c>
      <c r="BJ18" t="s">
        <v>177</v>
      </c>
      <c r="BK18">
        <v>20</v>
      </c>
    </row>
    <row r="19" spans="1:63" x14ac:dyDescent="0.25">
      <c r="A19">
        <v>2569400</v>
      </c>
      <c r="B19">
        <v>1820200</v>
      </c>
      <c r="C19">
        <v>3075100</v>
      </c>
      <c r="D19">
        <v>269280</v>
      </c>
      <c r="E19">
        <v>61512</v>
      </c>
      <c r="F19">
        <v>0</v>
      </c>
      <c r="G19">
        <v>1699100</v>
      </c>
      <c r="H19">
        <v>1094800</v>
      </c>
      <c r="I19">
        <v>1196500</v>
      </c>
      <c r="J19">
        <v>0</v>
      </c>
      <c r="K19">
        <v>0</v>
      </c>
      <c r="L19">
        <v>2534400</v>
      </c>
      <c r="M19">
        <v>0</v>
      </c>
      <c r="N19">
        <v>1801300</v>
      </c>
      <c r="O19">
        <v>838050</v>
      </c>
      <c r="P19">
        <v>962240</v>
      </c>
      <c r="Q19">
        <v>775690</v>
      </c>
      <c r="R19">
        <v>0</v>
      </c>
      <c r="S19">
        <v>0</v>
      </c>
      <c r="T19">
        <v>756250</v>
      </c>
      <c r="U19">
        <v>141220</v>
      </c>
      <c r="V19">
        <v>848230</v>
      </c>
      <c r="W19">
        <v>824860</v>
      </c>
      <c r="X19">
        <v>1279700</v>
      </c>
      <c r="Y19">
        <v>1380100</v>
      </c>
      <c r="AG19" t="s">
        <v>81</v>
      </c>
      <c r="AK19">
        <v>4</v>
      </c>
      <c r="AL19">
        <v>3</v>
      </c>
      <c r="AM19">
        <v>2</v>
      </c>
      <c r="AN19">
        <v>336</v>
      </c>
      <c r="AO19">
        <v>261</v>
      </c>
      <c r="AP19">
        <v>168</v>
      </c>
      <c r="AQ19">
        <v>13056</v>
      </c>
      <c r="AR19">
        <v>0</v>
      </c>
      <c r="AS19">
        <v>20444</v>
      </c>
      <c r="AT19">
        <v>254070000</v>
      </c>
      <c r="AU19">
        <v>7</v>
      </c>
      <c r="AV19">
        <v>11</v>
      </c>
      <c r="AW19" s="13">
        <v>1255404.19790888</v>
      </c>
      <c r="AX19" s="13">
        <v>876414.84749001404</v>
      </c>
      <c r="AY19" s="13">
        <v>1017069.57169442</v>
      </c>
      <c r="AZ19" s="13">
        <v>675452.47843698598</v>
      </c>
      <c r="BA19" s="13">
        <v>441499.51645122602</v>
      </c>
      <c r="BB19" s="13">
        <v>1356370.2857142901</v>
      </c>
      <c r="BC19" s="13">
        <v>1374276.7777777801</v>
      </c>
      <c r="BD19" s="13">
        <v>804283.33333333302</v>
      </c>
      <c r="BE19" s="13">
        <v>729546.66666666698</v>
      </c>
      <c r="BF19" s="13">
        <v>871726.66666666698</v>
      </c>
      <c r="BG19" t="s">
        <v>178</v>
      </c>
      <c r="BH19" t="s">
        <v>178</v>
      </c>
      <c r="BJ19" t="s">
        <v>179</v>
      </c>
      <c r="BK19">
        <v>21</v>
      </c>
    </row>
    <row r="20" spans="1:63" x14ac:dyDescent="0.25">
      <c r="A20">
        <v>983970</v>
      </c>
      <c r="B20">
        <v>808980</v>
      </c>
      <c r="C20">
        <v>721790</v>
      </c>
      <c r="D20">
        <v>0</v>
      </c>
      <c r="E20">
        <v>0</v>
      </c>
      <c r="F20">
        <v>0</v>
      </c>
      <c r="G20">
        <v>88193</v>
      </c>
      <c r="H20">
        <v>178630</v>
      </c>
      <c r="I20">
        <v>161030</v>
      </c>
      <c r="J20">
        <v>185580</v>
      </c>
      <c r="K20">
        <v>0</v>
      </c>
      <c r="L20">
        <v>0</v>
      </c>
      <c r="M20">
        <v>438260</v>
      </c>
      <c r="N20">
        <v>1093600</v>
      </c>
      <c r="O20">
        <v>1853100</v>
      </c>
      <c r="P20">
        <v>2662500</v>
      </c>
      <c r="Q20">
        <v>317730</v>
      </c>
      <c r="R20">
        <v>1371100</v>
      </c>
      <c r="S20">
        <v>1306800</v>
      </c>
      <c r="T20">
        <v>573390</v>
      </c>
      <c r="U20">
        <v>560650</v>
      </c>
      <c r="V20">
        <v>0</v>
      </c>
      <c r="W20">
        <v>603860</v>
      </c>
      <c r="X20">
        <v>343250</v>
      </c>
      <c r="Y20">
        <v>386900</v>
      </c>
      <c r="AC20" t="s">
        <v>180</v>
      </c>
      <c r="AE20" t="s">
        <v>181</v>
      </c>
      <c r="AF20" t="s">
        <v>182</v>
      </c>
      <c r="AG20" t="s">
        <v>183</v>
      </c>
      <c r="AH20" t="s">
        <v>184</v>
      </c>
      <c r="AJ20" t="s">
        <v>185</v>
      </c>
      <c r="AK20">
        <v>4</v>
      </c>
      <c r="AL20">
        <v>4</v>
      </c>
      <c r="AM20">
        <v>4</v>
      </c>
      <c r="AN20">
        <v>202</v>
      </c>
      <c r="AO20">
        <v>202</v>
      </c>
      <c r="AP20">
        <v>202</v>
      </c>
      <c r="AQ20">
        <v>2403</v>
      </c>
      <c r="AR20">
        <v>0</v>
      </c>
      <c r="AS20">
        <v>36276</v>
      </c>
      <c r="AT20">
        <v>596330000</v>
      </c>
      <c r="AU20">
        <v>11</v>
      </c>
      <c r="AV20">
        <v>21</v>
      </c>
      <c r="AW20" s="13">
        <v>444130.25416869798</v>
      </c>
      <c r="AX20" s="13">
        <v>900931.05981781101</v>
      </c>
      <c r="AY20" s="13">
        <v>161014.94348869199</v>
      </c>
      <c r="AZ20" s="13">
        <v>783188.87480394298</v>
      </c>
      <c r="BA20" s="13">
        <v>228057.79367666101</v>
      </c>
      <c r="BB20" s="13">
        <v>371847.57142857101</v>
      </c>
      <c r="BC20" s="13">
        <v>2418542.2222222202</v>
      </c>
      <c r="BD20" s="13">
        <v>160583.33333333299</v>
      </c>
      <c r="BE20" s="13">
        <v>1434138.33333333</v>
      </c>
      <c r="BF20" s="13">
        <v>411341.66666666698</v>
      </c>
      <c r="BG20" t="s">
        <v>186</v>
      </c>
      <c r="BH20" t="s">
        <v>187</v>
      </c>
      <c r="BI20" t="s">
        <v>188</v>
      </c>
      <c r="BJ20" t="s">
        <v>189</v>
      </c>
      <c r="BK20">
        <v>23</v>
      </c>
    </row>
    <row r="21" spans="1:63" x14ac:dyDescent="0.25">
      <c r="A21">
        <v>1515100</v>
      </c>
      <c r="B21">
        <v>1199200</v>
      </c>
      <c r="C21">
        <v>1290100</v>
      </c>
      <c r="D21">
        <v>180520</v>
      </c>
      <c r="E21">
        <v>125270</v>
      </c>
      <c r="F21">
        <v>547340</v>
      </c>
      <c r="G21">
        <v>61074</v>
      </c>
      <c r="H21">
        <v>413840</v>
      </c>
      <c r="I21">
        <v>586890</v>
      </c>
      <c r="J21">
        <v>306730</v>
      </c>
      <c r="K21">
        <v>400240</v>
      </c>
      <c r="L21">
        <v>431840</v>
      </c>
      <c r="M21">
        <v>65322</v>
      </c>
      <c r="N21">
        <v>548250</v>
      </c>
      <c r="O21">
        <v>387470</v>
      </c>
      <c r="P21">
        <v>383830</v>
      </c>
      <c r="Q21">
        <v>265610</v>
      </c>
      <c r="R21">
        <v>93753</v>
      </c>
      <c r="S21">
        <v>209890</v>
      </c>
      <c r="T21">
        <v>636230</v>
      </c>
      <c r="U21">
        <v>450410</v>
      </c>
      <c r="V21">
        <v>176900</v>
      </c>
      <c r="W21">
        <v>550410</v>
      </c>
      <c r="X21">
        <v>428570</v>
      </c>
      <c r="Y21">
        <v>567540</v>
      </c>
      <c r="AC21" t="s">
        <v>190</v>
      </c>
      <c r="AD21" t="s">
        <v>191</v>
      </c>
      <c r="AE21" t="s">
        <v>192</v>
      </c>
      <c r="AF21" t="s">
        <v>193</v>
      </c>
      <c r="AG21" t="s">
        <v>194</v>
      </c>
      <c r="AH21" t="s">
        <v>195</v>
      </c>
      <c r="AI21" t="s">
        <v>196</v>
      </c>
      <c r="AJ21" t="s">
        <v>197</v>
      </c>
      <c r="AK21">
        <v>12</v>
      </c>
      <c r="AL21">
        <v>12</v>
      </c>
      <c r="AM21">
        <v>12</v>
      </c>
      <c r="AN21">
        <v>151</v>
      </c>
      <c r="AO21">
        <v>151</v>
      </c>
      <c r="AP21">
        <v>151</v>
      </c>
      <c r="AQ21">
        <v>10828</v>
      </c>
      <c r="AR21">
        <v>0</v>
      </c>
      <c r="AS21">
        <v>81124</v>
      </c>
      <c r="AT21">
        <v>1909600000</v>
      </c>
      <c r="AU21">
        <v>43</v>
      </c>
      <c r="AV21">
        <v>92</v>
      </c>
      <c r="AW21" s="13">
        <v>618258.67944567103</v>
      </c>
      <c r="AX21" s="13">
        <v>904675.54718528804</v>
      </c>
      <c r="AY21" s="13">
        <v>173490.88985304101</v>
      </c>
      <c r="AZ21" s="13">
        <v>159268.648959863</v>
      </c>
      <c r="BA21" s="13">
        <v>162236.61013059501</v>
      </c>
      <c r="BB21" s="13">
        <v>702657.71428571397</v>
      </c>
      <c r="BC21" s="13">
        <v>1546176.66666667</v>
      </c>
      <c r="BD21" s="13">
        <v>367477</v>
      </c>
      <c r="BE21" s="13">
        <v>314800.5</v>
      </c>
      <c r="BF21" s="13">
        <v>468343.33333333302</v>
      </c>
      <c r="BG21" t="s">
        <v>198</v>
      </c>
      <c r="BH21" t="s">
        <v>199</v>
      </c>
      <c r="BI21" t="s">
        <v>200</v>
      </c>
      <c r="BJ21" t="s">
        <v>201</v>
      </c>
      <c r="BK21">
        <v>25</v>
      </c>
    </row>
    <row r="22" spans="1:63" x14ac:dyDescent="0.25">
      <c r="A22">
        <v>15169000</v>
      </c>
      <c r="B22">
        <v>19835000</v>
      </c>
      <c r="C22">
        <v>19331000</v>
      </c>
      <c r="D22">
        <v>9405700</v>
      </c>
      <c r="E22">
        <v>11258000</v>
      </c>
      <c r="F22">
        <v>8431500</v>
      </c>
      <c r="G22">
        <v>8886700</v>
      </c>
      <c r="H22">
        <v>4364100</v>
      </c>
      <c r="I22">
        <v>3821100</v>
      </c>
      <c r="J22">
        <v>4158100</v>
      </c>
      <c r="K22">
        <v>17287000</v>
      </c>
      <c r="L22">
        <v>9697700</v>
      </c>
      <c r="M22">
        <v>4758200</v>
      </c>
      <c r="N22">
        <v>7809500</v>
      </c>
      <c r="O22">
        <v>7043800</v>
      </c>
      <c r="P22">
        <v>3390500</v>
      </c>
      <c r="Q22">
        <v>4408900</v>
      </c>
      <c r="R22">
        <v>6458500</v>
      </c>
      <c r="S22">
        <v>23315000</v>
      </c>
      <c r="T22">
        <v>9096100</v>
      </c>
      <c r="U22">
        <v>3970100</v>
      </c>
      <c r="V22">
        <v>8578600</v>
      </c>
      <c r="W22">
        <v>16453000</v>
      </c>
      <c r="X22">
        <v>20159000</v>
      </c>
      <c r="Y22">
        <v>22967000</v>
      </c>
      <c r="AG22" t="s">
        <v>202</v>
      </c>
      <c r="AK22">
        <v>2</v>
      </c>
      <c r="AL22">
        <v>2</v>
      </c>
      <c r="AM22">
        <v>2</v>
      </c>
      <c r="AN22">
        <v>132</v>
      </c>
      <c r="AO22">
        <v>132</v>
      </c>
      <c r="AP22">
        <v>132</v>
      </c>
      <c r="AQ22">
        <v>13481</v>
      </c>
      <c r="AR22">
        <v>0</v>
      </c>
      <c r="AS22">
        <v>13292</v>
      </c>
      <c r="AT22">
        <v>1553400000</v>
      </c>
      <c r="AU22">
        <v>4</v>
      </c>
      <c r="AV22">
        <v>36</v>
      </c>
      <c r="AW22" s="13">
        <v>4915953.3852259303</v>
      </c>
      <c r="AX22" s="13">
        <v>9291962.5554083604</v>
      </c>
      <c r="AY22" s="13">
        <v>5339101.4116609497</v>
      </c>
      <c r="AZ22" s="13">
        <v>7331498.3142601904</v>
      </c>
      <c r="BA22" s="13">
        <v>7444618.7066900898</v>
      </c>
      <c r="BB22" s="13">
        <v>13188128.571428601</v>
      </c>
      <c r="BC22" s="13">
        <v>13144411.111111101</v>
      </c>
      <c r="BD22" s="13">
        <v>7347700</v>
      </c>
      <c r="BE22" s="13">
        <v>8737700</v>
      </c>
      <c r="BF22" s="13">
        <v>13537300</v>
      </c>
      <c r="BG22" t="s">
        <v>203</v>
      </c>
      <c r="BH22" t="s">
        <v>203</v>
      </c>
      <c r="BJ22" t="s">
        <v>204</v>
      </c>
      <c r="BK22">
        <v>26</v>
      </c>
    </row>
    <row r="23" spans="1:63" x14ac:dyDescent="0.25">
      <c r="A23">
        <v>866250</v>
      </c>
      <c r="B23">
        <v>888830</v>
      </c>
      <c r="C23">
        <v>666310</v>
      </c>
      <c r="D23">
        <v>2749400</v>
      </c>
      <c r="E23">
        <v>3305500</v>
      </c>
      <c r="F23">
        <v>3309500</v>
      </c>
      <c r="G23">
        <v>3314300</v>
      </c>
      <c r="H23">
        <v>1116500</v>
      </c>
      <c r="I23">
        <v>843360</v>
      </c>
      <c r="J23">
        <v>1115300</v>
      </c>
      <c r="K23">
        <v>3442200</v>
      </c>
      <c r="L23">
        <v>2979800</v>
      </c>
      <c r="M23">
        <v>1193900</v>
      </c>
      <c r="N23">
        <v>399910</v>
      </c>
      <c r="O23">
        <v>474250</v>
      </c>
      <c r="P23">
        <v>566690</v>
      </c>
      <c r="Q23">
        <v>363850</v>
      </c>
      <c r="R23">
        <v>901200</v>
      </c>
      <c r="S23">
        <v>592970</v>
      </c>
      <c r="T23">
        <v>616750</v>
      </c>
      <c r="U23">
        <v>785670</v>
      </c>
      <c r="V23">
        <v>753140</v>
      </c>
      <c r="W23">
        <v>1229200</v>
      </c>
      <c r="X23">
        <v>1137000</v>
      </c>
      <c r="Y23">
        <v>946140</v>
      </c>
      <c r="AG23" t="s">
        <v>81</v>
      </c>
      <c r="AK23">
        <v>4</v>
      </c>
      <c r="AL23">
        <v>2</v>
      </c>
      <c r="AM23">
        <v>2</v>
      </c>
      <c r="AN23">
        <v>261</v>
      </c>
      <c r="AO23">
        <v>126</v>
      </c>
      <c r="AP23">
        <v>126</v>
      </c>
      <c r="AQ23">
        <v>12926</v>
      </c>
      <c r="AR23">
        <v>0</v>
      </c>
      <c r="AS23">
        <v>22265</v>
      </c>
      <c r="AT23">
        <v>488290000</v>
      </c>
      <c r="AU23">
        <v>7</v>
      </c>
      <c r="AV23">
        <v>21</v>
      </c>
      <c r="AW23" s="13">
        <v>1280236.7468409501</v>
      </c>
      <c r="AX23" s="13">
        <v>1141662.6669248701</v>
      </c>
      <c r="AY23" s="13">
        <v>1122967.01040888</v>
      </c>
      <c r="AZ23" s="13">
        <v>194104.661089492</v>
      </c>
      <c r="BA23" s="13">
        <v>236969.157880655</v>
      </c>
      <c r="BB23" s="13">
        <v>2157155.7142857099</v>
      </c>
      <c r="BC23" s="13">
        <v>1193560</v>
      </c>
      <c r="BD23" s="13">
        <v>1781843.33333333</v>
      </c>
      <c r="BE23" s="13">
        <v>549811.66666666698</v>
      </c>
      <c r="BF23" s="13">
        <v>911316.66666666698</v>
      </c>
      <c r="BG23" t="s">
        <v>205</v>
      </c>
      <c r="BH23" t="s">
        <v>205</v>
      </c>
      <c r="BJ23" t="s">
        <v>206</v>
      </c>
      <c r="BK23">
        <v>27</v>
      </c>
    </row>
    <row r="24" spans="1:63" x14ac:dyDescent="0.25">
      <c r="A24">
        <v>62102000</v>
      </c>
      <c r="B24">
        <v>49393000</v>
      </c>
      <c r="C24">
        <v>38794000</v>
      </c>
      <c r="D24">
        <v>41285000</v>
      </c>
      <c r="E24">
        <v>106350000</v>
      </c>
      <c r="F24">
        <v>89504000</v>
      </c>
      <c r="G24">
        <v>128890000</v>
      </c>
      <c r="H24">
        <v>68727000</v>
      </c>
      <c r="I24">
        <v>63949000</v>
      </c>
      <c r="J24">
        <v>58810000</v>
      </c>
      <c r="K24">
        <v>23694000</v>
      </c>
      <c r="L24">
        <v>34318000</v>
      </c>
      <c r="M24">
        <v>54683000</v>
      </c>
      <c r="N24">
        <v>42414000</v>
      </c>
      <c r="O24">
        <v>29753000</v>
      </c>
      <c r="P24">
        <v>47287000</v>
      </c>
      <c r="Q24">
        <v>37845000</v>
      </c>
      <c r="R24">
        <v>39639000</v>
      </c>
      <c r="S24">
        <v>48362000</v>
      </c>
      <c r="T24">
        <v>58134000</v>
      </c>
      <c r="U24">
        <v>57562000</v>
      </c>
      <c r="V24">
        <v>51884000</v>
      </c>
      <c r="W24">
        <v>35639000</v>
      </c>
      <c r="X24">
        <v>41550000</v>
      </c>
      <c r="Y24">
        <v>61238000</v>
      </c>
      <c r="AG24" t="s">
        <v>81</v>
      </c>
      <c r="AK24">
        <v>4</v>
      </c>
      <c r="AL24">
        <v>4</v>
      </c>
      <c r="AM24">
        <v>2</v>
      </c>
      <c r="AN24">
        <v>376</v>
      </c>
      <c r="AO24">
        <v>376</v>
      </c>
      <c r="AP24">
        <v>188</v>
      </c>
      <c r="AQ24">
        <v>12839</v>
      </c>
      <c r="AR24">
        <v>0</v>
      </c>
      <c r="AS24">
        <v>29092</v>
      </c>
      <c r="AT24">
        <v>12582000000</v>
      </c>
      <c r="AU24">
        <v>7</v>
      </c>
      <c r="AV24">
        <v>109</v>
      </c>
      <c r="AW24" s="13">
        <v>35014770.620003097</v>
      </c>
      <c r="AX24" s="13">
        <v>15780896.1625899</v>
      </c>
      <c r="AY24" s="13">
        <v>17775483.221748602</v>
      </c>
      <c r="AZ24" s="13">
        <v>6840241.1848316202</v>
      </c>
      <c r="BA24" s="13">
        <v>10245142.3887941</v>
      </c>
      <c r="BB24" s="13">
        <v>73759714.285714298</v>
      </c>
      <c r="BC24" s="13">
        <v>44255222.222222202</v>
      </c>
      <c r="BD24" s="13">
        <v>50696833.333333299</v>
      </c>
      <c r="BE24" s="13">
        <v>40883333.333333299</v>
      </c>
      <c r="BF24" s="13">
        <v>51001166.666666701</v>
      </c>
      <c r="BG24" t="s">
        <v>207</v>
      </c>
      <c r="BH24" t="s">
        <v>208</v>
      </c>
      <c r="BJ24" t="s">
        <v>209</v>
      </c>
      <c r="BK24">
        <v>28</v>
      </c>
    </row>
    <row r="25" spans="1:63" x14ac:dyDescent="0.25">
      <c r="A25">
        <v>731720</v>
      </c>
      <c r="B25">
        <v>866730</v>
      </c>
      <c r="C25">
        <v>580330</v>
      </c>
      <c r="D25">
        <v>0</v>
      </c>
      <c r="E25">
        <v>0</v>
      </c>
      <c r="F25">
        <v>1834300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395210</v>
      </c>
      <c r="V25">
        <v>0</v>
      </c>
      <c r="W25">
        <v>0</v>
      </c>
      <c r="X25">
        <v>0</v>
      </c>
      <c r="Y25">
        <v>0</v>
      </c>
      <c r="AG25" t="s">
        <v>202</v>
      </c>
      <c r="AK25">
        <v>2</v>
      </c>
      <c r="AL25">
        <v>1</v>
      </c>
      <c r="AM25">
        <v>1</v>
      </c>
      <c r="AN25">
        <v>186</v>
      </c>
      <c r="AO25">
        <v>93</v>
      </c>
      <c r="AP25">
        <v>93</v>
      </c>
      <c r="AQ25">
        <v>13077</v>
      </c>
      <c r="AR25">
        <v>84034</v>
      </c>
      <c r="AS25">
        <v>65056</v>
      </c>
      <c r="AT25">
        <v>34410000</v>
      </c>
      <c r="AU25">
        <v>6</v>
      </c>
      <c r="AV25">
        <v>2</v>
      </c>
      <c r="AW25" s="13">
        <v>669251.71549311397</v>
      </c>
      <c r="AX25" s="13">
        <v>187247.60724624601</v>
      </c>
      <c r="AY25" s="13">
        <v>0</v>
      </c>
      <c r="AZ25" s="13">
        <v>0</v>
      </c>
      <c r="BA25" s="13">
        <v>161343.806874223</v>
      </c>
      <c r="BB25" s="13">
        <v>573297.14285714296</v>
      </c>
      <c r="BC25" s="13">
        <v>147422.22222222199</v>
      </c>
      <c r="BD25" s="13">
        <v>0</v>
      </c>
      <c r="BE25" s="13">
        <v>0</v>
      </c>
      <c r="BF25" s="13">
        <v>65868.333333333299</v>
      </c>
      <c r="BG25" t="s">
        <v>210</v>
      </c>
      <c r="BH25" t="s">
        <v>210</v>
      </c>
      <c r="BJ25" t="s">
        <v>211</v>
      </c>
      <c r="BK25">
        <v>29</v>
      </c>
    </row>
    <row r="26" spans="1:63" x14ac:dyDescent="0.25">
      <c r="A26">
        <v>143800000</v>
      </c>
      <c r="B26">
        <v>173790000</v>
      </c>
      <c r="C26">
        <v>117900000</v>
      </c>
      <c r="D26">
        <v>268170000</v>
      </c>
      <c r="E26">
        <v>266610000</v>
      </c>
      <c r="F26">
        <v>241710000</v>
      </c>
      <c r="G26">
        <v>328860000</v>
      </c>
      <c r="H26">
        <v>135630000</v>
      </c>
      <c r="I26">
        <v>155260000</v>
      </c>
      <c r="J26">
        <v>158340000</v>
      </c>
      <c r="K26">
        <v>177490000</v>
      </c>
      <c r="L26">
        <v>157880000</v>
      </c>
      <c r="M26">
        <v>83782000</v>
      </c>
      <c r="N26">
        <v>59825000</v>
      </c>
      <c r="O26">
        <v>52559000</v>
      </c>
      <c r="P26">
        <v>50554000</v>
      </c>
      <c r="Q26">
        <v>106210000</v>
      </c>
      <c r="R26">
        <v>126350000</v>
      </c>
      <c r="S26">
        <v>119270000</v>
      </c>
      <c r="T26">
        <v>58412000</v>
      </c>
      <c r="U26">
        <v>60319000</v>
      </c>
      <c r="V26">
        <v>51872000</v>
      </c>
      <c r="W26">
        <v>92126000</v>
      </c>
      <c r="X26">
        <v>92290000</v>
      </c>
      <c r="Y26">
        <v>137700000</v>
      </c>
      <c r="AC26" t="s">
        <v>87</v>
      </c>
      <c r="AD26" t="s">
        <v>88</v>
      </c>
      <c r="AE26" t="s">
        <v>212</v>
      </c>
      <c r="AG26" t="s">
        <v>213</v>
      </c>
      <c r="AH26" t="s">
        <v>91</v>
      </c>
      <c r="AI26" t="s">
        <v>92</v>
      </c>
      <c r="AJ26" t="s">
        <v>214</v>
      </c>
      <c r="AK26">
        <v>8</v>
      </c>
      <c r="AL26">
        <v>8</v>
      </c>
      <c r="AM26">
        <v>3</v>
      </c>
      <c r="AN26">
        <v>488</v>
      </c>
      <c r="AO26">
        <v>488</v>
      </c>
      <c r="AP26">
        <v>205</v>
      </c>
      <c r="AQ26">
        <v>2315</v>
      </c>
      <c r="AR26">
        <v>0</v>
      </c>
      <c r="AS26">
        <v>32331</v>
      </c>
      <c r="AT26">
        <v>83372000000</v>
      </c>
      <c r="AU26">
        <v>11</v>
      </c>
      <c r="AV26">
        <v>292</v>
      </c>
      <c r="AW26" s="13">
        <v>76573252.510259703</v>
      </c>
      <c r="AX26" s="13">
        <v>48529285.379494801</v>
      </c>
      <c r="AY26" s="13">
        <v>32679417.9976735</v>
      </c>
      <c r="AZ26" s="13">
        <v>35222312.676294602</v>
      </c>
      <c r="BA26" s="13">
        <v>32388206.819252402</v>
      </c>
      <c r="BB26" s="13">
        <v>220120000</v>
      </c>
      <c r="BC26" s="13">
        <v>104942222.222222</v>
      </c>
      <c r="BD26" s="13">
        <v>144730333.33333299</v>
      </c>
      <c r="BE26" s="13">
        <v>85794666.666666701</v>
      </c>
      <c r="BF26" s="13">
        <v>82119833.333333299</v>
      </c>
      <c r="BG26" t="s">
        <v>215</v>
      </c>
      <c r="BH26" t="s">
        <v>215</v>
      </c>
      <c r="BI26" t="s">
        <v>216</v>
      </c>
      <c r="BJ26" t="s">
        <v>217</v>
      </c>
      <c r="BK26">
        <v>30</v>
      </c>
    </row>
    <row r="27" spans="1:63" x14ac:dyDescent="0.25">
      <c r="A27">
        <v>73400</v>
      </c>
      <c r="B27">
        <v>91559</v>
      </c>
      <c r="C27">
        <v>85158</v>
      </c>
      <c r="D27">
        <v>77296</v>
      </c>
      <c r="E27">
        <v>29345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AC27" t="s">
        <v>218</v>
      </c>
      <c r="AD27" t="s">
        <v>219</v>
      </c>
      <c r="AE27" t="s">
        <v>220</v>
      </c>
      <c r="AF27" t="s">
        <v>221</v>
      </c>
      <c r="AG27" t="s">
        <v>222</v>
      </c>
      <c r="AH27" t="s">
        <v>223</v>
      </c>
      <c r="AI27" t="s">
        <v>224</v>
      </c>
      <c r="AJ27" t="s">
        <v>225</v>
      </c>
      <c r="AK27">
        <v>12</v>
      </c>
      <c r="AL27">
        <v>3</v>
      </c>
      <c r="AM27">
        <v>2</v>
      </c>
      <c r="AN27">
        <v>197</v>
      </c>
      <c r="AO27">
        <v>65</v>
      </c>
      <c r="AP27">
        <v>5</v>
      </c>
      <c r="AQ27">
        <v>88381</v>
      </c>
      <c r="AR27">
        <v>0</v>
      </c>
      <c r="AS27">
        <v>37099</v>
      </c>
      <c r="AT27">
        <v>121700000</v>
      </c>
      <c r="AU27">
        <v>29</v>
      </c>
      <c r="AV27">
        <v>6</v>
      </c>
      <c r="AW27" s="13">
        <v>40157.962514123101</v>
      </c>
      <c r="AX27" s="13">
        <v>51928.291226406101</v>
      </c>
      <c r="AY27" s="13">
        <v>0</v>
      </c>
      <c r="AZ27" s="13">
        <v>0</v>
      </c>
      <c r="BA27" s="13">
        <v>0</v>
      </c>
      <c r="BB27" s="13">
        <v>50965.428571428602</v>
      </c>
      <c r="BC27" s="13">
        <v>101238.222222222</v>
      </c>
      <c r="BD27" s="13">
        <v>0</v>
      </c>
      <c r="BE27" s="13">
        <v>0</v>
      </c>
      <c r="BF27" s="13">
        <v>0</v>
      </c>
      <c r="BG27" t="s">
        <v>226</v>
      </c>
      <c r="BH27" t="s">
        <v>227</v>
      </c>
      <c r="BI27" t="s">
        <v>228</v>
      </c>
      <c r="BJ27" t="s">
        <v>229</v>
      </c>
      <c r="BK27">
        <v>31</v>
      </c>
    </row>
    <row r="28" spans="1:63" x14ac:dyDescent="0.25">
      <c r="A28">
        <v>2112500</v>
      </c>
      <c r="B28">
        <v>1572100</v>
      </c>
      <c r="C28">
        <v>1409000</v>
      </c>
      <c r="D28">
        <v>0</v>
      </c>
      <c r="E28">
        <v>0</v>
      </c>
      <c r="F28">
        <v>0</v>
      </c>
      <c r="G28">
        <v>0</v>
      </c>
      <c r="H28">
        <v>0</v>
      </c>
      <c r="I28">
        <v>2155000</v>
      </c>
      <c r="J28">
        <v>0</v>
      </c>
      <c r="K28">
        <v>0</v>
      </c>
      <c r="L28">
        <v>0</v>
      </c>
      <c r="M28">
        <v>0</v>
      </c>
      <c r="N28">
        <v>1130500</v>
      </c>
      <c r="O28">
        <v>0</v>
      </c>
      <c r="P28">
        <v>738420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AG28" t="s">
        <v>81</v>
      </c>
      <c r="AK28">
        <v>3</v>
      </c>
      <c r="AL28">
        <v>1</v>
      </c>
      <c r="AM28">
        <v>1</v>
      </c>
      <c r="AN28">
        <v>418</v>
      </c>
      <c r="AO28">
        <v>112</v>
      </c>
      <c r="AP28">
        <v>112</v>
      </c>
      <c r="AQ28">
        <v>10657</v>
      </c>
      <c r="AR28">
        <v>85106</v>
      </c>
      <c r="AS28">
        <v>65471</v>
      </c>
      <c r="AT28">
        <v>45587000</v>
      </c>
      <c r="AU28">
        <v>5</v>
      </c>
      <c r="AV28">
        <v>3</v>
      </c>
      <c r="AW28" s="13">
        <v>932115.98322873795</v>
      </c>
      <c r="AX28" s="13">
        <v>0</v>
      </c>
      <c r="AY28" s="13">
        <v>879775.06594962499</v>
      </c>
      <c r="AZ28" s="13">
        <v>498226.99351467</v>
      </c>
      <c r="BA28" s="13">
        <v>0</v>
      </c>
      <c r="BB28" s="13">
        <v>727657.14285714296</v>
      </c>
      <c r="BC28" s="13">
        <v>0</v>
      </c>
      <c r="BD28" s="13">
        <v>359166.66666666698</v>
      </c>
      <c r="BE28" s="13">
        <v>311486.66666666698</v>
      </c>
      <c r="BF28" s="13">
        <v>0</v>
      </c>
      <c r="BG28" t="s">
        <v>230</v>
      </c>
      <c r="BH28" t="s">
        <v>231</v>
      </c>
      <c r="BJ28" t="s">
        <v>232</v>
      </c>
      <c r="BK28">
        <v>32</v>
      </c>
    </row>
    <row r="29" spans="1:63" x14ac:dyDescent="0.25">
      <c r="A29">
        <v>12683000</v>
      </c>
      <c r="B29">
        <v>13399000</v>
      </c>
      <c r="C29">
        <v>12586000</v>
      </c>
      <c r="D29">
        <v>4806700</v>
      </c>
      <c r="E29">
        <v>4921600</v>
      </c>
      <c r="F29">
        <v>4938000</v>
      </c>
      <c r="G29">
        <v>6336800</v>
      </c>
      <c r="H29">
        <v>8107300</v>
      </c>
      <c r="I29">
        <v>9855100</v>
      </c>
      <c r="J29">
        <v>6416700</v>
      </c>
      <c r="K29">
        <v>3487000</v>
      </c>
      <c r="L29">
        <v>4288500</v>
      </c>
      <c r="M29">
        <v>6057100</v>
      </c>
      <c r="N29">
        <v>6458200</v>
      </c>
      <c r="O29">
        <v>2373100</v>
      </c>
      <c r="P29">
        <v>5203800</v>
      </c>
      <c r="Q29">
        <v>5722200</v>
      </c>
      <c r="R29">
        <v>8385100</v>
      </c>
      <c r="S29">
        <v>8310700</v>
      </c>
      <c r="T29">
        <v>3446300</v>
      </c>
      <c r="U29">
        <v>2845200</v>
      </c>
      <c r="V29">
        <v>3103800</v>
      </c>
      <c r="W29">
        <v>6883800</v>
      </c>
      <c r="X29">
        <v>6854600</v>
      </c>
      <c r="Y29">
        <v>9053500</v>
      </c>
      <c r="AG29" t="s">
        <v>81</v>
      </c>
      <c r="AK29">
        <v>3</v>
      </c>
      <c r="AL29">
        <v>3</v>
      </c>
      <c r="AM29">
        <v>3</v>
      </c>
      <c r="AN29">
        <v>342</v>
      </c>
      <c r="AO29">
        <v>342</v>
      </c>
      <c r="AP29">
        <v>342</v>
      </c>
      <c r="AQ29">
        <v>12674</v>
      </c>
      <c r="AR29">
        <v>0</v>
      </c>
      <c r="AS29">
        <v>25763</v>
      </c>
      <c r="AT29">
        <v>1310800000</v>
      </c>
      <c r="AU29">
        <v>6</v>
      </c>
      <c r="AV29">
        <v>28</v>
      </c>
      <c r="AW29" s="13">
        <v>4123137.83254823</v>
      </c>
      <c r="AX29" s="13">
        <v>3566441.7649107901</v>
      </c>
      <c r="AY29" s="13">
        <v>2362563.8771611401</v>
      </c>
      <c r="AZ29" s="13">
        <v>2239164.04170545</v>
      </c>
      <c r="BA29" s="13">
        <v>2579710.0501154498</v>
      </c>
      <c r="BB29" s="13">
        <v>8524442.8571428601</v>
      </c>
      <c r="BC29" s="13">
        <v>5772333.3333333302</v>
      </c>
      <c r="BD29" s="13">
        <v>6368616.6666666698</v>
      </c>
      <c r="BE29" s="13">
        <v>6075516.6666666698</v>
      </c>
      <c r="BF29" s="13">
        <v>5364533.3333333302</v>
      </c>
      <c r="BG29" t="s">
        <v>233</v>
      </c>
      <c r="BH29" t="s">
        <v>233</v>
      </c>
      <c r="BJ29" t="s">
        <v>234</v>
      </c>
      <c r="BK29">
        <v>41</v>
      </c>
    </row>
    <row r="30" spans="1:63" x14ac:dyDescent="0.25">
      <c r="A30">
        <v>7663700</v>
      </c>
      <c r="B30">
        <v>7678400</v>
      </c>
      <c r="C30">
        <v>5295300</v>
      </c>
      <c r="D30">
        <v>349420</v>
      </c>
      <c r="E30">
        <v>4506600</v>
      </c>
      <c r="F30">
        <v>3204400</v>
      </c>
      <c r="G30">
        <v>21928000</v>
      </c>
      <c r="H30">
        <v>11281000</v>
      </c>
      <c r="I30">
        <v>11934000</v>
      </c>
      <c r="J30">
        <v>7968400</v>
      </c>
      <c r="K30">
        <v>8327300</v>
      </c>
      <c r="L30">
        <v>3029700</v>
      </c>
      <c r="M30">
        <v>5537700</v>
      </c>
      <c r="N30">
        <v>6287600</v>
      </c>
      <c r="O30">
        <v>4011200</v>
      </c>
      <c r="P30">
        <v>4549500</v>
      </c>
      <c r="Q30">
        <v>5510300</v>
      </c>
      <c r="R30">
        <v>0</v>
      </c>
      <c r="S30">
        <v>5022100</v>
      </c>
      <c r="T30">
        <v>4762000</v>
      </c>
      <c r="U30">
        <v>5526700</v>
      </c>
      <c r="V30">
        <v>3889700</v>
      </c>
      <c r="W30">
        <v>7684100</v>
      </c>
      <c r="X30">
        <v>5523500</v>
      </c>
      <c r="Y30">
        <v>6347400</v>
      </c>
      <c r="AC30" t="s">
        <v>87</v>
      </c>
      <c r="AD30" t="s">
        <v>88</v>
      </c>
      <c r="AE30" t="s">
        <v>235</v>
      </c>
      <c r="AG30" t="s">
        <v>236</v>
      </c>
      <c r="AH30" t="s">
        <v>91</v>
      </c>
      <c r="AI30" t="s">
        <v>92</v>
      </c>
      <c r="AJ30" t="s">
        <v>237</v>
      </c>
      <c r="AK30">
        <v>2</v>
      </c>
      <c r="AL30">
        <v>2</v>
      </c>
      <c r="AM30">
        <v>2</v>
      </c>
      <c r="AN30">
        <v>214</v>
      </c>
      <c r="AO30">
        <v>214</v>
      </c>
      <c r="AP30">
        <v>214</v>
      </c>
      <c r="AQ30">
        <v>13016</v>
      </c>
      <c r="AR30">
        <v>0</v>
      </c>
      <c r="AS30">
        <v>14303</v>
      </c>
      <c r="AT30">
        <v>881450000</v>
      </c>
      <c r="AU30">
        <v>4</v>
      </c>
      <c r="AV30">
        <v>38</v>
      </c>
      <c r="AW30" s="13">
        <v>6965727.22505459</v>
      </c>
      <c r="AX30" s="13">
        <v>3936786.888582</v>
      </c>
      <c r="AY30" s="13">
        <v>3379799.62803517</v>
      </c>
      <c r="AZ30" s="13">
        <v>2215543.3585616602</v>
      </c>
      <c r="BA30" s="13">
        <v>1306729.4190714001</v>
      </c>
      <c r="BB30" s="13">
        <v>7232260</v>
      </c>
      <c r="BC30" s="13">
        <v>6949311.1111111101</v>
      </c>
      <c r="BD30" s="13">
        <v>8013016.6666666698</v>
      </c>
      <c r="BE30" s="13">
        <v>4230116.6666666698</v>
      </c>
      <c r="BF30" s="13">
        <v>5622233.3333333302</v>
      </c>
      <c r="BG30" t="s">
        <v>238</v>
      </c>
      <c r="BH30" t="s">
        <v>238</v>
      </c>
      <c r="BI30" t="s">
        <v>239</v>
      </c>
      <c r="BJ30" t="s">
        <v>240</v>
      </c>
      <c r="BK30">
        <v>42</v>
      </c>
    </row>
    <row r="31" spans="1:63" x14ac:dyDescent="0.25">
      <c r="A31">
        <v>2264800</v>
      </c>
      <c r="B31">
        <v>1912900</v>
      </c>
      <c r="C31">
        <v>109550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425570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AC31" t="s">
        <v>87</v>
      </c>
      <c r="AD31" t="s">
        <v>88</v>
      </c>
      <c r="AE31" t="s">
        <v>235</v>
      </c>
      <c r="AG31" t="s">
        <v>241</v>
      </c>
      <c r="AH31" t="s">
        <v>91</v>
      </c>
      <c r="AI31" t="s">
        <v>92</v>
      </c>
      <c r="AJ31" t="s">
        <v>237</v>
      </c>
      <c r="AK31">
        <v>3</v>
      </c>
      <c r="AL31">
        <v>1</v>
      </c>
      <c r="AM31">
        <v>0</v>
      </c>
      <c r="AN31">
        <v>224</v>
      </c>
      <c r="AO31">
        <v>129</v>
      </c>
      <c r="AP31">
        <v>0</v>
      </c>
      <c r="AQ31">
        <v>12698</v>
      </c>
      <c r="AR31">
        <v>0</v>
      </c>
      <c r="AS31">
        <v>77217</v>
      </c>
      <c r="AT31">
        <v>50737000</v>
      </c>
      <c r="AU31">
        <v>6</v>
      </c>
      <c r="AV31">
        <v>5</v>
      </c>
      <c r="AW31" s="13">
        <v>1014455.44863336</v>
      </c>
      <c r="AX31" s="13">
        <v>758513.87866523396</v>
      </c>
      <c r="AY31" s="13">
        <v>0</v>
      </c>
      <c r="AZ31" s="13">
        <v>173738.224972706</v>
      </c>
      <c r="BA31" s="13">
        <v>0</v>
      </c>
      <c r="BB31" s="13">
        <v>612464.28571428603</v>
      </c>
      <c r="BC31" s="13">
        <v>415925.55555555603</v>
      </c>
      <c r="BD31" s="13">
        <v>0</v>
      </c>
      <c r="BE31" s="13">
        <v>70928.333333333299</v>
      </c>
      <c r="BF31" s="13">
        <v>0</v>
      </c>
      <c r="BG31" t="s">
        <v>242</v>
      </c>
      <c r="BH31" t="s">
        <v>242</v>
      </c>
      <c r="BI31" t="s">
        <v>243</v>
      </c>
      <c r="BJ31" t="s">
        <v>244</v>
      </c>
      <c r="BK31">
        <v>43</v>
      </c>
    </row>
    <row r="32" spans="1:63" x14ac:dyDescent="0.25">
      <c r="A32">
        <v>837930</v>
      </c>
      <c r="B32">
        <v>926250</v>
      </c>
      <c r="C32">
        <v>930730</v>
      </c>
      <c r="D32">
        <v>1050400</v>
      </c>
      <c r="E32">
        <v>1577200</v>
      </c>
      <c r="F32">
        <v>1847500</v>
      </c>
      <c r="G32">
        <v>2080500</v>
      </c>
      <c r="H32">
        <v>0</v>
      </c>
      <c r="I32">
        <v>360400</v>
      </c>
      <c r="J32">
        <v>1361500</v>
      </c>
      <c r="K32">
        <v>922440</v>
      </c>
      <c r="L32">
        <v>817480</v>
      </c>
      <c r="M32">
        <v>0</v>
      </c>
      <c r="N32">
        <v>312800</v>
      </c>
      <c r="O32">
        <v>0</v>
      </c>
      <c r="P32">
        <v>1801900</v>
      </c>
      <c r="Q32">
        <v>1199300</v>
      </c>
      <c r="R32">
        <v>1001200</v>
      </c>
      <c r="S32">
        <v>1200200</v>
      </c>
      <c r="T32">
        <v>1456700</v>
      </c>
      <c r="U32">
        <v>795270</v>
      </c>
      <c r="V32">
        <v>1007500</v>
      </c>
      <c r="W32">
        <v>2079000</v>
      </c>
      <c r="X32">
        <v>2459500</v>
      </c>
      <c r="Y32">
        <v>494670</v>
      </c>
      <c r="AC32" t="s">
        <v>87</v>
      </c>
      <c r="AD32" t="s">
        <v>88</v>
      </c>
      <c r="AE32" t="s">
        <v>89</v>
      </c>
      <c r="AG32" t="s">
        <v>245</v>
      </c>
      <c r="AH32" t="s">
        <v>91</v>
      </c>
      <c r="AI32" t="s">
        <v>92</v>
      </c>
      <c r="AJ32" t="s">
        <v>93</v>
      </c>
      <c r="AK32">
        <v>2</v>
      </c>
      <c r="AL32">
        <v>1</v>
      </c>
      <c r="AM32">
        <v>1</v>
      </c>
      <c r="AN32">
        <v>239</v>
      </c>
      <c r="AO32">
        <v>137</v>
      </c>
      <c r="AP32">
        <v>137</v>
      </c>
      <c r="AQ32">
        <v>12697</v>
      </c>
      <c r="AR32">
        <v>0</v>
      </c>
      <c r="AS32">
        <v>14137</v>
      </c>
      <c r="AT32">
        <v>195210000</v>
      </c>
      <c r="AU32">
        <v>4</v>
      </c>
      <c r="AV32">
        <v>7</v>
      </c>
      <c r="AW32" s="13">
        <v>505700.57021352602</v>
      </c>
      <c r="AX32" s="13">
        <v>1069796.67906778</v>
      </c>
      <c r="AY32" s="13">
        <v>548702.69337775302</v>
      </c>
      <c r="AZ32" s="13">
        <v>656650.575775782</v>
      </c>
      <c r="BA32" s="13">
        <v>764755.14297497005</v>
      </c>
      <c r="BB32" s="13">
        <v>1321501.42857143</v>
      </c>
      <c r="BC32" s="13">
        <v>2475692.2222222202</v>
      </c>
      <c r="BD32" s="13">
        <v>576970</v>
      </c>
      <c r="BE32" s="13">
        <v>919233.33333333302</v>
      </c>
      <c r="BF32" s="13">
        <v>1382106.66666667</v>
      </c>
      <c r="BG32" t="s">
        <v>246</v>
      </c>
      <c r="BH32" t="s">
        <v>246</v>
      </c>
      <c r="BI32" t="s">
        <v>247</v>
      </c>
      <c r="BJ32" t="s">
        <v>248</v>
      </c>
      <c r="BK32">
        <v>44</v>
      </c>
    </row>
    <row r="33" spans="1:63" x14ac:dyDescent="0.25">
      <c r="A33">
        <v>0</v>
      </c>
      <c r="B33">
        <v>0</v>
      </c>
      <c r="C33">
        <v>1100800</v>
      </c>
      <c r="D33">
        <v>236860</v>
      </c>
      <c r="E33">
        <v>0</v>
      </c>
      <c r="F33">
        <v>0</v>
      </c>
      <c r="G33">
        <v>333750</v>
      </c>
      <c r="H33">
        <v>0</v>
      </c>
      <c r="I33">
        <v>0</v>
      </c>
      <c r="J33">
        <v>0</v>
      </c>
      <c r="K33">
        <v>1265800</v>
      </c>
      <c r="L33">
        <v>0</v>
      </c>
      <c r="M33">
        <v>0</v>
      </c>
      <c r="N33">
        <v>0</v>
      </c>
      <c r="O33">
        <v>267040</v>
      </c>
      <c r="P33">
        <v>246540</v>
      </c>
      <c r="Q33">
        <v>0</v>
      </c>
      <c r="R33">
        <v>0</v>
      </c>
      <c r="S33">
        <v>0</v>
      </c>
      <c r="T33">
        <v>2971700</v>
      </c>
      <c r="U33">
        <v>1072900</v>
      </c>
      <c r="V33">
        <v>0</v>
      </c>
      <c r="W33">
        <v>0</v>
      </c>
      <c r="X33">
        <v>0</v>
      </c>
      <c r="Y33">
        <v>0</v>
      </c>
      <c r="AC33" t="s">
        <v>249</v>
      </c>
      <c r="AD33" t="s">
        <v>250</v>
      </c>
      <c r="AE33" t="s">
        <v>251</v>
      </c>
      <c r="AG33" t="s">
        <v>252</v>
      </c>
      <c r="AH33" t="s">
        <v>253</v>
      </c>
      <c r="AI33" t="s">
        <v>254</v>
      </c>
      <c r="AJ33" t="s">
        <v>255</v>
      </c>
      <c r="AK33">
        <v>2</v>
      </c>
      <c r="AL33">
        <v>2</v>
      </c>
      <c r="AM33">
        <v>2</v>
      </c>
      <c r="AN33">
        <v>169</v>
      </c>
      <c r="AO33">
        <v>169</v>
      </c>
      <c r="AP33">
        <v>169</v>
      </c>
      <c r="AQ33">
        <v>22223</v>
      </c>
      <c r="AR33">
        <v>0</v>
      </c>
      <c r="AS33">
        <v>10776</v>
      </c>
      <c r="AT33">
        <v>80118000</v>
      </c>
      <c r="AU33">
        <v>8</v>
      </c>
      <c r="AV33">
        <v>0</v>
      </c>
      <c r="AW33" s="13">
        <v>404179.21374535002</v>
      </c>
      <c r="AX33" s="13">
        <v>354724.451526972</v>
      </c>
      <c r="AY33" s="13">
        <v>516760.68606915802</v>
      </c>
      <c r="AZ33" s="13">
        <v>132764.14962883099</v>
      </c>
      <c r="BA33" s="13">
        <v>1204628.6099873299</v>
      </c>
      <c r="BB33" s="13">
        <v>238772.85714285701</v>
      </c>
      <c r="BC33" s="13">
        <v>279941.11111111101</v>
      </c>
      <c r="BD33" s="13">
        <v>210966.66666666701</v>
      </c>
      <c r="BE33" s="13">
        <v>85596.666666666701</v>
      </c>
      <c r="BF33" s="13">
        <v>674100</v>
      </c>
      <c r="BG33" t="s">
        <v>256</v>
      </c>
      <c r="BH33" t="s">
        <v>256</v>
      </c>
      <c r="BI33" t="s">
        <v>257</v>
      </c>
      <c r="BJ33" t="s">
        <v>258</v>
      </c>
      <c r="BK33">
        <v>45</v>
      </c>
    </row>
    <row r="34" spans="1:63" x14ac:dyDescent="0.25">
      <c r="A34">
        <v>0</v>
      </c>
      <c r="B34">
        <v>71772</v>
      </c>
      <c r="C34">
        <v>0</v>
      </c>
      <c r="D34">
        <v>0</v>
      </c>
      <c r="E34">
        <v>54181</v>
      </c>
      <c r="F34">
        <v>131510</v>
      </c>
      <c r="G34">
        <v>0</v>
      </c>
      <c r="H34">
        <v>134050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44453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44843</v>
      </c>
      <c r="AC34" t="s">
        <v>259</v>
      </c>
      <c r="AD34" t="s">
        <v>260</v>
      </c>
      <c r="AE34" t="s">
        <v>261</v>
      </c>
      <c r="AG34" t="s">
        <v>262</v>
      </c>
      <c r="AH34" t="s">
        <v>263</v>
      </c>
      <c r="AI34" t="s">
        <v>264</v>
      </c>
      <c r="AJ34" t="s">
        <v>265</v>
      </c>
      <c r="AK34">
        <v>3</v>
      </c>
      <c r="AL34">
        <v>3</v>
      </c>
      <c r="AM34">
        <v>3</v>
      </c>
      <c r="AN34">
        <v>114</v>
      </c>
      <c r="AO34">
        <v>114</v>
      </c>
      <c r="AP34">
        <v>114</v>
      </c>
      <c r="AQ34">
        <v>41265</v>
      </c>
      <c r="AR34">
        <v>0</v>
      </c>
      <c r="AS34">
        <v>21042</v>
      </c>
      <c r="AT34">
        <v>55557000</v>
      </c>
      <c r="AU34">
        <v>17</v>
      </c>
      <c r="AV34">
        <v>4</v>
      </c>
      <c r="AW34" s="13">
        <v>51497.704420867602</v>
      </c>
      <c r="AX34" s="13">
        <v>188195.99052922899</v>
      </c>
      <c r="AY34" s="13">
        <v>54725.683336680799</v>
      </c>
      <c r="AZ34" s="13">
        <v>18147.861255990101</v>
      </c>
      <c r="BA34" s="13">
        <v>18307.078089270999</v>
      </c>
      <c r="BB34" s="13">
        <v>36780.428571428602</v>
      </c>
      <c r="BC34" s="13">
        <v>174228.555555556</v>
      </c>
      <c r="BD34" s="13">
        <v>22341.666666666701</v>
      </c>
      <c r="BE34" s="13">
        <v>7408.8333333333303</v>
      </c>
      <c r="BF34" s="13">
        <v>7473.8333333333303</v>
      </c>
      <c r="BG34" t="s">
        <v>266</v>
      </c>
      <c r="BH34" t="s">
        <v>267</v>
      </c>
      <c r="BI34" t="s">
        <v>268</v>
      </c>
      <c r="BJ34" t="s">
        <v>269</v>
      </c>
      <c r="BK34">
        <v>46</v>
      </c>
    </row>
    <row r="35" spans="1:63" x14ac:dyDescent="0.25">
      <c r="A35">
        <v>0</v>
      </c>
      <c r="B35">
        <v>0</v>
      </c>
      <c r="C35">
        <v>0</v>
      </c>
      <c r="D35">
        <v>0</v>
      </c>
      <c r="E35">
        <v>0</v>
      </c>
      <c r="F35">
        <v>51581</v>
      </c>
      <c r="G35">
        <v>0</v>
      </c>
      <c r="H35">
        <v>0</v>
      </c>
      <c r="I35">
        <v>0</v>
      </c>
      <c r="J35">
        <v>123280</v>
      </c>
      <c r="K35">
        <v>312230</v>
      </c>
      <c r="L35">
        <v>0</v>
      </c>
      <c r="M35">
        <v>0</v>
      </c>
      <c r="N35">
        <v>1020800</v>
      </c>
      <c r="O35">
        <v>492600</v>
      </c>
      <c r="P35">
        <v>0</v>
      </c>
      <c r="Q35">
        <v>0</v>
      </c>
      <c r="R35">
        <v>0</v>
      </c>
      <c r="S35">
        <v>340300</v>
      </c>
      <c r="T35">
        <v>534260</v>
      </c>
      <c r="U35">
        <v>448170</v>
      </c>
      <c r="V35">
        <v>1188400</v>
      </c>
      <c r="W35">
        <v>286720</v>
      </c>
      <c r="X35">
        <v>290770</v>
      </c>
      <c r="Y35">
        <v>541030</v>
      </c>
      <c r="AC35" t="s">
        <v>270</v>
      </c>
      <c r="AD35" t="s">
        <v>88</v>
      </c>
      <c r="AE35" t="s">
        <v>271</v>
      </c>
      <c r="AG35" t="s">
        <v>272</v>
      </c>
      <c r="AH35" t="s">
        <v>273</v>
      </c>
      <c r="AI35" t="s">
        <v>92</v>
      </c>
      <c r="AJ35" t="s">
        <v>274</v>
      </c>
      <c r="AK35">
        <v>9</v>
      </c>
      <c r="AL35">
        <v>2</v>
      </c>
      <c r="AM35">
        <v>2</v>
      </c>
      <c r="AN35">
        <v>421</v>
      </c>
      <c r="AO35">
        <v>118</v>
      </c>
      <c r="AP35">
        <v>118</v>
      </c>
      <c r="AQ35">
        <v>36508</v>
      </c>
      <c r="AR35">
        <v>0</v>
      </c>
      <c r="AS35">
        <v>18427</v>
      </c>
      <c r="AT35">
        <v>149360000</v>
      </c>
      <c r="AU35">
        <v>14</v>
      </c>
      <c r="AV35">
        <v>5</v>
      </c>
      <c r="AW35" s="13">
        <v>19495.785482288898</v>
      </c>
      <c r="AX35" s="13">
        <v>486117.87209996697</v>
      </c>
      <c r="AY35" s="13">
        <v>127337.37703439601</v>
      </c>
      <c r="AZ35" s="13">
        <v>406888.40607714502</v>
      </c>
      <c r="BA35" s="13">
        <v>333091.50843274302</v>
      </c>
      <c r="BB35" s="13">
        <v>7368.7142857142899</v>
      </c>
      <c r="BC35" s="13">
        <v>505013.33333333302</v>
      </c>
      <c r="BD35" s="13">
        <v>72585</v>
      </c>
      <c r="BE35" s="13">
        <v>308950</v>
      </c>
      <c r="BF35" s="13">
        <v>548225</v>
      </c>
      <c r="BG35" t="s">
        <v>275</v>
      </c>
      <c r="BH35" t="s">
        <v>275</v>
      </c>
      <c r="BI35" t="s">
        <v>276</v>
      </c>
      <c r="BJ35" t="s">
        <v>277</v>
      </c>
      <c r="BK35">
        <v>47</v>
      </c>
    </row>
    <row r="36" spans="1:63" x14ac:dyDescent="0.25">
      <c r="A36">
        <v>13019000</v>
      </c>
      <c r="B36">
        <v>11609000</v>
      </c>
      <c r="C36">
        <v>11176000</v>
      </c>
      <c r="D36">
        <v>17185000</v>
      </c>
      <c r="E36">
        <v>0</v>
      </c>
      <c r="F36">
        <v>239390</v>
      </c>
      <c r="G36">
        <v>18489000</v>
      </c>
      <c r="H36">
        <v>11339000</v>
      </c>
      <c r="I36">
        <v>12907000</v>
      </c>
      <c r="J36">
        <v>13435000</v>
      </c>
      <c r="K36">
        <v>0</v>
      </c>
      <c r="L36">
        <v>12988000</v>
      </c>
      <c r="M36">
        <v>173810</v>
      </c>
      <c r="N36">
        <v>6228800</v>
      </c>
      <c r="O36">
        <v>5193800</v>
      </c>
      <c r="P36">
        <v>5508300</v>
      </c>
      <c r="Q36">
        <v>0</v>
      </c>
      <c r="R36">
        <v>0</v>
      </c>
      <c r="S36">
        <v>8434400</v>
      </c>
      <c r="T36">
        <v>7623500</v>
      </c>
      <c r="U36">
        <v>7773400</v>
      </c>
      <c r="V36">
        <v>7127800</v>
      </c>
      <c r="W36">
        <v>7058200</v>
      </c>
      <c r="X36">
        <v>8988600</v>
      </c>
      <c r="Y36">
        <v>9764100</v>
      </c>
      <c r="AC36" t="s">
        <v>87</v>
      </c>
      <c r="AD36" t="s">
        <v>88</v>
      </c>
      <c r="AE36" t="s">
        <v>212</v>
      </c>
      <c r="AG36" t="s">
        <v>278</v>
      </c>
      <c r="AH36" t="s">
        <v>91</v>
      </c>
      <c r="AI36" t="s">
        <v>92</v>
      </c>
      <c r="AJ36" t="s">
        <v>214</v>
      </c>
      <c r="AK36">
        <v>3</v>
      </c>
      <c r="AL36">
        <v>1</v>
      </c>
      <c r="AM36">
        <v>1</v>
      </c>
      <c r="AN36">
        <v>222</v>
      </c>
      <c r="AO36">
        <v>94</v>
      </c>
      <c r="AP36">
        <v>94</v>
      </c>
      <c r="AQ36">
        <v>12947</v>
      </c>
      <c r="AR36">
        <v>0</v>
      </c>
      <c r="AS36">
        <v>78236</v>
      </c>
      <c r="AT36">
        <v>1789400000</v>
      </c>
      <c r="AU36">
        <v>7</v>
      </c>
      <c r="AV36">
        <v>32</v>
      </c>
      <c r="AW36" s="13">
        <v>7434398.9294818603</v>
      </c>
      <c r="AX36" s="13">
        <v>6186669.0686058598</v>
      </c>
      <c r="AY36" s="13">
        <v>6535277.5120890401</v>
      </c>
      <c r="AZ36" s="13">
        <v>3464705.0701322299</v>
      </c>
      <c r="BA36" s="13">
        <v>1087329.5207372401</v>
      </c>
      <c r="BB36" s="13">
        <v>10245341.428571399</v>
      </c>
      <c r="BC36" s="13">
        <v>6596677.7777777798</v>
      </c>
      <c r="BD36" s="13">
        <v>8473801.6666666698</v>
      </c>
      <c r="BE36" s="13">
        <v>4227550</v>
      </c>
      <c r="BF36" s="13">
        <v>8055933.3333333302</v>
      </c>
      <c r="BG36" t="s">
        <v>279</v>
      </c>
      <c r="BH36" t="s">
        <v>279</v>
      </c>
      <c r="BI36" t="s">
        <v>280</v>
      </c>
      <c r="BJ36" t="s">
        <v>281</v>
      </c>
      <c r="BK36">
        <v>48</v>
      </c>
    </row>
    <row r="37" spans="1:63" x14ac:dyDescent="0.25">
      <c r="A37">
        <v>2169500</v>
      </c>
      <c r="B37">
        <v>2694900</v>
      </c>
      <c r="C37">
        <v>1872400</v>
      </c>
      <c r="D37">
        <v>5280800</v>
      </c>
      <c r="E37">
        <v>6042600</v>
      </c>
      <c r="F37">
        <v>5029800</v>
      </c>
      <c r="G37">
        <v>7328200</v>
      </c>
      <c r="H37">
        <v>6095700</v>
      </c>
      <c r="I37">
        <v>4643600</v>
      </c>
      <c r="J37">
        <v>5364600</v>
      </c>
      <c r="K37">
        <v>11481000</v>
      </c>
      <c r="L37">
        <v>9141800</v>
      </c>
      <c r="M37">
        <v>10967000</v>
      </c>
      <c r="N37">
        <v>1917400</v>
      </c>
      <c r="O37">
        <v>1616900</v>
      </c>
      <c r="P37">
        <v>1180300</v>
      </c>
      <c r="Q37">
        <v>1819000</v>
      </c>
      <c r="R37">
        <v>2877200</v>
      </c>
      <c r="S37">
        <v>3277600</v>
      </c>
      <c r="T37">
        <v>2089600</v>
      </c>
      <c r="U37">
        <v>1862000</v>
      </c>
      <c r="V37">
        <v>2265600</v>
      </c>
      <c r="W37">
        <v>4051400</v>
      </c>
      <c r="X37">
        <v>2239700</v>
      </c>
      <c r="Y37">
        <v>2822200</v>
      </c>
      <c r="AC37" t="s">
        <v>282</v>
      </c>
      <c r="AD37" t="s">
        <v>283</v>
      </c>
      <c r="AE37" t="s">
        <v>284</v>
      </c>
      <c r="AF37" t="s">
        <v>72</v>
      </c>
      <c r="AG37" t="s">
        <v>285</v>
      </c>
      <c r="AH37" t="s">
        <v>286</v>
      </c>
      <c r="AI37" t="s">
        <v>287</v>
      </c>
      <c r="AJ37" t="s">
        <v>288</v>
      </c>
      <c r="AK37">
        <v>17</v>
      </c>
      <c r="AL37">
        <v>17</v>
      </c>
      <c r="AM37">
        <v>17</v>
      </c>
      <c r="AN37">
        <v>252</v>
      </c>
      <c r="AO37">
        <v>252</v>
      </c>
      <c r="AP37">
        <v>252</v>
      </c>
      <c r="AQ37">
        <v>73757</v>
      </c>
      <c r="AR37">
        <v>0</v>
      </c>
      <c r="AS37">
        <v>29143</v>
      </c>
      <c r="AT37">
        <v>8956900000</v>
      </c>
      <c r="AU37">
        <v>30</v>
      </c>
      <c r="AV37">
        <v>190</v>
      </c>
      <c r="AW37" s="13">
        <v>2109319.8049427699</v>
      </c>
      <c r="AX37" s="13">
        <v>1995945.27571385</v>
      </c>
      <c r="AY37" s="13">
        <v>2968017.29223399</v>
      </c>
      <c r="AZ37" s="13">
        <v>797623.54946846096</v>
      </c>
      <c r="BA37" s="13">
        <v>798826.81080861704</v>
      </c>
      <c r="BB37" s="13">
        <v>4345457.1428571399</v>
      </c>
      <c r="BC37" s="13">
        <v>2257542.2222222202</v>
      </c>
      <c r="BD37" s="13">
        <v>7948950</v>
      </c>
      <c r="BE37" s="13">
        <v>2114733.3333333302</v>
      </c>
      <c r="BF37" s="13">
        <v>2555083.3333333302</v>
      </c>
      <c r="BG37" t="s">
        <v>289</v>
      </c>
      <c r="BH37" t="s">
        <v>290</v>
      </c>
      <c r="BI37" t="s">
        <v>291</v>
      </c>
      <c r="BJ37" t="s">
        <v>292</v>
      </c>
      <c r="BK37">
        <v>49</v>
      </c>
    </row>
    <row r="38" spans="1:63" x14ac:dyDescent="0.25">
      <c r="A38">
        <v>4423900</v>
      </c>
      <c r="B38">
        <v>3908600</v>
      </c>
      <c r="C38">
        <v>3034800</v>
      </c>
      <c r="D38">
        <v>0</v>
      </c>
      <c r="E38">
        <v>0</v>
      </c>
      <c r="F38">
        <v>0</v>
      </c>
      <c r="G38">
        <v>64637</v>
      </c>
      <c r="H38">
        <v>506630</v>
      </c>
      <c r="I38">
        <v>0</v>
      </c>
      <c r="J38">
        <v>1485700</v>
      </c>
      <c r="K38">
        <v>0</v>
      </c>
      <c r="L38">
        <v>0</v>
      </c>
      <c r="M38">
        <v>0</v>
      </c>
      <c r="N38">
        <v>0</v>
      </c>
      <c r="O38">
        <v>430050</v>
      </c>
      <c r="P38">
        <v>1476000</v>
      </c>
      <c r="Q38">
        <v>1019100</v>
      </c>
      <c r="R38">
        <v>1235300</v>
      </c>
      <c r="S38">
        <v>1159400</v>
      </c>
      <c r="T38">
        <v>1780000</v>
      </c>
      <c r="U38">
        <v>1437100</v>
      </c>
      <c r="V38">
        <v>1357200</v>
      </c>
      <c r="W38">
        <v>1410900</v>
      </c>
      <c r="X38">
        <v>249380</v>
      </c>
      <c r="Y38">
        <v>0</v>
      </c>
      <c r="AC38" t="s">
        <v>293</v>
      </c>
      <c r="AD38" t="s">
        <v>294</v>
      </c>
      <c r="AE38" t="s">
        <v>295</v>
      </c>
      <c r="AF38" t="s">
        <v>296</v>
      </c>
      <c r="AG38" t="s">
        <v>297</v>
      </c>
      <c r="AH38" t="s">
        <v>298</v>
      </c>
      <c r="AI38" t="s">
        <v>299</v>
      </c>
      <c r="AJ38" t="s">
        <v>300</v>
      </c>
      <c r="AK38">
        <v>3</v>
      </c>
      <c r="AL38">
        <v>3</v>
      </c>
      <c r="AM38">
        <v>3</v>
      </c>
      <c r="AN38">
        <v>269</v>
      </c>
      <c r="AO38">
        <v>269</v>
      </c>
      <c r="AP38">
        <v>269</v>
      </c>
      <c r="AQ38">
        <v>14135</v>
      </c>
      <c r="AR38">
        <v>0</v>
      </c>
      <c r="AS38">
        <v>27351</v>
      </c>
      <c r="AT38">
        <v>442940000</v>
      </c>
      <c r="AU38">
        <v>5</v>
      </c>
      <c r="AV38">
        <v>18</v>
      </c>
      <c r="AW38" s="13">
        <v>2057196.7489906</v>
      </c>
      <c r="AX38" s="13">
        <v>2953758.6639737501</v>
      </c>
      <c r="AY38" s="13">
        <v>600402.41650912794</v>
      </c>
      <c r="AZ38" s="13">
        <v>557755.787434489</v>
      </c>
      <c r="BA38" s="13">
        <v>728031.06366876001</v>
      </c>
      <c r="BB38" s="13">
        <v>1633133.8571428601</v>
      </c>
      <c r="BC38" s="13">
        <v>5841400</v>
      </c>
      <c r="BD38" s="13">
        <v>332055</v>
      </c>
      <c r="BE38" s="13">
        <v>886641.66666666698</v>
      </c>
      <c r="BF38" s="13">
        <v>1039096.66666667</v>
      </c>
      <c r="BG38" t="s">
        <v>301</v>
      </c>
      <c r="BH38" t="s">
        <v>302</v>
      </c>
      <c r="BI38" t="s">
        <v>303</v>
      </c>
      <c r="BJ38" t="s">
        <v>304</v>
      </c>
      <c r="BK38">
        <v>50</v>
      </c>
    </row>
    <row r="39" spans="1:63" x14ac:dyDescent="0.25">
      <c r="A39">
        <v>877150</v>
      </c>
      <c r="B39">
        <v>1244200</v>
      </c>
      <c r="C39">
        <v>1043900</v>
      </c>
      <c r="D39">
        <v>1774400</v>
      </c>
      <c r="E39">
        <v>1548100</v>
      </c>
      <c r="F39">
        <v>1395300</v>
      </c>
      <c r="G39">
        <v>3184200</v>
      </c>
      <c r="H39">
        <v>2714200</v>
      </c>
      <c r="I39">
        <v>2416800</v>
      </c>
      <c r="J39">
        <v>2652300</v>
      </c>
      <c r="K39">
        <v>7668400</v>
      </c>
      <c r="L39">
        <v>9679900</v>
      </c>
      <c r="M39">
        <v>7323600</v>
      </c>
      <c r="N39">
        <v>3401300</v>
      </c>
      <c r="O39">
        <v>2830000</v>
      </c>
      <c r="P39">
        <v>3216700</v>
      </c>
      <c r="Q39">
        <v>2938000</v>
      </c>
      <c r="R39">
        <v>3471400</v>
      </c>
      <c r="S39">
        <v>2102100</v>
      </c>
      <c r="T39">
        <v>1004600</v>
      </c>
      <c r="U39">
        <v>863790</v>
      </c>
      <c r="V39">
        <v>902660</v>
      </c>
      <c r="W39">
        <v>1809800</v>
      </c>
      <c r="X39">
        <v>1162600</v>
      </c>
      <c r="Y39">
        <v>2002000</v>
      </c>
      <c r="AC39" t="s">
        <v>305</v>
      </c>
      <c r="AD39" t="s">
        <v>306</v>
      </c>
      <c r="AE39" t="s">
        <v>307</v>
      </c>
      <c r="AF39" t="s">
        <v>139</v>
      </c>
      <c r="AG39" t="s">
        <v>308</v>
      </c>
      <c r="AH39" t="s">
        <v>309</v>
      </c>
      <c r="AI39" t="s">
        <v>310</v>
      </c>
      <c r="AJ39" t="s">
        <v>311</v>
      </c>
      <c r="AK39">
        <v>32</v>
      </c>
      <c r="AL39">
        <v>32</v>
      </c>
      <c r="AM39">
        <v>32</v>
      </c>
      <c r="AN39">
        <v>235</v>
      </c>
      <c r="AO39">
        <v>235</v>
      </c>
      <c r="AP39">
        <v>235</v>
      </c>
      <c r="AQ39">
        <v>18766</v>
      </c>
      <c r="AR39">
        <v>0</v>
      </c>
      <c r="AS39">
        <v>32331</v>
      </c>
      <c r="AT39">
        <v>15359000000</v>
      </c>
      <c r="AU39">
        <v>77</v>
      </c>
      <c r="AV39">
        <v>279</v>
      </c>
      <c r="AW39" s="13">
        <v>768172.74137737905</v>
      </c>
      <c r="AX39" s="13">
        <v>621274.40685345395</v>
      </c>
      <c r="AY39" s="13">
        <v>3188283.8913747901</v>
      </c>
      <c r="AZ39" s="13">
        <v>503768.51330745203</v>
      </c>
      <c r="BA39" s="13">
        <v>491223.42152697302</v>
      </c>
      <c r="BB39" s="13">
        <v>1581035.7142857099</v>
      </c>
      <c r="BC39" s="13">
        <v>2796288.8888888899</v>
      </c>
      <c r="BD39" s="13">
        <v>5409200</v>
      </c>
      <c r="BE39" s="13">
        <v>2993250</v>
      </c>
      <c r="BF39" s="13">
        <v>1290908.33333333</v>
      </c>
      <c r="BG39" t="s">
        <v>312</v>
      </c>
      <c r="BH39" t="s">
        <v>313</v>
      </c>
      <c r="BI39" t="s">
        <v>314</v>
      </c>
      <c r="BJ39" t="s">
        <v>315</v>
      </c>
      <c r="BK39">
        <v>51</v>
      </c>
    </row>
    <row r="40" spans="1:63" x14ac:dyDescent="0.25">
      <c r="A40">
        <v>237570</v>
      </c>
      <c r="B40">
        <v>242400</v>
      </c>
      <c r="C40">
        <v>267250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36565</v>
      </c>
      <c r="K40">
        <v>0</v>
      </c>
      <c r="L40">
        <v>0</v>
      </c>
      <c r="M40">
        <v>0</v>
      </c>
      <c r="N40">
        <v>196970</v>
      </c>
      <c r="O40">
        <v>169400</v>
      </c>
      <c r="P40">
        <v>159600</v>
      </c>
      <c r="Q40">
        <v>60086</v>
      </c>
      <c r="R40">
        <v>49505</v>
      </c>
      <c r="S40">
        <v>48700</v>
      </c>
      <c r="T40">
        <v>163770</v>
      </c>
      <c r="U40">
        <v>124350</v>
      </c>
      <c r="V40">
        <v>171950</v>
      </c>
      <c r="W40">
        <v>53250</v>
      </c>
      <c r="X40">
        <v>72810</v>
      </c>
      <c r="Y40">
        <v>140180</v>
      </c>
      <c r="AC40" t="s">
        <v>316</v>
      </c>
      <c r="AD40" t="s">
        <v>317</v>
      </c>
      <c r="AE40" t="s">
        <v>318</v>
      </c>
      <c r="AF40" t="s">
        <v>319</v>
      </c>
      <c r="AG40" t="s">
        <v>320</v>
      </c>
      <c r="AH40" t="s">
        <v>321</v>
      </c>
      <c r="AI40" t="s">
        <v>322</v>
      </c>
      <c r="AJ40" t="s">
        <v>323</v>
      </c>
      <c r="AK40">
        <v>6</v>
      </c>
      <c r="AL40">
        <v>6</v>
      </c>
      <c r="AM40">
        <v>6</v>
      </c>
      <c r="AN40">
        <v>115</v>
      </c>
      <c r="AO40">
        <v>115</v>
      </c>
      <c r="AP40">
        <v>115</v>
      </c>
      <c r="AQ40">
        <v>73502</v>
      </c>
      <c r="AR40">
        <v>0</v>
      </c>
      <c r="AS40">
        <v>38082</v>
      </c>
      <c r="AT40">
        <v>308340000</v>
      </c>
      <c r="AU40">
        <v>38</v>
      </c>
      <c r="AV40">
        <v>17</v>
      </c>
      <c r="AW40" s="13">
        <v>133452.42271525599</v>
      </c>
      <c r="AX40" s="13">
        <v>259804.646727327</v>
      </c>
      <c r="AY40" s="13">
        <v>14927.5987408112</v>
      </c>
      <c r="AZ40" s="13">
        <v>68356.336893517</v>
      </c>
      <c r="BA40" s="13">
        <v>48407.835901501203</v>
      </c>
      <c r="BB40" s="13">
        <v>106745.714285714</v>
      </c>
      <c r="BC40" s="13">
        <v>400688.88888888899</v>
      </c>
      <c r="BD40" s="13">
        <v>6094.1666666666697</v>
      </c>
      <c r="BE40" s="13">
        <v>114043.5</v>
      </c>
      <c r="BF40" s="13">
        <v>121051.66666666701</v>
      </c>
      <c r="BG40" t="s">
        <v>324</v>
      </c>
      <c r="BH40" t="s">
        <v>325</v>
      </c>
      <c r="BI40" t="s">
        <v>326</v>
      </c>
      <c r="BJ40" t="s">
        <v>327</v>
      </c>
      <c r="BK40">
        <v>53</v>
      </c>
    </row>
    <row r="41" spans="1:63" x14ac:dyDescent="0.25">
      <c r="A41">
        <v>6363800</v>
      </c>
      <c r="B41">
        <v>6792100</v>
      </c>
      <c r="C41">
        <v>5557300</v>
      </c>
      <c r="D41">
        <v>1628500</v>
      </c>
      <c r="E41">
        <v>2162600</v>
      </c>
      <c r="F41">
        <v>1405500</v>
      </c>
      <c r="G41">
        <v>603590</v>
      </c>
      <c r="H41">
        <v>1251800</v>
      </c>
      <c r="I41">
        <v>1039000</v>
      </c>
      <c r="J41">
        <v>956090</v>
      </c>
      <c r="K41">
        <v>62186</v>
      </c>
      <c r="L41">
        <v>1400000</v>
      </c>
      <c r="M41">
        <v>1422600</v>
      </c>
      <c r="N41">
        <v>18340000</v>
      </c>
      <c r="O41">
        <v>1192300</v>
      </c>
      <c r="P41">
        <v>17459000</v>
      </c>
      <c r="Q41">
        <v>1215400</v>
      </c>
      <c r="R41">
        <v>1660000</v>
      </c>
      <c r="S41">
        <v>2385600</v>
      </c>
      <c r="T41">
        <v>10645000</v>
      </c>
      <c r="U41">
        <v>9520000</v>
      </c>
      <c r="V41">
        <v>10659000</v>
      </c>
      <c r="W41">
        <v>8801700</v>
      </c>
      <c r="X41">
        <v>9917200</v>
      </c>
      <c r="Y41">
        <v>10832000</v>
      </c>
      <c r="AC41" t="s">
        <v>328</v>
      </c>
      <c r="AD41" t="s">
        <v>88</v>
      </c>
      <c r="AE41" t="s">
        <v>172</v>
      </c>
      <c r="AG41" t="s">
        <v>329</v>
      </c>
      <c r="AH41" t="s">
        <v>330</v>
      </c>
      <c r="AI41" t="s">
        <v>92</v>
      </c>
      <c r="AJ41" t="s">
        <v>174</v>
      </c>
      <c r="AK41">
        <v>11</v>
      </c>
      <c r="AL41">
        <v>5</v>
      </c>
      <c r="AM41">
        <v>3</v>
      </c>
      <c r="AN41">
        <v>327</v>
      </c>
      <c r="AO41">
        <v>204</v>
      </c>
      <c r="AP41">
        <v>141</v>
      </c>
      <c r="AQ41">
        <v>49021</v>
      </c>
      <c r="AR41">
        <v>0</v>
      </c>
      <c r="AS41">
        <v>54165</v>
      </c>
      <c r="AT41">
        <v>5692000000</v>
      </c>
      <c r="AU41">
        <v>19</v>
      </c>
      <c r="AV41">
        <v>105</v>
      </c>
      <c r="AW41" s="13">
        <v>2624849.2869414701</v>
      </c>
      <c r="AX41" s="13">
        <v>8199623.9174353499</v>
      </c>
      <c r="AY41" s="13">
        <v>506369.11935859598</v>
      </c>
      <c r="AZ41" s="13">
        <v>8425852.3081644401</v>
      </c>
      <c r="BA41" s="13">
        <v>799034.88388597104</v>
      </c>
      <c r="BB41" s="13">
        <v>3501912.8571428601</v>
      </c>
      <c r="BC41" s="13">
        <v>9407464.4444444403</v>
      </c>
      <c r="BD41" s="13">
        <v>1021946</v>
      </c>
      <c r="BE41" s="13">
        <v>7042050</v>
      </c>
      <c r="BF41" s="13">
        <v>10062483.3333333</v>
      </c>
      <c r="BG41" t="s">
        <v>331</v>
      </c>
      <c r="BH41" t="s">
        <v>331</v>
      </c>
      <c r="BI41" t="s">
        <v>332</v>
      </c>
      <c r="BJ41" t="s">
        <v>333</v>
      </c>
      <c r="BK41">
        <v>55</v>
      </c>
    </row>
    <row r="42" spans="1:63" x14ac:dyDescent="0.25">
      <c r="A42">
        <v>45643000</v>
      </c>
      <c r="B42">
        <v>33595000</v>
      </c>
      <c r="C42">
        <v>38205000</v>
      </c>
      <c r="D42">
        <v>66238000</v>
      </c>
      <c r="E42">
        <v>66617000</v>
      </c>
      <c r="F42">
        <v>67982000</v>
      </c>
      <c r="G42">
        <v>65352000</v>
      </c>
      <c r="H42">
        <v>31977000</v>
      </c>
      <c r="I42">
        <v>29239000</v>
      </c>
      <c r="J42">
        <v>27280000</v>
      </c>
      <c r="K42">
        <v>14777000</v>
      </c>
      <c r="L42">
        <v>47694000</v>
      </c>
      <c r="M42">
        <v>11583000</v>
      </c>
      <c r="N42">
        <v>32591000</v>
      </c>
      <c r="O42">
        <v>33560000</v>
      </c>
      <c r="P42">
        <v>37484000</v>
      </c>
      <c r="Q42">
        <v>32314000</v>
      </c>
      <c r="R42">
        <v>29884000</v>
      </c>
      <c r="S42">
        <v>29474000</v>
      </c>
      <c r="T42">
        <v>35318000</v>
      </c>
      <c r="U42">
        <v>24559000</v>
      </c>
      <c r="V42">
        <v>27679000</v>
      </c>
      <c r="W42">
        <v>22735000</v>
      </c>
      <c r="X42">
        <v>40806000</v>
      </c>
      <c r="Y42">
        <v>44979000</v>
      </c>
      <c r="AC42" t="s">
        <v>334</v>
      </c>
      <c r="AD42" t="s">
        <v>88</v>
      </c>
      <c r="AE42" t="s">
        <v>271</v>
      </c>
      <c r="AG42" t="s">
        <v>335</v>
      </c>
      <c r="AH42" t="s">
        <v>336</v>
      </c>
      <c r="AI42" t="s">
        <v>92</v>
      </c>
      <c r="AJ42" t="s">
        <v>274</v>
      </c>
      <c r="AK42">
        <v>11</v>
      </c>
      <c r="AL42">
        <v>11</v>
      </c>
      <c r="AM42">
        <v>4</v>
      </c>
      <c r="AN42">
        <v>407</v>
      </c>
      <c r="AO42">
        <v>407</v>
      </c>
      <c r="AP42">
        <v>148</v>
      </c>
      <c r="AQ42">
        <v>42848</v>
      </c>
      <c r="AR42">
        <v>0</v>
      </c>
      <c r="AS42">
        <v>11334</v>
      </c>
      <c r="AT42">
        <v>18890000000</v>
      </c>
      <c r="AU42">
        <v>14</v>
      </c>
      <c r="AV42">
        <v>76</v>
      </c>
      <c r="AW42" s="13">
        <v>15080206.1972766</v>
      </c>
      <c r="AX42" s="13">
        <v>5359232.5658105602</v>
      </c>
      <c r="AY42" s="13">
        <v>13001068.3202061</v>
      </c>
      <c r="AZ42" s="13">
        <v>2897970.2149378001</v>
      </c>
      <c r="BA42" s="13">
        <v>9100769.0371015705</v>
      </c>
      <c r="BB42" s="13">
        <v>54804571.428571403</v>
      </c>
      <c r="BC42" s="13">
        <v>35736222.222222202</v>
      </c>
      <c r="BD42" s="13">
        <v>27091666.666666701</v>
      </c>
      <c r="BE42" s="13">
        <v>32551166.666666701</v>
      </c>
      <c r="BF42" s="13">
        <v>32679333.333333299</v>
      </c>
      <c r="BG42" t="s">
        <v>337</v>
      </c>
      <c r="BH42" t="s">
        <v>337</v>
      </c>
      <c r="BI42" t="s">
        <v>338</v>
      </c>
      <c r="BJ42" t="s">
        <v>339</v>
      </c>
      <c r="BK42">
        <v>56</v>
      </c>
    </row>
    <row r="43" spans="1:63" x14ac:dyDescent="0.25">
      <c r="A43">
        <v>10052000</v>
      </c>
      <c r="B43">
        <v>9735700</v>
      </c>
      <c r="C43">
        <v>9647500</v>
      </c>
      <c r="D43">
        <v>14214000</v>
      </c>
      <c r="E43">
        <v>21894000</v>
      </c>
      <c r="F43">
        <v>21113000</v>
      </c>
      <c r="G43">
        <v>21159000</v>
      </c>
      <c r="H43">
        <v>12788000</v>
      </c>
      <c r="I43">
        <v>12475000</v>
      </c>
      <c r="J43">
        <v>12178000</v>
      </c>
      <c r="K43">
        <v>24663000</v>
      </c>
      <c r="L43">
        <v>16068000</v>
      </c>
      <c r="M43">
        <v>13879000</v>
      </c>
      <c r="N43">
        <v>19654000</v>
      </c>
      <c r="O43">
        <v>18571000</v>
      </c>
      <c r="P43">
        <v>18429000</v>
      </c>
      <c r="Q43">
        <v>14205000</v>
      </c>
      <c r="R43">
        <v>14159000</v>
      </c>
      <c r="S43">
        <v>13621000</v>
      </c>
      <c r="T43">
        <v>8749400</v>
      </c>
      <c r="U43">
        <v>8937400</v>
      </c>
      <c r="V43">
        <v>9600400</v>
      </c>
      <c r="W43">
        <v>9466300</v>
      </c>
      <c r="X43">
        <v>8681200</v>
      </c>
      <c r="Y43">
        <v>10366000</v>
      </c>
      <c r="AC43" t="s">
        <v>136</v>
      </c>
      <c r="AD43" t="s">
        <v>88</v>
      </c>
      <c r="AE43" t="s">
        <v>172</v>
      </c>
      <c r="AG43" t="s">
        <v>340</v>
      </c>
      <c r="AH43" t="s">
        <v>141</v>
      </c>
      <c r="AI43" t="s">
        <v>92</v>
      </c>
      <c r="AJ43" t="s">
        <v>174</v>
      </c>
      <c r="AK43">
        <v>10</v>
      </c>
      <c r="AL43">
        <v>5</v>
      </c>
      <c r="AM43">
        <v>4</v>
      </c>
      <c r="AN43">
        <v>322</v>
      </c>
      <c r="AO43">
        <v>208</v>
      </c>
      <c r="AP43">
        <v>172</v>
      </c>
      <c r="AQ43">
        <v>43805</v>
      </c>
      <c r="AR43">
        <v>0</v>
      </c>
      <c r="AS43">
        <v>5174</v>
      </c>
      <c r="AT43">
        <v>7780000000</v>
      </c>
      <c r="AU43">
        <v>14</v>
      </c>
      <c r="AV43">
        <v>38</v>
      </c>
      <c r="AW43" s="13">
        <v>5818930.3675487395</v>
      </c>
      <c r="AX43" s="13">
        <v>4491477.2563650403</v>
      </c>
      <c r="AY43" s="13">
        <v>4781254.7899758099</v>
      </c>
      <c r="AZ43" s="13">
        <v>2719265.51970687</v>
      </c>
      <c r="BA43" s="13">
        <v>643708.68074515404</v>
      </c>
      <c r="BB43" s="13">
        <v>15402171.428571399</v>
      </c>
      <c r="BC43" s="13">
        <v>19081777.777777798</v>
      </c>
      <c r="BD43" s="13">
        <v>15341833.3333333</v>
      </c>
      <c r="BE43" s="13">
        <v>16439833.3333333</v>
      </c>
      <c r="BF43" s="13">
        <v>9300116.6666666698</v>
      </c>
      <c r="BG43" t="s">
        <v>341</v>
      </c>
      <c r="BH43" t="s">
        <v>341</v>
      </c>
      <c r="BI43" t="s">
        <v>342</v>
      </c>
      <c r="BJ43" t="s">
        <v>343</v>
      </c>
      <c r="BK43">
        <v>57</v>
      </c>
    </row>
    <row r="44" spans="1:63" x14ac:dyDescent="0.25">
      <c r="A44">
        <v>145850</v>
      </c>
      <c r="B44">
        <v>153220</v>
      </c>
      <c r="C44">
        <v>152230</v>
      </c>
      <c r="D44">
        <v>140520</v>
      </c>
      <c r="E44">
        <v>0</v>
      </c>
      <c r="F44">
        <v>74204</v>
      </c>
      <c r="G44">
        <v>100420</v>
      </c>
      <c r="H44">
        <v>0</v>
      </c>
      <c r="I44">
        <v>210830</v>
      </c>
      <c r="J44">
        <v>114350</v>
      </c>
      <c r="K44">
        <v>0</v>
      </c>
      <c r="L44">
        <v>0</v>
      </c>
      <c r="M44">
        <v>0</v>
      </c>
      <c r="N44">
        <v>0</v>
      </c>
      <c r="O44">
        <v>56438</v>
      </c>
      <c r="P44">
        <v>0</v>
      </c>
      <c r="Q44">
        <v>25483</v>
      </c>
      <c r="R44">
        <v>105240</v>
      </c>
      <c r="S44">
        <v>183110</v>
      </c>
      <c r="T44">
        <v>0</v>
      </c>
      <c r="U44">
        <v>0</v>
      </c>
      <c r="V44">
        <v>73362</v>
      </c>
      <c r="W44">
        <v>0</v>
      </c>
      <c r="X44">
        <v>0</v>
      </c>
      <c r="Y44">
        <v>0</v>
      </c>
      <c r="AC44" t="s">
        <v>344</v>
      </c>
      <c r="AD44" t="s">
        <v>345</v>
      </c>
      <c r="AE44" t="s">
        <v>346</v>
      </c>
      <c r="AF44" t="s">
        <v>347</v>
      </c>
      <c r="AG44" t="s">
        <v>348</v>
      </c>
      <c r="AH44" t="s">
        <v>349</v>
      </c>
      <c r="AI44" t="s">
        <v>350</v>
      </c>
      <c r="AJ44" t="s">
        <v>351</v>
      </c>
      <c r="AK44">
        <v>2</v>
      </c>
      <c r="AL44">
        <v>2</v>
      </c>
      <c r="AM44">
        <v>2</v>
      </c>
      <c r="AN44">
        <v>42</v>
      </c>
      <c r="AO44">
        <v>42</v>
      </c>
      <c r="AP44">
        <v>42</v>
      </c>
      <c r="AQ44">
        <v>62104</v>
      </c>
      <c r="AR44">
        <v>0</v>
      </c>
      <c r="AS44">
        <v>19545</v>
      </c>
      <c r="AT44">
        <v>149990000</v>
      </c>
      <c r="AU44">
        <v>21</v>
      </c>
      <c r="AV44">
        <v>10</v>
      </c>
      <c r="AW44" s="13">
        <v>56773.464705500097</v>
      </c>
      <c r="AX44" s="13">
        <v>107900.855933172</v>
      </c>
      <c r="AY44" s="13">
        <v>89332.568902201994</v>
      </c>
      <c r="AZ44" s="13">
        <v>71539.162132126396</v>
      </c>
      <c r="BA44" s="13">
        <v>29949.911085009899</v>
      </c>
      <c r="BB44" s="13">
        <v>109492</v>
      </c>
      <c r="BC44" s="13">
        <v>226598.88888888899</v>
      </c>
      <c r="BD44" s="13">
        <v>54196.666666666701</v>
      </c>
      <c r="BE44" s="13">
        <v>61711.833333333299</v>
      </c>
      <c r="BF44" s="13">
        <v>12227</v>
      </c>
      <c r="BG44" t="s">
        <v>352</v>
      </c>
      <c r="BH44" t="s">
        <v>352</v>
      </c>
      <c r="BI44" t="s">
        <v>353</v>
      </c>
      <c r="BJ44" t="s">
        <v>354</v>
      </c>
      <c r="BK44">
        <v>58</v>
      </c>
    </row>
    <row r="45" spans="1:63" x14ac:dyDescent="0.25">
      <c r="A45">
        <v>1583300</v>
      </c>
      <c r="B45">
        <v>1724100</v>
      </c>
      <c r="C45">
        <v>1791800</v>
      </c>
      <c r="D45">
        <v>487180</v>
      </c>
      <c r="E45">
        <v>1777700</v>
      </c>
      <c r="F45">
        <v>1373200</v>
      </c>
      <c r="G45">
        <v>1598900</v>
      </c>
      <c r="H45">
        <v>419050</v>
      </c>
      <c r="I45">
        <v>1696400</v>
      </c>
      <c r="J45">
        <v>2732100</v>
      </c>
      <c r="K45">
        <v>1902000</v>
      </c>
      <c r="L45">
        <v>1202700</v>
      </c>
      <c r="M45">
        <v>81277</v>
      </c>
      <c r="N45">
        <v>3517400</v>
      </c>
      <c r="O45">
        <v>2322000</v>
      </c>
      <c r="P45">
        <v>1948600</v>
      </c>
      <c r="Q45">
        <v>599450</v>
      </c>
      <c r="R45">
        <v>923230</v>
      </c>
      <c r="S45">
        <v>588330</v>
      </c>
      <c r="T45">
        <v>1905700</v>
      </c>
      <c r="U45">
        <v>2362800</v>
      </c>
      <c r="V45">
        <v>1513000</v>
      </c>
      <c r="W45">
        <v>3481800</v>
      </c>
      <c r="X45">
        <v>1410100</v>
      </c>
      <c r="Y45">
        <v>1420400</v>
      </c>
      <c r="AC45" t="s">
        <v>136</v>
      </c>
      <c r="AD45" t="s">
        <v>355</v>
      </c>
      <c r="AE45" t="s">
        <v>138</v>
      </c>
      <c r="AF45" t="s">
        <v>356</v>
      </c>
      <c r="AG45" t="s">
        <v>357</v>
      </c>
      <c r="AH45" t="s">
        <v>141</v>
      </c>
      <c r="AI45" t="s">
        <v>358</v>
      </c>
      <c r="AJ45" t="s">
        <v>143</v>
      </c>
      <c r="AK45">
        <v>18</v>
      </c>
      <c r="AL45">
        <v>18</v>
      </c>
      <c r="AM45">
        <v>18</v>
      </c>
      <c r="AN45">
        <v>298</v>
      </c>
      <c r="AO45">
        <v>298</v>
      </c>
      <c r="AP45">
        <v>298</v>
      </c>
      <c r="AQ45">
        <v>80173</v>
      </c>
      <c r="AR45">
        <v>0</v>
      </c>
      <c r="AS45">
        <v>15414</v>
      </c>
      <c r="AT45">
        <v>3785700000</v>
      </c>
      <c r="AU45">
        <v>34</v>
      </c>
      <c r="AV45">
        <v>63</v>
      </c>
      <c r="AW45" s="13">
        <v>459574.83546259999</v>
      </c>
      <c r="AX45" s="13">
        <v>1352475.76462575</v>
      </c>
      <c r="AY45" s="13">
        <v>983075.19243858801</v>
      </c>
      <c r="AZ45" s="13">
        <v>1165068.38262396</v>
      </c>
      <c r="BA45" s="13">
        <v>806953.32372242399</v>
      </c>
      <c r="BB45" s="13">
        <v>1476597.1428571399</v>
      </c>
      <c r="BC45" s="13">
        <v>2223026.6666666698</v>
      </c>
      <c r="BD45" s="13">
        <v>1338921.16666667</v>
      </c>
      <c r="BE45" s="13">
        <v>1649835</v>
      </c>
      <c r="BF45" s="13">
        <v>2015633.33333333</v>
      </c>
      <c r="BG45" t="s">
        <v>359</v>
      </c>
      <c r="BH45" t="s">
        <v>360</v>
      </c>
      <c r="BI45" t="s">
        <v>361</v>
      </c>
      <c r="BJ45" t="s">
        <v>362</v>
      </c>
      <c r="BK45">
        <v>59</v>
      </c>
    </row>
    <row r="46" spans="1:63" x14ac:dyDescent="0.25">
      <c r="A46">
        <v>20794000</v>
      </c>
      <c r="B46">
        <v>18383000</v>
      </c>
      <c r="C46">
        <v>17813000</v>
      </c>
      <c r="D46">
        <v>3887500</v>
      </c>
      <c r="E46">
        <v>52587000</v>
      </c>
      <c r="F46">
        <v>48472000</v>
      </c>
      <c r="G46">
        <v>58462000</v>
      </c>
      <c r="H46">
        <v>40613000</v>
      </c>
      <c r="I46">
        <v>35544000</v>
      </c>
      <c r="J46">
        <v>2809100</v>
      </c>
      <c r="K46">
        <v>26692000</v>
      </c>
      <c r="L46">
        <v>25734000</v>
      </c>
      <c r="M46">
        <v>2614200</v>
      </c>
      <c r="N46">
        <v>13310000</v>
      </c>
      <c r="O46">
        <v>1265300</v>
      </c>
      <c r="P46">
        <v>4702500</v>
      </c>
      <c r="Q46">
        <v>0</v>
      </c>
      <c r="R46">
        <v>2574800</v>
      </c>
      <c r="S46">
        <v>2297500</v>
      </c>
      <c r="T46">
        <v>20836000</v>
      </c>
      <c r="U46">
        <v>12386000</v>
      </c>
      <c r="V46">
        <v>5182000</v>
      </c>
      <c r="W46">
        <v>14434000</v>
      </c>
      <c r="X46">
        <v>1982900</v>
      </c>
      <c r="Y46">
        <v>20331000</v>
      </c>
      <c r="AG46" t="s">
        <v>81</v>
      </c>
      <c r="AK46">
        <v>4</v>
      </c>
      <c r="AL46">
        <v>4</v>
      </c>
      <c r="AM46">
        <v>1</v>
      </c>
      <c r="AN46">
        <v>455</v>
      </c>
      <c r="AO46">
        <v>455</v>
      </c>
      <c r="AP46">
        <v>109</v>
      </c>
      <c r="AQ46">
        <v>11167</v>
      </c>
      <c r="AR46">
        <v>0</v>
      </c>
      <c r="AS46">
        <v>50666</v>
      </c>
      <c r="AT46">
        <v>5422700000</v>
      </c>
      <c r="AU46">
        <v>6</v>
      </c>
      <c r="AV46">
        <v>53</v>
      </c>
      <c r="AW46" s="13">
        <v>21197942.413907401</v>
      </c>
      <c r="AX46" s="13">
        <v>25743155.749781299</v>
      </c>
      <c r="AY46" s="13">
        <v>16181905.5501405</v>
      </c>
      <c r="AZ46" s="13">
        <v>4807788.1947592804</v>
      </c>
      <c r="BA46" s="13">
        <v>7729495.1944914702</v>
      </c>
      <c r="BB46" s="13">
        <v>31485500</v>
      </c>
      <c r="BC46" s="13">
        <v>28059800</v>
      </c>
      <c r="BD46" s="13">
        <v>22334383.333333299</v>
      </c>
      <c r="BE46" s="13">
        <v>4025016.6666666698</v>
      </c>
      <c r="BF46" s="13">
        <v>12525316.6666667</v>
      </c>
      <c r="BG46" t="s">
        <v>363</v>
      </c>
      <c r="BH46" t="s">
        <v>363</v>
      </c>
      <c r="BJ46" t="s">
        <v>364</v>
      </c>
      <c r="BK46">
        <v>61</v>
      </c>
    </row>
    <row r="47" spans="1:63" x14ac:dyDescent="0.25">
      <c r="A47">
        <v>3707300</v>
      </c>
      <c r="B47">
        <v>1209400</v>
      </c>
      <c r="C47">
        <v>2266600</v>
      </c>
      <c r="D47">
        <v>1428000</v>
      </c>
      <c r="E47">
        <v>1343700</v>
      </c>
      <c r="F47">
        <v>1356200</v>
      </c>
      <c r="G47">
        <v>1853500</v>
      </c>
      <c r="H47">
        <v>904510</v>
      </c>
      <c r="I47">
        <v>1104500</v>
      </c>
      <c r="J47">
        <v>1171700</v>
      </c>
      <c r="K47">
        <v>0</v>
      </c>
      <c r="L47">
        <v>0</v>
      </c>
      <c r="M47">
        <v>0</v>
      </c>
      <c r="N47">
        <v>988530</v>
      </c>
      <c r="O47">
        <v>682430</v>
      </c>
      <c r="P47">
        <v>524180</v>
      </c>
      <c r="Q47">
        <v>0</v>
      </c>
      <c r="R47">
        <v>0</v>
      </c>
      <c r="S47">
        <v>895710</v>
      </c>
      <c r="T47">
        <v>741580</v>
      </c>
      <c r="U47">
        <v>633700</v>
      </c>
      <c r="V47">
        <v>649560</v>
      </c>
      <c r="W47">
        <v>1748400</v>
      </c>
      <c r="X47">
        <v>1315900</v>
      </c>
      <c r="Y47">
        <v>949310</v>
      </c>
      <c r="AC47" t="s">
        <v>365</v>
      </c>
      <c r="AD47" t="s">
        <v>366</v>
      </c>
      <c r="AE47" t="s">
        <v>367</v>
      </c>
      <c r="AF47" t="s">
        <v>296</v>
      </c>
      <c r="AG47" t="s">
        <v>368</v>
      </c>
      <c r="AH47" t="s">
        <v>369</v>
      </c>
      <c r="AI47" t="s">
        <v>370</v>
      </c>
      <c r="AJ47" t="s">
        <v>371</v>
      </c>
      <c r="AK47">
        <v>2</v>
      </c>
      <c r="AL47">
        <v>2</v>
      </c>
      <c r="AM47">
        <v>2</v>
      </c>
      <c r="AN47">
        <v>174</v>
      </c>
      <c r="AO47">
        <v>174</v>
      </c>
      <c r="AP47">
        <v>174</v>
      </c>
      <c r="AQ47">
        <v>10334</v>
      </c>
      <c r="AR47">
        <v>0</v>
      </c>
      <c r="AS47">
        <v>11074</v>
      </c>
      <c r="AT47">
        <v>231580000</v>
      </c>
      <c r="AU47">
        <v>5</v>
      </c>
      <c r="AV47">
        <v>5</v>
      </c>
      <c r="AW47" s="13">
        <v>885548.45851650205</v>
      </c>
      <c r="AX47" s="13">
        <v>544768.274131304</v>
      </c>
      <c r="AY47" s="13">
        <v>587330.70685659396</v>
      </c>
      <c r="AZ47" s="13">
        <v>430752.30048911698</v>
      </c>
      <c r="BA47" s="13">
        <v>444068.28882128798</v>
      </c>
      <c r="BB47" s="13">
        <v>1880671.42857143</v>
      </c>
      <c r="BC47" s="13">
        <v>2315700</v>
      </c>
      <c r="BD47" s="13">
        <v>530118.33333333302</v>
      </c>
      <c r="BE47" s="13">
        <v>515141.66666666698</v>
      </c>
      <c r="BF47" s="13">
        <v>1006408.33333333</v>
      </c>
      <c r="BG47" t="s">
        <v>372</v>
      </c>
      <c r="BH47" t="s">
        <v>372</v>
      </c>
      <c r="BI47" t="s">
        <v>373</v>
      </c>
      <c r="BJ47" t="s">
        <v>374</v>
      </c>
      <c r="BK47">
        <v>62</v>
      </c>
    </row>
    <row r="48" spans="1:63" x14ac:dyDescent="0.25">
      <c r="A48">
        <v>191550</v>
      </c>
      <c r="B48">
        <v>214560</v>
      </c>
      <c r="C48">
        <v>98925</v>
      </c>
      <c r="D48">
        <v>46772</v>
      </c>
      <c r="E48">
        <v>56731</v>
      </c>
      <c r="F48">
        <v>81923</v>
      </c>
      <c r="G48">
        <v>79394</v>
      </c>
      <c r="H48">
        <v>27542</v>
      </c>
      <c r="I48">
        <v>47862</v>
      </c>
      <c r="J48">
        <v>43753</v>
      </c>
      <c r="K48">
        <v>53803</v>
      </c>
      <c r="L48">
        <v>0</v>
      </c>
      <c r="M48">
        <v>0</v>
      </c>
      <c r="N48">
        <v>205760</v>
      </c>
      <c r="O48">
        <v>121460</v>
      </c>
      <c r="P48">
        <v>74789</v>
      </c>
      <c r="Q48">
        <v>163730</v>
      </c>
      <c r="R48">
        <v>18553</v>
      </c>
      <c r="S48">
        <v>0</v>
      </c>
      <c r="T48">
        <v>75919</v>
      </c>
      <c r="U48">
        <v>171360</v>
      </c>
      <c r="V48">
        <v>0</v>
      </c>
      <c r="W48">
        <v>43387</v>
      </c>
      <c r="X48">
        <v>88143</v>
      </c>
      <c r="Y48">
        <v>133890</v>
      </c>
      <c r="AC48" t="s">
        <v>375</v>
      </c>
      <c r="AD48" t="s">
        <v>376</v>
      </c>
      <c r="AE48" t="s">
        <v>377</v>
      </c>
      <c r="AF48" t="s">
        <v>378</v>
      </c>
      <c r="AG48" t="s">
        <v>379</v>
      </c>
      <c r="AH48" t="s">
        <v>380</v>
      </c>
      <c r="AI48" t="s">
        <v>381</v>
      </c>
      <c r="AJ48" t="s">
        <v>382</v>
      </c>
      <c r="AK48">
        <v>4</v>
      </c>
      <c r="AL48">
        <v>4</v>
      </c>
      <c r="AM48">
        <v>4</v>
      </c>
      <c r="AN48">
        <v>94</v>
      </c>
      <c r="AO48">
        <v>94</v>
      </c>
      <c r="AP48">
        <v>94</v>
      </c>
      <c r="AQ48">
        <v>53039</v>
      </c>
      <c r="AR48">
        <v>0</v>
      </c>
      <c r="AS48">
        <v>25226</v>
      </c>
      <c r="AT48">
        <v>127400000</v>
      </c>
      <c r="AU48">
        <v>24</v>
      </c>
      <c r="AV48">
        <v>6</v>
      </c>
      <c r="AW48" s="13">
        <v>66164.265571163298</v>
      </c>
      <c r="AX48" s="13">
        <v>189963.62273603899</v>
      </c>
      <c r="AY48" s="13">
        <v>23968.981452424399</v>
      </c>
      <c r="AZ48" s="13">
        <v>81160.713262021003</v>
      </c>
      <c r="BA48" s="13">
        <v>61475.2834541384</v>
      </c>
      <c r="BB48" s="13">
        <v>109979.285714286</v>
      </c>
      <c r="BC48" s="13">
        <v>243756.66666666701</v>
      </c>
      <c r="BD48" s="13">
        <v>28826.666666666701</v>
      </c>
      <c r="BE48" s="13">
        <v>97382</v>
      </c>
      <c r="BF48" s="13">
        <v>85449.833333333299</v>
      </c>
      <c r="BG48" t="s">
        <v>383</v>
      </c>
      <c r="BH48" t="s">
        <v>384</v>
      </c>
      <c r="BI48" t="s">
        <v>385</v>
      </c>
      <c r="BJ48" t="s">
        <v>386</v>
      </c>
      <c r="BK48">
        <v>63</v>
      </c>
    </row>
    <row r="49" spans="1:63" x14ac:dyDescent="0.25">
      <c r="A49">
        <v>502530</v>
      </c>
      <c r="B49">
        <v>646330</v>
      </c>
      <c r="C49">
        <v>326960</v>
      </c>
      <c r="D49">
        <v>241750</v>
      </c>
      <c r="E49">
        <v>149090</v>
      </c>
      <c r="F49">
        <v>343110</v>
      </c>
      <c r="G49">
        <v>437310</v>
      </c>
      <c r="H49">
        <v>308340</v>
      </c>
      <c r="I49">
        <v>242760</v>
      </c>
      <c r="J49">
        <v>171170</v>
      </c>
      <c r="K49">
        <v>0</v>
      </c>
      <c r="L49">
        <v>303270</v>
      </c>
      <c r="M49">
        <v>167580</v>
      </c>
      <c r="N49">
        <v>426080</v>
      </c>
      <c r="O49">
        <v>363640</v>
      </c>
      <c r="P49">
        <v>353750</v>
      </c>
      <c r="Q49">
        <v>150030</v>
      </c>
      <c r="R49">
        <v>252900</v>
      </c>
      <c r="S49">
        <v>281730</v>
      </c>
      <c r="T49">
        <v>340310</v>
      </c>
      <c r="U49">
        <v>360370</v>
      </c>
      <c r="V49">
        <v>347530</v>
      </c>
      <c r="W49">
        <v>428190</v>
      </c>
      <c r="X49">
        <v>371220</v>
      </c>
      <c r="Y49">
        <v>276770</v>
      </c>
      <c r="AC49" t="s">
        <v>387</v>
      </c>
      <c r="AD49" t="s">
        <v>388</v>
      </c>
      <c r="AE49" t="s">
        <v>389</v>
      </c>
      <c r="AF49" t="s">
        <v>390</v>
      </c>
      <c r="AG49" t="s">
        <v>391</v>
      </c>
      <c r="AH49" t="s">
        <v>392</v>
      </c>
      <c r="AI49" t="s">
        <v>393</v>
      </c>
      <c r="AJ49" t="s">
        <v>394</v>
      </c>
      <c r="AK49">
        <v>2</v>
      </c>
      <c r="AL49">
        <v>2</v>
      </c>
      <c r="AM49">
        <v>2</v>
      </c>
      <c r="AN49">
        <v>62</v>
      </c>
      <c r="AO49">
        <v>62</v>
      </c>
      <c r="AP49">
        <v>62</v>
      </c>
      <c r="AQ49">
        <v>37294</v>
      </c>
      <c r="AR49">
        <v>0</v>
      </c>
      <c r="AS49">
        <v>13141</v>
      </c>
      <c r="AT49">
        <v>215320000</v>
      </c>
      <c r="AU49">
        <v>17</v>
      </c>
      <c r="AV49">
        <v>4</v>
      </c>
      <c r="AW49" s="13">
        <v>166239.016464963</v>
      </c>
      <c r="AX49" s="13">
        <v>128676.52917727899</v>
      </c>
      <c r="AY49" s="13">
        <v>114982.609409713</v>
      </c>
      <c r="AZ49" s="13">
        <v>97720.621655138195</v>
      </c>
      <c r="BA49" s="13">
        <v>49061.157650426503</v>
      </c>
      <c r="BB49" s="13">
        <v>378154.28571428597</v>
      </c>
      <c r="BC49" s="13">
        <v>541451.11111111101</v>
      </c>
      <c r="BD49" s="13">
        <v>198853.33333333299</v>
      </c>
      <c r="BE49" s="13">
        <v>304688.33333333302</v>
      </c>
      <c r="BF49" s="13">
        <v>354065</v>
      </c>
      <c r="BG49" t="s">
        <v>395</v>
      </c>
      <c r="BH49" t="s">
        <v>395</v>
      </c>
      <c r="BI49" t="s">
        <v>396</v>
      </c>
      <c r="BJ49" t="s">
        <v>397</v>
      </c>
      <c r="BK49">
        <v>64</v>
      </c>
    </row>
    <row r="50" spans="1:63" x14ac:dyDescent="0.25">
      <c r="A50">
        <v>383400</v>
      </c>
      <c r="B50">
        <v>355860</v>
      </c>
      <c r="C50">
        <v>383430</v>
      </c>
      <c r="D50">
        <v>159500</v>
      </c>
      <c r="E50">
        <v>0</v>
      </c>
      <c r="F50">
        <v>0</v>
      </c>
      <c r="G50">
        <v>280870</v>
      </c>
      <c r="H50">
        <v>0</v>
      </c>
      <c r="I50">
        <v>0</v>
      </c>
      <c r="J50">
        <v>0</v>
      </c>
      <c r="K50">
        <v>111450</v>
      </c>
      <c r="L50">
        <v>75920</v>
      </c>
      <c r="M50">
        <v>0</v>
      </c>
      <c r="N50">
        <v>298590</v>
      </c>
      <c r="O50">
        <v>243010</v>
      </c>
      <c r="P50">
        <v>76287</v>
      </c>
      <c r="Q50">
        <v>153000</v>
      </c>
      <c r="R50">
        <v>141170</v>
      </c>
      <c r="S50">
        <v>164160</v>
      </c>
      <c r="T50">
        <v>0</v>
      </c>
      <c r="U50">
        <v>0</v>
      </c>
      <c r="V50">
        <v>150730</v>
      </c>
      <c r="W50">
        <v>166810</v>
      </c>
      <c r="X50">
        <v>284690</v>
      </c>
      <c r="Y50">
        <v>210760</v>
      </c>
      <c r="AC50" t="s">
        <v>398</v>
      </c>
      <c r="AD50" t="s">
        <v>399</v>
      </c>
      <c r="AE50" t="s">
        <v>400</v>
      </c>
      <c r="AF50" t="s">
        <v>401</v>
      </c>
      <c r="AG50" t="s">
        <v>402</v>
      </c>
      <c r="AH50" t="s">
        <v>403</v>
      </c>
      <c r="AI50" t="s">
        <v>404</v>
      </c>
      <c r="AJ50" t="s">
        <v>405</v>
      </c>
      <c r="AK50">
        <v>2</v>
      </c>
      <c r="AL50">
        <v>2</v>
      </c>
      <c r="AM50">
        <v>2</v>
      </c>
      <c r="AN50">
        <v>138</v>
      </c>
      <c r="AO50">
        <v>138</v>
      </c>
      <c r="AP50">
        <v>138</v>
      </c>
      <c r="AQ50">
        <v>23038</v>
      </c>
      <c r="AR50">
        <v>0</v>
      </c>
      <c r="AS50">
        <v>11807</v>
      </c>
      <c r="AT50">
        <v>97958000</v>
      </c>
      <c r="AU50">
        <v>11</v>
      </c>
      <c r="AV50">
        <v>5</v>
      </c>
      <c r="AW50" s="13">
        <v>171248.50615962999</v>
      </c>
      <c r="AX50" s="13">
        <v>565793.53151127498</v>
      </c>
      <c r="AY50" s="13">
        <v>49666.278466044401</v>
      </c>
      <c r="AZ50" s="13">
        <v>79089.220362196007</v>
      </c>
      <c r="BA50" s="13">
        <v>114764.535186906</v>
      </c>
      <c r="BB50" s="13">
        <v>223294.285714286</v>
      </c>
      <c r="BC50" s="13">
        <v>585066.66666666698</v>
      </c>
      <c r="BD50" s="13">
        <v>31228.333333333299</v>
      </c>
      <c r="BE50" s="13">
        <v>179369.5</v>
      </c>
      <c r="BF50" s="13">
        <v>135498.33333333299</v>
      </c>
      <c r="BG50" t="s">
        <v>406</v>
      </c>
      <c r="BH50" t="s">
        <v>406</v>
      </c>
      <c r="BI50" t="s">
        <v>407</v>
      </c>
      <c r="BJ50" t="s">
        <v>408</v>
      </c>
      <c r="BK50">
        <v>65</v>
      </c>
    </row>
    <row r="51" spans="1:63" x14ac:dyDescent="0.25">
      <c r="A51">
        <v>83818</v>
      </c>
      <c r="B51">
        <v>47012</v>
      </c>
      <c r="C51">
        <v>122040</v>
      </c>
      <c r="D51">
        <v>284590</v>
      </c>
      <c r="E51">
        <v>184490</v>
      </c>
      <c r="F51">
        <v>597380</v>
      </c>
      <c r="G51">
        <v>251800</v>
      </c>
      <c r="H51">
        <v>650110</v>
      </c>
      <c r="I51">
        <v>444850</v>
      </c>
      <c r="J51">
        <v>440640</v>
      </c>
      <c r="K51">
        <v>1267500</v>
      </c>
      <c r="L51">
        <v>1053600</v>
      </c>
      <c r="M51">
        <v>1507500</v>
      </c>
      <c r="N51">
        <v>650240</v>
      </c>
      <c r="O51">
        <v>889430</v>
      </c>
      <c r="P51">
        <v>801830</v>
      </c>
      <c r="Q51">
        <v>639500</v>
      </c>
      <c r="R51">
        <v>737960</v>
      </c>
      <c r="S51">
        <v>1052300</v>
      </c>
      <c r="T51">
        <v>158760</v>
      </c>
      <c r="U51">
        <v>140230</v>
      </c>
      <c r="V51">
        <v>249920</v>
      </c>
      <c r="W51">
        <v>498480</v>
      </c>
      <c r="X51">
        <v>368970</v>
      </c>
      <c r="Y51">
        <v>646900</v>
      </c>
      <c r="AC51" t="s">
        <v>409</v>
      </c>
      <c r="AD51" t="s">
        <v>410</v>
      </c>
      <c r="AE51" t="s">
        <v>411</v>
      </c>
      <c r="AF51" t="s">
        <v>72</v>
      </c>
      <c r="AG51" t="s">
        <v>412</v>
      </c>
      <c r="AH51" t="s">
        <v>413</v>
      </c>
      <c r="AI51" t="s">
        <v>414</v>
      </c>
      <c r="AJ51" t="s">
        <v>415</v>
      </c>
      <c r="AK51">
        <v>4</v>
      </c>
      <c r="AL51">
        <v>4</v>
      </c>
      <c r="AM51">
        <v>4</v>
      </c>
      <c r="AN51">
        <v>97</v>
      </c>
      <c r="AO51">
        <v>97</v>
      </c>
      <c r="AP51">
        <v>97</v>
      </c>
      <c r="AQ51">
        <v>50989</v>
      </c>
      <c r="AR51">
        <v>0</v>
      </c>
      <c r="AS51">
        <v>32502</v>
      </c>
      <c r="AT51">
        <v>569450000</v>
      </c>
      <c r="AU51">
        <v>21</v>
      </c>
      <c r="AV51">
        <v>22</v>
      </c>
      <c r="AW51" s="13">
        <v>185646.54584759401</v>
      </c>
      <c r="AX51" s="13">
        <v>311021.21245092701</v>
      </c>
      <c r="AY51" s="13">
        <v>449023.38414237002</v>
      </c>
      <c r="AZ51" s="13">
        <v>157197.944261367</v>
      </c>
      <c r="BA51" s="13">
        <v>200460.97222817899</v>
      </c>
      <c r="BB51" s="13">
        <v>224447.14285714299</v>
      </c>
      <c r="BC51" s="13">
        <v>1011357.77777778</v>
      </c>
      <c r="BD51" s="13">
        <v>894033.33333333302</v>
      </c>
      <c r="BE51" s="13">
        <v>795210</v>
      </c>
      <c r="BF51" s="13">
        <v>343876.66666666698</v>
      </c>
      <c r="BG51" t="s">
        <v>416</v>
      </c>
      <c r="BH51" t="s">
        <v>417</v>
      </c>
      <c r="BI51" t="s">
        <v>418</v>
      </c>
      <c r="BJ51" t="s">
        <v>419</v>
      </c>
      <c r="BK51">
        <v>67</v>
      </c>
    </row>
    <row r="52" spans="1:63" x14ac:dyDescent="0.25">
      <c r="A52">
        <v>464890</v>
      </c>
      <c r="B52">
        <v>423160</v>
      </c>
      <c r="C52">
        <v>312720</v>
      </c>
      <c r="D52">
        <v>380390</v>
      </c>
      <c r="E52">
        <v>807660</v>
      </c>
      <c r="F52">
        <v>400740</v>
      </c>
      <c r="G52">
        <v>99770</v>
      </c>
      <c r="H52">
        <v>1464700</v>
      </c>
      <c r="I52">
        <v>1039400</v>
      </c>
      <c r="J52">
        <v>1968300</v>
      </c>
      <c r="K52">
        <v>1580600</v>
      </c>
      <c r="L52">
        <v>1889900</v>
      </c>
      <c r="M52">
        <v>1103800</v>
      </c>
      <c r="N52">
        <v>1377800</v>
      </c>
      <c r="O52">
        <v>1891200</v>
      </c>
      <c r="P52">
        <v>1276400</v>
      </c>
      <c r="Q52">
        <v>1639200</v>
      </c>
      <c r="R52">
        <v>3815700</v>
      </c>
      <c r="S52">
        <v>1540900</v>
      </c>
      <c r="T52">
        <v>231960</v>
      </c>
      <c r="U52">
        <v>475850</v>
      </c>
      <c r="V52">
        <v>305190</v>
      </c>
      <c r="W52">
        <v>782300</v>
      </c>
      <c r="X52">
        <v>874750</v>
      </c>
      <c r="Y52">
        <v>422090</v>
      </c>
      <c r="AC52" t="s">
        <v>420</v>
      </c>
      <c r="AD52" t="s">
        <v>421</v>
      </c>
      <c r="AE52" t="s">
        <v>422</v>
      </c>
      <c r="AF52" t="s">
        <v>423</v>
      </c>
      <c r="AG52" t="s">
        <v>424</v>
      </c>
      <c r="AH52" t="s">
        <v>425</v>
      </c>
      <c r="AI52" t="s">
        <v>426</v>
      </c>
      <c r="AJ52" t="s">
        <v>427</v>
      </c>
      <c r="AK52">
        <v>8</v>
      </c>
      <c r="AL52">
        <v>8</v>
      </c>
      <c r="AM52">
        <v>8</v>
      </c>
      <c r="AN52">
        <v>382</v>
      </c>
      <c r="AO52">
        <v>382</v>
      </c>
      <c r="AP52">
        <v>382</v>
      </c>
      <c r="AQ52">
        <v>3067</v>
      </c>
      <c r="AR52">
        <v>0</v>
      </c>
      <c r="AS52">
        <v>1248</v>
      </c>
      <c r="AT52">
        <v>1105600000</v>
      </c>
      <c r="AU52">
        <v>15</v>
      </c>
      <c r="AV52">
        <v>25</v>
      </c>
      <c r="AW52" s="13">
        <v>211319.16851282699</v>
      </c>
      <c r="AX52" s="13">
        <v>1077428.38741143</v>
      </c>
      <c r="AY52" s="13">
        <v>386738.32712399599</v>
      </c>
      <c r="AZ52" s="13">
        <v>951335.93155449897</v>
      </c>
      <c r="BA52" s="13">
        <v>258907.496041862</v>
      </c>
      <c r="BB52" s="13">
        <v>412761.42857142899</v>
      </c>
      <c r="BC52" s="13">
        <v>2477500</v>
      </c>
      <c r="BD52" s="13">
        <v>1507783.33333333</v>
      </c>
      <c r="BE52" s="13">
        <v>1923533.33333333</v>
      </c>
      <c r="BF52" s="13">
        <v>515356.66666666698</v>
      </c>
      <c r="BG52" t="s">
        <v>428</v>
      </c>
      <c r="BH52" t="s">
        <v>428</v>
      </c>
      <c r="BI52" t="s">
        <v>429</v>
      </c>
      <c r="BJ52" t="s">
        <v>430</v>
      </c>
      <c r="BK52">
        <v>71</v>
      </c>
    </row>
    <row r="53" spans="1:63" x14ac:dyDescent="0.25">
      <c r="A53">
        <v>134070</v>
      </c>
      <c r="B53">
        <v>2469700</v>
      </c>
      <c r="C53">
        <v>1960000</v>
      </c>
      <c r="D53">
        <v>42029</v>
      </c>
      <c r="E53">
        <v>77776</v>
      </c>
      <c r="F53">
        <v>0</v>
      </c>
      <c r="G53">
        <v>91885</v>
      </c>
      <c r="H53">
        <v>697540</v>
      </c>
      <c r="I53">
        <v>441110</v>
      </c>
      <c r="J53">
        <v>497560</v>
      </c>
      <c r="K53">
        <v>0</v>
      </c>
      <c r="L53">
        <v>311750</v>
      </c>
      <c r="M53">
        <v>2134500</v>
      </c>
      <c r="N53">
        <v>0</v>
      </c>
      <c r="O53">
        <v>0</v>
      </c>
      <c r="P53">
        <v>0</v>
      </c>
      <c r="Q53">
        <v>75356</v>
      </c>
      <c r="R53">
        <v>3455000</v>
      </c>
      <c r="S53">
        <v>2965700</v>
      </c>
      <c r="T53">
        <v>0</v>
      </c>
      <c r="U53">
        <v>0</v>
      </c>
      <c r="V53">
        <v>0</v>
      </c>
      <c r="W53">
        <v>0</v>
      </c>
      <c r="X53">
        <v>1859000</v>
      </c>
      <c r="Y53">
        <v>0</v>
      </c>
      <c r="AC53" t="s">
        <v>431</v>
      </c>
      <c r="AD53" t="s">
        <v>432</v>
      </c>
      <c r="AE53" t="s">
        <v>433</v>
      </c>
      <c r="AF53" t="s">
        <v>434</v>
      </c>
      <c r="AG53" t="s">
        <v>435</v>
      </c>
      <c r="AH53" t="s">
        <v>436</v>
      </c>
      <c r="AI53" t="s">
        <v>437</v>
      </c>
      <c r="AJ53" t="s">
        <v>438</v>
      </c>
      <c r="AK53">
        <v>3</v>
      </c>
      <c r="AL53">
        <v>3</v>
      </c>
      <c r="AM53">
        <v>3</v>
      </c>
      <c r="AN53">
        <v>74</v>
      </c>
      <c r="AO53">
        <v>74</v>
      </c>
      <c r="AP53">
        <v>74</v>
      </c>
      <c r="AQ53">
        <v>49897</v>
      </c>
      <c r="AR53">
        <v>0</v>
      </c>
      <c r="AS53">
        <v>28507</v>
      </c>
      <c r="AT53">
        <v>949780000</v>
      </c>
      <c r="AU53">
        <v>26</v>
      </c>
      <c r="AV53">
        <v>12</v>
      </c>
      <c r="AW53" s="13">
        <v>1058095.1049431299</v>
      </c>
      <c r="AX53" s="13">
        <v>1851719.4662041699</v>
      </c>
      <c r="AY53" s="13">
        <v>748897.55523703003</v>
      </c>
      <c r="AZ53" s="13">
        <v>1655593.91705092</v>
      </c>
      <c r="BA53" s="13">
        <v>758933.57197232102</v>
      </c>
      <c r="BB53" s="13">
        <v>682208.57142857101</v>
      </c>
      <c r="BC53" s="13">
        <v>2146337.7777777798</v>
      </c>
      <c r="BD53" s="13">
        <v>680410</v>
      </c>
      <c r="BE53" s="13">
        <v>1082676</v>
      </c>
      <c r="BF53" s="13">
        <v>309833.33333333302</v>
      </c>
      <c r="BG53" t="s">
        <v>439</v>
      </c>
      <c r="BH53" t="s">
        <v>440</v>
      </c>
      <c r="BI53" t="s">
        <v>441</v>
      </c>
      <c r="BJ53" t="s">
        <v>442</v>
      </c>
      <c r="BK53">
        <v>73</v>
      </c>
    </row>
    <row r="54" spans="1:63" x14ac:dyDescent="0.25">
      <c r="A54">
        <v>2720800</v>
      </c>
      <c r="B54">
        <v>3008300</v>
      </c>
      <c r="C54">
        <v>2428300</v>
      </c>
      <c r="D54">
        <v>3190800</v>
      </c>
      <c r="E54">
        <v>4633100</v>
      </c>
      <c r="F54">
        <v>3564300</v>
      </c>
      <c r="G54">
        <v>3849000</v>
      </c>
      <c r="H54">
        <v>381540</v>
      </c>
      <c r="I54">
        <v>670620</v>
      </c>
      <c r="J54">
        <v>652040</v>
      </c>
      <c r="K54">
        <v>1193500</v>
      </c>
      <c r="L54">
        <v>624020</v>
      </c>
      <c r="M54">
        <v>225630</v>
      </c>
      <c r="N54">
        <v>821300</v>
      </c>
      <c r="O54">
        <v>460370</v>
      </c>
      <c r="P54">
        <v>765670</v>
      </c>
      <c r="Q54">
        <v>787520</v>
      </c>
      <c r="R54">
        <v>819670</v>
      </c>
      <c r="S54">
        <v>710010</v>
      </c>
      <c r="T54">
        <v>487710</v>
      </c>
      <c r="U54">
        <v>616930</v>
      </c>
      <c r="V54">
        <v>746820</v>
      </c>
      <c r="W54">
        <v>475300</v>
      </c>
      <c r="X54">
        <v>773880</v>
      </c>
      <c r="Y54">
        <v>659850</v>
      </c>
      <c r="AC54" t="s">
        <v>443</v>
      </c>
      <c r="AD54" t="s">
        <v>444</v>
      </c>
      <c r="AE54" t="s">
        <v>445</v>
      </c>
      <c r="AG54" t="s">
        <v>446</v>
      </c>
      <c r="AH54" t="s">
        <v>447</v>
      </c>
      <c r="AI54" t="s">
        <v>448</v>
      </c>
      <c r="AJ54" t="s">
        <v>449</v>
      </c>
      <c r="AK54">
        <v>15</v>
      </c>
      <c r="AL54">
        <v>15</v>
      </c>
      <c r="AM54">
        <v>15</v>
      </c>
      <c r="AN54">
        <v>121</v>
      </c>
      <c r="AO54">
        <v>121</v>
      </c>
      <c r="AP54">
        <v>121</v>
      </c>
      <c r="AQ54">
        <v>16574</v>
      </c>
      <c r="AR54">
        <v>0</v>
      </c>
      <c r="AS54">
        <v>32331</v>
      </c>
      <c r="AT54">
        <v>4224300000</v>
      </c>
      <c r="AU54">
        <v>61</v>
      </c>
      <c r="AV54">
        <v>155</v>
      </c>
      <c r="AW54" s="13">
        <v>744799.71676635195</v>
      </c>
      <c r="AX54" s="13">
        <v>226093.22970722601</v>
      </c>
      <c r="AY54" s="13">
        <v>330082.88488903298</v>
      </c>
      <c r="AZ54" s="13">
        <v>137125.781626457</v>
      </c>
      <c r="BA54" s="13">
        <v>126115.27130632001</v>
      </c>
      <c r="BB54" s="13">
        <v>3342085.7142857099</v>
      </c>
      <c r="BC54" s="13">
        <v>665997.77777777798</v>
      </c>
      <c r="BD54" s="13">
        <v>624558.33333333302</v>
      </c>
      <c r="BE54" s="13">
        <v>727423.33333333302</v>
      </c>
      <c r="BF54" s="13">
        <v>626748.33333333302</v>
      </c>
      <c r="BG54" t="s">
        <v>450</v>
      </c>
      <c r="BH54" t="s">
        <v>451</v>
      </c>
      <c r="BI54" t="s">
        <v>452</v>
      </c>
      <c r="BJ54" t="s">
        <v>453</v>
      </c>
      <c r="BK54">
        <v>74</v>
      </c>
    </row>
    <row r="55" spans="1:63" x14ac:dyDescent="0.25">
      <c r="A55">
        <v>3140000</v>
      </c>
      <c r="B55">
        <v>3063700</v>
      </c>
      <c r="C55">
        <v>2336300</v>
      </c>
      <c r="D55">
        <v>1361600</v>
      </c>
      <c r="E55">
        <v>1348000</v>
      </c>
      <c r="F55">
        <v>1267200</v>
      </c>
      <c r="G55">
        <v>1643400</v>
      </c>
      <c r="H55">
        <v>1165400</v>
      </c>
      <c r="I55">
        <v>1102300</v>
      </c>
      <c r="J55">
        <v>1252700</v>
      </c>
      <c r="K55">
        <v>2295800</v>
      </c>
      <c r="L55">
        <v>1516800</v>
      </c>
      <c r="M55">
        <v>1492400</v>
      </c>
      <c r="N55">
        <v>2320800</v>
      </c>
      <c r="O55">
        <v>1739600</v>
      </c>
      <c r="P55">
        <v>1828300</v>
      </c>
      <c r="Q55">
        <v>1506800</v>
      </c>
      <c r="R55">
        <v>1602900</v>
      </c>
      <c r="S55">
        <v>1453900</v>
      </c>
      <c r="T55">
        <v>2142300</v>
      </c>
      <c r="U55">
        <v>1733100</v>
      </c>
      <c r="V55">
        <v>1841300</v>
      </c>
      <c r="W55">
        <v>2023800</v>
      </c>
      <c r="X55">
        <v>1856100</v>
      </c>
      <c r="Y55">
        <v>1727700</v>
      </c>
      <c r="AC55" t="s">
        <v>454</v>
      </c>
      <c r="AD55" t="s">
        <v>455</v>
      </c>
      <c r="AE55" t="s">
        <v>456</v>
      </c>
      <c r="AG55" t="s">
        <v>457</v>
      </c>
      <c r="AH55" t="s">
        <v>458</v>
      </c>
      <c r="AI55" t="s">
        <v>459</v>
      </c>
      <c r="AJ55" t="s">
        <v>460</v>
      </c>
      <c r="AK55">
        <v>4</v>
      </c>
      <c r="AL55">
        <v>4</v>
      </c>
      <c r="AM55">
        <v>4</v>
      </c>
      <c r="AN55">
        <v>118</v>
      </c>
      <c r="AO55">
        <v>118</v>
      </c>
      <c r="AP55">
        <v>118</v>
      </c>
      <c r="AQ55">
        <v>33117</v>
      </c>
      <c r="AR55">
        <v>0</v>
      </c>
      <c r="AS55">
        <v>357</v>
      </c>
      <c r="AT55">
        <v>2602000000</v>
      </c>
      <c r="AU55">
        <v>14</v>
      </c>
      <c r="AV55">
        <v>138</v>
      </c>
      <c r="AW55" s="13">
        <v>820295.37856508605</v>
      </c>
      <c r="AX55" s="13">
        <v>1938634.67297936</v>
      </c>
      <c r="AY55" s="13">
        <v>438140.73538076802</v>
      </c>
      <c r="AZ55" s="13">
        <v>316269.61124964303</v>
      </c>
      <c r="BA55" s="13">
        <v>164922.07149640899</v>
      </c>
      <c r="BB55" s="13">
        <v>2022885.7142857099</v>
      </c>
      <c r="BC55" s="13">
        <v>4033855.5555555602</v>
      </c>
      <c r="BD55" s="13">
        <v>1470900</v>
      </c>
      <c r="BE55" s="13">
        <v>1742050</v>
      </c>
      <c r="BF55" s="13">
        <v>1887383.33333333</v>
      </c>
      <c r="BG55" t="s">
        <v>461</v>
      </c>
      <c r="BH55" t="s">
        <v>462</v>
      </c>
      <c r="BI55" t="s">
        <v>463</v>
      </c>
      <c r="BJ55" t="s">
        <v>464</v>
      </c>
      <c r="BK55">
        <v>76</v>
      </c>
    </row>
    <row r="56" spans="1:63" x14ac:dyDescent="0.25">
      <c r="A56">
        <v>544819968</v>
      </c>
      <c r="B56">
        <v>464480000</v>
      </c>
      <c r="C56">
        <v>489140000</v>
      </c>
      <c r="D56">
        <v>280129984</v>
      </c>
      <c r="E56">
        <v>283400000</v>
      </c>
      <c r="F56">
        <v>309569984</v>
      </c>
      <c r="G56">
        <v>299860000</v>
      </c>
      <c r="H56">
        <v>596609984</v>
      </c>
      <c r="I56">
        <v>579529984</v>
      </c>
      <c r="J56">
        <v>620600000</v>
      </c>
      <c r="K56">
        <v>346649984</v>
      </c>
      <c r="L56">
        <v>309529984</v>
      </c>
      <c r="M56">
        <v>491190016</v>
      </c>
      <c r="N56">
        <v>902070016</v>
      </c>
      <c r="O56">
        <v>682899968</v>
      </c>
      <c r="P56">
        <v>803129984</v>
      </c>
      <c r="Q56">
        <v>473180000</v>
      </c>
      <c r="R56">
        <v>460160000</v>
      </c>
      <c r="S56">
        <v>561320000</v>
      </c>
      <c r="T56">
        <v>574209984</v>
      </c>
      <c r="U56">
        <v>580070016</v>
      </c>
      <c r="V56">
        <v>607180032</v>
      </c>
      <c r="W56">
        <v>531200000</v>
      </c>
      <c r="X56">
        <v>464310016</v>
      </c>
      <c r="Y56">
        <v>498120000</v>
      </c>
      <c r="AC56" t="s">
        <v>465</v>
      </c>
      <c r="AD56" t="s">
        <v>466</v>
      </c>
      <c r="AE56" t="s">
        <v>467</v>
      </c>
      <c r="AF56" t="s">
        <v>468</v>
      </c>
      <c r="AG56" t="s">
        <v>469</v>
      </c>
      <c r="AH56" t="s">
        <v>470</v>
      </c>
      <c r="AI56" t="s">
        <v>471</v>
      </c>
      <c r="AJ56" t="s">
        <v>472</v>
      </c>
      <c r="AK56">
        <v>6</v>
      </c>
      <c r="AL56">
        <v>6</v>
      </c>
      <c r="AM56">
        <v>6</v>
      </c>
      <c r="AN56">
        <v>576</v>
      </c>
      <c r="AO56">
        <v>576</v>
      </c>
      <c r="AP56">
        <v>576</v>
      </c>
      <c r="AQ56">
        <v>10852</v>
      </c>
      <c r="AR56">
        <v>0</v>
      </c>
      <c r="AS56">
        <v>25138</v>
      </c>
      <c r="AT56" s="1">
        <v>1755500000000000</v>
      </c>
      <c r="AU56">
        <v>6</v>
      </c>
      <c r="AV56">
        <v>352</v>
      </c>
      <c r="AW56" s="13">
        <v>113198831.85152</v>
      </c>
      <c r="AX56" s="13">
        <v>73858189.811468899</v>
      </c>
      <c r="AY56" s="13">
        <v>133831925.44352099</v>
      </c>
      <c r="AZ56" s="13">
        <v>180659700.43699399</v>
      </c>
      <c r="BA56" s="13">
        <v>54426982.965292901</v>
      </c>
      <c r="BB56" s="13">
        <v>381628562.28571397</v>
      </c>
      <c r="BC56" s="13">
        <v>547857774.22222197</v>
      </c>
      <c r="BD56" s="13">
        <v>490684992</v>
      </c>
      <c r="BE56" s="13">
        <v>647126661.33333302</v>
      </c>
      <c r="BF56" s="13">
        <v>542515008</v>
      </c>
      <c r="BG56" t="s">
        <v>473</v>
      </c>
      <c r="BH56" t="s">
        <v>474</v>
      </c>
      <c r="BI56" t="s">
        <v>475</v>
      </c>
      <c r="BJ56" t="s">
        <v>476</v>
      </c>
      <c r="BK56">
        <v>77</v>
      </c>
    </row>
    <row r="57" spans="1:63" x14ac:dyDescent="0.25">
      <c r="A57">
        <v>0</v>
      </c>
      <c r="B57">
        <v>91978</v>
      </c>
      <c r="C57">
        <v>28972</v>
      </c>
      <c r="D57">
        <v>73930</v>
      </c>
      <c r="E57">
        <v>55537</v>
      </c>
      <c r="F57">
        <v>152750</v>
      </c>
      <c r="G57">
        <v>136880</v>
      </c>
      <c r="H57">
        <v>99811</v>
      </c>
      <c r="I57">
        <v>108100</v>
      </c>
      <c r="J57">
        <v>76191</v>
      </c>
      <c r="K57">
        <v>59078</v>
      </c>
      <c r="L57">
        <v>749850</v>
      </c>
      <c r="M57">
        <v>314950</v>
      </c>
      <c r="N57">
        <v>500060</v>
      </c>
      <c r="O57">
        <v>532640</v>
      </c>
      <c r="P57">
        <v>578010</v>
      </c>
      <c r="Q57">
        <v>309930</v>
      </c>
      <c r="R57">
        <v>227230</v>
      </c>
      <c r="S57">
        <v>357260</v>
      </c>
      <c r="T57">
        <v>33615</v>
      </c>
      <c r="U57">
        <v>13119</v>
      </c>
      <c r="V57">
        <v>36153</v>
      </c>
      <c r="W57">
        <v>48218</v>
      </c>
      <c r="X57">
        <v>139280</v>
      </c>
      <c r="Y57">
        <v>25901</v>
      </c>
      <c r="AC57" t="s">
        <v>477</v>
      </c>
      <c r="AD57" t="s">
        <v>478</v>
      </c>
      <c r="AE57" t="s">
        <v>212</v>
      </c>
      <c r="AF57" t="s">
        <v>479</v>
      </c>
      <c r="AG57" t="s">
        <v>480</v>
      </c>
      <c r="AH57" t="s">
        <v>481</v>
      </c>
      <c r="AI57" t="s">
        <v>482</v>
      </c>
      <c r="AJ57" t="s">
        <v>214</v>
      </c>
      <c r="AK57">
        <v>11</v>
      </c>
      <c r="AL57">
        <v>11</v>
      </c>
      <c r="AM57">
        <v>11</v>
      </c>
      <c r="AN57">
        <v>103</v>
      </c>
      <c r="AO57">
        <v>103</v>
      </c>
      <c r="AP57">
        <v>103</v>
      </c>
      <c r="AQ57">
        <v>12402</v>
      </c>
      <c r="AR57">
        <v>0</v>
      </c>
      <c r="AS57">
        <v>74509</v>
      </c>
      <c r="AT57">
        <v>1003100000</v>
      </c>
      <c r="AU57">
        <v>58</v>
      </c>
      <c r="AV57">
        <v>41</v>
      </c>
      <c r="AW57" s="13">
        <v>55156.798970018601</v>
      </c>
      <c r="AX57" s="13">
        <v>179843.71805820701</v>
      </c>
      <c r="AY57" s="13">
        <v>269076.33460389398</v>
      </c>
      <c r="AZ57" s="13">
        <v>139455.84669230101</v>
      </c>
      <c r="BA57" s="13">
        <v>45547.716856062099</v>
      </c>
      <c r="BB57" s="13">
        <v>77149.571428571406</v>
      </c>
      <c r="BC57" s="13">
        <v>565983.33333333302</v>
      </c>
      <c r="BD57" s="13">
        <v>234663.33333333299</v>
      </c>
      <c r="BE57" s="13">
        <v>417521.66666666698</v>
      </c>
      <c r="BF57" s="13">
        <v>49381</v>
      </c>
      <c r="BG57" t="s">
        <v>483</v>
      </c>
      <c r="BH57" t="s">
        <v>484</v>
      </c>
      <c r="BI57" t="s">
        <v>485</v>
      </c>
      <c r="BJ57" t="s">
        <v>486</v>
      </c>
      <c r="BK57">
        <v>78</v>
      </c>
    </row>
    <row r="58" spans="1:63" x14ac:dyDescent="0.25">
      <c r="A58">
        <v>2815600</v>
      </c>
      <c r="B58">
        <v>2296900</v>
      </c>
      <c r="C58">
        <v>2139900</v>
      </c>
      <c r="D58">
        <v>3366700</v>
      </c>
      <c r="E58">
        <v>1527100</v>
      </c>
      <c r="F58">
        <v>5134800</v>
      </c>
      <c r="G58">
        <v>8657500</v>
      </c>
      <c r="H58">
        <v>1181300</v>
      </c>
      <c r="I58">
        <v>2707900</v>
      </c>
      <c r="J58">
        <v>3407000</v>
      </c>
      <c r="K58">
        <v>8169100</v>
      </c>
      <c r="L58">
        <v>9926600</v>
      </c>
      <c r="M58">
        <v>2168500</v>
      </c>
      <c r="N58">
        <v>2476800</v>
      </c>
      <c r="O58">
        <v>2938800</v>
      </c>
      <c r="P58">
        <v>3041300</v>
      </c>
      <c r="Q58">
        <v>4231800</v>
      </c>
      <c r="R58">
        <v>3932300</v>
      </c>
      <c r="S58">
        <v>4546200</v>
      </c>
      <c r="T58">
        <v>1918100</v>
      </c>
      <c r="U58">
        <v>1532900</v>
      </c>
      <c r="V58">
        <v>1657000</v>
      </c>
      <c r="W58">
        <v>2807700</v>
      </c>
      <c r="X58">
        <v>2498600</v>
      </c>
      <c r="Y58">
        <v>3053600</v>
      </c>
      <c r="AC58" t="s">
        <v>487</v>
      </c>
      <c r="AD58" t="s">
        <v>488</v>
      </c>
      <c r="AE58" t="s">
        <v>489</v>
      </c>
      <c r="AF58" t="s">
        <v>479</v>
      </c>
      <c r="AG58" t="s">
        <v>490</v>
      </c>
      <c r="AH58" t="s">
        <v>491</v>
      </c>
      <c r="AI58" t="s">
        <v>492</v>
      </c>
      <c r="AJ58" t="s">
        <v>493</v>
      </c>
      <c r="AK58">
        <v>13</v>
      </c>
      <c r="AL58">
        <v>13</v>
      </c>
      <c r="AM58">
        <v>13</v>
      </c>
      <c r="AN58">
        <v>398</v>
      </c>
      <c r="AO58">
        <v>398</v>
      </c>
      <c r="AP58">
        <v>398</v>
      </c>
      <c r="AQ58">
        <v>50322</v>
      </c>
      <c r="AR58">
        <v>0</v>
      </c>
      <c r="AS58">
        <v>16482</v>
      </c>
      <c r="AT58">
        <v>7443600000</v>
      </c>
      <c r="AU58">
        <v>26</v>
      </c>
      <c r="AV58">
        <v>117</v>
      </c>
      <c r="AW58" s="13">
        <v>2471591.72127329</v>
      </c>
      <c r="AX58" s="13">
        <v>1147767.57567801</v>
      </c>
      <c r="AY58" s="13">
        <v>3569702.3506169198</v>
      </c>
      <c r="AZ58" s="13">
        <v>822748.932947753</v>
      </c>
      <c r="BA58" s="13">
        <v>631580.79372317798</v>
      </c>
      <c r="BB58" s="13">
        <v>3705500</v>
      </c>
      <c r="BC58" s="13">
        <v>4346144.4444444403</v>
      </c>
      <c r="BD58" s="13">
        <v>4593400</v>
      </c>
      <c r="BE58" s="13">
        <v>3527866.6666666698</v>
      </c>
      <c r="BF58" s="13">
        <v>2244650</v>
      </c>
      <c r="BG58" t="s">
        <v>494</v>
      </c>
      <c r="BH58" t="s">
        <v>495</v>
      </c>
      <c r="BI58" t="s">
        <v>496</v>
      </c>
      <c r="BJ58" t="s">
        <v>497</v>
      </c>
      <c r="BK58">
        <v>82</v>
      </c>
    </row>
    <row r="59" spans="1:63" x14ac:dyDescent="0.25">
      <c r="A59">
        <v>22036000</v>
      </c>
      <c r="B59">
        <v>23014000</v>
      </c>
      <c r="C59">
        <v>17702000</v>
      </c>
      <c r="D59">
        <v>36377000</v>
      </c>
      <c r="E59">
        <v>56249000</v>
      </c>
      <c r="F59">
        <v>56563000</v>
      </c>
      <c r="G59">
        <v>41641000</v>
      </c>
      <c r="H59">
        <v>247590000</v>
      </c>
      <c r="I59">
        <v>219270000</v>
      </c>
      <c r="J59">
        <v>172620000</v>
      </c>
      <c r="K59">
        <v>191670000</v>
      </c>
      <c r="L59">
        <v>168250000</v>
      </c>
      <c r="M59">
        <v>180710000</v>
      </c>
      <c r="N59">
        <v>95164000</v>
      </c>
      <c r="O59">
        <v>88886000</v>
      </c>
      <c r="P59">
        <v>85321000</v>
      </c>
      <c r="Q59">
        <v>71199000</v>
      </c>
      <c r="R59">
        <v>90750000</v>
      </c>
      <c r="S59">
        <v>40665000</v>
      </c>
      <c r="T59">
        <v>24720000</v>
      </c>
      <c r="U59">
        <v>19625000</v>
      </c>
      <c r="V59">
        <v>25476000</v>
      </c>
      <c r="W59">
        <v>34201000</v>
      </c>
      <c r="X59">
        <v>31646000</v>
      </c>
      <c r="Y59">
        <v>33211000</v>
      </c>
      <c r="AC59" t="s">
        <v>498</v>
      </c>
      <c r="AD59" t="s">
        <v>499</v>
      </c>
      <c r="AE59" t="s">
        <v>500</v>
      </c>
      <c r="AG59" t="s">
        <v>501</v>
      </c>
      <c r="AH59" t="s">
        <v>502</v>
      </c>
      <c r="AI59" t="s">
        <v>503</v>
      </c>
      <c r="AJ59" t="s">
        <v>504</v>
      </c>
      <c r="AK59">
        <v>7</v>
      </c>
      <c r="AL59">
        <v>7</v>
      </c>
      <c r="AM59">
        <v>7</v>
      </c>
      <c r="AN59">
        <v>265</v>
      </c>
      <c r="AO59">
        <v>265</v>
      </c>
      <c r="AP59">
        <v>265</v>
      </c>
      <c r="AQ59">
        <v>24158</v>
      </c>
      <c r="AR59">
        <v>0</v>
      </c>
      <c r="AS59">
        <v>18923</v>
      </c>
      <c r="AT59">
        <v>32981000000</v>
      </c>
      <c r="AU59">
        <v>11</v>
      </c>
      <c r="AV59">
        <v>237</v>
      </c>
      <c r="AW59" s="13">
        <v>16139551.542716401</v>
      </c>
      <c r="AX59" s="13">
        <v>10949940.684770901</v>
      </c>
      <c r="AY59" s="13">
        <v>30885030.516416799</v>
      </c>
      <c r="AZ59" s="13">
        <v>20331141.408358399</v>
      </c>
      <c r="BA59" s="13">
        <v>5762656.7744400697</v>
      </c>
      <c r="BB59" s="13">
        <v>36226000</v>
      </c>
      <c r="BC59" s="13">
        <v>22240333.333333299</v>
      </c>
      <c r="BD59" s="13">
        <v>196685000</v>
      </c>
      <c r="BE59" s="13">
        <v>78664166.666666701</v>
      </c>
      <c r="BF59" s="13">
        <v>28146500</v>
      </c>
      <c r="BG59" t="s">
        <v>505</v>
      </c>
      <c r="BH59" t="s">
        <v>506</v>
      </c>
      <c r="BI59" t="s">
        <v>507</v>
      </c>
      <c r="BJ59" t="s">
        <v>508</v>
      </c>
      <c r="BK59">
        <v>83</v>
      </c>
    </row>
    <row r="60" spans="1:63" x14ac:dyDescent="0.25">
      <c r="A60">
        <v>26485000</v>
      </c>
      <c r="B60">
        <v>25078000</v>
      </c>
      <c r="C60">
        <v>24870000</v>
      </c>
      <c r="D60">
        <v>17023000</v>
      </c>
      <c r="E60">
        <v>26249000</v>
      </c>
      <c r="F60">
        <v>25178000</v>
      </c>
      <c r="G60">
        <v>26818000</v>
      </c>
      <c r="H60">
        <v>276420000</v>
      </c>
      <c r="I60">
        <v>263870000</v>
      </c>
      <c r="J60">
        <v>244570000</v>
      </c>
      <c r="K60">
        <v>231660000</v>
      </c>
      <c r="L60">
        <v>283310016</v>
      </c>
      <c r="M60">
        <v>205300000</v>
      </c>
      <c r="N60">
        <v>330009984</v>
      </c>
      <c r="O60">
        <v>290460000</v>
      </c>
      <c r="P60">
        <v>289360000</v>
      </c>
      <c r="Q60">
        <v>241670000</v>
      </c>
      <c r="R60">
        <v>247990000</v>
      </c>
      <c r="S60">
        <v>229340000</v>
      </c>
      <c r="T60">
        <v>177360000</v>
      </c>
      <c r="U60">
        <v>172310000</v>
      </c>
      <c r="V60">
        <v>178130000</v>
      </c>
      <c r="W60">
        <v>204860000</v>
      </c>
      <c r="X60">
        <v>206400000</v>
      </c>
      <c r="Y60">
        <v>186210000</v>
      </c>
      <c r="AC60" t="s">
        <v>509</v>
      </c>
      <c r="AD60" t="s">
        <v>510</v>
      </c>
      <c r="AE60" t="s">
        <v>511</v>
      </c>
      <c r="AG60" t="s">
        <v>512</v>
      </c>
      <c r="AH60" t="s">
        <v>513</v>
      </c>
      <c r="AI60" t="s">
        <v>514</v>
      </c>
      <c r="AJ60" t="s">
        <v>515</v>
      </c>
      <c r="AK60">
        <v>58</v>
      </c>
      <c r="AL60">
        <v>58</v>
      </c>
      <c r="AM60">
        <v>52</v>
      </c>
      <c r="AN60">
        <v>826</v>
      </c>
      <c r="AO60">
        <v>826</v>
      </c>
      <c r="AP60">
        <v>77</v>
      </c>
      <c r="AQ60">
        <v>69366</v>
      </c>
      <c r="AR60">
        <v>0</v>
      </c>
      <c r="AS60">
        <v>32331</v>
      </c>
      <c r="AT60" s="1">
        <v>4528400000000000</v>
      </c>
      <c r="AU60">
        <v>37</v>
      </c>
      <c r="AV60">
        <v>2344</v>
      </c>
      <c r="AW60" s="13">
        <v>3396144.27031036</v>
      </c>
      <c r="AX60" s="13">
        <v>46330665.889837101</v>
      </c>
      <c r="AY60" s="13">
        <v>29527935.209086999</v>
      </c>
      <c r="AZ60" s="13">
        <v>38267190.150589503</v>
      </c>
      <c r="BA60" s="13">
        <v>14707713.2824923</v>
      </c>
      <c r="BB60" s="13">
        <v>24528714.285714298</v>
      </c>
      <c r="BC60" s="13">
        <v>309142224</v>
      </c>
      <c r="BD60" s="13">
        <v>250855002.66666701</v>
      </c>
      <c r="BE60" s="13">
        <v>271471664</v>
      </c>
      <c r="BF60" s="13">
        <v>187545000</v>
      </c>
      <c r="BG60" t="s">
        <v>516</v>
      </c>
      <c r="BH60" t="s">
        <v>517</v>
      </c>
      <c r="BI60" t="s">
        <v>518</v>
      </c>
      <c r="BJ60" t="s">
        <v>519</v>
      </c>
      <c r="BK60">
        <v>89</v>
      </c>
    </row>
    <row r="61" spans="1:63" x14ac:dyDescent="0.25">
      <c r="A61">
        <v>90928</v>
      </c>
      <c r="B61">
        <v>121640</v>
      </c>
      <c r="C61">
        <v>93549</v>
      </c>
      <c r="D61">
        <v>330440</v>
      </c>
      <c r="E61">
        <v>348810</v>
      </c>
      <c r="F61">
        <v>405270</v>
      </c>
      <c r="G61">
        <v>159260</v>
      </c>
      <c r="H61">
        <v>31658</v>
      </c>
      <c r="I61">
        <v>0</v>
      </c>
      <c r="J61">
        <v>0</v>
      </c>
      <c r="K61">
        <v>0</v>
      </c>
      <c r="L61">
        <v>0</v>
      </c>
      <c r="M61">
        <v>0</v>
      </c>
      <c r="N61">
        <v>30819</v>
      </c>
      <c r="O61">
        <v>30604</v>
      </c>
      <c r="P61">
        <v>297510</v>
      </c>
      <c r="Q61">
        <v>241020</v>
      </c>
      <c r="R61">
        <v>0</v>
      </c>
      <c r="S61">
        <v>14299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AC61" t="s">
        <v>520</v>
      </c>
      <c r="AE61" t="s">
        <v>521</v>
      </c>
      <c r="AF61" t="s">
        <v>522</v>
      </c>
      <c r="AG61" t="s">
        <v>523</v>
      </c>
      <c r="AH61" t="s">
        <v>524</v>
      </c>
      <c r="AJ61" t="s">
        <v>525</v>
      </c>
      <c r="AK61">
        <v>2</v>
      </c>
      <c r="AL61">
        <v>2</v>
      </c>
      <c r="AM61">
        <v>2</v>
      </c>
      <c r="AN61">
        <v>38</v>
      </c>
      <c r="AO61">
        <v>38</v>
      </c>
      <c r="AP61">
        <v>38</v>
      </c>
      <c r="AQ61">
        <v>61998</v>
      </c>
      <c r="AR61">
        <v>0</v>
      </c>
      <c r="AS61">
        <v>18726</v>
      </c>
      <c r="AT61">
        <v>121070000</v>
      </c>
      <c r="AU61">
        <v>27</v>
      </c>
      <c r="AV61">
        <v>8</v>
      </c>
      <c r="AW61" s="13">
        <v>134853.910733589</v>
      </c>
      <c r="AX61" s="13">
        <v>187862.100651279</v>
      </c>
      <c r="AY61" s="13">
        <v>12924.324379505</v>
      </c>
      <c r="AZ61" s="13">
        <v>131003.407762801</v>
      </c>
      <c r="BA61" s="13">
        <v>0</v>
      </c>
      <c r="BB61" s="13">
        <v>221413.85714285701</v>
      </c>
      <c r="BC61" s="13">
        <v>254258.88888888899</v>
      </c>
      <c r="BD61" s="13">
        <v>5276.3333333333303</v>
      </c>
      <c r="BE61" s="13">
        <v>102375.33333333299</v>
      </c>
      <c r="BF61" s="13">
        <v>0</v>
      </c>
      <c r="BG61" t="s">
        <v>526</v>
      </c>
      <c r="BH61" t="s">
        <v>526</v>
      </c>
      <c r="BI61" t="s">
        <v>527</v>
      </c>
      <c r="BJ61" t="s">
        <v>528</v>
      </c>
      <c r="BK61">
        <v>99</v>
      </c>
    </row>
    <row r="62" spans="1:63" x14ac:dyDescent="0.25">
      <c r="A62">
        <v>0</v>
      </c>
      <c r="B62">
        <v>0</v>
      </c>
      <c r="C62">
        <v>0</v>
      </c>
      <c r="D62">
        <v>0</v>
      </c>
      <c r="E62">
        <v>0</v>
      </c>
      <c r="F62">
        <v>0</v>
      </c>
      <c r="G62">
        <v>105390</v>
      </c>
      <c r="H62">
        <v>1987300</v>
      </c>
      <c r="I62">
        <v>1425700</v>
      </c>
      <c r="J62">
        <v>292240</v>
      </c>
      <c r="K62">
        <v>1020800</v>
      </c>
      <c r="L62">
        <v>1225500</v>
      </c>
      <c r="M62">
        <v>1315300</v>
      </c>
      <c r="N62">
        <v>434410</v>
      </c>
      <c r="O62">
        <v>858090</v>
      </c>
      <c r="P62">
        <v>480380</v>
      </c>
      <c r="Q62">
        <v>290090</v>
      </c>
      <c r="R62">
        <v>1082700</v>
      </c>
      <c r="S62">
        <v>1021300</v>
      </c>
      <c r="T62">
        <v>121790</v>
      </c>
      <c r="U62">
        <v>327590</v>
      </c>
      <c r="V62">
        <v>479630</v>
      </c>
      <c r="W62">
        <v>193450</v>
      </c>
      <c r="X62">
        <v>536650</v>
      </c>
      <c r="Y62">
        <v>467870</v>
      </c>
      <c r="AC62" t="s">
        <v>529</v>
      </c>
      <c r="AD62" t="s">
        <v>530</v>
      </c>
      <c r="AE62" t="s">
        <v>531</v>
      </c>
      <c r="AG62" t="s">
        <v>532</v>
      </c>
      <c r="AH62" t="s">
        <v>533</v>
      </c>
      <c r="AI62" t="s">
        <v>534</v>
      </c>
      <c r="AJ62" t="s">
        <v>535</v>
      </c>
      <c r="AK62">
        <v>3</v>
      </c>
      <c r="AL62">
        <v>3</v>
      </c>
      <c r="AM62">
        <v>3</v>
      </c>
      <c r="AN62">
        <v>118</v>
      </c>
      <c r="AO62">
        <v>118</v>
      </c>
      <c r="AP62">
        <v>118</v>
      </c>
      <c r="AQ62">
        <v>38797</v>
      </c>
      <c r="AR62">
        <v>0</v>
      </c>
      <c r="AS62">
        <v>18306</v>
      </c>
      <c r="AT62">
        <v>349570000</v>
      </c>
      <c r="AU62">
        <v>20</v>
      </c>
      <c r="AV62">
        <v>7</v>
      </c>
      <c r="AW62" s="13">
        <v>39833.675810442503</v>
      </c>
      <c r="AX62" s="13">
        <v>151921.09103083701</v>
      </c>
      <c r="AY62" s="13">
        <v>554999.52792772697</v>
      </c>
      <c r="AZ62" s="13">
        <v>335052.47306951799</v>
      </c>
      <c r="BA62" s="13">
        <v>168821.853403719</v>
      </c>
      <c r="BB62" s="13">
        <v>15055.714285714301</v>
      </c>
      <c r="BC62" s="13">
        <v>334936.66666666698</v>
      </c>
      <c r="BD62" s="13">
        <v>1211140</v>
      </c>
      <c r="BE62" s="13">
        <v>694495</v>
      </c>
      <c r="BF62" s="13">
        <v>354496.66666666698</v>
      </c>
      <c r="BG62" t="s">
        <v>536</v>
      </c>
      <c r="BH62" t="s">
        <v>537</v>
      </c>
      <c r="BI62" t="s">
        <v>538</v>
      </c>
      <c r="BJ62" t="s">
        <v>539</v>
      </c>
      <c r="BK62">
        <v>100</v>
      </c>
    </row>
    <row r="63" spans="1:63" x14ac:dyDescent="0.25">
      <c r="A63">
        <v>101640</v>
      </c>
      <c r="B63">
        <v>56831</v>
      </c>
      <c r="C63">
        <v>81588</v>
      </c>
      <c r="D63">
        <v>180720</v>
      </c>
      <c r="E63">
        <v>224110</v>
      </c>
      <c r="F63">
        <v>155250</v>
      </c>
      <c r="G63">
        <v>139680</v>
      </c>
      <c r="H63">
        <v>98518</v>
      </c>
      <c r="I63">
        <v>51242</v>
      </c>
      <c r="J63">
        <v>0</v>
      </c>
      <c r="K63">
        <v>76941</v>
      </c>
      <c r="L63">
        <v>580260</v>
      </c>
      <c r="M63">
        <v>70305</v>
      </c>
      <c r="N63">
        <v>190730</v>
      </c>
      <c r="O63">
        <v>105760</v>
      </c>
      <c r="P63">
        <v>188180</v>
      </c>
      <c r="Q63">
        <v>114510</v>
      </c>
      <c r="R63">
        <v>240570</v>
      </c>
      <c r="S63">
        <v>230390</v>
      </c>
      <c r="T63">
        <v>84711</v>
      </c>
      <c r="U63">
        <v>113800</v>
      </c>
      <c r="V63">
        <v>64505</v>
      </c>
      <c r="W63">
        <v>173530</v>
      </c>
      <c r="X63">
        <v>145180</v>
      </c>
      <c r="Y63">
        <v>245410</v>
      </c>
      <c r="AC63" t="s">
        <v>540</v>
      </c>
      <c r="AE63" t="s">
        <v>541</v>
      </c>
      <c r="AG63" t="s">
        <v>542</v>
      </c>
      <c r="AH63" t="s">
        <v>543</v>
      </c>
      <c r="AJ63" t="s">
        <v>544</v>
      </c>
      <c r="AK63">
        <v>4</v>
      </c>
      <c r="AL63">
        <v>4</v>
      </c>
      <c r="AM63">
        <v>4</v>
      </c>
      <c r="AN63">
        <v>52</v>
      </c>
      <c r="AO63">
        <v>52</v>
      </c>
      <c r="AP63">
        <v>52</v>
      </c>
      <c r="AQ63">
        <v>11075</v>
      </c>
      <c r="AR63">
        <v>0</v>
      </c>
      <c r="AS63">
        <v>24553</v>
      </c>
      <c r="AT63">
        <v>391690000</v>
      </c>
      <c r="AU63">
        <v>58</v>
      </c>
      <c r="AV63">
        <v>8</v>
      </c>
      <c r="AW63" s="13">
        <v>58502.371212423401</v>
      </c>
      <c r="AX63" s="13">
        <v>85149.971390352104</v>
      </c>
      <c r="AY63" s="13">
        <v>215234.74527501399</v>
      </c>
      <c r="AZ63" s="13">
        <v>56875.718427696898</v>
      </c>
      <c r="BA63" s="13">
        <v>65844.649790244905</v>
      </c>
      <c r="BB63" s="13">
        <v>134259.85714285701</v>
      </c>
      <c r="BC63" s="13">
        <v>186804.444444444</v>
      </c>
      <c r="BD63" s="13">
        <v>146211</v>
      </c>
      <c r="BE63" s="13">
        <v>178356.66666666701</v>
      </c>
      <c r="BF63" s="13">
        <v>137856</v>
      </c>
      <c r="BG63" t="s">
        <v>545</v>
      </c>
      <c r="BH63" t="s">
        <v>545</v>
      </c>
      <c r="BI63" t="s">
        <v>546</v>
      </c>
      <c r="BJ63" t="s">
        <v>547</v>
      </c>
      <c r="BK63">
        <v>102</v>
      </c>
    </row>
    <row r="64" spans="1:63" x14ac:dyDescent="0.25">
      <c r="A64">
        <v>1116800</v>
      </c>
      <c r="B64">
        <v>1540100</v>
      </c>
      <c r="C64">
        <v>1529600</v>
      </c>
      <c r="D64">
        <v>1059700</v>
      </c>
      <c r="E64">
        <v>628830</v>
      </c>
      <c r="F64">
        <v>1786800</v>
      </c>
      <c r="G64">
        <v>968190</v>
      </c>
      <c r="H64">
        <v>396970</v>
      </c>
      <c r="I64">
        <v>303870</v>
      </c>
      <c r="J64">
        <v>264170</v>
      </c>
      <c r="K64">
        <v>106040</v>
      </c>
      <c r="L64">
        <v>109330</v>
      </c>
      <c r="M64">
        <v>68604</v>
      </c>
      <c r="N64">
        <v>96005</v>
      </c>
      <c r="O64">
        <v>0</v>
      </c>
      <c r="P64">
        <v>0</v>
      </c>
      <c r="Q64">
        <v>222060</v>
      </c>
      <c r="R64">
        <v>416090</v>
      </c>
      <c r="S64">
        <v>271750</v>
      </c>
      <c r="T64">
        <v>315540</v>
      </c>
      <c r="U64">
        <v>279390</v>
      </c>
      <c r="V64">
        <v>359010</v>
      </c>
      <c r="W64">
        <v>526740</v>
      </c>
      <c r="X64">
        <v>398860</v>
      </c>
      <c r="Y64">
        <v>336380</v>
      </c>
      <c r="AC64" t="s">
        <v>548</v>
      </c>
      <c r="AD64" t="s">
        <v>549</v>
      </c>
      <c r="AE64" t="s">
        <v>550</v>
      </c>
      <c r="AF64" t="s">
        <v>551</v>
      </c>
      <c r="AG64" t="s">
        <v>552</v>
      </c>
      <c r="AH64" t="s">
        <v>553</v>
      </c>
      <c r="AI64" t="s">
        <v>554</v>
      </c>
      <c r="AJ64" t="s">
        <v>555</v>
      </c>
      <c r="AK64">
        <v>6</v>
      </c>
      <c r="AL64">
        <v>6</v>
      </c>
      <c r="AM64">
        <v>5</v>
      </c>
      <c r="AN64">
        <v>268</v>
      </c>
      <c r="AO64">
        <v>268</v>
      </c>
      <c r="AP64">
        <v>228</v>
      </c>
      <c r="AQ64">
        <v>28036</v>
      </c>
      <c r="AR64">
        <v>0</v>
      </c>
      <c r="AS64">
        <v>86745</v>
      </c>
      <c r="AT64">
        <v>450130000</v>
      </c>
      <c r="AU64">
        <v>14</v>
      </c>
      <c r="AV64">
        <v>22</v>
      </c>
      <c r="AW64" s="13">
        <v>401592.10811468901</v>
      </c>
      <c r="AX64" s="13">
        <v>1417099.64443029</v>
      </c>
      <c r="AY64" s="13">
        <v>132377.098200557</v>
      </c>
      <c r="AZ64" s="13">
        <v>165448.325903185</v>
      </c>
      <c r="BA64" s="13">
        <v>86976.664686569799</v>
      </c>
      <c r="BB64" s="13">
        <v>1232860</v>
      </c>
      <c r="BC64" s="13">
        <v>1755097.7777777801</v>
      </c>
      <c r="BD64" s="13">
        <v>208164</v>
      </c>
      <c r="BE64" s="13">
        <v>167650.83333333299</v>
      </c>
      <c r="BF64" s="13">
        <v>369320</v>
      </c>
      <c r="BG64" t="s">
        <v>556</v>
      </c>
      <c r="BH64" t="s">
        <v>557</v>
      </c>
      <c r="BI64" t="s">
        <v>558</v>
      </c>
      <c r="BJ64" t="s">
        <v>559</v>
      </c>
      <c r="BK64">
        <v>103</v>
      </c>
    </row>
    <row r="65" spans="1:63" x14ac:dyDescent="0.25">
      <c r="A65">
        <v>124610</v>
      </c>
      <c r="B65">
        <v>111570</v>
      </c>
      <c r="C65">
        <v>94584</v>
      </c>
      <c r="D65">
        <v>233880</v>
      </c>
      <c r="E65">
        <v>200230</v>
      </c>
      <c r="F65">
        <v>225220</v>
      </c>
      <c r="G65">
        <v>295900</v>
      </c>
      <c r="H65">
        <v>137450</v>
      </c>
      <c r="I65">
        <v>193990</v>
      </c>
      <c r="J65">
        <v>116010</v>
      </c>
      <c r="K65">
        <v>411060</v>
      </c>
      <c r="L65">
        <v>375810</v>
      </c>
      <c r="M65">
        <v>270710</v>
      </c>
      <c r="N65">
        <v>306630</v>
      </c>
      <c r="O65">
        <v>220760</v>
      </c>
      <c r="P65">
        <v>189180</v>
      </c>
      <c r="Q65">
        <v>155520</v>
      </c>
      <c r="R65">
        <v>230040</v>
      </c>
      <c r="S65">
        <v>242760</v>
      </c>
      <c r="T65">
        <v>0</v>
      </c>
      <c r="U65">
        <v>75831</v>
      </c>
      <c r="V65">
        <v>0</v>
      </c>
      <c r="W65">
        <v>118240</v>
      </c>
      <c r="X65">
        <v>181970</v>
      </c>
      <c r="Y65">
        <v>164460</v>
      </c>
      <c r="AC65" t="s">
        <v>560</v>
      </c>
      <c r="AE65" t="s">
        <v>561</v>
      </c>
      <c r="AG65" t="s">
        <v>562</v>
      </c>
      <c r="AH65" t="s">
        <v>563</v>
      </c>
      <c r="AJ65" t="s">
        <v>564</v>
      </c>
      <c r="AK65">
        <v>2</v>
      </c>
      <c r="AL65">
        <v>2</v>
      </c>
      <c r="AM65">
        <v>2</v>
      </c>
      <c r="AN65">
        <v>7</v>
      </c>
      <c r="AO65">
        <v>7</v>
      </c>
      <c r="AP65">
        <v>7</v>
      </c>
      <c r="AQ65">
        <v>51276</v>
      </c>
      <c r="AR65">
        <v>0</v>
      </c>
      <c r="AS65">
        <v>11901</v>
      </c>
      <c r="AT65">
        <v>176630000</v>
      </c>
      <c r="AU65">
        <v>19</v>
      </c>
      <c r="AV65">
        <v>7</v>
      </c>
      <c r="AW65" s="13">
        <v>74988.942400101296</v>
      </c>
      <c r="AX65" s="13">
        <v>124396.017018231</v>
      </c>
      <c r="AY65" s="13">
        <v>123248.618396584</v>
      </c>
      <c r="AZ65" s="13">
        <v>51241.476331841397</v>
      </c>
      <c r="BA65" s="13">
        <v>78994.922403278601</v>
      </c>
      <c r="BB65" s="13">
        <v>183713.42857142899</v>
      </c>
      <c r="BC65" s="13">
        <v>352450</v>
      </c>
      <c r="BD65" s="13">
        <v>250838.33333333299</v>
      </c>
      <c r="BE65" s="13">
        <v>224148.33333333299</v>
      </c>
      <c r="BF65" s="13">
        <v>90083.5</v>
      </c>
      <c r="BG65" t="s">
        <v>565</v>
      </c>
      <c r="BH65" t="s">
        <v>565</v>
      </c>
      <c r="BI65" t="s">
        <v>566</v>
      </c>
      <c r="BJ65" t="s">
        <v>567</v>
      </c>
      <c r="BK65">
        <v>104</v>
      </c>
    </row>
    <row r="66" spans="1:63" x14ac:dyDescent="0.25">
      <c r="A66">
        <v>293670</v>
      </c>
      <c r="B66">
        <v>314510</v>
      </c>
      <c r="C66">
        <v>266080</v>
      </c>
      <c r="D66">
        <v>223980</v>
      </c>
      <c r="E66">
        <v>142740</v>
      </c>
      <c r="F66">
        <v>297900</v>
      </c>
      <c r="G66">
        <v>345250</v>
      </c>
      <c r="H66">
        <v>328290</v>
      </c>
      <c r="I66">
        <v>265810</v>
      </c>
      <c r="J66">
        <v>322210</v>
      </c>
      <c r="K66">
        <v>302930</v>
      </c>
      <c r="L66">
        <v>299810</v>
      </c>
      <c r="M66">
        <v>310020</v>
      </c>
      <c r="N66">
        <v>154780</v>
      </c>
      <c r="O66">
        <v>217640</v>
      </c>
      <c r="P66">
        <v>150820</v>
      </c>
      <c r="Q66">
        <v>117090</v>
      </c>
      <c r="R66">
        <v>174910</v>
      </c>
      <c r="S66">
        <v>259170</v>
      </c>
      <c r="T66">
        <v>208950</v>
      </c>
      <c r="U66">
        <v>235220</v>
      </c>
      <c r="V66">
        <v>249050</v>
      </c>
      <c r="W66">
        <v>81740</v>
      </c>
      <c r="X66">
        <v>121090</v>
      </c>
      <c r="Y66">
        <v>200290</v>
      </c>
      <c r="AC66" t="s">
        <v>568</v>
      </c>
      <c r="AD66" t="s">
        <v>569</v>
      </c>
      <c r="AE66" t="s">
        <v>570</v>
      </c>
      <c r="AF66" t="s">
        <v>571</v>
      </c>
      <c r="AG66" t="s">
        <v>572</v>
      </c>
      <c r="AH66" t="s">
        <v>573</v>
      </c>
      <c r="AI66" t="s">
        <v>574</v>
      </c>
      <c r="AJ66" t="s">
        <v>575</v>
      </c>
      <c r="AK66">
        <v>7</v>
      </c>
      <c r="AL66">
        <v>7</v>
      </c>
      <c r="AM66">
        <v>7</v>
      </c>
      <c r="AN66">
        <v>41</v>
      </c>
      <c r="AO66">
        <v>41</v>
      </c>
      <c r="AP66">
        <v>41</v>
      </c>
      <c r="AQ66">
        <v>20114</v>
      </c>
      <c r="AR66">
        <v>0</v>
      </c>
      <c r="AS66">
        <v>45529</v>
      </c>
      <c r="AT66">
        <v>741750000</v>
      </c>
      <c r="AU66">
        <v>85</v>
      </c>
      <c r="AV66">
        <v>48</v>
      </c>
      <c r="AW66" s="13">
        <v>67460.8200929921</v>
      </c>
      <c r="AX66" s="13">
        <v>89406.5355708282</v>
      </c>
      <c r="AY66" s="13">
        <v>22048.771167572999</v>
      </c>
      <c r="AZ66" s="13">
        <v>51284.593170528999</v>
      </c>
      <c r="BA66" s="13">
        <v>66555.020747248403</v>
      </c>
      <c r="BB66" s="13">
        <v>269161.42857142899</v>
      </c>
      <c r="BC66" s="13">
        <v>207069.444444444</v>
      </c>
      <c r="BD66" s="13">
        <v>304845</v>
      </c>
      <c r="BE66" s="13">
        <v>179068.33333333299</v>
      </c>
      <c r="BF66" s="13">
        <v>182723.33333333299</v>
      </c>
      <c r="BG66" t="s">
        <v>576</v>
      </c>
      <c r="BH66" t="s">
        <v>577</v>
      </c>
      <c r="BI66" t="s">
        <v>578</v>
      </c>
      <c r="BJ66" t="s">
        <v>579</v>
      </c>
      <c r="BK66">
        <v>105</v>
      </c>
    </row>
    <row r="67" spans="1:63" x14ac:dyDescent="0.25">
      <c r="A67">
        <v>12108</v>
      </c>
      <c r="B67">
        <v>17940</v>
      </c>
      <c r="C67">
        <v>27247</v>
      </c>
      <c r="D67">
        <v>79448</v>
      </c>
      <c r="E67">
        <v>40081</v>
      </c>
      <c r="F67">
        <v>44643</v>
      </c>
      <c r="G67">
        <v>31956</v>
      </c>
      <c r="H67">
        <v>176490</v>
      </c>
      <c r="I67">
        <v>82615</v>
      </c>
      <c r="J67">
        <v>98344</v>
      </c>
      <c r="K67">
        <v>133430</v>
      </c>
      <c r="L67">
        <v>263070</v>
      </c>
      <c r="M67">
        <v>105540</v>
      </c>
      <c r="N67">
        <v>23284</v>
      </c>
      <c r="O67">
        <v>291740</v>
      </c>
      <c r="P67">
        <v>302390</v>
      </c>
      <c r="Q67">
        <v>244690</v>
      </c>
      <c r="R67">
        <v>231440</v>
      </c>
      <c r="S67">
        <v>123390</v>
      </c>
      <c r="T67">
        <v>149300</v>
      </c>
      <c r="U67">
        <v>151680</v>
      </c>
      <c r="V67">
        <v>27109</v>
      </c>
      <c r="W67">
        <v>10623</v>
      </c>
      <c r="X67">
        <v>59222</v>
      </c>
      <c r="Y67">
        <v>0</v>
      </c>
      <c r="AC67" t="s">
        <v>580</v>
      </c>
      <c r="AD67" t="s">
        <v>581</v>
      </c>
      <c r="AE67" t="s">
        <v>582</v>
      </c>
      <c r="AF67" t="s">
        <v>583</v>
      </c>
      <c r="AG67" t="s">
        <v>584</v>
      </c>
      <c r="AH67" t="s">
        <v>585</v>
      </c>
      <c r="AI67" t="s">
        <v>586</v>
      </c>
      <c r="AJ67" t="s">
        <v>587</v>
      </c>
      <c r="AK67">
        <v>6</v>
      </c>
      <c r="AL67">
        <v>6</v>
      </c>
      <c r="AM67">
        <v>6</v>
      </c>
      <c r="AN67">
        <v>8</v>
      </c>
      <c r="AO67">
        <v>8</v>
      </c>
      <c r="AP67">
        <v>8</v>
      </c>
      <c r="AQ67">
        <v>10882</v>
      </c>
      <c r="AR67">
        <v>0</v>
      </c>
      <c r="AS67">
        <v>48012</v>
      </c>
      <c r="AT67">
        <v>326070000</v>
      </c>
      <c r="AU67">
        <v>45</v>
      </c>
      <c r="AV67">
        <v>11</v>
      </c>
      <c r="AW67" s="13">
        <v>22243.934182261099</v>
      </c>
      <c r="AX67" s="13">
        <v>225746.53158083701</v>
      </c>
      <c r="AY67" s="13">
        <v>67339.971103102405</v>
      </c>
      <c r="AZ67" s="13">
        <v>108568.36810354399</v>
      </c>
      <c r="BA67" s="13">
        <v>68206.146792401807</v>
      </c>
      <c r="BB67" s="13">
        <v>36203.285714285703</v>
      </c>
      <c r="BC67" s="13">
        <v>375125.44444444397</v>
      </c>
      <c r="BD67" s="13">
        <v>143248.16666666701</v>
      </c>
      <c r="BE67" s="13">
        <v>202822.33333333299</v>
      </c>
      <c r="BF67" s="13">
        <v>66322.333333333299</v>
      </c>
      <c r="BG67" t="s">
        <v>588</v>
      </c>
      <c r="BH67" t="s">
        <v>589</v>
      </c>
      <c r="BI67" t="s">
        <v>590</v>
      </c>
      <c r="BJ67" t="s">
        <v>591</v>
      </c>
      <c r="BK67">
        <v>106</v>
      </c>
    </row>
    <row r="68" spans="1:63" x14ac:dyDescent="0.25">
      <c r="A68">
        <v>97821</v>
      </c>
      <c r="B68">
        <v>45508</v>
      </c>
      <c r="C68">
        <v>110620</v>
      </c>
      <c r="D68">
        <v>0</v>
      </c>
      <c r="E68">
        <v>0</v>
      </c>
      <c r="F68">
        <v>0</v>
      </c>
      <c r="G68">
        <v>0</v>
      </c>
      <c r="H68">
        <v>141830</v>
      </c>
      <c r="I68">
        <v>83049</v>
      </c>
      <c r="J68">
        <v>51003</v>
      </c>
      <c r="K68">
        <v>39085</v>
      </c>
      <c r="L68">
        <v>134570</v>
      </c>
      <c r="M68">
        <v>122770</v>
      </c>
      <c r="N68">
        <v>82642</v>
      </c>
      <c r="O68">
        <v>96759</v>
      </c>
      <c r="P68">
        <v>130380</v>
      </c>
      <c r="Q68">
        <v>319640</v>
      </c>
      <c r="R68">
        <v>89446</v>
      </c>
      <c r="S68">
        <v>0</v>
      </c>
      <c r="T68">
        <v>36064</v>
      </c>
      <c r="U68">
        <v>50193</v>
      </c>
      <c r="V68">
        <v>37089</v>
      </c>
      <c r="W68">
        <v>101500</v>
      </c>
      <c r="X68">
        <v>58476</v>
      </c>
      <c r="Y68">
        <v>121670</v>
      </c>
      <c r="AC68" t="s">
        <v>592</v>
      </c>
      <c r="AD68" t="s">
        <v>593</v>
      </c>
      <c r="AE68" t="s">
        <v>594</v>
      </c>
      <c r="AF68" t="s">
        <v>595</v>
      </c>
      <c r="AG68" t="s">
        <v>596</v>
      </c>
      <c r="AH68" t="s">
        <v>597</v>
      </c>
      <c r="AI68" t="s">
        <v>598</v>
      </c>
      <c r="AJ68" t="s">
        <v>599</v>
      </c>
      <c r="AK68">
        <v>6</v>
      </c>
      <c r="AL68">
        <v>6</v>
      </c>
      <c r="AM68">
        <v>6</v>
      </c>
      <c r="AN68">
        <v>151</v>
      </c>
      <c r="AO68">
        <v>151</v>
      </c>
      <c r="AP68">
        <v>151</v>
      </c>
      <c r="AQ68">
        <v>65408</v>
      </c>
      <c r="AR68">
        <v>0</v>
      </c>
      <c r="AS68">
        <v>39139</v>
      </c>
      <c r="AT68">
        <v>356450000</v>
      </c>
      <c r="AU68">
        <v>30</v>
      </c>
      <c r="AV68">
        <v>13</v>
      </c>
      <c r="AW68" s="13">
        <v>49436.558415330503</v>
      </c>
      <c r="AX68" s="13">
        <v>253253.74224480899</v>
      </c>
      <c r="AY68" s="13">
        <v>44122.9402771393</v>
      </c>
      <c r="AZ68" s="13">
        <v>106988.757552215</v>
      </c>
      <c r="BA68" s="13">
        <v>35733.470951849398</v>
      </c>
      <c r="BB68" s="13">
        <v>36278.428571428602</v>
      </c>
      <c r="BC68" s="13">
        <v>348833</v>
      </c>
      <c r="BD68" s="13">
        <v>95384.5</v>
      </c>
      <c r="BE68" s="13">
        <v>119811.16666666701</v>
      </c>
      <c r="BF68" s="13">
        <v>67498.666666666701</v>
      </c>
      <c r="BG68" t="s">
        <v>600</v>
      </c>
      <c r="BH68" t="s">
        <v>601</v>
      </c>
      <c r="BI68" t="s">
        <v>602</v>
      </c>
      <c r="BJ68" t="s">
        <v>603</v>
      </c>
      <c r="BK68">
        <v>107</v>
      </c>
    </row>
    <row r="69" spans="1:63" x14ac:dyDescent="0.25">
      <c r="A69">
        <v>569650</v>
      </c>
      <c r="B69">
        <v>562950</v>
      </c>
      <c r="C69">
        <v>627700</v>
      </c>
      <c r="D69">
        <v>32014</v>
      </c>
      <c r="E69">
        <v>88922</v>
      </c>
      <c r="F69">
        <v>162150</v>
      </c>
      <c r="G69">
        <v>126720</v>
      </c>
      <c r="H69">
        <v>89533</v>
      </c>
      <c r="I69">
        <v>73874</v>
      </c>
      <c r="J69">
        <v>101970</v>
      </c>
      <c r="K69">
        <v>74827</v>
      </c>
      <c r="L69">
        <v>89553</v>
      </c>
      <c r="M69">
        <v>99198</v>
      </c>
      <c r="N69">
        <v>340960</v>
      </c>
      <c r="O69">
        <v>107750</v>
      </c>
      <c r="P69">
        <v>368150</v>
      </c>
      <c r="Q69">
        <v>245810</v>
      </c>
      <c r="R69">
        <v>33522</v>
      </c>
      <c r="S69">
        <v>105360</v>
      </c>
      <c r="T69">
        <v>319860</v>
      </c>
      <c r="U69">
        <v>394420</v>
      </c>
      <c r="V69">
        <v>324800</v>
      </c>
      <c r="W69">
        <v>225750</v>
      </c>
      <c r="X69">
        <v>333840</v>
      </c>
      <c r="Y69">
        <v>312970</v>
      </c>
      <c r="AC69" t="s">
        <v>604</v>
      </c>
      <c r="AD69" t="s">
        <v>605</v>
      </c>
      <c r="AE69" t="s">
        <v>606</v>
      </c>
      <c r="AF69" t="s">
        <v>607</v>
      </c>
      <c r="AG69" t="s">
        <v>608</v>
      </c>
      <c r="AH69" t="s">
        <v>609</v>
      </c>
      <c r="AI69" t="s">
        <v>610</v>
      </c>
      <c r="AJ69" t="s">
        <v>611</v>
      </c>
      <c r="AK69">
        <v>6</v>
      </c>
      <c r="AL69">
        <v>6</v>
      </c>
      <c r="AM69">
        <v>5</v>
      </c>
      <c r="AN69">
        <v>134</v>
      </c>
      <c r="AO69">
        <v>134</v>
      </c>
      <c r="AP69">
        <v>113</v>
      </c>
      <c r="AQ69">
        <v>68805</v>
      </c>
      <c r="AR69">
        <v>0</v>
      </c>
      <c r="AS69">
        <v>47416</v>
      </c>
      <c r="AT69">
        <v>507710000</v>
      </c>
      <c r="AU69">
        <v>32</v>
      </c>
      <c r="AV69">
        <v>22</v>
      </c>
      <c r="AW69" s="13">
        <v>262658.83847520303</v>
      </c>
      <c r="AX69" s="13">
        <v>226455.429156478</v>
      </c>
      <c r="AY69" s="13">
        <v>11817.256896871901</v>
      </c>
      <c r="AZ69" s="13">
        <v>138147.75809497101</v>
      </c>
      <c r="BA69" s="13">
        <v>54173.382270877897</v>
      </c>
      <c r="BB69" s="13">
        <v>310015.14285714302</v>
      </c>
      <c r="BC69" s="13">
        <v>556662.22222222202</v>
      </c>
      <c r="BD69" s="13">
        <v>88159.166666666701</v>
      </c>
      <c r="BE69" s="13">
        <v>200258.66666666701</v>
      </c>
      <c r="BF69" s="13">
        <v>318606.66666666698</v>
      </c>
      <c r="BG69" t="s">
        <v>612</v>
      </c>
      <c r="BH69" t="s">
        <v>613</v>
      </c>
      <c r="BI69" t="s">
        <v>614</v>
      </c>
      <c r="BJ69" t="s">
        <v>615</v>
      </c>
      <c r="BK69">
        <v>108</v>
      </c>
    </row>
    <row r="70" spans="1:63" x14ac:dyDescent="0.25">
      <c r="A70">
        <v>817210</v>
      </c>
      <c r="B70">
        <v>844230</v>
      </c>
      <c r="C70">
        <v>668460</v>
      </c>
      <c r="D70">
        <v>0</v>
      </c>
      <c r="E70">
        <v>153120</v>
      </c>
      <c r="F70">
        <v>150300</v>
      </c>
      <c r="G70">
        <v>229020</v>
      </c>
      <c r="H70">
        <v>206090</v>
      </c>
      <c r="I70">
        <v>0</v>
      </c>
      <c r="J70">
        <v>0</v>
      </c>
      <c r="K70">
        <v>0</v>
      </c>
      <c r="L70">
        <v>0</v>
      </c>
      <c r="M70">
        <v>0</v>
      </c>
      <c r="N70">
        <v>163180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319800</v>
      </c>
      <c r="V70">
        <v>312920</v>
      </c>
      <c r="W70">
        <v>0</v>
      </c>
      <c r="X70">
        <v>0</v>
      </c>
      <c r="Y70">
        <v>163030</v>
      </c>
      <c r="AC70" t="s">
        <v>616</v>
      </c>
      <c r="AE70" t="s">
        <v>617</v>
      </c>
      <c r="AF70" t="s">
        <v>618</v>
      </c>
      <c r="AG70" t="s">
        <v>619</v>
      </c>
      <c r="AH70" t="s">
        <v>620</v>
      </c>
      <c r="AJ70" t="s">
        <v>621</v>
      </c>
      <c r="AK70">
        <v>2</v>
      </c>
      <c r="AL70">
        <v>2</v>
      </c>
      <c r="AM70">
        <v>2</v>
      </c>
      <c r="AN70">
        <v>145</v>
      </c>
      <c r="AO70">
        <v>145</v>
      </c>
      <c r="AP70">
        <v>145</v>
      </c>
      <c r="AQ70">
        <v>17777</v>
      </c>
      <c r="AR70">
        <v>0</v>
      </c>
      <c r="AS70">
        <v>13512</v>
      </c>
      <c r="AT70">
        <v>104130000</v>
      </c>
      <c r="AU70">
        <v>10</v>
      </c>
      <c r="AV70">
        <v>8</v>
      </c>
      <c r="AW70" s="13">
        <v>354836.59412266302</v>
      </c>
      <c r="AX70" s="13">
        <v>524119.364587983</v>
      </c>
      <c r="AY70" s="13">
        <v>84135.890181697498</v>
      </c>
      <c r="AZ70" s="13">
        <v>66617.956037893193</v>
      </c>
      <c r="BA70" s="13">
        <v>155713.45706136001</v>
      </c>
      <c r="BB70" s="13">
        <v>408905.71428571403</v>
      </c>
      <c r="BC70" s="13">
        <v>709541.11111111101</v>
      </c>
      <c r="BD70" s="13">
        <v>34348.333333333299</v>
      </c>
      <c r="BE70" s="13">
        <v>27196.666666666701</v>
      </c>
      <c r="BF70" s="13">
        <v>132625</v>
      </c>
      <c r="BG70" t="s">
        <v>622</v>
      </c>
      <c r="BH70" t="s">
        <v>622</v>
      </c>
      <c r="BI70" t="s">
        <v>623</v>
      </c>
      <c r="BJ70" t="s">
        <v>624</v>
      </c>
      <c r="BK70">
        <v>109</v>
      </c>
    </row>
    <row r="71" spans="1:63" x14ac:dyDescent="0.25">
      <c r="A71">
        <v>588370</v>
      </c>
      <c r="B71">
        <v>590450</v>
      </c>
      <c r="C71">
        <v>480500</v>
      </c>
      <c r="D71">
        <v>199970</v>
      </c>
      <c r="E71">
        <v>0</v>
      </c>
      <c r="F71">
        <v>0</v>
      </c>
      <c r="G71">
        <v>0</v>
      </c>
      <c r="H71">
        <v>0</v>
      </c>
      <c r="I71">
        <v>232480</v>
      </c>
      <c r="J71">
        <v>236840</v>
      </c>
      <c r="K71">
        <v>99457</v>
      </c>
      <c r="L71">
        <v>0</v>
      </c>
      <c r="M71">
        <v>72516</v>
      </c>
      <c r="N71">
        <v>0</v>
      </c>
      <c r="O71">
        <v>0</v>
      </c>
      <c r="P71">
        <v>0</v>
      </c>
      <c r="Q71">
        <v>74931</v>
      </c>
      <c r="R71">
        <v>0</v>
      </c>
      <c r="S71">
        <v>0</v>
      </c>
      <c r="T71">
        <v>359590</v>
      </c>
      <c r="U71">
        <v>53086</v>
      </c>
      <c r="V71">
        <v>374900</v>
      </c>
      <c r="W71">
        <v>51996</v>
      </c>
      <c r="X71">
        <v>38552</v>
      </c>
      <c r="Y71">
        <v>370690</v>
      </c>
      <c r="AC71" t="s">
        <v>625</v>
      </c>
      <c r="AD71" t="s">
        <v>626</v>
      </c>
      <c r="AE71" t="s">
        <v>627</v>
      </c>
      <c r="AF71" t="s">
        <v>221</v>
      </c>
      <c r="AG71" t="s">
        <v>628</v>
      </c>
      <c r="AH71" t="s">
        <v>629</v>
      </c>
      <c r="AI71" t="s">
        <v>630</v>
      </c>
      <c r="AJ71" t="s">
        <v>631</v>
      </c>
      <c r="AK71">
        <v>12</v>
      </c>
      <c r="AL71">
        <v>1</v>
      </c>
      <c r="AM71">
        <v>0</v>
      </c>
      <c r="AN71">
        <v>356</v>
      </c>
      <c r="AO71">
        <v>29</v>
      </c>
      <c r="AP71">
        <v>0</v>
      </c>
      <c r="AQ71">
        <v>49895</v>
      </c>
      <c r="AR71">
        <v>0</v>
      </c>
      <c r="AS71">
        <v>98269</v>
      </c>
      <c r="AT71">
        <v>198780000</v>
      </c>
      <c r="AU71">
        <v>21</v>
      </c>
      <c r="AV71">
        <v>10</v>
      </c>
      <c r="AW71" s="13">
        <v>280424.49403920298</v>
      </c>
      <c r="AX71" s="13">
        <v>453258.88470638701</v>
      </c>
      <c r="AY71" s="13">
        <v>106534.140815828</v>
      </c>
      <c r="AZ71" s="13">
        <v>30590.452652747699</v>
      </c>
      <c r="BA71" s="13">
        <v>175699.336301156</v>
      </c>
      <c r="BB71" s="13">
        <v>265612.85714285698</v>
      </c>
      <c r="BC71" s="13">
        <v>626840.55555555597</v>
      </c>
      <c r="BD71" s="13">
        <v>106882.16666666701</v>
      </c>
      <c r="BE71" s="13">
        <v>12488.5</v>
      </c>
      <c r="BF71" s="13">
        <v>208135.66666666701</v>
      </c>
      <c r="BG71" t="s">
        <v>632</v>
      </c>
      <c r="BH71" t="s">
        <v>633</v>
      </c>
      <c r="BI71" t="s">
        <v>634</v>
      </c>
      <c r="BJ71" t="s">
        <v>635</v>
      </c>
      <c r="BK71">
        <v>110</v>
      </c>
    </row>
    <row r="72" spans="1:63" x14ac:dyDescent="0.25">
      <c r="A72">
        <v>1178400</v>
      </c>
      <c r="B72">
        <v>822970</v>
      </c>
      <c r="C72">
        <v>648040</v>
      </c>
      <c r="D72">
        <v>646220</v>
      </c>
      <c r="E72">
        <v>488270</v>
      </c>
      <c r="F72">
        <v>511820</v>
      </c>
      <c r="G72">
        <v>1056400</v>
      </c>
      <c r="H72">
        <v>122780</v>
      </c>
      <c r="I72">
        <v>0</v>
      </c>
      <c r="J72">
        <v>85849</v>
      </c>
      <c r="K72">
        <v>0</v>
      </c>
      <c r="L72">
        <v>0</v>
      </c>
      <c r="M72">
        <v>0</v>
      </c>
      <c r="N72">
        <v>623690</v>
      </c>
      <c r="O72">
        <v>455610</v>
      </c>
      <c r="P72">
        <v>412820</v>
      </c>
      <c r="Q72">
        <v>0</v>
      </c>
      <c r="R72">
        <v>0</v>
      </c>
      <c r="S72">
        <v>0</v>
      </c>
      <c r="T72">
        <v>566870</v>
      </c>
      <c r="U72">
        <v>655580</v>
      </c>
      <c r="V72">
        <v>530750</v>
      </c>
      <c r="W72">
        <v>662890</v>
      </c>
      <c r="X72">
        <v>0</v>
      </c>
      <c r="Y72">
        <v>550140</v>
      </c>
      <c r="AC72" t="s">
        <v>636</v>
      </c>
      <c r="AD72" t="s">
        <v>637</v>
      </c>
      <c r="AE72" t="s">
        <v>638</v>
      </c>
      <c r="AF72" t="s">
        <v>639</v>
      </c>
      <c r="AG72" t="s">
        <v>640</v>
      </c>
      <c r="AH72" t="s">
        <v>641</v>
      </c>
      <c r="AI72" t="s">
        <v>642</v>
      </c>
      <c r="AJ72" t="s">
        <v>643</v>
      </c>
      <c r="AK72">
        <v>2</v>
      </c>
      <c r="AL72">
        <v>2</v>
      </c>
      <c r="AM72">
        <v>2</v>
      </c>
      <c r="AN72">
        <v>308</v>
      </c>
      <c r="AO72">
        <v>308</v>
      </c>
      <c r="AP72">
        <v>308</v>
      </c>
      <c r="AQ72">
        <v>7372</v>
      </c>
      <c r="AR72">
        <v>0</v>
      </c>
      <c r="AS72">
        <v>11464</v>
      </c>
      <c r="AT72">
        <v>94094000</v>
      </c>
      <c r="AU72">
        <v>5</v>
      </c>
      <c r="AV72">
        <v>2</v>
      </c>
      <c r="AW72" s="13">
        <v>266970.90705596702</v>
      </c>
      <c r="AX72" s="13">
        <v>694456.56700241403</v>
      </c>
      <c r="AY72" s="13">
        <v>55119.208861339801</v>
      </c>
      <c r="AZ72" s="13">
        <v>281396.40777143301</v>
      </c>
      <c r="BA72" s="13">
        <v>248386.55305121999</v>
      </c>
      <c r="BB72" s="13">
        <v>764588.57142857101</v>
      </c>
      <c r="BC72" s="13">
        <v>977734.44444444403</v>
      </c>
      <c r="BD72" s="13">
        <v>34771.5</v>
      </c>
      <c r="BE72" s="13">
        <v>248686.66666666701</v>
      </c>
      <c r="BF72" s="13">
        <v>494371.66666666698</v>
      </c>
      <c r="BG72" t="s">
        <v>644</v>
      </c>
      <c r="BH72" t="s">
        <v>644</v>
      </c>
      <c r="BI72" t="s">
        <v>645</v>
      </c>
      <c r="BJ72" t="s">
        <v>646</v>
      </c>
      <c r="BK72">
        <v>111</v>
      </c>
    </row>
    <row r="73" spans="1:63" x14ac:dyDescent="0.25">
      <c r="A73">
        <v>7450800</v>
      </c>
      <c r="B73">
        <v>8666800</v>
      </c>
      <c r="C73">
        <v>7345000</v>
      </c>
      <c r="D73">
        <v>3565700</v>
      </c>
      <c r="E73">
        <v>2810000</v>
      </c>
      <c r="F73">
        <v>4514500</v>
      </c>
      <c r="G73">
        <v>4324300</v>
      </c>
      <c r="H73">
        <v>4656200</v>
      </c>
      <c r="I73">
        <v>4728700</v>
      </c>
      <c r="J73">
        <v>4777600</v>
      </c>
      <c r="K73">
        <v>1618900</v>
      </c>
      <c r="L73">
        <v>409920</v>
      </c>
      <c r="M73">
        <v>2367200</v>
      </c>
      <c r="N73">
        <v>6016600</v>
      </c>
      <c r="O73">
        <v>5399000</v>
      </c>
      <c r="P73">
        <v>5503700</v>
      </c>
      <c r="Q73">
        <v>4018300</v>
      </c>
      <c r="R73">
        <v>4336900</v>
      </c>
      <c r="S73">
        <v>3676000</v>
      </c>
      <c r="T73">
        <v>5058800</v>
      </c>
      <c r="U73">
        <v>5573100</v>
      </c>
      <c r="V73">
        <v>5484800</v>
      </c>
      <c r="W73">
        <v>4740000</v>
      </c>
      <c r="X73">
        <v>4418800</v>
      </c>
      <c r="Y73">
        <v>5043900</v>
      </c>
      <c r="AC73" t="s">
        <v>647</v>
      </c>
      <c r="AD73" t="s">
        <v>648</v>
      </c>
      <c r="AE73" t="s">
        <v>649</v>
      </c>
      <c r="AF73" t="s">
        <v>650</v>
      </c>
      <c r="AG73" t="s">
        <v>651</v>
      </c>
      <c r="AH73" t="s">
        <v>652</v>
      </c>
      <c r="AI73" t="s">
        <v>653</v>
      </c>
      <c r="AJ73" t="s">
        <v>654</v>
      </c>
      <c r="AK73">
        <v>14</v>
      </c>
      <c r="AL73">
        <v>14</v>
      </c>
      <c r="AM73">
        <v>1</v>
      </c>
      <c r="AN73">
        <v>595</v>
      </c>
      <c r="AO73">
        <v>595</v>
      </c>
      <c r="AP73">
        <v>48</v>
      </c>
      <c r="AQ73">
        <v>38975</v>
      </c>
      <c r="AR73">
        <v>0</v>
      </c>
      <c r="AS73">
        <v>1301</v>
      </c>
      <c r="AT73">
        <v>4737100000</v>
      </c>
      <c r="AU73">
        <v>20</v>
      </c>
      <c r="AV73">
        <v>178</v>
      </c>
      <c r="AW73" s="13">
        <v>2257021.8016964998</v>
      </c>
      <c r="AX73" s="13">
        <v>2925401.7325735702</v>
      </c>
      <c r="AY73" s="13">
        <v>1889743.9287550801</v>
      </c>
      <c r="AZ73" s="13">
        <v>940130.59819722199</v>
      </c>
      <c r="BA73" s="13">
        <v>437550.00019045401</v>
      </c>
      <c r="BB73" s="13">
        <v>5525300</v>
      </c>
      <c r="BC73" s="13">
        <v>6970522.2222222202</v>
      </c>
      <c r="BD73" s="13">
        <v>3093086.6666666698</v>
      </c>
      <c r="BE73" s="13">
        <v>4825083.3333333302</v>
      </c>
      <c r="BF73" s="13">
        <v>5053233.3333333302</v>
      </c>
      <c r="BG73" t="s">
        <v>655</v>
      </c>
      <c r="BH73" t="s">
        <v>656</v>
      </c>
      <c r="BI73" t="s">
        <v>657</v>
      </c>
      <c r="BJ73" t="s">
        <v>658</v>
      </c>
      <c r="BK73">
        <v>117</v>
      </c>
    </row>
    <row r="74" spans="1:63" x14ac:dyDescent="0.25">
      <c r="A74">
        <v>6404800</v>
      </c>
      <c r="B74">
        <v>358680</v>
      </c>
      <c r="C74">
        <v>5067400</v>
      </c>
      <c r="D74">
        <v>9981500</v>
      </c>
      <c r="E74">
        <v>9601900</v>
      </c>
      <c r="F74">
        <v>9705700</v>
      </c>
      <c r="G74">
        <v>179710</v>
      </c>
      <c r="H74">
        <v>38399000</v>
      </c>
      <c r="I74">
        <v>55320000</v>
      </c>
      <c r="J74">
        <v>60679000</v>
      </c>
      <c r="K74">
        <v>26556000</v>
      </c>
      <c r="L74">
        <v>23477000</v>
      </c>
      <c r="M74">
        <v>73530000</v>
      </c>
      <c r="N74">
        <v>52072000</v>
      </c>
      <c r="O74">
        <v>95561000</v>
      </c>
      <c r="P74">
        <v>91689000</v>
      </c>
      <c r="Q74">
        <v>68254000</v>
      </c>
      <c r="R74">
        <v>81903000</v>
      </c>
      <c r="S74">
        <v>66568000</v>
      </c>
      <c r="T74">
        <v>65154000</v>
      </c>
      <c r="U74">
        <v>58141000</v>
      </c>
      <c r="V74">
        <v>50412000</v>
      </c>
      <c r="W74">
        <v>60561000</v>
      </c>
      <c r="X74">
        <v>70965000</v>
      </c>
      <c r="Y74">
        <v>70964000</v>
      </c>
      <c r="AC74" t="s">
        <v>659</v>
      </c>
      <c r="AE74" t="s">
        <v>660</v>
      </c>
      <c r="AF74" t="s">
        <v>661</v>
      </c>
      <c r="AG74" t="s">
        <v>662</v>
      </c>
      <c r="AH74" t="s">
        <v>663</v>
      </c>
      <c r="AJ74" t="s">
        <v>664</v>
      </c>
      <c r="AK74">
        <v>7</v>
      </c>
      <c r="AL74">
        <v>7</v>
      </c>
      <c r="AM74">
        <v>7</v>
      </c>
      <c r="AN74">
        <v>358</v>
      </c>
      <c r="AO74">
        <v>358</v>
      </c>
      <c r="AP74">
        <v>358</v>
      </c>
      <c r="AQ74">
        <v>19591</v>
      </c>
      <c r="AR74">
        <v>0</v>
      </c>
      <c r="AS74">
        <v>19076</v>
      </c>
      <c r="AT74">
        <v>14968000000</v>
      </c>
      <c r="AU74">
        <v>9</v>
      </c>
      <c r="AV74">
        <v>173</v>
      </c>
      <c r="AW74" s="13">
        <v>4266576.4800905501</v>
      </c>
      <c r="AX74" s="13">
        <v>3260058.97281782</v>
      </c>
      <c r="AY74" s="13">
        <v>20013621.795334</v>
      </c>
      <c r="AZ74" s="13">
        <v>16644126.9331457</v>
      </c>
      <c r="BA74" s="13">
        <v>7987249.6079689404</v>
      </c>
      <c r="BB74" s="13">
        <v>5899955.7142857099</v>
      </c>
      <c r="BC74" s="13">
        <v>3992183.3333333302</v>
      </c>
      <c r="BD74" s="13">
        <v>46326833.333333299</v>
      </c>
      <c r="BE74" s="13">
        <v>76007833.333333299</v>
      </c>
      <c r="BF74" s="13">
        <v>62699500</v>
      </c>
      <c r="BG74" t="s">
        <v>665</v>
      </c>
      <c r="BH74" t="s">
        <v>665</v>
      </c>
      <c r="BI74" t="s">
        <v>666</v>
      </c>
      <c r="BJ74" t="s">
        <v>667</v>
      </c>
      <c r="BK74">
        <v>118</v>
      </c>
    </row>
    <row r="75" spans="1:63" x14ac:dyDescent="0.25">
      <c r="A75">
        <v>758950</v>
      </c>
      <c r="B75">
        <v>1029200</v>
      </c>
      <c r="C75">
        <v>712080</v>
      </c>
      <c r="D75">
        <v>198820</v>
      </c>
      <c r="E75">
        <v>206470</v>
      </c>
      <c r="F75">
        <v>224260</v>
      </c>
      <c r="G75">
        <v>220290</v>
      </c>
      <c r="H75">
        <v>186860</v>
      </c>
      <c r="I75">
        <v>223490</v>
      </c>
      <c r="J75">
        <v>177610</v>
      </c>
      <c r="K75">
        <v>261420</v>
      </c>
      <c r="L75">
        <v>0</v>
      </c>
      <c r="M75">
        <v>177640</v>
      </c>
      <c r="N75">
        <v>605150</v>
      </c>
      <c r="O75">
        <v>595080</v>
      </c>
      <c r="P75">
        <v>246390</v>
      </c>
      <c r="Q75">
        <v>362100</v>
      </c>
      <c r="R75">
        <v>248450</v>
      </c>
      <c r="S75">
        <v>147660</v>
      </c>
      <c r="T75">
        <v>646230</v>
      </c>
      <c r="U75">
        <v>548220</v>
      </c>
      <c r="V75">
        <v>172290</v>
      </c>
      <c r="W75">
        <v>620310</v>
      </c>
      <c r="X75">
        <v>245530</v>
      </c>
      <c r="Y75">
        <v>179700</v>
      </c>
      <c r="AC75" t="s">
        <v>668</v>
      </c>
      <c r="AD75" t="s">
        <v>669</v>
      </c>
      <c r="AE75" t="s">
        <v>670</v>
      </c>
      <c r="AF75" t="s">
        <v>671</v>
      </c>
      <c r="AG75" t="s">
        <v>672</v>
      </c>
      <c r="AH75" t="s">
        <v>673</v>
      </c>
      <c r="AI75" t="s">
        <v>674</v>
      </c>
      <c r="AJ75" t="s">
        <v>675</v>
      </c>
      <c r="AK75">
        <v>4</v>
      </c>
      <c r="AL75">
        <v>4</v>
      </c>
      <c r="AM75">
        <v>4</v>
      </c>
      <c r="AN75">
        <v>16</v>
      </c>
      <c r="AO75">
        <v>16</v>
      </c>
      <c r="AP75">
        <v>16</v>
      </c>
      <c r="AQ75">
        <v>39817</v>
      </c>
      <c r="AR75">
        <v>0</v>
      </c>
      <c r="AS75">
        <v>50895</v>
      </c>
      <c r="AT75">
        <v>543710000</v>
      </c>
      <c r="AU75">
        <v>21</v>
      </c>
      <c r="AV75">
        <v>28</v>
      </c>
      <c r="AW75" s="13">
        <v>346413.49749630003</v>
      </c>
      <c r="AX75" s="13">
        <v>359879.10904604901</v>
      </c>
      <c r="AY75" s="13">
        <v>90012.359595779999</v>
      </c>
      <c r="AZ75" s="13">
        <v>192597.76441243201</v>
      </c>
      <c r="BA75" s="13">
        <v>225988.78703746901</v>
      </c>
      <c r="BB75" s="13">
        <v>478581.42857142899</v>
      </c>
      <c r="BC75" s="13">
        <v>863894.44444444403</v>
      </c>
      <c r="BD75" s="13">
        <v>171170</v>
      </c>
      <c r="BE75" s="13">
        <v>367471.66666666698</v>
      </c>
      <c r="BF75" s="13">
        <v>402046.66666666698</v>
      </c>
      <c r="BG75" t="s">
        <v>676</v>
      </c>
      <c r="BH75" t="s">
        <v>677</v>
      </c>
      <c r="BI75" t="s">
        <v>678</v>
      </c>
      <c r="BJ75" t="s">
        <v>679</v>
      </c>
      <c r="BK75">
        <v>119</v>
      </c>
    </row>
    <row r="76" spans="1:63" x14ac:dyDescent="0.25">
      <c r="A76">
        <v>1473699968</v>
      </c>
      <c r="B76">
        <v>1740000000</v>
      </c>
      <c r="C76">
        <v>1596300032</v>
      </c>
      <c r="D76">
        <v>2017400064</v>
      </c>
      <c r="E76">
        <v>1491800064</v>
      </c>
      <c r="F76">
        <v>1879399936</v>
      </c>
      <c r="G76">
        <v>1052700032</v>
      </c>
      <c r="H76">
        <v>1996499968</v>
      </c>
      <c r="I76">
        <v>1794599936</v>
      </c>
      <c r="J76">
        <v>1482499968</v>
      </c>
      <c r="K76">
        <v>679569984</v>
      </c>
      <c r="L76">
        <v>614680000</v>
      </c>
      <c r="M76">
        <v>821720000</v>
      </c>
      <c r="N76">
        <v>1564300032</v>
      </c>
      <c r="O76">
        <v>1910400000</v>
      </c>
      <c r="P76">
        <v>2105500032</v>
      </c>
      <c r="Q76">
        <v>1641699968</v>
      </c>
      <c r="R76">
        <v>2119800064</v>
      </c>
      <c r="S76">
        <v>1880300032</v>
      </c>
      <c r="T76">
        <v>2058700032</v>
      </c>
      <c r="U76">
        <v>1843600000</v>
      </c>
      <c r="V76">
        <v>2107200000</v>
      </c>
      <c r="W76">
        <v>2267500032</v>
      </c>
      <c r="X76">
        <v>1981400064</v>
      </c>
      <c r="Y76">
        <v>2070700032</v>
      </c>
      <c r="AC76" t="s">
        <v>680</v>
      </c>
      <c r="AD76" t="s">
        <v>681</v>
      </c>
      <c r="AE76" t="s">
        <v>682</v>
      </c>
      <c r="AG76" t="s">
        <v>683</v>
      </c>
      <c r="AH76" t="s">
        <v>684</v>
      </c>
      <c r="AI76" t="s">
        <v>685</v>
      </c>
      <c r="AJ76" t="s">
        <v>686</v>
      </c>
      <c r="AK76">
        <v>9</v>
      </c>
      <c r="AL76">
        <v>9</v>
      </c>
      <c r="AM76">
        <v>7</v>
      </c>
      <c r="AN76">
        <v>399</v>
      </c>
      <c r="AO76">
        <v>399</v>
      </c>
      <c r="AP76">
        <v>337</v>
      </c>
      <c r="AQ76">
        <v>20049</v>
      </c>
      <c r="AR76">
        <v>0</v>
      </c>
      <c r="AS76">
        <v>32331</v>
      </c>
      <c r="AT76" s="1">
        <v>4092500000000000</v>
      </c>
      <c r="AU76">
        <v>6</v>
      </c>
      <c r="AV76">
        <v>584</v>
      </c>
      <c r="AW76" s="13">
        <v>315890553.17526299</v>
      </c>
      <c r="AX76" s="13">
        <v>319442241.40861702</v>
      </c>
      <c r="AY76" s="13">
        <v>603045723.33088005</v>
      </c>
      <c r="AZ76" s="13">
        <v>230291682.87196401</v>
      </c>
      <c r="BA76" s="13">
        <v>140177074.066199</v>
      </c>
      <c r="BB76" s="13">
        <v>1607328585.1428599</v>
      </c>
      <c r="BC76" s="13">
        <v>1194019996.4444399</v>
      </c>
      <c r="BD76" s="13">
        <v>1231594976</v>
      </c>
      <c r="BE76" s="13">
        <v>1870333354.6666701</v>
      </c>
      <c r="BF76" s="13">
        <v>2054850026.6666701</v>
      </c>
      <c r="BG76" t="s">
        <v>687</v>
      </c>
      <c r="BH76" t="s">
        <v>688</v>
      </c>
      <c r="BI76" t="s">
        <v>689</v>
      </c>
      <c r="BJ76" t="s">
        <v>690</v>
      </c>
      <c r="BK76">
        <v>120</v>
      </c>
    </row>
    <row r="77" spans="1:63" x14ac:dyDescent="0.25">
      <c r="A77">
        <v>9073100</v>
      </c>
      <c r="B77">
        <v>2763700</v>
      </c>
      <c r="C77">
        <v>4231200</v>
      </c>
      <c r="D77">
        <v>12087000</v>
      </c>
      <c r="E77">
        <v>3801100</v>
      </c>
      <c r="F77">
        <v>11692000</v>
      </c>
      <c r="G77">
        <v>12888000</v>
      </c>
      <c r="H77">
        <v>5294100</v>
      </c>
      <c r="I77">
        <v>3967400</v>
      </c>
      <c r="J77">
        <v>4943100</v>
      </c>
      <c r="K77">
        <v>7655000</v>
      </c>
      <c r="L77">
        <v>8910800</v>
      </c>
      <c r="M77">
        <v>3462900</v>
      </c>
      <c r="N77">
        <v>7282500</v>
      </c>
      <c r="O77">
        <v>7648900</v>
      </c>
      <c r="P77">
        <v>2849500</v>
      </c>
      <c r="Q77">
        <v>10322000</v>
      </c>
      <c r="R77">
        <v>1914900</v>
      </c>
      <c r="S77">
        <v>7068100</v>
      </c>
      <c r="T77">
        <v>2190400</v>
      </c>
      <c r="U77">
        <v>914800</v>
      </c>
      <c r="V77">
        <v>1011200</v>
      </c>
      <c r="W77">
        <v>3724000</v>
      </c>
      <c r="X77">
        <v>3967000</v>
      </c>
      <c r="Y77">
        <v>1926400</v>
      </c>
      <c r="AC77" t="s">
        <v>691</v>
      </c>
      <c r="AD77" t="s">
        <v>692</v>
      </c>
      <c r="AE77" t="s">
        <v>693</v>
      </c>
      <c r="AG77" t="s">
        <v>694</v>
      </c>
      <c r="AH77" t="s">
        <v>695</v>
      </c>
      <c r="AI77" t="s">
        <v>696</v>
      </c>
      <c r="AJ77" t="s">
        <v>697</v>
      </c>
      <c r="AK77">
        <v>10</v>
      </c>
      <c r="AL77">
        <v>10</v>
      </c>
      <c r="AM77">
        <v>10</v>
      </c>
      <c r="AN77">
        <v>241</v>
      </c>
      <c r="AO77">
        <v>241</v>
      </c>
      <c r="AP77">
        <v>241</v>
      </c>
      <c r="AQ77">
        <v>43974</v>
      </c>
      <c r="AR77">
        <v>0</v>
      </c>
      <c r="AS77">
        <v>11428</v>
      </c>
      <c r="AT77">
        <v>10381000000</v>
      </c>
      <c r="AU77">
        <v>19</v>
      </c>
      <c r="AV77">
        <v>217</v>
      </c>
      <c r="AW77" s="13">
        <v>4370181.4483415401</v>
      </c>
      <c r="AX77" s="13">
        <v>3672110.7636178099</v>
      </c>
      <c r="AY77" s="13">
        <v>2138936.5776011199</v>
      </c>
      <c r="AZ77" s="13">
        <v>3181237.5431059301</v>
      </c>
      <c r="BA77" s="13">
        <v>1306698.7558984901</v>
      </c>
      <c r="BB77" s="13">
        <v>8076585.7142857099</v>
      </c>
      <c r="BC77" s="13">
        <v>6851344.4444444403</v>
      </c>
      <c r="BD77" s="13">
        <v>5705550</v>
      </c>
      <c r="BE77" s="13">
        <v>6180983.3333333302</v>
      </c>
      <c r="BF77" s="13">
        <v>2288966.6666666698</v>
      </c>
      <c r="BG77" t="s">
        <v>698</v>
      </c>
      <c r="BH77" t="s">
        <v>699</v>
      </c>
      <c r="BI77" t="s">
        <v>700</v>
      </c>
      <c r="BJ77" t="s">
        <v>701</v>
      </c>
      <c r="BK77">
        <v>121</v>
      </c>
    </row>
    <row r="78" spans="1:63" x14ac:dyDescent="0.25">
      <c r="A78">
        <v>77479000</v>
      </c>
      <c r="B78">
        <v>68837000</v>
      </c>
      <c r="C78">
        <v>67359000</v>
      </c>
      <c r="D78">
        <v>91238000</v>
      </c>
      <c r="E78">
        <v>143940000</v>
      </c>
      <c r="F78">
        <v>111880000</v>
      </c>
      <c r="G78">
        <v>111580000</v>
      </c>
      <c r="H78">
        <v>67755000</v>
      </c>
      <c r="I78">
        <v>65048000</v>
      </c>
      <c r="J78">
        <v>64560000</v>
      </c>
      <c r="K78">
        <v>91622000</v>
      </c>
      <c r="L78">
        <v>94532000</v>
      </c>
      <c r="M78">
        <v>44193000</v>
      </c>
      <c r="N78">
        <v>37853000</v>
      </c>
      <c r="O78">
        <v>31893000</v>
      </c>
      <c r="P78">
        <v>27352000</v>
      </c>
      <c r="Q78">
        <v>40571000</v>
      </c>
      <c r="R78">
        <v>57903000</v>
      </c>
      <c r="S78">
        <v>42082000</v>
      </c>
      <c r="T78">
        <v>37577000</v>
      </c>
      <c r="U78">
        <v>43360000</v>
      </c>
      <c r="V78">
        <v>46780000</v>
      </c>
      <c r="W78">
        <v>63171000</v>
      </c>
      <c r="X78">
        <v>53698000</v>
      </c>
      <c r="Y78">
        <v>55138000</v>
      </c>
      <c r="AC78" t="s">
        <v>702</v>
      </c>
      <c r="AD78" t="s">
        <v>703</v>
      </c>
      <c r="AE78" t="s">
        <v>704</v>
      </c>
      <c r="AG78" t="s">
        <v>705</v>
      </c>
      <c r="AH78" t="s">
        <v>706</v>
      </c>
      <c r="AI78" t="s">
        <v>707</v>
      </c>
      <c r="AJ78" t="s">
        <v>708</v>
      </c>
      <c r="AK78">
        <v>18</v>
      </c>
      <c r="AL78">
        <v>18</v>
      </c>
      <c r="AM78">
        <v>18</v>
      </c>
      <c r="AN78">
        <v>588</v>
      </c>
      <c r="AO78">
        <v>588</v>
      </c>
      <c r="AP78">
        <v>588</v>
      </c>
      <c r="AQ78">
        <v>38087</v>
      </c>
      <c r="AR78">
        <v>0</v>
      </c>
      <c r="AS78">
        <v>27456</v>
      </c>
      <c r="AT78">
        <v>48632000000</v>
      </c>
      <c r="AU78">
        <v>18</v>
      </c>
      <c r="AV78">
        <v>349</v>
      </c>
      <c r="AW78" s="13">
        <v>28038604.159945201</v>
      </c>
      <c r="AX78" s="13">
        <v>18276561.409205101</v>
      </c>
      <c r="AY78" s="13">
        <v>18892219.2237969</v>
      </c>
      <c r="AZ78" s="13">
        <v>10531532.177228499</v>
      </c>
      <c r="BA78" s="13">
        <v>9190492.0651725698</v>
      </c>
      <c r="BB78" s="13">
        <v>96044714.285714298</v>
      </c>
      <c r="BC78" s="13">
        <v>48025222.222222202</v>
      </c>
      <c r="BD78" s="13">
        <v>71285000</v>
      </c>
      <c r="BE78" s="13">
        <v>39609000</v>
      </c>
      <c r="BF78" s="13">
        <v>49954000</v>
      </c>
      <c r="BG78" t="s">
        <v>709</v>
      </c>
      <c r="BH78" t="s">
        <v>709</v>
      </c>
      <c r="BI78" t="s">
        <v>710</v>
      </c>
      <c r="BJ78" t="s">
        <v>711</v>
      </c>
      <c r="BK78">
        <v>122</v>
      </c>
    </row>
    <row r="79" spans="1:63" x14ac:dyDescent="0.25">
      <c r="A79">
        <v>1502300</v>
      </c>
      <c r="B79">
        <v>1997700</v>
      </c>
      <c r="C79">
        <v>14426000</v>
      </c>
      <c r="D79">
        <v>0</v>
      </c>
      <c r="E79">
        <v>717800</v>
      </c>
      <c r="F79">
        <v>1762700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AC79" t="s">
        <v>712</v>
      </c>
      <c r="AD79" t="s">
        <v>713</v>
      </c>
      <c r="AE79" t="s">
        <v>714</v>
      </c>
      <c r="AF79" t="s">
        <v>296</v>
      </c>
      <c r="AG79" t="s">
        <v>715</v>
      </c>
      <c r="AH79" t="s">
        <v>716</v>
      </c>
      <c r="AI79" t="s">
        <v>717</v>
      </c>
      <c r="AJ79" t="s">
        <v>718</v>
      </c>
      <c r="AK79">
        <v>2</v>
      </c>
      <c r="AL79">
        <v>2</v>
      </c>
      <c r="AM79">
        <v>2</v>
      </c>
      <c r="AN79">
        <v>19</v>
      </c>
      <c r="AO79">
        <v>19</v>
      </c>
      <c r="AP79">
        <v>19</v>
      </c>
      <c r="AQ79">
        <v>13906</v>
      </c>
      <c r="AR79">
        <v>0</v>
      </c>
      <c r="AS79">
        <v>416</v>
      </c>
      <c r="AT79">
        <v>537280000</v>
      </c>
      <c r="AU79">
        <v>7</v>
      </c>
      <c r="AV79">
        <v>9</v>
      </c>
      <c r="AW79" s="13">
        <v>5139555.9858248997</v>
      </c>
      <c r="AX79" s="13">
        <v>4267432.0876259999</v>
      </c>
      <c r="AY79" s="13">
        <v>0</v>
      </c>
      <c r="AZ79" s="13">
        <v>0</v>
      </c>
      <c r="BA79" s="13">
        <v>0</v>
      </c>
      <c r="BB79" s="13">
        <v>2915214.2857142901</v>
      </c>
      <c r="BC79" s="13">
        <v>6260933.3333333302</v>
      </c>
      <c r="BD79" s="13">
        <v>0</v>
      </c>
      <c r="BE79" s="13">
        <v>0</v>
      </c>
      <c r="BF79" s="13">
        <v>0</v>
      </c>
      <c r="BG79" t="s">
        <v>719</v>
      </c>
      <c r="BH79" t="s">
        <v>719</v>
      </c>
      <c r="BI79" t="s">
        <v>720</v>
      </c>
      <c r="BJ79" t="s">
        <v>721</v>
      </c>
      <c r="BK79">
        <v>123</v>
      </c>
    </row>
    <row r="80" spans="1:63" x14ac:dyDescent="0.25">
      <c r="A80">
        <v>4551200</v>
      </c>
      <c r="B80">
        <v>2623900</v>
      </c>
      <c r="C80">
        <v>3738300</v>
      </c>
      <c r="D80">
        <v>1739800</v>
      </c>
      <c r="E80">
        <v>412350</v>
      </c>
      <c r="F80">
        <v>535760</v>
      </c>
      <c r="G80">
        <v>2497300</v>
      </c>
      <c r="H80">
        <v>5737100</v>
      </c>
      <c r="I80">
        <v>7036300</v>
      </c>
      <c r="J80">
        <v>6275700</v>
      </c>
      <c r="K80">
        <v>2026700</v>
      </c>
      <c r="L80">
        <v>177470</v>
      </c>
      <c r="M80">
        <v>5229800</v>
      </c>
      <c r="N80">
        <v>3707800</v>
      </c>
      <c r="O80">
        <v>4619400</v>
      </c>
      <c r="P80">
        <v>4340400</v>
      </c>
      <c r="Q80">
        <v>6442300</v>
      </c>
      <c r="R80">
        <v>5551700</v>
      </c>
      <c r="S80">
        <v>7377100</v>
      </c>
      <c r="T80">
        <v>5278300</v>
      </c>
      <c r="U80">
        <v>5560300</v>
      </c>
      <c r="V80">
        <v>3985000</v>
      </c>
      <c r="W80">
        <v>10385000</v>
      </c>
      <c r="X80">
        <v>7152100</v>
      </c>
      <c r="Y80">
        <v>7878700</v>
      </c>
      <c r="AC80" t="s">
        <v>722</v>
      </c>
      <c r="AD80" t="s">
        <v>723</v>
      </c>
      <c r="AE80" t="s">
        <v>724</v>
      </c>
      <c r="AG80" t="s">
        <v>725</v>
      </c>
      <c r="AH80" t="s">
        <v>726</v>
      </c>
      <c r="AI80" t="s">
        <v>727</v>
      </c>
      <c r="AJ80" t="s">
        <v>728</v>
      </c>
      <c r="AK80">
        <v>9</v>
      </c>
      <c r="AL80">
        <v>9</v>
      </c>
      <c r="AM80">
        <v>9</v>
      </c>
      <c r="AN80">
        <v>405</v>
      </c>
      <c r="AO80">
        <v>405</v>
      </c>
      <c r="AP80">
        <v>405</v>
      </c>
      <c r="AQ80">
        <v>32903</v>
      </c>
      <c r="AR80">
        <v>0</v>
      </c>
      <c r="AS80">
        <v>11629</v>
      </c>
      <c r="AT80">
        <v>3262300000</v>
      </c>
      <c r="AU80">
        <v>15</v>
      </c>
      <c r="AV80">
        <v>98</v>
      </c>
      <c r="AW80" s="13">
        <v>1542186.5372518799</v>
      </c>
      <c r="AX80" s="13">
        <v>1554349.87695821</v>
      </c>
      <c r="AY80" s="13">
        <v>2698365.98765809</v>
      </c>
      <c r="AZ80" s="13">
        <v>1385077.59120804</v>
      </c>
      <c r="BA80" s="13">
        <v>2274381.9535571998</v>
      </c>
      <c r="BB80" s="13">
        <v>2299801.42857143</v>
      </c>
      <c r="BC80" s="13">
        <v>3212366.6666666698</v>
      </c>
      <c r="BD80" s="13">
        <v>4413845</v>
      </c>
      <c r="BE80" s="13">
        <v>5339783.3333333302</v>
      </c>
      <c r="BF80" s="13">
        <v>6706566.6666666698</v>
      </c>
      <c r="BG80" t="s">
        <v>729</v>
      </c>
      <c r="BH80" t="s">
        <v>729</v>
      </c>
      <c r="BI80" t="s">
        <v>730</v>
      </c>
      <c r="BJ80" t="s">
        <v>731</v>
      </c>
      <c r="BK80">
        <v>124</v>
      </c>
    </row>
    <row r="81" spans="1:63" x14ac:dyDescent="0.25">
      <c r="A81">
        <v>11729000</v>
      </c>
      <c r="B81">
        <v>6041900</v>
      </c>
      <c r="C81">
        <v>10479000</v>
      </c>
      <c r="D81">
        <v>16713000</v>
      </c>
      <c r="E81">
        <v>18333000</v>
      </c>
      <c r="F81">
        <v>17867000</v>
      </c>
      <c r="G81">
        <v>25967000</v>
      </c>
      <c r="H81">
        <v>104110000</v>
      </c>
      <c r="I81">
        <v>114310000</v>
      </c>
      <c r="J81">
        <v>101970000</v>
      </c>
      <c r="K81">
        <v>132850000</v>
      </c>
      <c r="L81">
        <v>221440000</v>
      </c>
      <c r="M81">
        <v>119510000</v>
      </c>
      <c r="N81">
        <v>137420000</v>
      </c>
      <c r="O81">
        <v>121210000</v>
      </c>
      <c r="P81">
        <v>108370000</v>
      </c>
      <c r="Q81">
        <v>108850000</v>
      </c>
      <c r="R81">
        <v>77047000</v>
      </c>
      <c r="S81">
        <v>79927000</v>
      </c>
      <c r="T81">
        <v>43400000</v>
      </c>
      <c r="U81">
        <v>46605000</v>
      </c>
      <c r="V81">
        <v>47387000</v>
      </c>
      <c r="W81">
        <v>50290000</v>
      </c>
      <c r="X81">
        <v>29462000</v>
      </c>
      <c r="Y81">
        <v>40914000</v>
      </c>
      <c r="AC81" t="s">
        <v>732</v>
      </c>
      <c r="AD81" t="s">
        <v>733</v>
      </c>
      <c r="AE81" t="s">
        <v>734</v>
      </c>
      <c r="AG81" t="s">
        <v>735</v>
      </c>
      <c r="AH81" t="s">
        <v>736</v>
      </c>
      <c r="AI81" t="s">
        <v>737</v>
      </c>
      <c r="AJ81" t="s">
        <v>738</v>
      </c>
      <c r="AK81">
        <v>8</v>
      </c>
      <c r="AL81">
        <v>8</v>
      </c>
      <c r="AM81">
        <v>1</v>
      </c>
      <c r="AN81">
        <v>383</v>
      </c>
      <c r="AO81">
        <v>383</v>
      </c>
      <c r="AP81">
        <v>53</v>
      </c>
      <c r="AQ81">
        <v>21253</v>
      </c>
      <c r="AR81">
        <v>0</v>
      </c>
      <c r="AS81">
        <v>68406</v>
      </c>
      <c r="AT81">
        <v>41672000000</v>
      </c>
      <c r="AU81">
        <v>10</v>
      </c>
      <c r="AV81">
        <v>274</v>
      </c>
      <c r="AW81" s="13">
        <v>6497132.77651875</v>
      </c>
      <c r="AX81" s="13">
        <v>65749022.935976699</v>
      </c>
      <c r="AY81" s="13">
        <v>45051139.719212398</v>
      </c>
      <c r="AZ81" s="13">
        <v>23446519.039436702</v>
      </c>
      <c r="BA81" s="13">
        <v>7391538.0447283499</v>
      </c>
      <c r="BB81" s="13">
        <v>15304271.428571399</v>
      </c>
      <c r="BC81" s="13">
        <v>222707776</v>
      </c>
      <c r="BD81" s="13">
        <v>132365000</v>
      </c>
      <c r="BE81" s="13">
        <v>105470666.666667</v>
      </c>
      <c r="BF81" s="13">
        <v>43009666.666666701</v>
      </c>
      <c r="BG81" t="s">
        <v>739</v>
      </c>
      <c r="BH81" t="s">
        <v>739</v>
      </c>
      <c r="BI81" t="s">
        <v>740</v>
      </c>
      <c r="BJ81" t="s">
        <v>741</v>
      </c>
      <c r="BK81">
        <v>125</v>
      </c>
    </row>
    <row r="82" spans="1:63" x14ac:dyDescent="0.25">
      <c r="A82">
        <v>52902000</v>
      </c>
      <c r="B82">
        <v>65363000</v>
      </c>
      <c r="C82">
        <v>61880000</v>
      </c>
      <c r="D82">
        <v>90271000</v>
      </c>
      <c r="E82">
        <v>74255000</v>
      </c>
      <c r="F82">
        <v>69661000</v>
      </c>
      <c r="G82">
        <v>78479000</v>
      </c>
      <c r="H82">
        <v>48602000</v>
      </c>
      <c r="I82">
        <v>39500000</v>
      </c>
      <c r="J82">
        <v>40555000</v>
      </c>
      <c r="K82">
        <v>53714000</v>
      </c>
      <c r="L82">
        <v>51890000</v>
      </c>
      <c r="M82">
        <v>35112000</v>
      </c>
      <c r="N82">
        <v>22031000</v>
      </c>
      <c r="O82">
        <v>20964000</v>
      </c>
      <c r="P82">
        <v>24458000</v>
      </c>
      <c r="Q82">
        <v>29757000</v>
      </c>
      <c r="R82">
        <v>23129000</v>
      </c>
      <c r="S82">
        <v>28410000</v>
      </c>
      <c r="T82">
        <v>29670000</v>
      </c>
      <c r="U82">
        <v>30320000</v>
      </c>
      <c r="V82">
        <v>25126000</v>
      </c>
      <c r="W82">
        <v>39925000</v>
      </c>
      <c r="X82">
        <v>35947000</v>
      </c>
      <c r="Y82">
        <v>34801000</v>
      </c>
      <c r="AC82" t="s">
        <v>742</v>
      </c>
      <c r="AD82" t="s">
        <v>743</v>
      </c>
      <c r="AE82" t="s">
        <v>744</v>
      </c>
      <c r="AG82" t="s">
        <v>745</v>
      </c>
      <c r="AH82" t="s">
        <v>746</v>
      </c>
      <c r="AI82" t="s">
        <v>747</v>
      </c>
      <c r="AJ82" t="s">
        <v>748</v>
      </c>
      <c r="AK82">
        <v>23</v>
      </c>
      <c r="AL82">
        <v>23</v>
      </c>
      <c r="AM82">
        <v>11</v>
      </c>
      <c r="AN82">
        <v>51</v>
      </c>
      <c r="AO82">
        <v>51</v>
      </c>
      <c r="AP82">
        <v>31</v>
      </c>
      <c r="AQ82">
        <v>45205</v>
      </c>
      <c r="AR82">
        <v>0</v>
      </c>
      <c r="AS82">
        <v>30994</v>
      </c>
      <c r="AT82">
        <v>62753000000</v>
      </c>
      <c r="AU82">
        <v>20</v>
      </c>
      <c r="AV82">
        <v>552</v>
      </c>
      <c r="AW82" s="13">
        <v>12108370.2709757</v>
      </c>
      <c r="AX82" s="13">
        <v>13135905.7876155</v>
      </c>
      <c r="AY82" s="13">
        <v>7537842.4963645898</v>
      </c>
      <c r="AZ82" s="13">
        <v>3546687.9620288</v>
      </c>
      <c r="BA82" s="13">
        <v>5279023.7260311702</v>
      </c>
      <c r="BB82" s="13">
        <v>70401571.428571403</v>
      </c>
      <c r="BC82" s="13">
        <v>36367888.888888903</v>
      </c>
      <c r="BD82" s="13">
        <v>44895500</v>
      </c>
      <c r="BE82" s="13">
        <v>24791500</v>
      </c>
      <c r="BF82" s="13">
        <v>32631500</v>
      </c>
      <c r="BG82" t="s">
        <v>749</v>
      </c>
      <c r="BH82" t="s">
        <v>750</v>
      </c>
      <c r="BI82" t="s">
        <v>751</v>
      </c>
      <c r="BJ82" t="s">
        <v>53</v>
      </c>
      <c r="BK82">
        <v>126</v>
      </c>
    </row>
    <row r="83" spans="1:63" x14ac:dyDescent="0.25">
      <c r="A83">
        <v>8948300</v>
      </c>
      <c r="B83">
        <v>14021000</v>
      </c>
      <c r="C83">
        <v>13777000</v>
      </c>
      <c r="D83">
        <v>0</v>
      </c>
      <c r="E83">
        <v>13345000</v>
      </c>
      <c r="F83">
        <v>10176000</v>
      </c>
      <c r="G83">
        <v>13414000</v>
      </c>
      <c r="H83">
        <v>7446600</v>
      </c>
      <c r="I83">
        <v>380890</v>
      </c>
      <c r="J83">
        <v>3304800</v>
      </c>
      <c r="K83">
        <v>123070</v>
      </c>
      <c r="L83">
        <v>2263900</v>
      </c>
      <c r="M83">
        <v>4029700</v>
      </c>
      <c r="N83">
        <v>3591700</v>
      </c>
      <c r="O83">
        <v>2498400</v>
      </c>
      <c r="P83">
        <v>146910</v>
      </c>
      <c r="Q83">
        <v>3923400</v>
      </c>
      <c r="R83">
        <v>212560</v>
      </c>
      <c r="S83">
        <v>4206800</v>
      </c>
      <c r="T83">
        <v>4746300</v>
      </c>
      <c r="U83">
        <v>3576000</v>
      </c>
      <c r="V83">
        <v>3433700</v>
      </c>
      <c r="W83">
        <v>276980</v>
      </c>
      <c r="X83">
        <v>589970</v>
      </c>
      <c r="Y83">
        <v>3458300</v>
      </c>
      <c r="AC83" t="s">
        <v>752</v>
      </c>
      <c r="AD83" t="s">
        <v>753</v>
      </c>
      <c r="AE83" t="s">
        <v>754</v>
      </c>
      <c r="AF83" t="s">
        <v>755</v>
      </c>
      <c r="AG83" t="s">
        <v>756</v>
      </c>
      <c r="AH83" t="s">
        <v>757</v>
      </c>
      <c r="AI83" t="s">
        <v>758</v>
      </c>
      <c r="AJ83" t="s">
        <v>759</v>
      </c>
      <c r="AK83">
        <v>17</v>
      </c>
      <c r="AL83">
        <v>5</v>
      </c>
      <c r="AM83">
        <v>5</v>
      </c>
      <c r="AN83">
        <v>445</v>
      </c>
      <c r="AO83">
        <v>213</v>
      </c>
      <c r="AP83">
        <v>213</v>
      </c>
      <c r="AQ83">
        <v>39029</v>
      </c>
      <c r="AR83">
        <v>0</v>
      </c>
      <c r="AS83">
        <v>35814</v>
      </c>
      <c r="AT83">
        <v>4911300000</v>
      </c>
      <c r="AU83">
        <v>20</v>
      </c>
      <c r="AV83">
        <v>37</v>
      </c>
      <c r="AW83" s="13">
        <v>5041158.0055247899</v>
      </c>
      <c r="AX83" s="13">
        <v>3415927.41277534</v>
      </c>
      <c r="AY83" s="13">
        <v>2704434.7703996599</v>
      </c>
      <c r="AZ83" s="13">
        <v>1836901.0502954901</v>
      </c>
      <c r="BA83" s="13">
        <v>1810467.15136637</v>
      </c>
      <c r="BB83" s="13">
        <v>10525900</v>
      </c>
      <c r="BC83" s="13">
        <v>2949836.6666666698</v>
      </c>
      <c r="BD83" s="13">
        <v>2924826.6666666698</v>
      </c>
      <c r="BE83" s="13">
        <v>2429961.6666666698</v>
      </c>
      <c r="BF83" s="13">
        <v>2680208.3333333302</v>
      </c>
      <c r="BG83" t="s">
        <v>760</v>
      </c>
      <c r="BH83" t="s">
        <v>760</v>
      </c>
      <c r="BI83" t="s">
        <v>761</v>
      </c>
      <c r="BJ83" t="s">
        <v>762</v>
      </c>
      <c r="BK83">
        <v>127</v>
      </c>
    </row>
    <row r="84" spans="1:63" x14ac:dyDescent="0.25">
      <c r="A84">
        <v>0</v>
      </c>
      <c r="B84">
        <v>0</v>
      </c>
      <c r="C84">
        <v>0</v>
      </c>
      <c r="D84">
        <v>0</v>
      </c>
      <c r="E84">
        <v>76331</v>
      </c>
      <c r="F84">
        <v>42430</v>
      </c>
      <c r="G84">
        <v>79391</v>
      </c>
      <c r="H84">
        <v>206920</v>
      </c>
      <c r="I84">
        <v>363540</v>
      </c>
      <c r="J84">
        <v>302140</v>
      </c>
      <c r="K84">
        <v>0</v>
      </c>
      <c r="L84">
        <v>88891</v>
      </c>
      <c r="M84">
        <v>131260</v>
      </c>
      <c r="N84">
        <v>76243</v>
      </c>
      <c r="O84">
        <v>80952</v>
      </c>
      <c r="P84">
        <v>272230</v>
      </c>
      <c r="Q84">
        <v>418490</v>
      </c>
      <c r="R84">
        <v>97841</v>
      </c>
      <c r="S84">
        <v>471870</v>
      </c>
      <c r="T84">
        <v>38472</v>
      </c>
      <c r="U84">
        <v>83734</v>
      </c>
      <c r="V84">
        <v>149220</v>
      </c>
      <c r="W84">
        <v>42934</v>
      </c>
      <c r="X84">
        <v>0</v>
      </c>
      <c r="Y84">
        <v>0</v>
      </c>
      <c r="AC84" t="s">
        <v>763</v>
      </c>
      <c r="AD84" t="s">
        <v>764</v>
      </c>
      <c r="AE84" t="s">
        <v>765</v>
      </c>
      <c r="AF84" t="s">
        <v>766</v>
      </c>
      <c r="AG84" t="s">
        <v>767</v>
      </c>
      <c r="AH84" t="s">
        <v>768</v>
      </c>
      <c r="AI84" t="s">
        <v>769</v>
      </c>
      <c r="AJ84" t="s">
        <v>770</v>
      </c>
      <c r="AK84">
        <v>4</v>
      </c>
      <c r="AL84">
        <v>4</v>
      </c>
      <c r="AM84">
        <v>4</v>
      </c>
      <c r="AN84">
        <v>7</v>
      </c>
      <c r="AO84">
        <v>7</v>
      </c>
      <c r="AP84">
        <v>7</v>
      </c>
      <c r="AQ84">
        <v>90568</v>
      </c>
      <c r="AR84">
        <v>0</v>
      </c>
      <c r="AS84">
        <v>25214</v>
      </c>
      <c r="AT84">
        <v>383750000</v>
      </c>
      <c r="AU84">
        <v>43</v>
      </c>
      <c r="AV84">
        <v>13</v>
      </c>
      <c r="AW84" s="13">
        <v>37239.056011384702</v>
      </c>
      <c r="AX84" s="13">
        <v>33587.112630607502</v>
      </c>
      <c r="AY84" s="13">
        <v>135925.815856175</v>
      </c>
      <c r="AZ84" s="13">
        <v>178269.189647566</v>
      </c>
      <c r="BA84" s="13">
        <v>56799.728924235802</v>
      </c>
      <c r="BB84" s="13">
        <v>28307.428571428602</v>
      </c>
      <c r="BC84" s="13">
        <v>104598.88888888901</v>
      </c>
      <c r="BD84" s="13">
        <v>182125.16666666701</v>
      </c>
      <c r="BE84" s="13">
        <v>236271</v>
      </c>
      <c r="BF84" s="13">
        <v>52393.333333333299</v>
      </c>
      <c r="BG84" t="s">
        <v>771</v>
      </c>
      <c r="BH84" t="s">
        <v>771</v>
      </c>
      <c r="BI84" t="s">
        <v>772</v>
      </c>
      <c r="BJ84" t="s">
        <v>773</v>
      </c>
      <c r="BK84">
        <v>128</v>
      </c>
    </row>
    <row r="85" spans="1:63" x14ac:dyDescent="0.25">
      <c r="A85">
        <v>0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66526</v>
      </c>
      <c r="O85">
        <v>440530</v>
      </c>
      <c r="P85">
        <v>0</v>
      </c>
      <c r="Q85">
        <v>502240</v>
      </c>
      <c r="R85">
        <v>0</v>
      </c>
      <c r="S85">
        <v>0</v>
      </c>
      <c r="T85">
        <v>0</v>
      </c>
      <c r="U85">
        <v>542340</v>
      </c>
      <c r="V85">
        <v>40725</v>
      </c>
      <c r="W85">
        <v>0</v>
      </c>
      <c r="X85">
        <v>0</v>
      </c>
      <c r="Y85">
        <v>650900</v>
      </c>
      <c r="AC85" t="s">
        <v>774</v>
      </c>
      <c r="AD85" t="s">
        <v>775</v>
      </c>
      <c r="AE85" t="s">
        <v>776</v>
      </c>
      <c r="AF85" t="s">
        <v>72</v>
      </c>
      <c r="AG85" t="s">
        <v>777</v>
      </c>
      <c r="AH85" t="s">
        <v>778</v>
      </c>
      <c r="AI85" t="s">
        <v>779</v>
      </c>
      <c r="AJ85" t="s">
        <v>780</v>
      </c>
      <c r="AK85">
        <v>2</v>
      </c>
      <c r="AL85">
        <v>2</v>
      </c>
      <c r="AM85">
        <v>2</v>
      </c>
      <c r="AN85">
        <v>44</v>
      </c>
      <c r="AO85">
        <v>44</v>
      </c>
      <c r="AP85">
        <v>44</v>
      </c>
      <c r="AQ85">
        <v>67791</v>
      </c>
      <c r="AR85">
        <v>0</v>
      </c>
      <c r="AS85">
        <v>11421</v>
      </c>
      <c r="AT85">
        <v>90554000</v>
      </c>
      <c r="AU85">
        <v>28</v>
      </c>
      <c r="AV85">
        <v>2</v>
      </c>
      <c r="AW85" s="13">
        <v>0</v>
      </c>
      <c r="AX85" s="13">
        <v>67967.799317029494</v>
      </c>
      <c r="AY85" s="13">
        <v>0</v>
      </c>
      <c r="AZ85" s="13">
        <v>237047.53584038801</v>
      </c>
      <c r="BA85" s="13">
        <v>305183.138794014</v>
      </c>
      <c r="BB85" s="13">
        <v>0</v>
      </c>
      <c r="BC85" s="13">
        <v>47843.333333333299</v>
      </c>
      <c r="BD85" s="13">
        <v>0</v>
      </c>
      <c r="BE85" s="13">
        <v>168216</v>
      </c>
      <c r="BF85" s="13">
        <v>205660.83333333299</v>
      </c>
      <c r="BG85" t="s">
        <v>781</v>
      </c>
      <c r="BH85" t="s">
        <v>781</v>
      </c>
      <c r="BI85" t="s">
        <v>782</v>
      </c>
      <c r="BJ85" t="s">
        <v>783</v>
      </c>
      <c r="BK85">
        <v>129</v>
      </c>
    </row>
    <row r="86" spans="1:63" x14ac:dyDescent="0.25">
      <c r="A86">
        <v>27023</v>
      </c>
      <c r="B86">
        <v>42977</v>
      </c>
      <c r="C86">
        <v>27001</v>
      </c>
      <c r="D86">
        <v>42111</v>
      </c>
      <c r="E86">
        <v>18115</v>
      </c>
      <c r="F86">
        <v>11653</v>
      </c>
      <c r="G86">
        <v>26581</v>
      </c>
      <c r="H86">
        <v>358690</v>
      </c>
      <c r="I86">
        <v>108670</v>
      </c>
      <c r="J86">
        <v>151100</v>
      </c>
      <c r="K86">
        <v>603300</v>
      </c>
      <c r="L86">
        <v>528610</v>
      </c>
      <c r="M86">
        <v>323430</v>
      </c>
      <c r="N86">
        <v>508650</v>
      </c>
      <c r="O86">
        <v>450730</v>
      </c>
      <c r="P86">
        <v>557100</v>
      </c>
      <c r="Q86">
        <v>546770</v>
      </c>
      <c r="R86">
        <v>549000</v>
      </c>
      <c r="S86">
        <v>568760</v>
      </c>
      <c r="T86">
        <v>215360</v>
      </c>
      <c r="U86">
        <v>202720</v>
      </c>
      <c r="V86">
        <v>233450</v>
      </c>
      <c r="W86">
        <v>257790</v>
      </c>
      <c r="X86">
        <v>235570</v>
      </c>
      <c r="Y86">
        <v>330410</v>
      </c>
      <c r="AC86" t="s">
        <v>784</v>
      </c>
      <c r="AD86" t="s">
        <v>785</v>
      </c>
      <c r="AE86" t="s">
        <v>212</v>
      </c>
      <c r="AF86" t="s">
        <v>72</v>
      </c>
      <c r="AG86" t="s">
        <v>786</v>
      </c>
      <c r="AH86" t="s">
        <v>787</v>
      </c>
      <c r="AI86" t="s">
        <v>788</v>
      </c>
      <c r="AJ86" t="s">
        <v>214</v>
      </c>
      <c r="AK86">
        <v>4</v>
      </c>
      <c r="AL86">
        <v>4</v>
      </c>
      <c r="AM86">
        <v>4</v>
      </c>
      <c r="AN86">
        <v>116</v>
      </c>
      <c r="AO86">
        <v>116</v>
      </c>
      <c r="AP86">
        <v>116</v>
      </c>
      <c r="AQ86">
        <v>52602</v>
      </c>
      <c r="AR86">
        <v>0</v>
      </c>
      <c r="AS86">
        <v>2749</v>
      </c>
      <c r="AT86">
        <v>524780000</v>
      </c>
      <c r="AU86">
        <v>27</v>
      </c>
      <c r="AV86">
        <v>24</v>
      </c>
      <c r="AW86" s="13">
        <v>11491.250816744599</v>
      </c>
      <c r="AX86" s="13">
        <v>82722.100348764798</v>
      </c>
      <c r="AY86" s="13">
        <v>197246.48302737001</v>
      </c>
      <c r="AZ86" s="13">
        <v>43859.6987753754</v>
      </c>
      <c r="BA86" s="13">
        <v>45480.162562007899</v>
      </c>
      <c r="BB86" s="13">
        <v>27923</v>
      </c>
      <c r="BC86" s="13">
        <v>473371.11111111101</v>
      </c>
      <c r="BD86" s="13">
        <v>345633.33333333302</v>
      </c>
      <c r="BE86" s="13">
        <v>530168.33333333302</v>
      </c>
      <c r="BF86" s="13">
        <v>245883.33333333299</v>
      </c>
      <c r="BG86" t="s">
        <v>789</v>
      </c>
      <c r="BH86" t="s">
        <v>789</v>
      </c>
      <c r="BI86" t="s">
        <v>790</v>
      </c>
      <c r="BJ86" t="s">
        <v>791</v>
      </c>
      <c r="BK86">
        <v>130</v>
      </c>
    </row>
    <row r="87" spans="1:63" x14ac:dyDescent="0.25">
      <c r="A87">
        <v>258320</v>
      </c>
      <c r="B87">
        <v>0</v>
      </c>
      <c r="C87">
        <v>0</v>
      </c>
      <c r="D87">
        <v>644070</v>
      </c>
      <c r="E87">
        <v>657400</v>
      </c>
      <c r="F87">
        <v>603790</v>
      </c>
      <c r="G87">
        <v>983600</v>
      </c>
      <c r="H87">
        <v>1329800</v>
      </c>
      <c r="I87">
        <v>1043700</v>
      </c>
      <c r="J87">
        <v>535860</v>
      </c>
      <c r="K87">
        <v>1289700</v>
      </c>
      <c r="L87">
        <v>63992</v>
      </c>
      <c r="M87">
        <v>1729500</v>
      </c>
      <c r="N87">
        <v>2840000</v>
      </c>
      <c r="O87">
        <v>3043400</v>
      </c>
      <c r="P87">
        <v>2209800</v>
      </c>
      <c r="Q87">
        <v>2336300</v>
      </c>
      <c r="R87">
        <v>1251000</v>
      </c>
      <c r="S87">
        <v>0</v>
      </c>
      <c r="T87">
        <v>883380</v>
      </c>
      <c r="U87">
        <v>1171200</v>
      </c>
      <c r="V87">
        <v>1196000</v>
      </c>
      <c r="W87">
        <v>1403200</v>
      </c>
      <c r="X87">
        <v>1461900</v>
      </c>
      <c r="Y87">
        <v>1267200</v>
      </c>
      <c r="AC87" t="s">
        <v>792</v>
      </c>
      <c r="AD87" t="s">
        <v>793</v>
      </c>
      <c r="AE87" t="s">
        <v>794</v>
      </c>
      <c r="AG87" t="s">
        <v>795</v>
      </c>
      <c r="AH87" t="s">
        <v>796</v>
      </c>
      <c r="AI87" t="s">
        <v>797</v>
      </c>
      <c r="AJ87" t="s">
        <v>798</v>
      </c>
      <c r="AK87">
        <v>5</v>
      </c>
      <c r="AL87">
        <v>5</v>
      </c>
      <c r="AM87">
        <v>5</v>
      </c>
      <c r="AN87">
        <v>113</v>
      </c>
      <c r="AO87">
        <v>113</v>
      </c>
      <c r="AP87">
        <v>113</v>
      </c>
      <c r="AQ87">
        <v>4765</v>
      </c>
      <c r="AR87">
        <v>0</v>
      </c>
      <c r="AS87">
        <v>35169</v>
      </c>
      <c r="AT87">
        <v>1093500000</v>
      </c>
      <c r="AU87">
        <v>20</v>
      </c>
      <c r="AV87">
        <v>57</v>
      </c>
      <c r="AW87" s="13">
        <v>372110.72172649001</v>
      </c>
      <c r="AX87" s="13">
        <v>616662.225434458</v>
      </c>
      <c r="AY87" s="13">
        <v>603042.57564675005</v>
      </c>
      <c r="AZ87" s="13">
        <v>1139770.5834947701</v>
      </c>
      <c r="BA87" s="13">
        <v>204898.595407582</v>
      </c>
      <c r="BB87" s="13">
        <v>449597.14285714302</v>
      </c>
      <c r="BC87" s="13">
        <v>2941044.4444444398</v>
      </c>
      <c r="BD87" s="13">
        <v>998758.66666666698</v>
      </c>
      <c r="BE87" s="13">
        <v>1946750</v>
      </c>
      <c r="BF87" s="13">
        <v>1230480</v>
      </c>
      <c r="BG87" t="s">
        <v>799</v>
      </c>
      <c r="BH87" t="s">
        <v>800</v>
      </c>
      <c r="BI87" t="s">
        <v>801</v>
      </c>
      <c r="BJ87" t="s">
        <v>802</v>
      </c>
      <c r="BK87">
        <v>131</v>
      </c>
    </row>
    <row r="88" spans="1:63" x14ac:dyDescent="0.25">
      <c r="A88">
        <v>2159800</v>
      </c>
      <c r="B88">
        <v>1711800</v>
      </c>
      <c r="C88">
        <v>2002100</v>
      </c>
      <c r="D88">
        <v>3461200</v>
      </c>
      <c r="E88">
        <v>5537500</v>
      </c>
      <c r="F88">
        <v>4916200</v>
      </c>
      <c r="G88">
        <v>4856100</v>
      </c>
      <c r="H88">
        <v>5346300</v>
      </c>
      <c r="I88">
        <v>3774800</v>
      </c>
      <c r="J88">
        <v>4215900</v>
      </c>
      <c r="K88">
        <v>9717100</v>
      </c>
      <c r="L88">
        <v>8084700</v>
      </c>
      <c r="M88">
        <v>8738600</v>
      </c>
      <c r="N88">
        <v>7546700</v>
      </c>
      <c r="O88">
        <v>9321300</v>
      </c>
      <c r="P88">
        <v>8739800</v>
      </c>
      <c r="Q88">
        <v>6278700</v>
      </c>
      <c r="R88">
        <v>7052900</v>
      </c>
      <c r="S88">
        <v>7926200</v>
      </c>
      <c r="T88">
        <v>1703200</v>
      </c>
      <c r="U88">
        <v>1539100</v>
      </c>
      <c r="V88">
        <v>1558300</v>
      </c>
      <c r="W88">
        <v>3753800</v>
      </c>
      <c r="X88">
        <v>4044800</v>
      </c>
      <c r="Y88">
        <v>3499700</v>
      </c>
      <c r="AC88" t="s">
        <v>803</v>
      </c>
      <c r="AD88" t="s">
        <v>804</v>
      </c>
      <c r="AE88" t="s">
        <v>805</v>
      </c>
      <c r="AF88" t="s">
        <v>72</v>
      </c>
      <c r="AG88" t="s">
        <v>806</v>
      </c>
      <c r="AH88" t="s">
        <v>807</v>
      </c>
      <c r="AI88" t="s">
        <v>808</v>
      </c>
      <c r="AJ88" t="s">
        <v>809</v>
      </c>
      <c r="AK88">
        <v>42</v>
      </c>
      <c r="AL88">
        <v>42</v>
      </c>
      <c r="AM88">
        <v>42</v>
      </c>
      <c r="AN88">
        <v>35</v>
      </c>
      <c r="AO88">
        <v>35</v>
      </c>
      <c r="AP88">
        <v>35</v>
      </c>
      <c r="AQ88">
        <v>16329</v>
      </c>
      <c r="AR88">
        <v>0</v>
      </c>
      <c r="AS88">
        <v>32331</v>
      </c>
      <c r="AT88">
        <v>20075000000</v>
      </c>
      <c r="AU88">
        <v>69</v>
      </c>
      <c r="AV88">
        <v>385</v>
      </c>
      <c r="AW88" s="13">
        <v>1593321.99477934</v>
      </c>
      <c r="AX88" s="13">
        <v>1496593.446056</v>
      </c>
      <c r="AY88" s="13">
        <v>2518685.4854599601</v>
      </c>
      <c r="AZ88" s="13">
        <v>1109004.95340042</v>
      </c>
      <c r="BA88" s="13">
        <v>1200131.32406416</v>
      </c>
      <c r="BB88" s="13">
        <v>3520671.42857143</v>
      </c>
      <c r="BC88" s="13">
        <v>8454944.4444444403</v>
      </c>
      <c r="BD88" s="13">
        <v>6646233.3333333302</v>
      </c>
      <c r="BE88" s="13">
        <v>7810933.3333333302</v>
      </c>
      <c r="BF88" s="13">
        <v>2683150</v>
      </c>
      <c r="BG88" t="s">
        <v>810</v>
      </c>
      <c r="BH88" t="s">
        <v>811</v>
      </c>
      <c r="BI88" t="s">
        <v>812</v>
      </c>
      <c r="BJ88" t="s">
        <v>813</v>
      </c>
      <c r="BK88">
        <v>132</v>
      </c>
    </row>
    <row r="89" spans="1:63" x14ac:dyDescent="0.25">
      <c r="A89">
        <v>1978900</v>
      </c>
      <c r="B89">
        <v>1743200</v>
      </c>
      <c r="C89">
        <v>2007900</v>
      </c>
      <c r="D89">
        <v>3941000</v>
      </c>
      <c r="E89">
        <v>4769500</v>
      </c>
      <c r="F89">
        <v>5266300</v>
      </c>
      <c r="G89">
        <v>2830600</v>
      </c>
      <c r="H89">
        <v>3204400</v>
      </c>
      <c r="I89">
        <v>3214800</v>
      </c>
      <c r="J89">
        <v>3850500</v>
      </c>
      <c r="K89">
        <v>4720500</v>
      </c>
      <c r="L89">
        <v>2980200</v>
      </c>
      <c r="M89">
        <v>11303000</v>
      </c>
      <c r="N89">
        <v>12939000</v>
      </c>
      <c r="O89">
        <v>15720000</v>
      </c>
      <c r="P89">
        <v>12564000</v>
      </c>
      <c r="Q89">
        <v>9490800</v>
      </c>
      <c r="R89">
        <v>16940000</v>
      </c>
      <c r="S89">
        <v>10082000</v>
      </c>
      <c r="T89">
        <v>1542400</v>
      </c>
      <c r="U89">
        <v>1288700</v>
      </c>
      <c r="V89">
        <v>1294700</v>
      </c>
      <c r="W89">
        <v>3430800</v>
      </c>
      <c r="X89">
        <v>3721000</v>
      </c>
      <c r="Y89">
        <v>3378000</v>
      </c>
      <c r="AC89" t="s">
        <v>814</v>
      </c>
      <c r="AD89" t="s">
        <v>815</v>
      </c>
      <c r="AE89" t="s">
        <v>212</v>
      </c>
      <c r="AF89" t="s">
        <v>816</v>
      </c>
      <c r="AG89" t="s">
        <v>817</v>
      </c>
      <c r="AH89" t="s">
        <v>818</v>
      </c>
      <c r="AI89" t="s">
        <v>819</v>
      </c>
      <c r="AJ89" t="s">
        <v>214</v>
      </c>
      <c r="AK89">
        <v>78</v>
      </c>
      <c r="AL89">
        <v>78</v>
      </c>
      <c r="AM89">
        <v>69</v>
      </c>
      <c r="AN89">
        <v>509</v>
      </c>
      <c r="AO89">
        <v>509</v>
      </c>
      <c r="AP89">
        <v>469</v>
      </c>
      <c r="AQ89">
        <v>18715</v>
      </c>
      <c r="AR89">
        <v>0</v>
      </c>
      <c r="AS89">
        <v>32331</v>
      </c>
      <c r="AT89">
        <v>45744000000</v>
      </c>
      <c r="AU89">
        <v>95</v>
      </c>
      <c r="AV89">
        <v>923</v>
      </c>
      <c r="AW89" s="13">
        <v>1440498.7674578601</v>
      </c>
      <c r="AX89" s="13">
        <v>3211410.05288608</v>
      </c>
      <c r="AY89" s="13">
        <v>3210295.89539656</v>
      </c>
      <c r="AZ89" s="13">
        <v>2964233.1903321398</v>
      </c>
      <c r="BA89" s="13">
        <v>1178587.17284722</v>
      </c>
      <c r="BB89" s="13">
        <v>3219628.57142857</v>
      </c>
      <c r="BC89" s="13">
        <v>16031555.555555601</v>
      </c>
      <c r="BD89" s="13">
        <v>4878900</v>
      </c>
      <c r="BE89" s="13">
        <v>12955966.6666667</v>
      </c>
      <c r="BF89" s="13">
        <v>2442600</v>
      </c>
      <c r="BG89" t="s">
        <v>820</v>
      </c>
      <c r="BH89" t="s">
        <v>821</v>
      </c>
      <c r="BI89" t="s">
        <v>822</v>
      </c>
      <c r="BJ89" t="s">
        <v>823</v>
      </c>
      <c r="BK89">
        <v>133</v>
      </c>
    </row>
    <row r="90" spans="1:63" x14ac:dyDescent="0.25">
      <c r="A90">
        <v>0</v>
      </c>
      <c r="B90">
        <v>0</v>
      </c>
      <c r="C90">
        <v>0</v>
      </c>
      <c r="D90">
        <v>18736</v>
      </c>
      <c r="E90">
        <v>17375</v>
      </c>
      <c r="F90">
        <v>0</v>
      </c>
      <c r="G90">
        <v>20123</v>
      </c>
      <c r="H90">
        <v>0</v>
      </c>
      <c r="I90">
        <v>15290</v>
      </c>
      <c r="J90">
        <v>0</v>
      </c>
      <c r="K90">
        <v>52967</v>
      </c>
      <c r="L90">
        <v>54688</v>
      </c>
      <c r="M90">
        <v>43506</v>
      </c>
      <c r="N90">
        <v>49537</v>
      </c>
      <c r="O90">
        <v>41800</v>
      </c>
      <c r="P90">
        <v>41373</v>
      </c>
      <c r="Q90">
        <v>65460</v>
      </c>
      <c r="R90">
        <v>59762</v>
      </c>
      <c r="S90">
        <v>41970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AC90" t="s">
        <v>824</v>
      </c>
      <c r="AD90" t="s">
        <v>825</v>
      </c>
      <c r="AE90" t="s">
        <v>826</v>
      </c>
      <c r="AF90" t="s">
        <v>827</v>
      </c>
      <c r="AG90" t="s">
        <v>828</v>
      </c>
      <c r="AH90" t="s">
        <v>829</v>
      </c>
      <c r="AI90" t="s">
        <v>830</v>
      </c>
      <c r="AJ90" t="s">
        <v>831</v>
      </c>
      <c r="AK90">
        <v>3</v>
      </c>
      <c r="AL90">
        <v>3</v>
      </c>
      <c r="AM90">
        <v>3</v>
      </c>
      <c r="AN90">
        <v>2</v>
      </c>
      <c r="AO90">
        <v>2</v>
      </c>
      <c r="AP90">
        <v>2</v>
      </c>
      <c r="AQ90">
        <v>1883</v>
      </c>
      <c r="AR90">
        <v>0</v>
      </c>
      <c r="AS90">
        <v>18326</v>
      </c>
      <c r="AT90">
        <v>67874000</v>
      </c>
      <c r="AU90">
        <v>82</v>
      </c>
      <c r="AV90">
        <v>6</v>
      </c>
      <c r="AW90" s="13">
        <v>10050.801192892401</v>
      </c>
      <c r="AX90" s="13">
        <v>22740.134059142601</v>
      </c>
      <c r="AY90" s="13">
        <v>25710.622975079099</v>
      </c>
      <c r="AZ90" s="13">
        <v>10398.721472694</v>
      </c>
      <c r="BA90" s="13">
        <v>0</v>
      </c>
      <c r="BB90" s="13">
        <v>8033.4285714285697</v>
      </c>
      <c r="BC90" s="13">
        <v>33904.555555555598</v>
      </c>
      <c r="BD90" s="13">
        <v>27741.833333333299</v>
      </c>
      <c r="BE90" s="13">
        <v>49983.666666666701</v>
      </c>
      <c r="BF90" s="13">
        <v>0</v>
      </c>
      <c r="BG90" t="s">
        <v>832</v>
      </c>
      <c r="BH90" t="s">
        <v>832</v>
      </c>
      <c r="BI90" t="s">
        <v>833</v>
      </c>
      <c r="BJ90" t="s">
        <v>834</v>
      </c>
      <c r="BK90">
        <v>134</v>
      </c>
    </row>
    <row r="91" spans="1:63" x14ac:dyDescent="0.25">
      <c r="A91">
        <v>85540</v>
      </c>
      <c r="B91">
        <v>66870</v>
      </c>
      <c r="C91">
        <v>136030</v>
      </c>
      <c r="D91">
        <v>99650</v>
      </c>
      <c r="E91">
        <v>601860</v>
      </c>
      <c r="F91">
        <v>437810</v>
      </c>
      <c r="G91">
        <v>383910</v>
      </c>
      <c r="H91">
        <v>353290</v>
      </c>
      <c r="I91">
        <v>109150</v>
      </c>
      <c r="J91">
        <v>345670</v>
      </c>
      <c r="K91">
        <v>1008700</v>
      </c>
      <c r="L91">
        <v>64423</v>
      </c>
      <c r="M91">
        <v>472240</v>
      </c>
      <c r="N91">
        <v>186460</v>
      </c>
      <c r="O91">
        <v>1205000</v>
      </c>
      <c r="P91">
        <v>1376100</v>
      </c>
      <c r="Q91">
        <v>36016</v>
      </c>
      <c r="R91">
        <v>36525</v>
      </c>
      <c r="S91">
        <v>32045</v>
      </c>
      <c r="T91">
        <v>1030700</v>
      </c>
      <c r="U91">
        <v>1079600</v>
      </c>
      <c r="V91">
        <v>200230</v>
      </c>
      <c r="W91">
        <v>23467</v>
      </c>
      <c r="X91">
        <v>27380</v>
      </c>
      <c r="Y91">
        <v>0</v>
      </c>
      <c r="AC91" t="s">
        <v>835</v>
      </c>
      <c r="AD91" t="s">
        <v>836</v>
      </c>
      <c r="AE91" t="s">
        <v>837</v>
      </c>
      <c r="AF91" t="s">
        <v>72</v>
      </c>
      <c r="AG91" t="s">
        <v>838</v>
      </c>
      <c r="AH91" t="s">
        <v>839</v>
      </c>
      <c r="AI91" t="s">
        <v>840</v>
      </c>
      <c r="AJ91" t="s">
        <v>841</v>
      </c>
      <c r="AK91">
        <v>11</v>
      </c>
      <c r="AL91">
        <v>11</v>
      </c>
      <c r="AM91">
        <v>11</v>
      </c>
      <c r="AN91">
        <v>228</v>
      </c>
      <c r="AO91">
        <v>228</v>
      </c>
      <c r="AP91">
        <v>228</v>
      </c>
      <c r="AQ91">
        <v>71957</v>
      </c>
      <c r="AR91">
        <v>0</v>
      </c>
      <c r="AS91">
        <v>10626</v>
      </c>
      <c r="AT91">
        <v>2285600000</v>
      </c>
      <c r="AU91">
        <v>35</v>
      </c>
      <c r="AV91">
        <v>24</v>
      </c>
      <c r="AW91" s="13">
        <v>213168.40095724</v>
      </c>
      <c r="AX91" s="13">
        <v>1672583.0030787699</v>
      </c>
      <c r="AY91" s="13">
        <v>339915.49903100898</v>
      </c>
      <c r="AZ91" s="13">
        <v>633913.43425108097</v>
      </c>
      <c r="BA91" s="13">
        <v>517671.87381599803</v>
      </c>
      <c r="BB91" s="13">
        <v>258810</v>
      </c>
      <c r="BC91" s="13">
        <v>2079365.66666667</v>
      </c>
      <c r="BD91" s="13">
        <v>392245.5</v>
      </c>
      <c r="BE91" s="13">
        <v>478691</v>
      </c>
      <c r="BF91" s="13">
        <v>393562.83333333302</v>
      </c>
      <c r="BG91" t="s">
        <v>842</v>
      </c>
      <c r="BH91" t="s">
        <v>842</v>
      </c>
      <c r="BI91" t="s">
        <v>843</v>
      </c>
      <c r="BJ91" t="s">
        <v>844</v>
      </c>
      <c r="BK91">
        <v>135</v>
      </c>
    </row>
    <row r="92" spans="1:63" x14ac:dyDescent="0.25">
      <c r="A92">
        <v>148170000</v>
      </c>
      <c r="B92">
        <v>147220000</v>
      </c>
      <c r="C92">
        <v>113640000</v>
      </c>
      <c r="D92">
        <v>220710000</v>
      </c>
      <c r="E92">
        <v>222970000</v>
      </c>
      <c r="F92">
        <v>229140000</v>
      </c>
      <c r="G92">
        <v>266680000</v>
      </c>
      <c r="H92">
        <v>124580000</v>
      </c>
      <c r="I92">
        <v>122300000</v>
      </c>
      <c r="J92">
        <v>117040000</v>
      </c>
      <c r="K92">
        <v>205220000</v>
      </c>
      <c r="L92">
        <v>195860000</v>
      </c>
      <c r="M92">
        <v>112260000</v>
      </c>
      <c r="N92">
        <v>86340000</v>
      </c>
      <c r="O92">
        <v>76730000</v>
      </c>
      <c r="P92">
        <v>61686000</v>
      </c>
      <c r="Q92">
        <v>82475000</v>
      </c>
      <c r="R92">
        <v>92886000</v>
      </c>
      <c r="S92">
        <v>84958000</v>
      </c>
      <c r="T92">
        <v>100270000</v>
      </c>
      <c r="U92">
        <v>96559000</v>
      </c>
      <c r="V92">
        <v>93367000</v>
      </c>
      <c r="W92">
        <v>129070000</v>
      </c>
      <c r="X92">
        <v>130160000</v>
      </c>
      <c r="Y92">
        <v>122260000</v>
      </c>
      <c r="AC92" t="s">
        <v>845</v>
      </c>
      <c r="AD92" t="s">
        <v>846</v>
      </c>
      <c r="AE92" t="s">
        <v>847</v>
      </c>
      <c r="AG92" t="s">
        <v>848</v>
      </c>
      <c r="AH92" t="s">
        <v>849</v>
      </c>
      <c r="AI92" t="s">
        <v>850</v>
      </c>
      <c r="AJ92" t="s">
        <v>851</v>
      </c>
      <c r="AK92">
        <v>7</v>
      </c>
      <c r="AL92">
        <v>7</v>
      </c>
      <c r="AM92">
        <v>7</v>
      </c>
      <c r="AN92">
        <v>421</v>
      </c>
      <c r="AO92">
        <v>421</v>
      </c>
      <c r="AP92">
        <v>421</v>
      </c>
      <c r="AQ92">
        <v>18098</v>
      </c>
      <c r="AR92">
        <v>0</v>
      </c>
      <c r="AS92">
        <v>58157</v>
      </c>
      <c r="AT92">
        <v>37103000000</v>
      </c>
      <c r="AU92">
        <v>8</v>
      </c>
      <c r="AV92">
        <v>121</v>
      </c>
      <c r="AW92" s="13">
        <v>55981488.522036098</v>
      </c>
      <c r="AX92" s="13">
        <v>53633421.286182299</v>
      </c>
      <c r="AY92" s="13">
        <v>42403629.561630704</v>
      </c>
      <c r="AZ92" s="13">
        <v>10758762.7247127</v>
      </c>
      <c r="BA92" s="13">
        <v>17027200.2239554</v>
      </c>
      <c r="BB92" s="13">
        <v>192647142.85714301</v>
      </c>
      <c r="BC92" s="13">
        <v>101792111.111111</v>
      </c>
      <c r="BD92" s="13">
        <v>146210000</v>
      </c>
      <c r="BE92" s="13">
        <v>80845833.333333299</v>
      </c>
      <c r="BF92" s="13">
        <v>111947666.666667</v>
      </c>
      <c r="BG92" t="s">
        <v>852</v>
      </c>
      <c r="BH92" t="s">
        <v>853</v>
      </c>
      <c r="BI92" t="s">
        <v>854</v>
      </c>
      <c r="BJ92" t="s">
        <v>855</v>
      </c>
      <c r="BK92">
        <v>136</v>
      </c>
    </row>
    <row r="93" spans="1:63" x14ac:dyDescent="0.25">
      <c r="A93">
        <v>3690800</v>
      </c>
      <c r="B93">
        <v>3087300</v>
      </c>
      <c r="C93">
        <v>2828200</v>
      </c>
      <c r="D93">
        <v>0</v>
      </c>
      <c r="E93">
        <v>0</v>
      </c>
      <c r="F93">
        <v>0</v>
      </c>
      <c r="G93">
        <v>3164200</v>
      </c>
      <c r="H93">
        <v>6291100</v>
      </c>
      <c r="I93">
        <v>6113600</v>
      </c>
      <c r="J93">
        <v>6991100</v>
      </c>
      <c r="K93">
        <v>1037000</v>
      </c>
      <c r="L93">
        <v>709990</v>
      </c>
      <c r="M93">
        <v>4587200</v>
      </c>
      <c r="N93">
        <v>645020</v>
      </c>
      <c r="O93">
        <v>0</v>
      </c>
      <c r="P93">
        <v>0</v>
      </c>
      <c r="Q93">
        <v>1850800</v>
      </c>
      <c r="R93">
        <v>0</v>
      </c>
      <c r="S93">
        <v>0</v>
      </c>
      <c r="T93">
        <v>956760</v>
      </c>
      <c r="U93">
        <v>1006100</v>
      </c>
      <c r="V93">
        <v>1949600</v>
      </c>
      <c r="W93">
        <v>2193900</v>
      </c>
      <c r="X93">
        <v>0</v>
      </c>
      <c r="Y93">
        <v>1721800</v>
      </c>
      <c r="AC93" t="s">
        <v>87</v>
      </c>
      <c r="AD93" t="s">
        <v>88</v>
      </c>
      <c r="AE93" t="s">
        <v>89</v>
      </c>
      <c r="AG93" t="s">
        <v>856</v>
      </c>
      <c r="AH93" t="s">
        <v>91</v>
      </c>
      <c r="AI93" t="s">
        <v>92</v>
      </c>
      <c r="AJ93" t="s">
        <v>93</v>
      </c>
      <c r="AK93">
        <v>3</v>
      </c>
      <c r="AL93">
        <v>3</v>
      </c>
      <c r="AM93">
        <v>2</v>
      </c>
      <c r="AN93">
        <v>239</v>
      </c>
      <c r="AO93">
        <v>239</v>
      </c>
      <c r="AP93">
        <v>137</v>
      </c>
      <c r="AQ93">
        <v>12778</v>
      </c>
      <c r="AR93">
        <v>0</v>
      </c>
      <c r="AS93">
        <v>20885</v>
      </c>
      <c r="AT93">
        <v>325870000</v>
      </c>
      <c r="AU93">
        <v>4</v>
      </c>
      <c r="AV93">
        <v>6</v>
      </c>
      <c r="AW93" s="13">
        <v>1725608.5842943899</v>
      </c>
      <c r="AX93" s="13">
        <v>1035011.603483</v>
      </c>
      <c r="AY93" s="13">
        <v>2760893.0120554599</v>
      </c>
      <c r="AZ93" s="13">
        <v>748775.69338220404</v>
      </c>
      <c r="BA93" s="13">
        <v>811543.14159301901</v>
      </c>
      <c r="BB93" s="13">
        <v>1824357.1428571399</v>
      </c>
      <c r="BC93" s="13">
        <v>2299682.2222222202</v>
      </c>
      <c r="BD93" s="13">
        <v>4288331.6666666698</v>
      </c>
      <c r="BE93" s="13">
        <v>415970</v>
      </c>
      <c r="BF93" s="13">
        <v>1304693.33333333</v>
      </c>
      <c r="BG93" t="s">
        <v>857</v>
      </c>
      <c r="BH93" t="s">
        <v>857</v>
      </c>
      <c r="BI93" t="s">
        <v>858</v>
      </c>
      <c r="BK93">
        <v>138</v>
      </c>
    </row>
    <row r="94" spans="1:63" x14ac:dyDescent="0.25">
      <c r="A94">
        <v>34901000</v>
      </c>
      <c r="B94">
        <v>29045000</v>
      </c>
      <c r="C94">
        <v>30647000</v>
      </c>
      <c r="D94">
        <v>26361000</v>
      </c>
      <c r="E94">
        <v>32248000</v>
      </c>
      <c r="F94">
        <v>44401000</v>
      </c>
      <c r="G94">
        <v>32022000</v>
      </c>
      <c r="H94">
        <v>32611000</v>
      </c>
      <c r="I94">
        <v>45551000</v>
      </c>
      <c r="J94">
        <v>41882000</v>
      </c>
      <c r="K94">
        <v>80372000</v>
      </c>
      <c r="L94">
        <v>86715000</v>
      </c>
      <c r="M94">
        <v>36079000</v>
      </c>
      <c r="N94">
        <v>17473000</v>
      </c>
      <c r="O94">
        <v>14934000</v>
      </c>
      <c r="P94">
        <v>14263000</v>
      </c>
      <c r="Q94">
        <v>21476000</v>
      </c>
      <c r="R94">
        <v>20839000</v>
      </c>
      <c r="S94">
        <v>19379000</v>
      </c>
      <c r="T94">
        <v>20576000</v>
      </c>
      <c r="U94">
        <v>26065000</v>
      </c>
      <c r="V94">
        <v>25455000</v>
      </c>
      <c r="W94">
        <v>25618000</v>
      </c>
      <c r="X94">
        <v>29553000</v>
      </c>
      <c r="Y94">
        <v>24573000</v>
      </c>
      <c r="AC94" t="s">
        <v>87</v>
      </c>
      <c r="AD94" t="s">
        <v>88</v>
      </c>
      <c r="AE94" t="s">
        <v>776</v>
      </c>
      <c r="AG94" t="s">
        <v>859</v>
      </c>
      <c r="AH94" t="s">
        <v>91</v>
      </c>
      <c r="AI94" t="s">
        <v>92</v>
      </c>
      <c r="AJ94" t="s">
        <v>780</v>
      </c>
      <c r="AK94">
        <v>3</v>
      </c>
      <c r="AL94">
        <v>3</v>
      </c>
      <c r="AM94">
        <v>2</v>
      </c>
      <c r="AN94">
        <v>405</v>
      </c>
      <c r="AO94">
        <v>405</v>
      </c>
      <c r="AP94">
        <v>267</v>
      </c>
      <c r="AQ94">
        <v>12557</v>
      </c>
      <c r="AR94">
        <v>0</v>
      </c>
      <c r="AS94">
        <v>36767</v>
      </c>
      <c r="AT94">
        <v>5446600000</v>
      </c>
      <c r="AU94">
        <v>5</v>
      </c>
      <c r="AV94">
        <v>31</v>
      </c>
      <c r="AW94" s="13">
        <v>5774995.7534513399</v>
      </c>
      <c r="AX94" s="13">
        <v>8116103.6218126202</v>
      </c>
      <c r="AY94" s="13">
        <v>23505457.576202702</v>
      </c>
      <c r="AZ94" s="13">
        <v>3022095.6084589199</v>
      </c>
      <c r="BA94" s="13">
        <v>2885925.2011558898</v>
      </c>
      <c r="BB94" s="13">
        <v>32803571.428571399</v>
      </c>
      <c r="BC94" s="13">
        <v>27872666.666666701</v>
      </c>
      <c r="BD94" s="13">
        <v>53868333.333333299</v>
      </c>
      <c r="BE94" s="13">
        <v>18060666.666666701</v>
      </c>
      <c r="BF94" s="13">
        <v>25306666.666666701</v>
      </c>
      <c r="BG94" t="s">
        <v>860</v>
      </c>
      <c r="BH94" t="s">
        <v>860</v>
      </c>
      <c r="BI94" t="s">
        <v>861</v>
      </c>
      <c r="BK94">
        <v>140</v>
      </c>
    </row>
    <row r="95" spans="1:63" x14ac:dyDescent="0.25">
      <c r="A95">
        <v>21867000</v>
      </c>
      <c r="B95">
        <v>20296000</v>
      </c>
      <c r="C95">
        <v>0</v>
      </c>
      <c r="D95">
        <v>0</v>
      </c>
      <c r="E95">
        <v>0</v>
      </c>
      <c r="F95">
        <v>0</v>
      </c>
      <c r="G95">
        <v>18226000</v>
      </c>
      <c r="H95">
        <v>0</v>
      </c>
      <c r="I95">
        <v>524380</v>
      </c>
      <c r="J95">
        <v>0</v>
      </c>
      <c r="K95">
        <v>0</v>
      </c>
      <c r="L95">
        <v>0</v>
      </c>
      <c r="M95">
        <v>0</v>
      </c>
      <c r="N95">
        <v>17824000</v>
      </c>
      <c r="O95">
        <v>13867000</v>
      </c>
      <c r="P95">
        <v>14470000</v>
      </c>
      <c r="Q95">
        <v>13696000</v>
      </c>
      <c r="R95">
        <v>13969000</v>
      </c>
      <c r="S95">
        <v>9241100</v>
      </c>
      <c r="T95">
        <v>17242000</v>
      </c>
      <c r="U95">
        <v>19437000</v>
      </c>
      <c r="V95">
        <v>19688000</v>
      </c>
      <c r="W95">
        <v>16965000</v>
      </c>
      <c r="X95">
        <v>17201000</v>
      </c>
      <c r="Y95">
        <v>16777000</v>
      </c>
      <c r="AC95" t="s">
        <v>87</v>
      </c>
      <c r="AD95" t="s">
        <v>88</v>
      </c>
      <c r="AE95" t="s">
        <v>862</v>
      </c>
      <c r="AG95" t="s">
        <v>856</v>
      </c>
      <c r="AH95" t="s">
        <v>91</v>
      </c>
      <c r="AI95" t="s">
        <v>92</v>
      </c>
      <c r="AJ95" t="s">
        <v>863</v>
      </c>
      <c r="AK95">
        <v>2</v>
      </c>
      <c r="AL95">
        <v>2</v>
      </c>
      <c r="AM95">
        <v>1</v>
      </c>
      <c r="AN95">
        <v>261</v>
      </c>
      <c r="AO95">
        <v>261</v>
      </c>
      <c r="AP95">
        <v>78</v>
      </c>
      <c r="AQ95">
        <v>12496</v>
      </c>
      <c r="AR95">
        <v>0</v>
      </c>
      <c r="AS95">
        <v>1348</v>
      </c>
      <c r="AT95">
        <v>1866500000</v>
      </c>
      <c r="AU95">
        <v>3</v>
      </c>
      <c r="AV95">
        <v>19</v>
      </c>
      <c r="AW95" s="13">
        <v>10811294.079187101</v>
      </c>
      <c r="AX95" s="13">
        <v>4615975.8207531599</v>
      </c>
      <c r="AY95" s="13">
        <v>214077.23855343999</v>
      </c>
      <c r="AZ95" s="13">
        <v>2737042.9594119801</v>
      </c>
      <c r="BA95" s="13">
        <v>1312621.9562387301</v>
      </c>
      <c r="BB95" s="13">
        <v>8627000</v>
      </c>
      <c r="BC95" s="13">
        <v>20643555.555555601</v>
      </c>
      <c r="BD95" s="13">
        <v>87396.666666666701</v>
      </c>
      <c r="BE95" s="13">
        <v>13844516.6666667</v>
      </c>
      <c r="BF95" s="13">
        <v>17885000</v>
      </c>
      <c r="BG95" t="s">
        <v>864</v>
      </c>
      <c r="BH95" t="s">
        <v>864</v>
      </c>
      <c r="BI95" t="s">
        <v>865</v>
      </c>
      <c r="BJ95" t="s">
        <v>866</v>
      </c>
      <c r="BK95">
        <v>141</v>
      </c>
    </row>
    <row r="96" spans="1:63" x14ac:dyDescent="0.25">
      <c r="A96">
        <v>6018300</v>
      </c>
      <c r="B96">
        <v>4405700</v>
      </c>
      <c r="C96">
        <v>4205800</v>
      </c>
      <c r="D96">
        <v>6225700</v>
      </c>
      <c r="E96">
        <v>1078000</v>
      </c>
      <c r="F96">
        <v>0</v>
      </c>
      <c r="G96">
        <v>1187500</v>
      </c>
      <c r="H96">
        <v>3280600</v>
      </c>
      <c r="I96">
        <v>548520</v>
      </c>
      <c r="J96">
        <v>496790</v>
      </c>
      <c r="K96">
        <v>13526000</v>
      </c>
      <c r="L96">
        <v>11354000</v>
      </c>
      <c r="M96">
        <v>200600</v>
      </c>
      <c r="N96">
        <v>2465600</v>
      </c>
      <c r="O96">
        <v>2249600</v>
      </c>
      <c r="P96">
        <v>1999700</v>
      </c>
      <c r="Q96">
        <v>3467900</v>
      </c>
      <c r="R96">
        <v>395150</v>
      </c>
      <c r="S96">
        <v>0</v>
      </c>
      <c r="T96">
        <v>2207500</v>
      </c>
      <c r="U96">
        <v>2568900</v>
      </c>
      <c r="V96">
        <v>2486600</v>
      </c>
      <c r="W96">
        <v>2502100</v>
      </c>
      <c r="X96">
        <v>7138500</v>
      </c>
      <c r="Y96">
        <v>3602000</v>
      </c>
      <c r="AC96" t="s">
        <v>87</v>
      </c>
      <c r="AD96" t="s">
        <v>88</v>
      </c>
      <c r="AE96" t="s">
        <v>89</v>
      </c>
      <c r="AG96" t="s">
        <v>867</v>
      </c>
      <c r="AH96" t="s">
        <v>91</v>
      </c>
      <c r="AI96" t="s">
        <v>92</v>
      </c>
      <c r="AJ96" t="s">
        <v>93</v>
      </c>
      <c r="AK96">
        <v>2</v>
      </c>
      <c r="AL96">
        <v>2</v>
      </c>
      <c r="AM96">
        <v>2</v>
      </c>
      <c r="AN96">
        <v>248</v>
      </c>
      <c r="AO96">
        <v>248</v>
      </c>
      <c r="AP96">
        <v>248</v>
      </c>
      <c r="AQ96">
        <v>12283</v>
      </c>
      <c r="AR96">
        <v>0</v>
      </c>
      <c r="AS96">
        <v>1701</v>
      </c>
      <c r="AT96">
        <v>1170800000</v>
      </c>
      <c r="AU96">
        <v>4</v>
      </c>
      <c r="AV96">
        <v>18</v>
      </c>
      <c r="AW96" s="13">
        <v>2525925.53202452</v>
      </c>
      <c r="AX96" s="13">
        <v>1792968.0682073301</v>
      </c>
      <c r="AY96" s="13">
        <v>5984854.8545666505</v>
      </c>
      <c r="AZ96" s="13">
        <v>1316990.4967070399</v>
      </c>
      <c r="BA96" s="13">
        <v>1885133.15816151</v>
      </c>
      <c r="BB96" s="13">
        <v>3303000</v>
      </c>
      <c r="BC96" s="13">
        <v>4594311.1111111101</v>
      </c>
      <c r="BD96" s="13">
        <v>4901085</v>
      </c>
      <c r="BE96" s="13">
        <v>1762991.66666667</v>
      </c>
      <c r="BF96" s="13">
        <v>3417600</v>
      </c>
      <c r="BG96" t="s">
        <v>868</v>
      </c>
      <c r="BH96" t="s">
        <v>868</v>
      </c>
      <c r="BI96" t="s">
        <v>869</v>
      </c>
      <c r="BK96">
        <v>142</v>
      </c>
    </row>
    <row r="97" spans="1:63" x14ac:dyDescent="0.25">
      <c r="A97">
        <v>2949800</v>
      </c>
      <c r="B97">
        <v>2811000</v>
      </c>
      <c r="C97">
        <v>2200200</v>
      </c>
      <c r="D97">
        <v>0</v>
      </c>
      <c r="E97">
        <v>125560</v>
      </c>
      <c r="F97">
        <v>0</v>
      </c>
      <c r="G97">
        <v>2595000</v>
      </c>
      <c r="H97">
        <v>0</v>
      </c>
      <c r="I97">
        <v>630210</v>
      </c>
      <c r="J97">
        <v>0</v>
      </c>
      <c r="K97">
        <v>0</v>
      </c>
      <c r="L97">
        <v>0</v>
      </c>
      <c r="M97">
        <v>0</v>
      </c>
      <c r="N97">
        <v>2368700</v>
      </c>
      <c r="O97">
        <v>5984900</v>
      </c>
      <c r="P97">
        <v>3862900</v>
      </c>
      <c r="Q97">
        <v>17575000</v>
      </c>
      <c r="R97">
        <v>3537300</v>
      </c>
      <c r="S97">
        <v>16199000</v>
      </c>
      <c r="T97">
        <v>7794100</v>
      </c>
      <c r="U97">
        <v>4841900</v>
      </c>
      <c r="V97">
        <v>7723600</v>
      </c>
      <c r="W97">
        <v>3777400</v>
      </c>
      <c r="X97">
        <v>5380400</v>
      </c>
      <c r="Y97">
        <v>9319000</v>
      </c>
      <c r="AC97" t="s">
        <v>87</v>
      </c>
      <c r="AD97" t="s">
        <v>88</v>
      </c>
      <c r="AE97" t="s">
        <v>100</v>
      </c>
      <c r="AG97" t="s">
        <v>867</v>
      </c>
      <c r="AH97" t="s">
        <v>91</v>
      </c>
      <c r="AI97" t="s">
        <v>92</v>
      </c>
      <c r="AJ97" t="s">
        <v>101</v>
      </c>
      <c r="AK97">
        <v>2</v>
      </c>
      <c r="AL97">
        <v>2</v>
      </c>
      <c r="AM97">
        <v>2</v>
      </c>
      <c r="AN97">
        <v>137</v>
      </c>
      <c r="AO97">
        <v>137</v>
      </c>
      <c r="AP97">
        <v>137</v>
      </c>
      <c r="AQ97">
        <v>12249</v>
      </c>
      <c r="AR97">
        <v>0</v>
      </c>
      <c r="AS97">
        <v>12102</v>
      </c>
      <c r="AT97">
        <v>442880000</v>
      </c>
      <c r="AU97">
        <v>3</v>
      </c>
      <c r="AV97">
        <v>14</v>
      </c>
      <c r="AW97" s="13">
        <v>1407972.6705410399</v>
      </c>
      <c r="AX97" s="13">
        <v>6302731.6139071397</v>
      </c>
      <c r="AY97" s="13">
        <v>257282.15513323099</v>
      </c>
      <c r="AZ97" s="13">
        <v>6801744.6672649104</v>
      </c>
      <c r="BA97" s="13">
        <v>2122712.5322724902</v>
      </c>
      <c r="BB97" s="13">
        <v>1525937.1428571399</v>
      </c>
      <c r="BC97" s="13">
        <v>5328077.7777777798</v>
      </c>
      <c r="BD97" s="13">
        <v>105035</v>
      </c>
      <c r="BE97" s="13">
        <v>8254633.3333333302</v>
      </c>
      <c r="BF97" s="13">
        <v>6472733.3333333302</v>
      </c>
      <c r="BG97" t="s">
        <v>870</v>
      </c>
      <c r="BH97" t="s">
        <v>870</v>
      </c>
      <c r="BI97" t="s">
        <v>871</v>
      </c>
      <c r="BK97">
        <v>143</v>
      </c>
    </row>
    <row r="98" spans="1:63" x14ac:dyDescent="0.25">
      <c r="A98">
        <v>1402500</v>
      </c>
      <c r="B98">
        <v>1337600</v>
      </c>
      <c r="C98">
        <v>5643800</v>
      </c>
      <c r="D98">
        <v>26760000</v>
      </c>
      <c r="E98">
        <v>18372000</v>
      </c>
      <c r="F98">
        <v>23822000</v>
      </c>
      <c r="G98">
        <v>15790000</v>
      </c>
      <c r="H98">
        <v>2268000</v>
      </c>
      <c r="I98">
        <v>1535600</v>
      </c>
      <c r="J98">
        <v>2287900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24255000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546580</v>
      </c>
      <c r="AC98" t="s">
        <v>87</v>
      </c>
      <c r="AD98" t="s">
        <v>88</v>
      </c>
      <c r="AE98" t="s">
        <v>100</v>
      </c>
      <c r="AG98" t="s">
        <v>872</v>
      </c>
      <c r="AH98" t="s">
        <v>91</v>
      </c>
      <c r="AI98" t="s">
        <v>92</v>
      </c>
      <c r="AJ98" t="s">
        <v>101</v>
      </c>
      <c r="AK98">
        <v>2</v>
      </c>
      <c r="AL98">
        <v>2</v>
      </c>
      <c r="AM98">
        <v>2</v>
      </c>
      <c r="AN98">
        <v>11</v>
      </c>
      <c r="AO98">
        <v>11</v>
      </c>
      <c r="AP98">
        <v>11</v>
      </c>
      <c r="AQ98">
        <v>12382</v>
      </c>
      <c r="AR98">
        <v>0</v>
      </c>
      <c r="AS98">
        <v>25105</v>
      </c>
      <c r="AT98">
        <v>801060000</v>
      </c>
      <c r="AU98">
        <v>2</v>
      </c>
      <c r="AV98">
        <v>11</v>
      </c>
      <c r="AW98" s="13">
        <v>10544162.4864865</v>
      </c>
      <c r="AX98" s="13">
        <v>236256.66666666701</v>
      </c>
      <c r="AY98" s="13">
        <v>1144725.50377809</v>
      </c>
      <c r="AZ98" s="13">
        <v>9902062.285201</v>
      </c>
      <c r="BA98" s="13">
        <v>223140.350601738</v>
      </c>
      <c r="BB98" s="13">
        <v>13303985.7142857</v>
      </c>
      <c r="BC98" s="13">
        <v>78752.222222222204</v>
      </c>
      <c r="BD98" s="13">
        <v>1015250</v>
      </c>
      <c r="BE98" s="13">
        <v>4042500</v>
      </c>
      <c r="BF98" s="13">
        <v>91096.666666666701</v>
      </c>
      <c r="BG98" t="s">
        <v>873</v>
      </c>
      <c r="BH98" t="s">
        <v>873</v>
      </c>
      <c r="BI98" t="s">
        <v>874</v>
      </c>
      <c r="BK98">
        <v>144</v>
      </c>
    </row>
    <row r="99" spans="1:63" x14ac:dyDescent="0.25">
      <c r="A99">
        <v>790090</v>
      </c>
      <c r="B99">
        <v>0</v>
      </c>
      <c r="C99">
        <v>974880</v>
      </c>
      <c r="D99">
        <v>12488000</v>
      </c>
      <c r="E99">
        <v>22846000</v>
      </c>
      <c r="F99">
        <v>15826000</v>
      </c>
      <c r="G99">
        <v>0</v>
      </c>
      <c r="H99">
        <v>2098400</v>
      </c>
      <c r="I99">
        <v>9341400</v>
      </c>
      <c r="J99">
        <v>9226700</v>
      </c>
      <c r="K99">
        <v>0</v>
      </c>
      <c r="L99">
        <v>0</v>
      </c>
      <c r="M99">
        <v>13710000</v>
      </c>
      <c r="N99">
        <v>712530</v>
      </c>
      <c r="O99">
        <v>0</v>
      </c>
      <c r="P99">
        <v>1211500</v>
      </c>
      <c r="Q99">
        <v>2426600</v>
      </c>
      <c r="R99">
        <v>8665000</v>
      </c>
      <c r="S99">
        <v>3571600</v>
      </c>
      <c r="T99">
        <v>3090500</v>
      </c>
      <c r="U99">
        <v>4637800</v>
      </c>
      <c r="V99">
        <v>0</v>
      </c>
      <c r="W99">
        <v>2326400</v>
      </c>
      <c r="X99">
        <v>6574500</v>
      </c>
      <c r="Y99">
        <v>5947100</v>
      </c>
      <c r="AC99" t="s">
        <v>87</v>
      </c>
      <c r="AD99" t="s">
        <v>88</v>
      </c>
      <c r="AE99" t="s">
        <v>235</v>
      </c>
      <c r="AG99" t="s">
        <v>859</v>
      </c>
      <c r="AH99" t="s">
        <v>91</v>
      </c>
      <c r="AI99" t="s">
        <v>92</v>
      </c>
      <c r="AJ99" t="s">
        <v>237</v>
      </c>
      <c r="AK99">
        <v>2</v>
      </c>
      <c r="AL99">
        <v>2</v>
      </c>
      <c r="AM99">
        <v>2</v>
      </c>
      <c r="AN99">
        <v>17</v>
      </c>
      <c r="AO99">
        <v>17</v>
      </c>
      <c r="AP99">
        <v>17</v>
      </c>
      <c r="AQ99">
        <v>12042</v>
      </c>
      <c r="AR99">
        <v>0</v>
      </c>
      <c r="AS99">
        <v>3564</v>
      </c>
      <c r="AT99">
        <v>662660000</v>
      </c>
      <c r="AU99">
        <v>4</v>
      </c>
      <c r="AV99">
        <v>35</v>
      </c>
      <c r="AW99" s="13">
        <v>9396598.84651356</v>
      </c>
      <c r="AX99" s="13">
        <v>2269401.7539926702</v>
      </c>
      <c r="AY99" s="13">
        <v>5793165.5831390396</v>
      </c>
      <c r="AZ99" s="13">
        <v>3157414.6763478299</v>
      </c>
      <c r="BA99" s="13">
        <v>2454234.8880387698</v>
      </c>
      <c r="BB99" s="13">
        <v>7560710</v>
      </c>
      <c r="BC99" s="13">
        <v>2150766.6666666698</v>
      </c>
      <c r="BD99" s="13">
        <v>5729416.6666666698</v>
      </c>
      <c r="BE99" s="13">
        <v>2764538.3333333302</v>
      </c>
      <c r="BF99" s="13">
        <v>3762716.6666666698</v>
      </c>
      <c r="BG99" t="s">
        <v>875</v>
      </c>
      <c r="BH99" t="s">
        <v>875</v>
      </c>
      <c r="BI99" t="s">
        <v>876</v>
      </c>
      <c r="BK99">
        <v>145</v>
      </c>
    </row>
    <row r="100" spans="1:63" x14ac:dyDescent="0.25">
      <c r="A100">
        <v>1671300</v>
      </c>
      <c r="B100">
        <v>2277800</v>
      </c>
      <c r="C100">
        <v>1158500</v>
      </c>
      <c r="D100">
        <v>8867100</v>
      </c>
      <c r="E100">
        <v>25149000</v>
      </c>
      <c r="F100">
        <v>10162000</v>
      </c>
      <c r="G100">
        <v>4699500</v>
      </c>
      <c r="H100">
        <v>5402700</v>
      </c>
      <c r="I100">
        <v>3640600</v>
      </c>
      <c r="J100">
        <v>2797000</v>
      </c>
      <c r="K100">
        <v>0</v>
      </c>
      <c r="L100">
        <v>0</v>
      </c>
      <c r="M100">
        <v>6057400</v>
      </c>
      <c r="N100">
        <v>1737400</v>
      </c>
      <c r="O100">
        <v>6784500</v>
      </c>
      <c r="P100">
        <v>5038800</v>
      </c>
      <c r="Q100">
        <v>4959800</v>
      </c>
      <c r="R100">
        <v>2854200</v>
      </c>
      <c r="S100">
        <v>6603800</v>
      </c>
      <c r="T100">
        <v>1597900</v>
      </c>
      <c r="U100">
        <v>1792800</v>
      </c>
      <c r="V100">
        <v>1407200</v>
      </c>
      <c r="W100">
        <v>2743800</v>
      </c>
      <c r="X100">
        <v>3473900</v>
      </c>
      <c r="Y100">
        <v>9708300</v>
      </c>
      <c r="AC100" t="s">
        <v>87</v>
      </c>
      <c r="AD100" t="s">
        <v>88</v>
      </c>
      <c r="AE100" t="s">
        <v>89</v>
      </c>
      <c r="AG100" t="s">
        <v>877</v>
      </c>
      <c r="AH100" t="s">
        <v>91</v>
      </c>
      <c r="AI100" t="s">
        <v>92</v>
      </c>
      <c r="AJ100" t="s">
        <v>93</v>
      </c>
      <c r="AK100">
        <v>2</v>
      </c>
      <c r="AL100">
        <v>1</v>
      </c>
      <c r="AM100">
        <v>1</v>
      </c>
      <c r="AN100">
        <v>188</v>
      </c>
      <c r="AO100">
        <v>98</v>
      </c>
      <c r="AP100">
        <v>98</v>
      </c>
      <c r="AQ100">
        <v>12011</v>
      </c>
      <c r="AR100">
        <v>0</v>
      </c>
      <c r="AS100">
        <v>19361</v>
      </c>
      <c r="AT100">
        <v>1097800000</v>
      </c>
      <c r="AU100">
        <v>3</v>
      </c>
      <c r="AV100">
        <v>53</v>
      </c>
      <c r="AW100" s="13">
        <v>8460002.2599906903</v>
      </c>
      <c r="AX100" s="13">
        <v>1589050.8023170501</v>
      </c>
      <c r="AY100" s="13">
        <v>2591157.8568277201</v>
      </c>
      <c r="AZ100" s="13">
        <v>2016317.2135521399</v>
      </c>
      <c r="BA100" s="13">
        <v>3162756.1217499301</v>
      </c>
      <c r="BB100" s="13">
        <v>7712171.42857143</v>
      </c>
      <c r="BC100" s="13">
        <v>2225927.7777777798</v>
      </c>
      <c r="BD100" s="13">
        <v>2982950</v>
      </c>
      <c r="BE100" s="13">
        <v>4663083.3333333302</v>
      </c>
      <c r="BF100" s="13">
        <v>3453983.3333333302</v>
      </c>
      <c r="BG100" t="s">
        <v>878</v>
      </c>
      <c r="BH100" t="s">
        <v>878</v>
      </c>
      <c r="BI100" t="s">
        <v>879</v>
      </c>
      <c r="BJ100" t="s">
        <v>880</v>
      </c>
      <c r="BK100">
        <v>146</v>
      </c>
    </row>
    <row r="101" spans="1:63" x14ac:dyDescent="0.25">
      <c r="A101">
        <v>24262000</v>
      </c>
      <c r="B101">
        <v>26763000</v>
      </c>
      <c r="C101">
        <v>27512000</v>
      </c>
      <c r="D101">
        <v>23467000</v>
      </c>
      <c r="E101">
        <v>19735000</v>
      </c>
      <c r="F101">
        <v>28942000</v>
      </c>
      <c r="G101">
        <v>25727000</v>
      </c>
      <c r="H101">
        <v>22399000</v>
      </c>
      <c r="I101">
        <v>20901000</v>
      </c>
      <c r="J101">
        <v>26034000</v>
      </c>
      <c r="K101">
        <v>26863000</v>
      </c>
      <c r="L101">
        <v>23226000</v>
      </c>
      <c r="M101">
        <v>22853000</v>
      </c>
      <c r="N101">
        <v>41314000</v>
      </c>
      <c r="O101">
        <v>44265000</v>
      </c>
      <c r="P101">
        <v>31205000</v>
      </c>
      <c r="Q101">
        <v>50935000</v>
      </c>
      <c r="R101">
        <v>61043000</v>
      </c>
      <c r="S101">
        <v>47817000</v>
      </c>
      <c r="T101">
        <v>35287000</v>
      </c>
      <c r="U101">
        <v>31406000</v>
      </c>
      <c r="V101">
        <v>36404000</v>
      </c>
      <c r="W101">
        <v>49794000</v>
      </c>
      <c r="X101">
        <v>41206000</v>
      </c>
      <c r="Y101">
        <v>43678000</v>
      </c>
      <c r="AC101" t="s">
        <v>87</v>
      </c>
      <c r="AD101" t="s">
        <v>88</v>
      </c>
      <c r="AE101" t="s">
        <v>235</v>
      </c>
      <c r="AG101" t="s">
        <v>881</v>
      </c>
      <c r="AH101" t="s">
        <v>91</v>
      </c>
      <c r="AI101" t="s">
        <v>92</v>
      </c>
      <c r="AJ101" t="s">
        <v>237</v>
      </c>
      <c r="AK101">
        <v>3</v>
      </c>
      <c r="AL101">
        <v>2</v>
      </c>
      <c r="AM101">
        <v>1</v>
      </c>
      <c r="AN101">
        <v>265</v>
      </c>
      <c r="AO101">
        <v>171</v>
      </c>
      <c r="AP101">
        <v>77</v>
      </c>
      <c r="AQ101">
        <v>12943</v>
      </c>
      <c r="AR101">
        <v>0</v>
      </c>
      <c r="AS101">
        <v>1285</v>
      </c>
      <c r="AT101">
        <v>4962600000</v>
      </c>
      <c r="AU101">
        <v>5</v>
      </c>
      <c r="AV101">
        <v>35</v>
      </c>
      <c r="AW101" s="13">
        <v>3050080.7327332301</v>
      </c>
      <c r="AX101" s="13">
        <v>7304140.90803596</v>
      </c>
      <c r="AY101" s="13">
        <v>2276850.86614531</v>
      </c>
      <c r="AZ101" s="13">
        <v>9977500.0425958391</v>
      </c>
      <c r="BA101" s="13">
        <v>6619363.6073769704</v>
      </c>
      <c r="BB101" s="13">
        <v>25201142.857142899</v>
      </c>
      <c r="BC101" s="13">
        <v>17719977.777777798</v>
      </c>
      <c r="BD101" s="13">
        <v>23712666.666666701</v>
      </c>
      <c r="BE101" s="13">
        <v>46096500</v>
      </c>
      <c r="BF101" s="13">
        <v>39629166.666666701</v>
      </c>
      <c r="BG101" t="s">
        <v>882</v>
      </c>
      <c r="BH101" t="s">
        <v>883</v>
      </c>
      <c r="BI101" t="s">
        <v>884</v>
      </c>
      <c r="BJ101" t="s">
        <v>885</v>
      </c>
      <c r="BK101">
        <v>147</v>
      </c>
    </row>
    <row r="102" spans="1:63" x14ac:dyDescent="0.25">
      <c r="A102">
        <v>9112300</v>
      </c>
      <c r="B102">
        <v>9348900</v>
      </c>
      <c r="C102">
        <v>7171000</v>
      </c>
      <c r="D102">
        <v>0</v>
      </c>
      <c r="E102">
        <v>4472500</v>
      </c>
      <c r="F102">
        <v>13393000</v>
      </c>
      <c r="G102">
        <v>20098000</v>
      </c>
      <c r="H102">
        <v>3792400</v>
      </c>
      <c r="I102">
        <v>3502600</v>
      </c>
      <c r="J102">
        <v>3282000</v>
      </c>
      <c r="K102">
        <v>8737200</v>
      </c>
      <c r="L102">
        <v>4310900</v>
      </c>
      <c r="M102">
        <v>0</v>
      </c>
      <c r="N102">
        <v>2301800</v>
      </c>
      <c r="O102">
        <v>1530200</v>
      </c>
      <c r="P102">
        <v>1449800</v>
      </c>
      <c r="Q102">
        <v>1629100</v>
      </c>
      <c r="R102">
        <v>2319200</v>
      </c>
      <c r="S102">
        <v>2134400</v>
      </c>
      <c r="T102">
        <v>6604000</v>
      </c>
      <c r="U102">
        <v>2089400</v>
      </c>
      <c r="V102">
        <v>4550700</v>
      </c>
      <c r="W102">
        <v>4956200</v>
      </c>
      <c r="X102">
        <v>2425100</v>
      </c>
      <c r="Y102">
        <v>5217700</v>
      </c>
      <c r="AC102" t="s">
        <v>87</v>
      </c>
      <c r="AD102" t="s">
        <v>88</v>
      </c>
      <c r="AE102" t="s">
        <v>235</v>
      </c>
      <c r="AG102" t="s">
        <v>886</v>
      </c>
      <c r="AH102" t="s">
        <v>91</v>
      </c>
      <c r="AI102" t="s">
        <v>92</v>
      </c>
      <c r="AJ102" t="s">
        <v>237</v>
      </c>
      <c r="AK102">
        <v>2</v>
      </c>
      <c r="AL102">
        <v>1</v>
      </c>
      <c r="AM102">
        <v>1</v>
      </c>
      <c r="AN102">
        <v>186</v>
      </c>
      <c r="AO102">
        <v>93</v>
      </c>
      <c r="AP102">
        <v>93</v>
      </c>
      <c r="AQ102">
        <v>13017</v>
      </c>
      <c r="AR102">
        <v>0</v>
      </c>
      <c r="AS102">
        <v>7105</v>
      </c>
      <c r="AT102">
        <v>1041100000</v>
      </c>
      <c r="AU102">
        <v>6</v>
      </c>
      <c r="AV102">
        <v>26</v>
      </c>
      <c r="AW102" s="13">
        <v>6421204.4389402997</v>
      </c>
      <c r="AX102" s="13">
        <v>2872844.2220984502</v>
      </c>
      <c r="AY102" s="13">
        <v>2804294.0704688402</v>
      </c>
      <c r="AZ102" s="13">
        <v>401179.283695789</v>
      </c>
      <c r="BA102" s="13">
        <v>1734689.0780963199</v>
      </c>
      <c r="BB102" s="13">
        <v>9085100</v>
      </c>
      <c r="BC102" s="13">
        <v>5453677.7777777798</v>
      </c>
      <c r="BD102" s="13">
        <v>3937516.6666666698</v>
      </c>
      <c r="BE102" s="13">
        <v>1894083.33333333</v>
      </c>
      <c r="BF102" s="13">
        <v>4307183.3333333302</v>
      </c>
      <c r="BG102" t="s">
        <v>887</v>
      </c>
      <c r="BH102" t="s">
        <v>887</v>
      </c>
      <c r="BI102" t="s">
        <v>888</v>
      </c>
      <c r="BK102">
        <v>148</v>
      </c>
    </row>
    <row r="103" spans="1:63" x14ac:dyDescent="0.25">
      <c r="A103">
        <v>427030016</v>
      </c>
      <c r="B103">
        <v>392160000</v>
      </c>
      <c r="C103">
        <v>354960000</v>
      </c>
      <c r="D103">
        <v>185950000</v>
      </c>
      <c r="E103">
        <v>223250000</v>
      </c>
      <c r="F103">
        <v>556240000</v>
      </c>
      <c r="G103">
        <v>690120000</v>
      </c>
      <c r="H103">
        <v>429030016</v>
      </c>
      <c r="I103">
        <v>391769984</v>
      </c>
      <c r="J103">
        <v>379990016</v>
      </c>
      <c r="K103">
        <v>396760000</v>
      </c>
      <c r="L103">
        <v>327760000</v>
      </c>
      <c r="M103">
        <v>384880000</v>
      </c>
      <c r="N103">
        <v>294240000</v>
      </c>
      <c r="O103">
        <v>389400000</v>
      </c>
      <c r="P103">
        <v>253440000</v>
      </c>
      <c r="Q103">
        <v>352470016</v>
      </c>
      <c r="R103">
        <v>395680000</v>
      </c>
      <c r="S103">
        <v>262000000</v>
      </c>
      <c r="T103">
        <v>272280000</v>
      </c>
      <c r="U103">
        <v>168650000</v>
      </c>
      <c r="V103">
        <v>287649984</v>
      </c>
      <c r="W103">
        <v>438649984</v>
      </c>
      <c r="X103">
        <v>446569984</v>
      </c>
      <c r="Y103">
        <v>341070016</v>
      </c>
      <c r="AC103" t="s">
        <v>889</v>
      </c>
      <c r="AD103" t="s">
        <v>88</v>
      </c>
      <c r="AE103" t="s">
        <v>212</v>
      </c>
      <c r="AG103" t="s">
        <v>890</v>
      </c>
      <c r="AH103" t="s">
        <v>891</v>
      </c>
      <c r="AI103" t="s">
        <v>92</v>
      </c>
      <c r="AJ103" t="s">
        <v>214</v>
      </c>
      <c r="AK103">
        <v>8</v>
      </c>
      <c r="AL103">
        <v>8</v>
      </c>
      <c r="AM103">
        <v>8</v>
      </c>
      <c r="AN103">
        <v>822</v>
      </c>
      <c r="AO103">
        <v>822</v>
      </c>
      <c r="AP103">
        <v>822</v>
      </c>
      <c r="AQ103">
        <v>11765</v>
      </c>
      <c r="AR103">
        <v>0</v>
      </c>
      <c r="AS103">
        <v>32331</v>
      </c>
      <c r="AT103">
        <v>98209000000</v>
      </c>
      <c r="AU103">
        <v>5</v>
      </c>
      <c r="AV103">
        <v>408</v>
      </c>
      <c r="AW103" s="13">
        <v>177168990.93830001</v>
      </c>
      <c r="AX103" s="13">
        <v>77920947.208736494</v>
      </c>
      <c r="AY103" s="13">
        <v>32937208.486211199</v>
      </c>
      <c r="AZ103" s="13">
        <v>63138508.973758399</v>
      </c>
      <c r="BA103" s="13">
        <v>106366928.24151801</v>
      </c>
      <c r="BB103" s="13">
        <v>404244288</v>
      </c>
      <c r="BC103" s="13">
        <v>218113335.11111099</v>
      </c>
      <c r="BD103" s="13">
        <v>385031669.33333302</v>
      </c>
      <c r="BE103" s="13">
        <v>324538336</v>
      </c>
      <c r="BF103" s="13">
        <v>325811661.33333302</v>
      </c>
      <c r="BG103" t="s">
        <v>892</v>
      </c>
      <c r="BH103" t="s">
        <v>892</v>
      </c>
      <c r="BI103" t="s">
        <v>893</v>
      </c>
      <c r="BJ103" t="s">
        <v>894</v>
      </c>
      <c r="BK103">
        <v>149</v>
      </c>
    </row>
    <row r="104" spans="1:63" x14ac:dyDescent="0.25">
      <c r="A104">
        <v>623009984</v>
      </c>
      <c r="B104">
        <v>632120000</v>
      </c>
      <c r="C104">
        <v>648860032</v>
      </c>
      <c r="D104">
        <v>874049984</v>
      </c>
      <c r="E104">
        <v>935369984</v>
      </c>
      <c r="F104">
        <v>1033299968</v>
      </c>
      <c r="G104">
        <v>666190016</v>
      </c>
      <c r="H104">
        <v>791129984</v>
      </c>
      <c r="I104">
        <v>883670016</v>
      </c>
      <c r="J104">
        <v>736179968</v>
      </c>
      <c r="K104">
        <v>525889984</v>
      </c>
      <c r="L104">
        <v>535960000</v>
      </c>
      <c r="M104">
        <v>591320000</v>
      </c>
      <c r="N104">
        <v>511900000</v>
      </c>
      <c r="O104">
        <v>458560000</v>
      </c>
      <c r="P104">
        <v>471430016</v>
      </c>
      <c r="Q104">
        <v>775939968</v>
      </c>
      <c r="R104">
        <v>712649984</v>
      </c>
      <c r="S104">
        <v>617820032</v>
      </c>
      <c r="T104">
        <v>637649984</v>
      </c>
      <c r="U104">
        <v>638019968</v>
      </c>
      <c r="V104">
        <v>576190016</v>
      </c>
      <c r="W104">
        <v>711630016</v>
      </c>
      <c r="X104">
        <v>667880000</v>
      </c>
      <c r="Y104">
        <v>614510016</v>
      </c>
      <c r="AC104" t="s">
        <v>895</v>
      </c>
      <c r="AD104" t="s">
        <v>88</v>
      </c>
      <c r="AE104" t="s">
        <v>896</v>
      </c>
      <c r="AG104" t="s">
        <v>897</v>
      </c>
      <c r="AH104" t="s">
        <v>898</v>
      </c>
      <c r="AI104" t="s">
        <v>92</v>
      </c>
      <c r="AJ104" t="s">
        <v>899</v>
      </c>
      <c r="AK104">
        <v>31</v>
      </c>
      <c r="AL104">
        <v>31</v>
      </c>
      <c r="AM104">
        <v>31</v>
      </c>
      <c r="AN104">
        <v>653</v>
      </c>
      <c r="AO104">
        <v>653</v>
      </c>
      <c r="AP104">
        <v>653</v>
      </c>
      <c r="AQ104">
        <v>49439</v>
      </c>
      <c r="AR104">
        <v>0</v>
      </c>
      <c r="AS104">
        <v>32331</v>
      </c>
      <c r="AT104" s="1">
        <v>6628800000000000</v>
      </c>
      <c r="AU104">
        <v>25</v>
      </c>
      <c r="AV104">
        <v>1494</v>
      </c>
      <c r="AW104" s="13">
        <v>170046048.78838399</v>
      </c>
      <c r="AX104" s="13">
        <v>227995420.62453899</v>
      </c>
      <c r="AY104" s="13">
        <v>147856165.19240201</v>
      </c>
      <c r="AZ104" s="13">
        <v>132524780.69751</v>
      </c>
      <c r="BA104" s="13">
        <v>46115697.1897467</v>
      </c>
      <c r="BB104" s="13">
        <v>773271424</v>
      </c>
      <c r="BC104" s="13">
        <v>499729998.22222197</v>
      </c>
      <c r="BD104" s="13">
        <v>677358325.33333302</v>
      </c>
      <c r="BE104" s="13">
        <v>591383333.33333302</v>
      </c>
      <c r="BF104" s="13">
        <v>640980000</v>
      </c>
      <c r="BG104" t="s">
        <v>900</v>
      </c>
      <c r="BH104" t="s">
        <v>900</v>
      </c>
      <c r="BI104" t="s">
        <v>901</v>
      </c>
      <c r="BJ104" t="s">
        <v>902</v>
      </c>
      <c r="BK104">
        <v>150</v>
      </c>
    </row>
    <row r="105" spans="1:63" x14ac:dyDescent="0.25">
      <c r="A105">
        <v>99055000</v>
      </c>
      <c r="B105">
        <v>79265000</v>
      </c>
      <c r="C105">
        <v>88083000</v>
      </c>
      <c r="D105">
        <v>51986000</v>
      </c>
      <c r="E105">
        <v>59735000</v>
      </c>
      <c r="F105">
        <v>54802000</v>
      </c>
      <c r="G105">
        <v>54481000</v>
      </c>
      <c r="H105">
        <v>59213000</v>
      </c>
      <c r="I105">
        <v>67197000</v>
      </c>
      <c r="J105">
        <v>69944000</v>
      </c>
      <c r="K105">
        <v>42355000</v>
      </c>
      <c r="L105">
        <v>29473000</v>
      </c>
      <c r="M105">
        <v>54195000</v>
      </c>
      <c r="N105">
        <v>85674000</v>
      </c>
      <c r="O105">
        <v>97280000</v>
      </c>
      <c r="P105">
        <v>95742000</v>
      </c>
      <c r="Q105">
        <v>130060000</v>
      </c>
      <c r="R105">
        <v>104130000</v>
      </c>
      <c r="S105">
        <v>126350000</v>
      </c>
      <c r="T105">
        <v>84608000</v>
      </c>
      <c r="U105">
        <v>100020000</v>
      </c>
      <c r="V105">
        <v>86448000</v>
      </c>
      <c r="W105">
        <v>138760000</v>
      </c>
      <c r="X105">
        <v>141880000</v>
      </c>
      <c r="Y105">
        <v>120760000</v>
      </c>
      <c r="AC105" t="s">
        <v>903</v>
      </c>
      <c r="AD105" t="s">
        <v>904</v>
      </c>
      <c r="AE105" t="s">
        <v>905</v>
      </c>
      <c r="AF105" t="s">
        <v>906</v>
      </c>
      <c r="AG105" t="s">
        <v>907</v>
      </c>
      <c r="AH105" t="s">
        <v>908</v>
      </c>
      <c r="AI105" t="s">
        <v>909</v>
      </c>
      <c r="AJ105" t="s">
        <v>910</v>
      </c>
      <c r="AK105">
        <v>27</v>
      </c>
      <c r="AL105">
        <v>27</v>
      </c>
      <c r="AM105">
        <v>27</v>
      </c>
      <c r="AN105">
        <v>753</v>
      </c>
      <c r="AO105">
        <v>753</v>
      </c>
      <c r="AP105">
        <v>753</v>
      </c>
      <c r="AQ105">
        <v>30777</v>
      </c>
      <c r="AR105">
        <v>0</v>
      </c>
      <c r="AS105">
        <v>32331</v>
      </c>
      <c r="AT105">
        <v>87275000000</v>
      </c>
      <c r="AU105">
        <v>18</v>
      </c>
      <c r="AV105">
        <v>714</v>
      </c>
      <c r="AW105" s="13">
        <v>18963827.864798699</v>
      </c>
      <c r="AX105" s="13">
        <v>15003094.9621884</v>
      </c>
      <c r="AY105" s="13">
        <v>15442318.9417911</v>
      </c>
      <c r="AZ105" s="13">
        <v>17827893.635162499</v>
      </c>
      <c r="BA105" s="13">
        <v>25425808.169390898</v>
      </c>
      <c r="BB105" s="13">
        <v>69629571.428571403</v>
      </c>
      <c r="BC105" s="13">
        <v>75405222.222222194</v>
      </c>
      <c r="BD105" s="13">
        <v>53729500</v>
      </c>
      <c r="BE105" s="13">
        <v>106539333.333333</v>
      </c>
      <c r="BF105" s="13">
        <v>112079333.333333</v>
      </c>
      <c r="BG105" t="s">
        <v>911</v>
      </c>
      <c r="BH105" t="s">
        <v>911</v>
      </c>
      <c r="BI105" t="s">
        <v>912</v>
      </c>
      <c r="BJ105" t="s">
        <v>913</v>
      </c>
      <c r="BK105">
        <v>151</v>
      </c>
    </row>
    <row r="106" spans="1:63" x14ac:dyDescent="0.25">
      <c r="A106">
        <v>595480000</v>
      </c>
      <c r="B106">
        <v>569470016</v>
      </c>
      <c r="C106">
        <v>504830016</v>
      </c>
      <c r="D106">
        <v>516710016</v>
      </c>
      <c r="E106">
        <v>524710016</v>
      </c>
      <c r="F106">
        <v>508030016</v>
      </c>
      <c r="G106">
        <v>572360000</v>
      </c>
      <c r="H106">
        <v>320470016</v>
      </c>
      <c r="I106">
        <v>318640000</v>
      </c>
      <c r="J106">
        <v>326849984</v>
      </c>
      <c r="K106">
        <v>360720000</v>
      </c>
      <c r="L106">
        <v>390220000</v>
      </c>
      <c r="M106">
        <v>307540000</v>
      </c>
      <c r="N106">
        <v>310070016</v>
      </c>
      <c r="O106">
        <v>283020000</v>
      </c>
      <c r="P106">
        <v>284600000</v>
      </c>
      <c r="Q106">
        <v>346409984</v>
      </c>
      <c r="R106">
        <v>353670016</v>
      </c>
      <c r="S106">
        <v>331289984</v>
      </c>
      <c r="T106">
        <v>274409984</v>
      </c>
      <c r="U106">
        <v>312870016</v>
      </c>
      <c r="V106">
        <v>275860000</v>
      </c>
      <c r="W106">
        <v>381489984</v>
      </c>
      <c r="X106">
        <v>353120000</v>
      </c>
      <c r="Y106">
        <v>339780000</v>
      </c>
      <c r="AC106" t="s">
        <v>914</v>
      </c>
      <c r="AD106" t="s">
        <v>915</v>
      </c>
      <c r="AE106" t="s">
        <v>916</v>
      </c>
      <c r="AF106" t="s">
        <v>917</v>
      </c>
      <c r="AG106" t="s">
        <v>918</v>
      </c>
      <c r="AH106" t="s">
        <v>919</v>
      </c>
      <c r="AI106" t="s">
        <v>920</v>
      </c>
      <c r="AJ106" t="s">
        <v>921</v>
      </c>
      <c r="AK106">
        <v>33</v>
      </c>
      <c r="AL106">
        <v>33</v>
      </c>
      <c r="AM106">
        <v>33</v>
      </c>
      <c r="AN106">
        <v>785</v>
      </c>
      <c r="AO106">
        <v>785</v>
      </c>
      <c r="AP106">
        <v>785</v>
      </c>
      <c r="AQ106">
        <v>36154</v>
      </c>
      <c r="AR106">
        <v>0</v>
      </c>
      <c r="AS106">
        <v>32331</v>
      </c>
      <c r="AT106" s="1">
        <v>3703600000000000</v>
      </c>
      <c r="AU106">
        <v>22</v>
      </c>
      <c r="AV106">
        <v>1428</v>
      </c>
      <c r="AW106" s="13">
        <v>36536982.3295855</v>
      </c>
      <c r="AX106" s="13">
        <v>97366928.780043006</v>
      </c>
      <c r="AY106" s="13">
        <v>31544441.4411599</v>
      </c>
      <c r="AZ106" s="13">
        <v>30521987.768211801</v>
      </c>
      <c r="BA106" s="13">
        <v>43117537.127872698</v>
      </c>
      <c r="BB106" s="13">
        <v>541655725.71428597</v>
      </c>
      <c r="BC106" s="13">
        <v>392171116.444444</v>
      </c>
      <c r="BD106" s="13">
        <v>337406666.66666698</v>
      </c>
      <c r="BE106" s="13">
        <v>318176666.66666698</v>
      </c>
      <c r="BF106" s="13">
        <v>322921664</v>
      </c>
      <c r="BG106" t="s">
        <v>922</v>
      </c>
      <c r="BH106" t="s">
        <v>923</v>
      </c>
      <c r="BI106" t="s">
        <v>924</v>
      </c>
      <c r="BJ106" t="s">
        <v>925</v>
      </c>
      <c r="BK106">
        <v>152</v>
      </c>
    </row>
    <row r="107" spans="1:63" x14ac:dyDescent="0.25">
      <c r="A107">
        <v>45918000</v>
      </c>
      <c r="B107">
        <v>37954000</v>
      </c>
      <c r="C107">
        <v>35849000</v>
      </c>
      <c r="D107">
        <v>144290000</v>
      </c>
      <c r="E107">
        <v>142860000</v>
      </c>
      <c r="F107">
        <v>132230000</v>
      </c>
      <c r="G107">
        <v>70403000</v>
      </c>
      <c r="H107">
        <v>90139000</v>
      </c>
      <c r="I107">
        <v>96555000</v>
      </c>
      <c r="J107">
        <v>86305000</v>
      </c>
      <c r="K107">
        <v>10905000</v>
      </c>
      <c r="L107">
        <v>10124000</v>
      </c>
      <c r="M107">
        <v>76066000</v>
      </c>
      <c r="N107">
        <v>42509000</v>
      </c>
      <c r="O107">
        <v>51777000</v>
      </c>
      <c r="P107">
        <v>45643000</v>
      </c>
      <c r="Q107">
        <v>63034000</v>
      </c>
      <c r="R107">
        <v>68523000</v>
      </c>
      <c r="S107">
        <v>81494000</v>
      </c>
      <c r="T107">
        <v>46471000</v>
      </c>
      <c r="U107">
        <v>39822000</v>
      </c>
      <c r="V107">
        <v>39469000</v>
      </c>
      <c r="W107">
        <v>63264000</v>
      </c>
      <c r="X107">
        <v>63990000</v>
      </c>
      <c r="Y107">
        <v>70064000</v>
      </c>
      <c r="AC107" t="s">
        <v>926</v>
      </c>
      <c r="AD107" t="s">
        <v>927</v>
      </c>
      <c r="AE107" t="s">
        <v>928</v>
      </c>
      <c r="AF107" t="s">
        <v>468</v>
      </c>
      <c r="AG107" t="s">
        <v>929</v>
      </c>
      <c r="AH107" t="s">
        <v>930</v>
      </c>
      <c r="AI107" t="s">
        <v>931</v>
      </c>
      <c r="AJ107" t="s">
        <v>932</v>
      </c>
      <c r="AK107">
        <v>6</v>
      </c>
      <c r="AL107">
        <v>6</v>
      </c>
      <c r="AM107">
        <v>6</v>
      </c>
      <c r="AN107">
        <v>495</v>
      </c>
      <c r="AO107">
        <v>495</v>
      </c>
      <c r="AP107">
        <v>495</v>
      </c>
      <c r="AQ107">
        <v>10649</v>
      </c>
      <c r="AR107">
        <v>0</v>
      </c>
      <c r="AS107">
        <v>94981</v>
      </c>
      <c r="AT107">
        <v>21943000000</v>
      </c>
      <c r="AU107">
        <v>5</v>
      </c>
      <c r="AV107">
        <v>205</v>
      </c>
      <c r="AW107" s="13">
        <v>50717068.727730401</v>
      </c>
      <c r="AX107" s="13">
        <v>8652764.5004356802</v>
      </c>
      <c r="AY107" s="13">
        <v>40188679.140607104</v>
      </c>
      <c r="AZ107" s="13">
        <v>14935203.9155815</v>
      </c>
      <c r="BA107" s="13">
        <v>13508399.693030501</v>
      </c>
      <c r="BB107" s="13">
        <v>87072000</v>
      </c>
      <c r="BC107" s="13">
        <v>36924000</v>
      </c>
      <c r="BD107" s="13">
        <v>61682333.333333299</v>
      </c>
      <c r="BE107" s="13">
        <v>58830000</v>
      </c>
      <c r="BF107" s="13">
        <v>53846666.666666701</v>
      </c>
      <c r="BG107" t="s">
        <v>933</v>
      </c>
      <c r="BH107" t="s">
        <v>933</v>
      </c>
      <c r="BI107" t="s">
        <v>934</v>
      </c>
      <c r="BJ107" t="s">
        <v>935</v>
      </c>
      <c r="BK107">
        <v>153</v>
      </c>
    </row>
    <row r="108" spans="1:63" x14ac:dyDescent="0.25">
      <c r="A108">
        <v>394020000</v>
      </c>
      <c r="B108">
        <v>321780000</v>
      </c>
      <c r="C108">
        <v>699129984</v>
      </c>
      <c r="D108">
        <v>406820000</v>
      </c>
      <c r="E108">
        <v>273830016</v>
      </c>
      <c r="F108">
        <v>343220000</v>
      </c>
      <c r="G108">
        <v>448260000</v>
      </c>
      <c r="H108">
        <v>840230016</v>
      </c>
      <c r="I108">
        <v>799950016</v>
      </c>
      <c r="J108">
        <v>897560000</v>
      </c>
      <c r="K108">
        <v>825360000</v>
      </c>
      <c r="L108">
        <v>889280000</v>
      </c>
      <c r="M108">
        <v>923200000</v>
      </c>
      <c r="N108">
        <v>2217900032</v>
      </c>
      <c r="O108">
        <v>2149499904</v>
      </c>
      <c r="P108">
        <v>2287500032</v>
      </c>
      <c r="Q108">
        <v>2498700032</v>
      </c>
      <c r="R108">
        <v>1569799936</v>
      </c>
      <c r="S108">
        <v>1950899968</v>
      </c>
      <c r="T108">
        <v>2399099904</v>
      </c>
      <c r="U108">
        <v>2435899904</v>
      </c>
      <c r="V108">
        <v>2419000064</v>
      </c>
      <c r="W108">
        <v>2324199936</v>
      </c>
      <c r="X108">
        <v>2577400064</v>
      </c>
      <c r="Y108">
        <v>2354700032</v>
      </c>
      <c r="AC108" t="s">
        <v>936</v>
      </c>
      <c r="AD108" t="s">
        <v>937</v>
      </c>
      <c r="AE108" t="s">
        <v>938</v>
      </c>
      <c r="AG108" t="s">
        <v>939</v>
      </c>
      <c r="AH108" t="s">
        <v>940</v>
      </c>
      <c r="AI108" t="s">
        <v>941</v>
      </c>
      <c r="AJ108" t="s">
        <v>942</v>
      </c>
      <c r="AK108">
        <v>9</v>
      </c>
      <c r="AL108">
        <v>9</v>
      </c>
      <c r="AM108">
        <v>9</v>
      </c>
      <c r="AN108">
        <v>542</v>
      </c>
      <c r="AO108">
        <v>542</v>
      </c>
      <c r="AP108">
        <v>542</v>
      </c>
      <c r="AQ108">
        <v>93318</v>
      </c>
      <c r="AR108">
        <v>0</v>
      </c>
      <c r="AS108">
        <v>82991</v>
      </c>
      <c r="AT108" s="1">
        <v>1669900000000000</v>
      </c>
      <c r="AU108">
        <v>3</v>
      </c>
      <c r="AV108">
        <v>759</v>
      </c>
      <c r="AW108" s="13">
        <v>139085388.480876</v>
      </c>
      <c r="AX108" s="13">
        <v>125372740.417188</v>
      </c>
      <c r="AY108" s="13">
        <v>47788363.045634903</v>
      </c>
      <c r="AZ108" s="13">
        <v>320278467.48645103</v>
      </c>
      <c r="BA108" s="13">
        <v>88194622.381825</v>
      </c>
      <c r="BB108" s="13">
        <v>412437142.85714298</v>
      </c>
      <c r="BC108" s="13">
        <v>262594442.66666701</v>
      </c>
      <c r="BD108" s="13">
        <v>862596672</v>
      </c>
      <c r="BE108" s="13">
        <v>2112383317.3333299</v>
      </c>
      <c r="BF108" s="13">
        <v>2418383317.3333302</v>
      </c>
      <c r="BG108" t="s">
        <v>943</v>
      </c>
      <c r="BH108" t="s">
        <v>944</v>
      </c>
      <c r="BI108" t="s">
        <v>945</v>
      </c>
      <c r="BJ108" t="s">
        <v>946</v>
      </c>
      <c r="BK108">
        <v>154</v>
      </c>
    </row>
    <row r="109" spans="1:63" x14ac:dyDescent="0.25">
      <c r="A109">
        <v>3147100</v>
      </c>
      <c r="B109">
        <v>2920900</v>
      </c>
      <c r="C109">
        <v>3020800</v>
      </c>
      <c r="D109">
        <v>4387500</v>
      </c>
      <c r="E109">
        <v>6130600</v>
      </c>
      <c r="F109">
        <v>6452200</v>
      </c>
      <c r="G109">
        <v>5373100</v>
      </c>
      <c r="H109">
        <v>2478200</v>
      </c>
      <c r="I109">
        <v>4429400</v>
      </c>
      <c r="J109">
        <v>3068900</v>
      </c>
      <c r="K109">
        <v>2509600</v>
      </c>
      <c r="L109">
        <v>3192200</v>
      </c>
      <c r="M109">
        <v>3857700</v>
      </c>
      <c r="N109">
        <v>4642200</v>
      </c>
      <c r="O109">
        <v>4609800</v>
      </c>
      <c r="P109">
        <v>3946700</v>
      </c>
      <c r="Q109">
        <v>2878900</v>
      </c>
      <c r="R109">
        <v>5313900</v>
      </c>
      <c r="S109">
        <v>4913600</v>
      </c>
      <c r="T109">
        <v>2332900</v>
      </c>
      <c r="U109">
        <v>1395300</v>
      </c>
      <c r="V109">
        <v>1532600</v>
      </c>
      <c r="W109">
        <v>2696700</v>
      </c>
      <c r="X109">
        <v>2376100</v>
      </c>
      <c r="Y109">
        <v>4130800</v>
      </c>
      <c r="AC109" t="s">
        <v>947</v>
      </c>
      <c r="AD109" t="s">
        <v>948</v>
      </c>
      <c r="AE109" t="s">
        <v>489</v>
      </c>
      <c r="AF109" t="s">
        <v>72</v>
      </c>
      <c r="AG109" t="s">
        <v>949</v>
      </c>
      <c r="AH109" t="s">
        <v>950</v>
      </c>
      <c r="AI109" t="s">
        <v>951</v>
      </c>
      <c r="AJ109" t="s">
        <v>493</v>
      </c>
      <c r="AK109">
        <v>21</v>
      </c>
      <c r="AL109">
        <v>21</v>
      </c>
      <c r="AM109">
        <v>21</v>
      </c>
      <c r="AN109">
        <v>311</v>
      </c>
      <c r="AO109">
        <v>311</v>
      </c>
      <c r="AP109">
        <v>311</v>
      </c>
      <c r="AQ109">
        <v>94972</v>
      </c>
      <c r="AR109">
        <v>0</v>
      </c>
      <c r="AS109">
        <v>23599</v>
      </c>
      <c r="AT109">
        <v>8528000000</v>
      </c>
      <c r="AU109">
        <v>35</v>
      </c>
      <c r="AV109">
        <v>172</v>
      </c>
      <c r="AW109" s="13">
        <v>1514164.90892788</v>
      </c>
      <c r="AX109" s="13">
        <v>1385899.27574121</v>
      </c>
      <c r="AY109" s="13">
        <v>766821.11342867999</v>
      </c>
      <c r="AZ109" s="13">
        <v>862484.79967282095</v>
      </c>
      <c r="BA109" s="13">
        <v>984874.28368633299</v>
      </c>
      <c r="BB109" s="13">
        <v>4490314.2857142901</v>
      </c>
      <c r="BC109" s="13">
        <v>6070600</v>
      </c>
      <c r="BD109" s="13">
        <v>3256000</v>
      </c>
      <c r="BE109" s="13">
        <v>4384183.3333333302</v>
      </c>
      <c r="BF109" s="13">
        <v>2410733.3333333302</v>
      </c>
      <c r="BG109" t="s">
        <v>952</v>
      </c>
      <c r="BH109" t="s">
        <v>953</v>
      </c>
      <c r="BI109" t="s">
        <v>954</v>
      </c>
      <c r="BJ109" t="s">
        <v>955</v>
      </c>
      <c r="BK109">
        <v>155</v>
      </c>
    </row>
    <row r="110" spans="1:63" x14ac:dyDescent="0.25">
      <c r="A110">
        <v>2699600</v>
      </c>
      <c r="B110">
        <v>2690800</v>
      </c>
      <c r="C110">
        <v>2284000</v>
      </c>
      <c r="D110">
        <v>5942600</v>
      </c>
      <c r="E110">
        <v>4342500</v>
      </c>
      <c r="F110">
        <v>7234000</v>
      </c>
      <c r="G110">
        <v>4370000</v>
      </c>
      <c r="H110">
        <v>4767600</v>
      </c>
      <c r="I110">
        <v>4062900</v>
      </c>
      <c r="J110">
        <v>2800000</v>
      </c>
      <c r="K110">
        <v>8981300</v>
      </c>
      <c r="L110">
        <v>5982200</v>
      </c>
      <c r="M110">
        <v>5952900</v>
      </c>
      <c r="N110">
        <v>4413400</v>
      </c>
      <c r="O110">
        <v>2594900</v>
      </c>
      <c r="P110">
        <v>2621000</v>
      </c>
      <c r="Q110">
        <v>3803700</v>
      </c>
      <c r="R110">
        <v>5080800</v>
      </c>
      <c r="S110">
        <v>5238100</v>
      </c>
      <c r="T110">
        <v>2922000</v>
      </c>
      <c r="U110">
        <v>2351800</v>
      </c>
      <c r="V110">
        <v>2386100</v>
      </c>
      <c r="W110">
        <v>3718300</v>
      </c>
      <c r="X110">
        <v>4522700</v>
      </c>
      <c r="Y110">
        <v>2365600</v>
      </c>
      <c r="AC110" t="s">
        <v>956</v>
      </c>
      <c r="AD110" t="s">
        <v>957</v>
      </c>
      <c r="AE110" t="s">
        <v>489</v>
      </c>
      <c r="AF110" t="s">
        <v>72</v>
      </c>
      <c r="AG110" t="s">
        <v>958</v>
      </c>
      <c r="AH110" t="s">
        <v>959</v>
      </c>
      <c r="AI110" t="s">
        <v>960</v>
      </c>
      <c r="AJ110" t="s">
        <v>493</v>
      </c>
      <c r="AK110">
        <v>13</v>
      </c>
      <c r="AL110">
        <v>13</v>
      </c>
      <c r="AM110">
        <v>13</v>
      </c>
      <c r="AN110">
        <v>34</v>
      </c>
      <c r="AO110">
        <v>34</v>
      </c>
      <c r="AP110">
        <v>34</v>
      </c>
      <c r="AQ110">
        <v>55928</v>
      </c>
      <c r="AR110">
        <v>0</v>
      </c>
      <c r="AS110">
        <v>10359</v>
      </c>
      <c r="AT110">
        <v>4836100000</v>
      </c>
      <c r="AU110">
        <v>29</v>
      </c>
      <c r="AV110">
        <v>68</v>
      </c>
      <c r="AW110" s="13">
        <v>1847842.8377048599</v>
      </c>
      <c r="AX110" s="13">
        <v>1355791.5972883799</v>
      </c>
      <c r="AY110" s="13">
        <v>2117287.62846871</v>
      </c>
      <c r="AZ110" s="13">
        <v>1164142.73824132</v>
      </c>
      <c r="BA110" s="13">
        <v>897587.53872068995</v>
      </c>
      <c r="BB110" s="13">
        <v>4223357.1428571399</v>
      </c>
      <c r="BC110" s="13">
        <v>5659955.5555555597</v>
      </c>
      <c r="BD110" s="13">
        <v>5424483.3333333302</v>
      </c>
      <c r="BE110" s="13">
        <v>3958650</v>
      </c>
      <c r="BF110" s="13">
        <v>3044416.6666666698</v>
      </c>
      <c r="BG110" t="s">
        <v>961</v>
      </c>
      <c r="BH110" t="s">
        <v>962</v>
      </c>
      <c r="BI110" t="s">
        <v>963</v>
      </c>
      <c r="BJ110" t="s">
        <v>964</v>
      </c>
      <c r="BK110">
        <v>156</v>
      </c>
    </row>
    <row r="111" spans="1:63" x14ac:dyDescent="0.25">
      <c r="A111">
        <v>210310</v>
      </c>
      <c r="B111">
        <v>273780</v>
      </c>
      <c r="C111">
        <v>221940</v>
      </c>
      <c r="D111">
        <v>343930</v>
      </c>
      <c r="E111">
        <v>349690</v>
      </c>
      <c r="F111">
        <v>331150</v>
      </c>
      <c r="G111">
        <v>416780</v>
      </c>
      <c r="H111">
        <v>0</v>
      </c>
      <c r="I111">
        <v>0</v>
      </c>
      <c r="J111">
        <v>0</v>
      </c>
      <c r="K111">
        <v>4297500</v>
      </c>
      <c r="L111">
        <v>5017500</v>
      </c>
      <c r="M111">
        <v>1046600</v>
      </c>
      <c r="N111">
        <v>894050</v>
      </c>
      <c r="O111">
        <v>826570</v>
      </c>
      <c r="P111">
        <v>811580</v>
      </c>
      <c r="Q111">
        <v>594720</v>
      </c>
      <c r="R111">
        <v>759410</v>
      </c>
      <c r="S111">
        <v>774320</v>
      </c>
      <c r="T111">
        <v>0</v>
      </c>
      <c r="U111">
        <v>182610</v>
      </c>
      <c r="V111">
        <v>197320</v>
      </c>
      <c r="W111">
        <v>324100</v>
      </c>
      <c r="X111">
        <v>316790</v>
      </c>
      <c r="Y111">
        <v>302890</v>
      </c>
      <c r="AC111" t="s">
        <v>965</v>
      </c>
      <c r="AE111" t="s">
        <v>966</v>
      </c>
      <c r="AF111" t="s">
        <v>182</v>
      </c>
      <c r="AG111" t="s">
        <v>967</v>
      </c>
      <c r="AH111" t="s">
        <v>968</v>
      </c>
      <c r="AJ111" t="s">
        <v>969</v>
      </c>
      <c r="AK111">
        <v>2</v>
      </c>
      <c r="AL111">
        <v>2</v>
      </c>
      <c r="AM111">
        <v>2</v>
      </c>
      <c r="AN111">
        <v>95</v>
      </c>
      <c r="AO111">
        <v>95</v>
      </c>
      <c r="AP111">
        <v>95</v>
      </c>
      <c r="AQ111">
        <v>23351</v>
      </c>
      <c r="AR111">
        <v>0</v>
      </c>
      <c r="AS111">
        <v>12487</v>
      </c>
      <c r="AT111">
        <v>409900000</v>
      </c>
      <c r="AU111">
        <v>12</v>
      </c>
      <c r="AV111">
        <v>10</v>
      </c>
      <c r="AW111" s="13">
        <v>74731.265147033293</v>
      </c>
      <c r="AX111" s="13">
        <v>468960.47883708798</v>
      </c>
      <c r="AY111" s="13">
        <v>2317127.1710173101</v>
      </c>
      <c r="AZ111" s="13">
        <v>100891.97088966001</v>
      </c>
      <c r="BA111" s="13">
        <v>124407.368498279</v>
      </c>
      <c r="BB111" s="13">
        <v>306797.14285714302</v>
      </c>
      <c r="BC111" s="13">
        <v>1066088.8888888899</v>
      </c>
      <c r="BD111" s="13">
        <v>1726933.33333333</v>
      </c>
      <c r="BE111" s="13">
        <v>776775</v>
      </c>
      <c r="BF111" s="13">
        <v>220618.33333333299</v>
      </c>
      <c r="BG111" t="s">
        <v>970</v>
      </c>
      <c r="BH111" t="s">
        <v>970</v>
      </c>
      <c r="BI111" t="s">
        <v>971</v>
      </c>
      <c r="BJ111" t="s">
        <v>972</v>
      </c>
      <c r="BK111">
        <v>157</v>
      </c>
    </row>
    <row r="112" spans="1:63" x14ac:dyDescent="0.25">
      <c r="A112">
        <v>1544200</v>
      </c>
      <c r="B112">
        <v>1495900</v>
      </c>
      <c r="C112">
        <v>1397400</v>
      </c>
      <c r="D112">
        <v>157600</v>
      </c>
      <c r="E112">
        <v>416520</v>
      </c>
      <c r="F112">
        <v>524990</v>
      </c>
      <c r="G112">
        <v>136700</v>
      </c>
      <c r="H112">
        <v>609220</v>
      </c>
      <c r="I112">
        <v>747340</v>
      </c>
      <c r="J112">
        <v>579660</v>
      </c>
      <c r="K112">
        <v>718410</v>
      </c>
      <c r="L112">
        <v>491720</v>
      </c>
      <c r="M112">
        <v>587810</v>
      </c>
      <c r="N112">
        <v>4848200</v>
      </c>
      <c r="O112">
        <v>4229200</v>
      </c>
      <c r="P112">
        <v>4167300</v>
      </c>
      <c r="Q112">
        <v>3622700</v>
      </c>
      <c r="R112">
        <v>4091100</v>
      </c>
      <c r="S112">
        <v>3795200</v>
      </c>
      <c r="T112">
        <v>1173200</v>
      </c>
      <c r="U112">
        <v>1028200</v>
      </c>
      <c r="V112">
        <v>505460</v>
      </c>
      <c r="W112">
        <v>983990</v>
      </c>
      <c r="X112">
        <v>1061600</v>
      </c>
      <c r="Y112">
        <v>985110</v>
      </c>
      <c r="AC112" t="s">
        <v>973</v>
      </c>
      <c r="AE112" t="s">
        <v>974</v>
      </c>
      <c r="AF112" t="s">
        <v>182</v>
      </c>
      <c r="AG112" t="s">
        <v>975</v>
      </c>
      <c r="AH112" t="s">
        <v>976</v>
      </c>
      <c r="AJ112" t="s">
        <v>977</v>
      </c>
      <c r="AK112">
        <v>5</v>
      </c>
      <c r="AL112">
        <v>5</v>
      </c>
      <c r="AM112">
        <v>5</v>
      </c>
      <c r="AN112">
        <v>253</v>
      </c>
      <c r="AO112">
        <v>253</v>
      </c>
      <c r="AP112">
        <v>253</v>
      </c>
      <c r="AQ112">
        <v>25773</v>
      </c>
      <c r="AR112">
        <v>0</v>
      </c>
      <c r="AS112">
        <v>40975</v>
      </c>
      <c r="AT112">
        <v>1721200000</v>
      </c>
      <c r="AU112">
        <v>13</v>
      </c>
      <c r="AV112">
        <v>58</v>
      </c>
      <c r="AW112" s="13">
        <v>641555.59714167402</v>
      </c>
      <c r="AX112" s="13">
        <v>988276.069448433</v>
      </c>
      <c r="AY112" s="13">
        <v>94975.854405211896</v>
      </c>
      <c r="AZ112" s="13">
        <v>423765.36628972698</v>
      </c>
      <c r="BA112" s="13">
        <v>231584.43738731701</v>
      </c>
      <c r="BB112" s="13">
        <v>810472.85714285704</v>
      </c>
      <c r="BC112" s="13">
        <v>4762222.2222222202</v>
      </c>
      <c r="BD112" s="13">
        <v>622360</v>
      </c>
      <c r="BE112" s="13">
        <v>4125616.6666666698</v>
      </c>
      <c r="BF112" s="13">
        <v>956260</v>
      </c>
      <c r="BG112" t="s">
        <v>978</v>
      </c>
      <c r="BH112" t="s">
        <v>978</v>
      </c>
      <c r="BI112" t="s">
        <v>979</v>
      </c>
      <c r="BJ112" t="s">
        <v>980</v>
      </c>
      <c r="BK112">
        <v>158</v>
      </c>
    </row>
    <row r="113" spans="1:63" x14ac:dyDescent="0.25">
      <c r="A113">
        <v>268550</v>
      </c>
      <c r="B113">
        <v>293640</v>
      </c>
      <c r="C113">
        <v>373220</v>
      </c>
      <c r="D113">
        <v>848400</v>
      </c>
      <c r="E113">
        <v>813540</v>
      </c>
      <c r="F113">
        <v>962300</v>
      </c>
      <c r="G113">
        <v>0</v>
      </c>
      <c r="H113">
        <v>10494000</v>
      </c>
      <c r="I113">
        <v>8634100</v>
      </c>
      <c r="J113">
        <v>10778000</v>
      </c>
      <c r="K113">
        <v>1627700</v>
      </c>
      <c r="L113">
        <v>982080</v>
      </c>
      <c r="M113">
        <v>9698200</v>
      </c>
      <c r="N113">
        <v>9605000</v>
      </c>
      <c r="O113">
        <v>7499700</v>
      </c>
      <c r="P113">
        <v>7891800</v>
      </c>
      <c r="Q113">
        <v>5615900</v>
      </c>
      <c r="R113">
        <v>11717000</v>
      </c>
      <c r="S113">
        <v>5949700</v>
      </c>
      <c r="T113">
        <v>4340900</v>
      </c>
      <c r="U113">
        <v>3503100</v>
      </c>
      <c r="V113">
        <v>3028800</v>
      </c>
      <c r="W113">
        <v>3579900</v>
      </c>
      <c r="X113">
        <v>3762200</v>
      </c>
      <c r="Y113">
        <v>3685600</v>
      </c>
      <c r="AC113" t="s">
        <v>981</v>
      </c>
      <c r="AD113" t="s">
        <v>982</v>
      </c>
      <c r="AE113" t="s">
        <v>983</v>
      </c>
      <c r="AG113" t="s">
        <v>984</v>
      </c>
      <c r="AH113" t="s">
        <v>985</v>
      </c>
      <c r="AI113" t="s">
        <v>986</v>
      </c>
      <c r="AJ113" t="s">
        <v>987</v>
      </c>
      <c r="AK113">
        <v>7</v>
      </c>
      <c r="AL113">
        <v>7</v>
      </c>
      <c r="AM113">
        <v>7</v>
      </c>
      <c r="AN113">
        <v>243</v>
      </c>
      <c r="AO113">
        <v>243</v>
      </c>
      <c r="AP113">
        <v>243</v>
      </c>
      <c r="AQ113">
        <v>38298</v>
      </c>
      <c r="AR113">
        <v>0</v>
      </c>
      <c r="AS113">
        <v>50793</v>
      </c>
      <c r="AT113">
        <v>3018900000</v>
      </c>
      <c r="AU113">
        <v>17</v>
      </c>
      <c r="AV113">
        <v>46</v>
      </c>
      <c r="AW113" s="13">
        <v>364035.16288167197</v>
      </c>
      <c r="AX113" s="13">
        <v>321348.39266665798</v>
      </c>
      <c r="AY113" s="13">
        <v>4505579.1213117102</v>
      </c>
      <c r="AZ113" s="13">
        <v>2303423.60100496</v>
      </c>
      <c r="BA113" s="13">
        <v>425107.52247715701</v>
      </c>
      <c r="BB113" s="13">
        <v>508521.42857142899</v>
      </c>
      <c r="BC113" s="13">
        <v>879507.77777777798</v>
      </c>
      <c r="BD113" s="13">
        <v>7035680</v>
      </c>
      <c r="BE113" s="13">
        <v>8046516.6666666698</v>
      </c>
      <c r="BF113" s="13">
        <v>3650083.3333333302</v>
      </c>
      <c r="BG113" t="s">
        <v>988</v>
      </c>
      <c r="BH113" t="s">
        <v>989</v>
      </c>
      <c r="BI113" t="s">
        <v>990</v>
      </c>
      <c r="BJ113" t="s">
        <v>991</v>
      </c>
      <c r="BK113">
        <v>159</v>
      </c>
    </row>
    <row r="114" spans="1:63" x14ac:dyDescent="0.25">
      <c r="A114">
        <v>28650</v>
      </c>
      <c r="B114">
        <v>27555</v>
      </c>
      <c r="C114">
        <v>32394</v>
      </c>
      <c r="D114">
        <v>157180</v>
      </c>
      <c r="E114">
        <v>292880</v>
      </c>
      <c r="F114">
        <v>289000</v>
      </c>
      <c r="G114">
        <v>93383</v>
      </c>
      <c r="H114">
        <v>230150</v>
      </c>
      <c r="I114">
        <v>261470</v>
      </c>
      <c r="J114">
        <v>235370</v>
      </c>
      <c r="K114">
        <v>145780</v>
      </c>
      <c r="L114">
        <v>224010</v>
      </c>
      <c r="M114">
        <v>322790</v>
      </c>
      <c r="N114">
        <v>221980</v>
      </c>
      <c r="O114">
        <v>261490</v>
      </c>
      <c r="P114">
        <v>207860</v>
      </c>
      <c r="Q114">
        <v>139340</v>
      </c>
      <c r="R114">
        <v>373630</v>
      </c>
      <c r="S114">
        <v>251310</v>
      </c>
      <c r="T114">
        <v>27341</v>
      </c>
      <c r="U114">
        <v>50161</v>
      </c>
      <c r="V114">
        <v>84759</v>
      </c>
      <c r="W114">
        <v>128620</v>
      </c>
      <c r="X114">
        <v>115640</v>
      </c>
      <c r="Y114">
        <v>170040</v>
      </c>
      <c r="AC114" t="s">
        <v>992</v>
      </c>
      <c r="AD114" t="s">
        <v>993</v>
      </c>
      <c r="AE114" t="s">
        <v>994</v>
      </c>
      <c r="AF114" t="s">
        <v>995</v>
      </c>
      <c r="AG114" t="s">
        <v>996</v>
      </c>
      <c r="AH114" t="s">
        <v>997</v>
      </c>
      <c r="AI114" t="s">
        <v>998</v>
      </c>
      <c r="AJ114" t="s">
        <v>999</v>
      </c>
      <c r="AK114">
        <v>8</v>
      </c>
      <c r="AL114">
        <v>8</v>
      </c>
      <c r="AM114">
        <v>8</v>
      </c>
      <c r="AN114">
        <v>39</v>
      </c>
      <c r="AO114">
        <v>39</v>
      </c>
      <c r="AP114">
        <v>39</v>
      </c>
      <c r="AQ114">
        <v>27232</v>
      </c>
      <c r="AR114">
        <v>0</v>
      </c>
      <c r="AS114">
        <v>72284</v>
      </c>
      <c r="AT114">
        <v>945190000</v>
      </c>
      <c r="AU114">
        <v>96</v>
      </c>
      <c r="AV114">
        <v>60</v>
      </c>
      <c r="AW114" s="13">
        <v>118438.98941629101</v>
      </c>
      <c r="AX114" s="13">
        <v>79280.257946099096</v>
      </c>
      <c r="AY114" s="13">
        <v>57440.6280432239</v>
      </c>
      <c r="AZ114" s="13">
        <v>77325.593024991802</v>
      </c>
      <c r="BA114" s="13">
        <v>52675.032851437303</v>
      </c>
      <c r="BB114" s="13">
        <v>131577.42857142899</v>
      </c>
      <c r="BC114" s="13">
        <v>250973.33333333299</v>
      </c>
      <c r="BD114" s="13">
        <v>236595</v>
      </c>
      <c r="BE114" s="13">
        <v>242601.66666666701</v>
      </c>
      <c r="BF114" s="13">
        <v>96093.5</v>
      </c>
      <c r="BG114" t="s">
        <v>1000</v>
      </c>
      <c r="BH114" t="s">
        <v>1001</v>
      </c>
      <c r="BI114" t="s">
        <v>1002</v>
      </c>
      <c r="BJ114" t="s">
        <v>1003</v>
      </c>
      <c r="BK114">
        <v>160</v>
      </c>
    </row>
    <row r="115" spans="1:63" x14ac:dyDescent="0.25">
      <c r="A115">
        <v>518180</v>
      </c>
      <c r="B115">
        <v>480440</v>
      </c>
      <c r="C115">
        <v>523300</v>
      </c>
      <c r="D115">
        <v>470910</v>
      </c>
      <c r="E115">
        <v>1321800</v>
      </c>
      <c r="F115">
        <v>691470</v>
      </c>
      <c r="G115">
        <v>1118400</v>
      </c>
      <c r="H115">
        <v>487300</v>
      </c>
      <c r="I115">
        <v>324470</v>
      </c>
      <c r="J115">
        <v>357110</v>
      </c>
      <c r="K115">
        <v>1032200</v>
      </c>
      <c r="L115">
        <v>958030</v>
      </c>
      <c r="M115">
        <v>1012000</v>
      </c>
      <c r="N115">
        <v>1018100</v>
      </c>
      <c r="O115">
        <v>640910</v>
      </c>
      <c r="P115">
        <v>675570</v>
      </c>
      <c r="Q115">
        <v>1338700</v>
      </c>
      <c r="R115">
        <v>838140</v>
      </c>
      <c r="S115">
        <v>799950</v>
      </c>
      <c r="T115">
        <v>161940</v>
      </c>
      <c r="U115">
        <v>232460</v>
      </c>
      <c r="V115">
        <v>395640</v>
      </c>
      <c r="W115">
        <v>271570</v>
      </c>
      <c r="X115">
        <v>628690</v>
      </c>
      <c r="Y115">
        <v>272350</v>
      </c>
      <c r="AC115" t="s">
        <v>1004</v>
      </c>
      <c r="AD115" t="s">
        <v>1005</v>
      </c>
      <c r="AE115" t="s">
        <v>1006</v>
      </c>
      <c r="AG115" t="s">
        <v>1007</v>
      </c>
      <c r="AH115" t="s">
        <v>1008</v>
      </c>
      <c r="AI115" t="s">
        <v>1009</v>
      </c>
      <c r="AJ115" t="s">
        <v>1010</v>
      </c>
      <c r="AK115">
        <v>4</v>
      </c>
      <c r="AL115">
        <v>4</v>
      </c>
      <c r="AM115">
        <v>4</v>
      </c>
      <c r="AN115">
        <v>165</v>
      </c>
      <c r="AO115">
        <v>165</v>
      </c>
      <c r="AP115">
        <v>165</v>
      </c>
      <c r="AQ115">
        <v>38999</v>
      </c>
      <c r="AR115">
        <v>0</v>
      </c>
      <c r="AS115">
        <v>29782</v>
      </c>
      <c r="AT115">
        <v>654400000</v>
      </c>
      <c r="AU115">
        <v>16</v>
      </c>
      <c r="AV115">
        <v>25</v>
      </c>
      <c r="AW115" s="13">
        <v>346298.70278073399</v>
      </c>
      <c r="AX115" s="13">
        <v>748387.78959247505</v>
      </c>
      <c r="AY115" s="13">
        <v>339993.77598714997</v>
      </c>
      <c r="AZ115" s="13">
        <v>259395.14347162799</v>
      </c>
      <c r="BA115" s="13">
        <v>166114.393044873</v>
      </c>
      <c r="BB115" s="13">
        <v>732071.42857142899</v>
      </c>
      <c r="BC115" s="13">
        <v>2169388.8888888899</v>
      </c>
      <c r="BD115" s="13">
        <v>695185</v>
      </c>
      <c r="BE115" s="13">
        <v>885228.33333333302</v>
      </c>
      <c r="BF115" s="13">
        <v>327108.33333333302</v>
      </c>
      <c r="BG115" t="s">
        <v>1011</v>
      </c>
      <c r="BH115" t="s">
        <v>1011</v>
      </c>
      <c r="BI115" t="s">
        <v>1012</v>
      </c>
      <c r="BJ115" t="s">
        <v>1013</v>
      </c>
      <c r="BK115">
        <v>161</v>
      </c>
    </row>
    <row r="116" spans="1:63" x14ac:dyDescent="0.25">
      <c r="A116">
        <v>0</v>
      </c>
      <c r="B116">
        <v>0</v>
      </c>
      <c r="C116">
        <v>0</v>
      </c>
      <c r="D116">
        <v>0</v>
      </c>
      <c r="E116">
        <v>187080</v>
      </c>
      <c r="F116">
        <v>143600</v>
      </c>
      <c r="G116">
        <v>0</v>
      </c>
      <c r="H116">
        <v>754880</v>
      </c>
      <c r="I116">
        <v>504800</v>
      </c>
      <c r="J116">
        <v>375330</v>
      </c>
      <c r="K116">
        <v>670370</v>
      </c>
      <c r="L116">
        <v>840530</v>
      </c>
      <c r="M116">
        <v>479610</v>
      </c>
      <c r="N116">
        <v>133790</v>
      </c>
      <c r="O116">
        <v>163440</v>
      </c>
      <c r="P116">
        <v>1425800</v>
      </c>
      <c r="Q116">
        <v>606670</v>
      </c>
      <c r="R116">
        <v>620940</v>
      </c>
      <c r="S116">
        <v>836640</v>
      </c>
      <c r="T116">
        <v>472770</v>
      </c>
      <c r="U116">
        <v>382770</v>
      </c>
      <c r="V116">
        <v>426640</v>
      </c>
      <c r="W116">
        <v>458580</v>
      </c>
      <c r="X116">
        <v>419370</v>
      </c>
      <c r="Y116">
        <v>0</v>
      </c>
      <c r="AC116" t="s">
        <v>1014</v>
      </c>
      <c r="AE116" t="s">
        <v>172</v>
      </c>
      <c r="AG116" t="s">
        <v>1015</v>
      </c>
      <c r="AH116" t="s">
        <v>1016</v>
      </c>
      <c r="AJ116" t="s">
        <v>174</v>
      </c>
      <c r="AK116">
        <v>3</v>
      </c>
      <c r="AL116">
        <v>3</v>
      </c>
      <c r="AM116">
        <v>3</v>
      </c>
      <c r="AN116">
        <v>119</v>
      </c>
      <c r="AO116">
        <v>119</v>
      </c>
      <c r="AP116">
        <v>119</v>
      </c>
      <c r="AQ116">
        <v>23511</v>
      </c>
      <c r="AR116">
        <v>0</v>
      </c>
      <c r="AS116">
        <v>24023</v>
      </c>
      <c r="AT116">
        <v>255280000</v>
      </c>
      <c r="AU116">
        <v>10</v>
      </c>
      <c r="AV116">
        <v>8</v>
      </c>
      <c r="AW116" s="13">
        <v>81648.191651744506</v>
      </c>
      <c r="AX116" s="13">
        <v>252590.43960090401</v>
      </c>
      <c r="AY116" s="13">
        <v>179287.081594483</v>
      </c>
      <c r="AZ116" s="13">
        <v>477601.89839097898</v>
      </c>
      <c r="BA116" s="13">
        <v>179175.47035424999</v>
      </c>
      <c r="BB116" s="13">
        <v>47240</v>
      </c>
      <c r="BC116" s="13">
        <v>819005.55555555597</v>
      </c>
      <c r="BD116" s="13">
        <v>604253.33333333302</v>
      </c>
      <c r="BE116" s="13">
        <v>631213.33333333302</v>
      </c>
      <c r="BF116" s="13">
        <v>360021.66666666698</v>
      </c>
      <c r="BG116" t="s">
        <v>1017</v>
      </c>
      <c r="BH116" t="s">
        <v>1017</v>
      </c>
      <c r="BI116" t="s">
        <v>1018</v>
      </c>
      <c r="BJ116" t="s">
        <v>1019</v>
      </c>
      <c r="BK116">
        <v>162</v>
      </c>
    </row>
    <row r="117" spans="1:63" x14ac:dyDescent="0.25">
      <c r="A117">
        <v>8116900</v>
      </c>
      <c r="B117">
        <v>8571500</v>
      </c>
      <c r="C117">
        <v>9652900</v>
      </c>
      <c r="D117">
        <v>0</v>
      </c>
      <c r="E117">
        <v>0</v>
      </c>
      <c r="F117">
        <v>0</v>
      </c>
      <c r="G117">
        <v>87216</v>
      </c>
      <c r="H117">
        <v>195250</v>
      </c>
      <c r="I117">
        <v>386010</v>
      </c>
      <c r="J117">
        <v>2706100</v>
      </c>
      <c r="K117">
        <v>3648200</v>
      </c>
      <c r="L117">
        <v>3497400</v>
      </c>
      <c r="M117">
        <v>2140600</v>
      </c>
      <c r="N117">
        <v>7268300</v>
      </c>
      <c r="O117">
        <v>6345500</v>
      </c>
      <c r="P117">
        <v>8004400</v>
      </c>
      <c r="Q117">
        <v>8472300</v>
      </c>
      <c r="R117">
        <v>13657000</v>
      </c>
      <c r="S117">
        <v>7527300</v>
      </c>
      <c r="T117">
        <v>6279900</v>
      </c>
      <c r="U117">
        <v>5376300</v>
      </c>
      <c r="V117">
        <v>4978500</v>
      </c>
      <c r="W117">
        <v>8398100</v>
      </c>
      <c r="X117">
        <v>9808700</v>
      </c>
      <c r="Y117">
        <v>8898800</v>
      </c>
      <c r="AC117" t="s">
        <v>1020</v>
      </c>
      <c r="AD117" t="s">
        <v>1021</v>
      </c>
      <c r="AE117" t="s">
        <v>1022</v>
      </c>
      <c r="AF117" t="s">
        <v>1023</v>
      </c>
      <c r="AG117" t="s">
        <v>1024</v>
      </c>
      <c r="AH117" t="s">
        <v>1025</v>
      </c>
      <c r="AI117" t="s">
        <v>1026</v>
      </c>
      <c r="AJ117" t="s">
        <v>1027</v>
      </c>
      <c r="AK117">
        <v>4</v>
      </c>
      <c r="AL117">
        <v>4</v>
      </c>
      <c r="AM117">
        <v>4</v>
      </c>
      <c r="AN117">
        <v>356</v>
      </c>
      <c r="AO117">
        <v>356</v>
      </c>
      <c r="AP117">
        <v>356</v>
      </c>
      <c r="AQ117">
        <v>10845</v>
      </c>
      <c r="AR117">
        <v>0</v>
      </c>
      <c r="AS117">
        <v>66214</v>
      </c>
      <c r="AT117">
        <v>900980000</v>
      </c>
      <c r="AU117">
        <v>4</v>
      </c>
      <c r="AV117">
        <v>34</v>
      </c>
      <c r="AW117" s="13">
        <v>4703896.26328748</v>
      </c>
      <c r="AX117" s="13">
        <v>3556356.7472360102</v>
      </c>
      <c r="AY117" s="13">
        <v>1502289.80828157</v>
      </c>
      <c r="AZ117" s="13">
        <v>2605131.4838218801</v>
      </c>
      <c r="BA117" s="13">
        <v>2009256.31391319</v>
      </c>
      <c r="BB117" s="13">
        <v>3775502.2857142901</v>
      </c>
      <c r="BC117" s="13">
        <v>7034211.1111111101</v>
      </c>
      <c r="BD117" s="13">
        <v>2095593.33333333</v>
      </c>
      <c r="BE117" s="13">
        <v>8545800</v>
      </c>
      <c r="BF117" s="13">
        <v>7290050</v>
      </c>
      <c r="BG117" t="s">
        <v>1028</v>
      </c>
      <c r="BH117" t="s">
        <v>1028</v>
      </c>
      <c r="BI117" t="s">
        <v>1029</v>
      </c>
      <c r="BJ117" t="s">
        <v>1030</v>
      </c>
      <c r="BK117">
        <v>163</v>
      </c>
    </row>
    <row r="118" spans="1:63" x14ac:dyDescent="0.25">
      <c r="A118">
        <v>391620</v>
      </c>
      <c r="B118">
        <v>535270</v>
      </c>
      <c r="C118">
        <v>901440</v>
      </c>
      <c r="D118">
        <v>841240</v>
      </c>
      <c r="E118">
        <v>930390</v>
      </c>
      <c r="F118">
        <v>703040</v>
      </c>
      <c r="G118">
        <v>1419400</v>
      </c>
      <c r="H118">
        <v>7204900</v>
      </c>
      <c r="I118">
        <v>7098900</v>
      </c>
      <c r="J118">
        <v>5323900</v>
      </c>
      <c r="K118">
        <v>10229000</v>
      </c>
      <c r="L118">
        <v>7352500</v>
      </c>
      <c r="M118">
        <v>8605400</v>
      </c>
      <c r="N118">
        <v>14104000</v>
      </c>
      <c r="O118">
        <v>9428600</v>
      </c>
      <c r="P118">
        <v>9365600</v>
      </c>
      <c r="Q118">
        <v>6157900</v>
      </c>
      <c r="R118">
        <v>5805400</v>
      </c>
      <c r="S118">
        <v>6845200</v>
      </c>
      <c r="T118">
        <v>3464700</v>
      </c>
      <c r="U118">
        <v>2842800</v>
      </c>
      <c r="V118">
        <v>3499200</v>
      </c>
      <c r="W118">
        <v>5420100</v>
      </c>
      <c r="X118">
        <v>3498100</v>
      </c>
      <c r="Y118">
        <v>3937700</v>
      </c>
      <c r="AC118" t="s">
        <v>1031</v>
      </c>
      <c r="AD118" t="s">
        <v>1032</v>
      </c>
      <c r="AE118" t="s">
        <v>1033</v>
      </c>
      <c r="AF118" t="s">
        <v>1034</v>
      </c>
      <c r="AG118" t="s">
        <v>1035</v>
      </c>
      <c r="AH118" t="s">
        <v>1036</v>
      </c>
      <c r="AI118" t="s">
        <v>1037</v>
      </c>
      <c r="AJ118" t="s">
        <v>1038</v>
      </c>
      <c r="AK118">
        <v>32</v>
      </c>
      <c r="AL118">
        <v>32</v>
      </c>
      <c r="AM118">
        <v>32</v>
      </c>
      <c r="AN118">
        <v>467</v>
      </c>
      <c r="AO118">
        <v>467</v>
      </c>
      <c r="AP118">
        <v>467</v>
      </c>
      <c r="AQ118">
        <v>77063</v>
      </c>
      <c r="AR118">
        <v>0</v>
      </c>
      <c r="AS118">
        <v>32331</v>
      </c>
      <c r="AT118">
        <v>17328000000</v>
      </c>
      <c r="AU118">
        <v>40</v>
      </c>
      <c r="AV118">
        <v>372</v>
      </c>
      <c r="AW118" s="13">
        <v>330848.88563900499</v>
      </c>
      <c r="AX118" s="13">
        <v>3504069.08857403</v>
      </c>
      <c r="AY118" s="13">
        <v>1647051.1414848899</v>
      </c>
      <c r="AZ118" s="13">
        <v>3111842.0412460999</v>
      </c>
      <c r="BA118" s="13">
        <v>877589.99766405695</v>
      </c>
      <c r="BB118" s="13">
        <v>817485.71428571397</v>
      </c>
      <c r="BC118" s="13">
        <v>10817733.3333333</v>
      </c>
      <c r="BD118" s="13">
        <v>7635766.6666666698</v>
      </c>
      <c r="BE118" s="13">
        <v>8617783.3333333302</v>
      </c>
      <c r="BF118" s="13">
        <v>3777100</v>
      </c>
      <c r="BG118" t="s">
        <v>1039</v>
      </c>
      <c r="BH118" t="s">
        <v>1040</v>
      </c>
      <c r="BI118" t="s">
        <v>1041</v>
      </c>
      <c r="BJ118" t="s">
        <v>1042</v>
      </c>
      <c r="BK118">
        <v>164</v>
      </c>
    </row>
    <row r="119" spans="1:63" x14ac:dyDescent="0.25">
      <c r="A119">
        <v>126530</v>
      </c>
      <c r="B119">
        <v>126160</v>
      </c>
      <c r="C119">
        <v>222670</v>
      </c>
      <c r="D119">
        <v>299130</v>
      </c>
      <c r="E119">
        <v>339900</v>
      </c>
      <c r="F119">
        <v>291040</v>
      </c>
      <c r="G119">
        <v>232490</v>
      </c>
      <c r="H119">
        <v>1143500</v>
      </c>
      <c r="I119">
        <v>840070</v>
      </c>
      <c r="J119">
        <v>725310</v>
      </c>
      <c r="K119">
        <v>1908600</v>
      </c>
      <c r="L119">
        <v>902310</v>
      </c>
      <c r="M119">
        <v>689310</v>
      </c>
      <c r="N119">
        <v>4877200</v>
      </c>
      <c r="O119">
        <v>3962100</v>
      </c>
      <c r="P119">
        <v>4540300</v>
      </c>
      <c r="Q119">
        <v>2426700</v>
      </c>
      <c r="R119">
        <v>998740</v>
      </c>
      <c r="S119">
        <v>1081100</v>
      </c>
      <c r="T119">
        <v>1569200</v>
      </c>
      <c r="U119">
        <v>1208800</v>
      </c>
      <c r="V119">
        <v>1424800</v>
      </c>
      <c r="W119">
        <v>1258800</v>
      </c>
      <c r="X119">
        <v>802650</v>
      </c>
      <c r="Y119">
        <v>1320400</v>
      </c>
      <c r="AC119" t="s">
        <v>1043</v>
      </c>
      <c r="AD119" t="s">
        <v>1044</v>
      </c>
      <c r="AE119" t="s">
        <v>1045</v>
      </c>
      <c r="AG119" t="s">
        <v>1046</v>
      </c>
      <c r="AH119" t="s">
        <v>1047</v>
      </c>
      <c r="AI119" t="s">
        <v>1048</v>
      </c>
      <c r="AJ119" t="s">
        <v>1049</v>
      </c>
      <c r="AK119">
        <v>8</v>
      </c>
      <c r="AL119">
        <v>8</v>
      </c>
      <c r="AM119">
        <v>8</v>
      </c>
      <c r="AN119">
        <v>223</v>
      </c>
      <c r="AO119">
        <v>223</v>
      </c>
      <c r="AP119">
        <v>223</v>
      </c>
      <c r="AQ119">
        <v>51676</v>
      </c>
      <c r="AR119">
        <v>0</v>
      </c>
      <c r="AS119">
        <v>63724</v>
      </c>
      <c r="AT119">
        <v>1934400000</v>
      </c>
      <c r="AU119">
        <v>22</v>
      </c>
      <c r="AV119">
        <v>76</v>
      </c>
      <c r="AW119" s="13">
        <v>83686.122989133495</v>
      </c>
      <c r="AX119" s="13">
        <v>1015022.0157710901</v>
      </c>
      <c r="AY119" s="13">
        <v>457375.751040651</v>
      </c>
      <c r="AZ119" s="13">
        <v>1722542.96575344</v>
      </c>
      <c r="BA119" s="13">
        <v>260039.40935301801</v>
      </c>
      <c r="BB119" s="13">
        <v>233988.57142857101</v>
      </c>
      <c r="BC119" s="13">
        <v>2874266.6666666698</v>
      </c>
      <c r="BD119" s="13">
        <v>1034850</v>
      </c>
      <c r="BE119" s="13">
        <v>2981023.3333333302</v>
      </c>
      <c r="BF119" s="13">
        <v>1264108.33333333</v>
      </c>
      <c r="BG119" t="s">
        <v>1050</v>
      </c>
      <c r="BH119" t="s">
        <v>1050</v>
      </c>
      <c r="BI119" t="s">
        <v>1051</v>
      </c>
      <c r="BJ119" t="s">
        <v>1052</v>
      </c>
      <c r="BK119">
        <v>165</v>
      </c>
    </row>
    <row r="120" spans="1:63" x14ac:dyDescent="0.25">
      <c r="A120">
        <v>30232</v>
      </c>
      <c r="B120">
        <v>0</v>
      </c>
      <c r="C120">
        <v>0</v>
      </c>
      <c r="D120">
        <v>156740</v>
      </c>
      <c r="E120">
        <v>218910</v>
      </c>
      <c r="F120">
        <v>232110</v>
      </c>
      <c r="G120">
        <v>134740</v>
      </c>
      <c r="H120">
        <v>183510</v>
      </c>
      <c r="I120">
        <v>176600</v>
      </c>
      <c r="J120">
        <v>131230</v>
      </c>
      <c r="K120">
        <v>0</v>
      </c>
      <c r="L120">
        <v>0</v>
      </c>
      <c r="M120">
        <v>0</v>
      </c>
      <c r="N120">
        <v>204150</v>
      </c>
      <c r="O120">
        <v>295460</v>
      </c>
      <c r="P120">
        <v>265210</v>
      </c>
      <c r="Q120">
        <v>108580</v>
      </c>
      <c r="R120">
        <v>34276</v>
      </c>
      <c r="S120">
        <v>100560</v>
      </c>
      <c r="T120">
        <v>535930</v>
      </c>
      <c r="U120">
        <v>412060</v>
      </c>
      <c r="V120">
        <v>295470</v>
      </c>
      <c r="W120">
        <v>0</v>
      </c>
      <c r="X120">
        <v>49354</v>
      </c>
      <c r="Y120">
        <v>43291</v>
      </c>
      <c r="AC120" t="s">
        <v>1053</v>
      </c>
      <c r="AD120" t="s">
        <v>1054</v>
      </c>
      <c r="AE120" t="s">
        <v>776</v>
      </c>
      <c r="AF120" t="s">
        <v>72</v>
      </c>
      <c r="AG120" t="s">
        <v>1055</v>
      </c>
      <c r="AH120" t="s">
        <v>1056</v>
      </c>
      <c r="AI120" t="s">
        <v>1057</v>
      </c>
      <c r="AJ120" t="s">
        <v>780</v>
      </c>
      <c r="AK120">
        <v>6</v>
      </c>
      <c r="AL120">
        <v>6</v>
      </c>
      <c r="AM120">
        <v>6</v>
      </c>
      <c r="AN120">
        <v>98</v>
      </c>
      <c r="AO120">
        <v>98</v>
      </c>
      <c r="AP120">
        <v>98</v>
      </c>
      <c r="AQ120">
        <v>70108</v>
      </c>
      <c r="AR120">
        <v>0</v>
      </c>
      <c r="AS120">
        <v>39641</v>
      </c>
      <c r="AT120">
        <v>265310000</v>
      </c>
      <c r="AU120">
        <v>41</v>
      </c>
      <c r="AV120">
        <v>15</v>
      </c>
      <c r="AW120" s="13">
        <v>100108.9431265</v>
      </c>
      <c r="AX120" s="13">
        <v>257137.50085983999</v>
      </c>
      <c r="AY120" s="13">
        <v>91486.567757239594</v>
      </c>
      <c r="AZ120" s="13">
        <v>102920.98628883599</v>
      </c>
      <c r="BA120" s="13">
        <v>224097.04544809699</v>
      </c>
      <c r="BB120" s="13">
        <v>110390.285714286</v>
      </c>
      <c r="BC120" s="13">
        <v>250376.22222222199</v>
      </c>
      <c r="BD120" s="13">
        <v>81890</v>
      </c>
      <c r="BE120" s="13">
        <v>168039.33333333299</v>
      </c>
      <c r="BF120" s="13">
        <v>222684.16666666701</v>
      </c>
      <c r="BG120" t="s">
        <v>1058</v>
      </c>
      <c r="BH120" t="s">
        <v>1059</v>
      </c>
      <c r="BI120" t="s">
        <v>1060</v>
      </c>
      <c r="BJ120" t="s">
        <v>1061</v>
      </c>
      <c r="BK120">
        <v>166</v>
      </c>
    </row>
    <row r="121" spans="1:63" x14ac:dyDescent="0.25">
      <c r="A121">
        <v>30520000</v>
      </c>
      <c r="B121">
        <v>33580000</v>
      </c>
      <c r="C121">
        <v>35432000</v>
      </c>
      <c r="D121">
        <v>34192000</v>
      </c>
      <c r="E121">
        <v>33169000</v>
      </c>
      <c r="F121">
        <v>47073000</v>
      </c>
      <c r="G121">
        <v>32205000</v>
      </c>
      <c r="H121">
        <v>132690000</v>
      </c>
      <c r="I121">
        <v>128800000</v>
      </c>
      <c r="J121">
        <v>153990000</v>
      </c>
      <c r="K121">
        <v>80620000</v>
      </c>
      <c r="L121">
        <v>78188000</v>
      </c>
      <c r="M121">
        <v>131470000</v>
      </c>
      <c r="N121">
        <v>27118000</v>
      </c>
      <c r="O121">
        <v>20882000</v>
      </c>
      <c r="P121">
        <v>22055000</v>
      </c>
      <c r="Q121">
        <v>45225000</v>
      </c>
      <c r="R121">
        <v>35048000</v>
      </c>
      <c r="S121">
        <v>32540000</v>
      </c>
      <c r="T121">
        <v>39213000</v>
      </c>
      <c r="U121">
        <v>36308000</v>
      </c>
      <c r="V121">
        <v>35478000</v>
      </c>
      <c r="W121">
        <v>40554000</v>
      </c>
      <c r="X121">
        <v>49242000</v>
      </c>
      <c r="Y121">
        <v>53775000</v>
      </c>
      <c r="AC121" t="s">
        <v>1062</v>
      </c>
      <c r="AE121" t="s">
        <v>1063</v>
      </c>
      <c r="AF121" t="s">
        <v>72</v>
      </c>
      <c r="AG121" t="s">
        <v>1064</v>
      </c>
      <c r="AH121" t="s">
        <v>1065</v>
      </c>
      <c r="AJ121" t="s">
        <v>1066</v>
      </c>
      <c r="AK121">
        <v>25</v>
      </c>
      <c r="AL121">
        <v>25</v>
      </c>
      <c r="AM121">
        <v>25</v>
      </c>
      <c r="AN121">
        <v>561</v>
      </c>
      <c r="AO121">
        <v>561</v>
      </c>
      <c r="AP121">
        <v>561</v>
      </c>
      <c r="AQ121">
        <v>67033</v>
      </c>
      <c r="AR121">
        <v>0</v>
      </c>
      <c r="AS121">
        <v>29558</v>
      </c>
      <c r="AT121">
        <v>69998000000</v>
      </c>
      <c r="AU121">
        <v>30</v>
      </c>
      <c r="AV121">
        <v>450</v>
      </c>
      <c r="AW121" s="13">
        <v>5471933.1049238797</v>
      </c>
      <c r="AX121" s="13">
        <v>11198900.360204</v>
      </c>
      <c r="AY121" s="13">
        <v>30953445.9578682</v>
      </c>
      <c r="AZ121" s="13">
        <v>9131598.9618467093</v>
      </c>
      <c r="BA121" s="13">
        <v>7413366.37882323</v>
      </c>
      <c r="BB121" s="13">
        <v>35167285.714285702</v>
      </c>
      <c r="BC121" s="13">
        <v>30655444.444444399</v>
      </c>
      <c r="BD121" s="13">
        <v>117626333.333333</v>
      </c>
      <c r="BE121" s="13">
        <v>30478000</v>
      </c>
      <c r="BF121" s="13">
        <v>42428333.333333299</v>
      </c>
      <c r="BG121" t="s">
        <v>1067</v>
      </c>
      <c r="BH121" t="s">
        <v>1068</v>
      </c>
      <c r="BI121" t="s">
        <v>1069</v>
      </c>
      <c r="BJ121" t="s">
        <v>1070</v>
      </c>
      <c r="BK121">
        <v>167</v>
      </c>
    </row>
    <row r="122" spans="1:63" x14ac:dyDescent="0.25">
      <c r="A122">
        <v>765400</v>
      </c>
      <c r="B122">
        <v>781530</v>
      </c>
      <c r="C122">
        <v>677010</v>
      </c>
      <c r="D122">
        <v>325470</v>
      </c>
      <c r="E122">
        <v>0</v>
      </c>
      <c r="F122">
        <v>108180</v>
      </c>
      <c r="G122">
        <v>527610</v>
      </c>
      <c r="H122">
        <v>653430</v>
      </c>
      <c r="I122">
        <v>1271600</v>
      </c>
      <c r="J122">
        <v>645540</v>
      </c>
      <c r="K122">
        <v>575910</v>
      </c>
      <c r="L122">
        <v>332060</v>
      </c>
      <c r="M122">
        <v>723260</v>
      </c>
      <c r="N122">
        <v>964180</v>
      </c>
      <c r="O122">
        <v>1057500</v>
      </c>
      <c r="P122">
        <v>1386300</v>
      </c>
      <c r="Q122">
        <v>574810</v>
      </c>
      <c r="R122">
        <v>641740</v>
      </c>
      <c r="S122">
        <v>817500</v>
      </c>
      <c r="T122">
        <v>510200</v>
      </c>
      <c r="U122">
        <v>414990</v>
      </c>
      <c r="V122">
        <v>674610</v>
      </c>
      <c r="W122">
        <v>492610</v>
      </c>
      <c r="X122">
        <v>352660</v>
      </c>
      <c r="Y122">
        <v>373970</v>
      </c>
      <c r="AC122" t="s">
        <v>1071</v>
      </c>
      <c r="AD122" t="s">
        <v>1072</v>
      </c>
      <c r="AE122" t="s">
        <v>1073</v>
      </c>
      <c r="AF122" t="s">
        <v>571</v>
      </c>
      <c r="AG122" t="s">
        <v>1074</v>
      </c>
      <c r="AH122" t="s">
        <v>1075</v>
      </c>
      <c r="AI122" t="s">
        <v>1076</v>
      </c>
      <c r="AJ122" t="s">
        <v>1077</v>
      </c>
      <c r="AK122">
        <v>6</v>
      </c>
      <c r="AL122">
        <v>6</v>
      </c>
      <c r="AM122">
        <v>6</v>
      </c>
      <c r="AN122">
        <v>165</v>
      </c>
      <c r="AO122">
        <v>165</v>
      </c>
      <c r="AP122">
        <v>165</v>
      </c>
      <c r="AQ122">
        <v>54305</v>
      </c>
      <c r="AR122">
        <v>0</v>
      </c>
      <c r="AS122">
        <v>477</v>
      </c>
      <c r="AT122">
        <v>890560000</v>
      </c>
      <c r="AU122">
        <v>19</v>
      </c>
      <c r="AV122">
        <v>53</v>
      </c>
      <c r="AW122" s="13">
        <v>316653.80167350901</v>
      </c>
      <c r="AX122" s="13">
        <v>393139.43324149598</v>
      </c>
      <c r="AY122" s="13">
        <v>310863.27406112198</v>
      </c>
      <c r="AZ122" s="13">
        <v>298117.965225177</v>
      </c>
      <c r="BA122" s="13">
        <v>118329.106478499</v>
      </c>
      <c r="BB122" s="13">
        <v>455028.57142857101</v>
      </c>
      <c r="BC122" s="13">
        <v>1220942.2222222199</v>
      </c>
      <c r="BD122" s="13">
        <v>700300</v>
      </c>
      <c r="BE122" s="13">
        <v>907005</v>
      </c>
      <c r="BF122" s="13">
        <v>469840</v>
      </c>
      <c r="BG122" t="s">
        <v>1078</v>
      </c>
      <c r="BH122" t="s">
        <v>1079</v>
      </c>
      <c r="BI122" t="s">
        <v>1080</v>
      </c>
      <c r="BJ122" t="s">
        <v>1081</v>
      </c>
      <c r="BK122">
        <v>168</v>
      </c>
    </row>
    <row r="123" spans="1:63" x14ac:dyDescent="0.25">
      <c r="A123">
        <v>51281000</v>
      </c>
      <c r="B123">
        <v>46004000</v>
      </c>
      <c r="C123">
        <v>48067000</v>
      </c>
      <c r="D123">
        <v>46962000</v>
      </c>
      <c r="E123">
        <v>42938000</v>
      </c>
      <c r="F123">
        <v>53335000</v>
      </c>
      <c r="G123">
        <v>51977000</v>
      </c>
      <c r="H123">
        <v>62049000</v>
      </c>
      <c r="I123">
        <v>67751000</v>
      </c>
      <c r="J123">
        <v>61533000</v>
      </c>
      <c r="K123">
        <v>71271000</v>
      </c>
      <c r="L123">
        <v>63212000</v>
      </c>
      <c r="M123">
        <v>58574000</v>
      </c>
      <c r="N123">
        <v>70596000</v>
      </c>
      <c r="O123">
        <v>67713000</v>
      </c>
      <c r="P123">
        <v>65601000</v>
      </c>
      <c r="Q123">
        <v>76709000</v>
      </c>
      <c r="R123">
        <v>78572000</v>
      </c>
      <c r="S123">
        <v>76782000</v>
      </c>
      <c r="T123">
        <v>72369000</v>
      </c>
      <c r="U123">
        <v>66426000</v>
      </c>
      <c r="V123">
        <v>69936000</v>
      </c>
      <c r="W123">
        <v>81415000</v>
      </c>
      <c r="X123">
        <v>78155000</v>
      </c>
      <c r="Y123">
        <v>84969000</v>
      </c>
      <c r="AC123" t="s">
        <v>1082</v>
      </c>
      <c r="AD123" t="s">
        <v>1083</v>
      </c>
      <c r="AE123" t="s">
        <v>1084</v>
      </c>
      <c r="AF123" t="s">
        <v>1085</v>
      </c>
      <c r="AG123" t="s">
        <v>1086</v>
      </c>
      <c r="AH123" t="s">
        <v>1087</v>
      </c>
      <c r="AI123" t="s">
        <v>1088</v>
      </c>
      <c r="AJ123" t="s">
        <v>1089</v>
      </c>
      <c r="AK123">
        <v>240</v>
      </c>
      <c r="AL123">
        <v>240</v>
      </c>
      <c r="AM123">
        <v>240</v>
      </c>
      <c r="AN123">
        <v>551</v>
      </c>
      <c r="AO123">
        <v>551</v>
      </c>
      <c r="AP123">
        <v>551</v>
      </c>
      <c r="AQ123">
        <v>5156</v>
      </c>
      <c r="AR123">
        <v>0</v>
      </c>
      <c r="AS123">
        <v>32331</v>
      </c>
      <c r="AT123" s="1">
        <v>7826800000000000</v>
      </c>
      <c r="AU123">
        <v>250</v>
      </c>
      <c r="AV123">
        <v>5406</v>
      </c>
      <c r="AW123" s="13">
        <v>3713887.8999416898</v>
      </c>
      <c r="AX123" s="13">
        <v>8802573.6025197599</v>
      </c>
      <c r="AY123" s="13">
        <v>4623137.5060666297</v>
      </c>
      <c r="AZ123" s="13">
        <v>5420320.7807902498</v>
      </c>
      <c r="BA123" s="13">
        <v>7138414.3057124401</v>
      </c>
      <c r="BB123" s="13">
        <v>48652000</v>
      </c>
      <c r="BC123" s="13">
        <v>57242444.444444403</v>
      </c>
      <c r="BD123" s="13">
        <v>64065000</v>
      </c>
      <c r="BE123" s="13">
        <v>72662166.666666701</v>
      </c>
      <c r="BF123" s="13">
        <v>75545000</v>
      </c>
      <c r="BG123" t="s">
        <v>1090</v>
      </c>
      <c r="BH123" t="s">
        <v>1091</v>
      </c>
      <c r="BI123" t="s">
        <v>1092</v>
      </c>
      <c r="BJ123" t="s">
        <v>1093</v>
      </c>
      <c r="BK123">
        <v>169</v>
      </c>
    </row>
    <row r="124" spans="1:63" x14ac:dyDescent="0.25">
      <c r="A124">
        <v>1799400</v>
      </c>
      <c r="B124">
        <v>2081800</v>
      </c>
      <c r="C124">
        <v>2004000</v>
      </c>
      <c r="D124">
        <v>715350</v>
      </c>
      <c r="E124">
        <v>1720400</v>
      </c>
      <c r="F124">
        <v>2688900</v>
      </c>
      <c r="G124">
        <v>991430</v>
      </c>
      <c r="H124">
        <v>1500600</v>
      </c>
      <c r="I124">
        <v>304560</v>
      </c>
      <c r="J124">
        <v>1210400</v>
      </c>
      <c r="K124">
        <v>1820400</v>
      </c>
      <c r="L124">
        <v>1007900</v>
      </c>
      <c r="M124">
        <v>1170900</v>
      </c>
      <c r="N124">
        <v>2524900</v>
      </c>
      <c r="O124">
        <v>3208900</v>
      </c>
      <c r="P124">
        <v>740680</v>
      </c>
      <c r="Q124">
        <v>104350</v>
      </c>
      <c r="R124">
        <v>1077700</v>
      </c>
      <c r="S124">
        <v>271790</v>
      </c>
      <c r="T124">
        <v>1254000</v>
      </c>
      <c r="U124">
        <v>701670</v>
      </c>
      <c r="V124">
        <v>740350</v>
      </c>
      <c r="W124">
        <v>747970</v>
      </c>
      <c r="X124">
        <v>796030</v>
      </c>
      <c r="Y124">
        <v>207080</v>
      </c>
      <c r="AC124" t="s">
        <v>1094</v>
      </c>
      <c r="AD124" t="s">
        <v>1095</v>
      </c>
      <c r="AE124" t="s">
        <v>1096</v>
      </c>
      <c r="AG124" t="s">
        <v>1097</v>
      </c>
      <c r="AH124" t="s">
        <v>1098</v>
      </c>
      <c r="AI124" t="s">
        <v>1099</v>
      </c>
      <c r="AJ124" t="s">
        <v>1100</v>
      </c>
      <c r="AK124">
        <v>5</v>
      </c>
      <c r="AL124">
        <v>5</v>
      </c>
      <c r="AM124">
        <v>5</v>
      </c>
      <c r="AN124">
        <v>103</v>
      </c>
      <c r="AO124">
        <v>103</v>
      </c>
      <c r="AP124">
        <v>103</v>
      </c>
      <c r="AQ124">
        <v>59578</v>
      </c>
      <c r="AR124">
        <v>0</v>
      </c>
      <c r="AS124">
        <v>12547</v>
      </c>
      <c r="AT124">
        <v>1274400000</v>
      </c>
      <c r="AU124">
        <v>22</v>
      </c>
      <c r="AV124">
        <v>44</v>
      </c>
      <c r="AW124" s="13">
        <v>670391.51005037304</v>
      </c>
      <c r="AX124" s="13">
        <v>693076.15522714704</v>
      </c>
      <c r="AY124" s="13">
        <v>511704.547045135</v>
      </c>
      <c r="AZ124" s="13">
        <v>1264166.5841125001</v>
      </c>
      <c r="BA124" s="13">
        <v>332524.74131508899</v>
      </c>
      <c r="BB124" s="13">
        <v>1714468.57142857</v>
      </c>
      <c r="BC124" s="13">
        <v>1418077.7777777801</v>
      </c>
      <c r="BD124" s="13">
        <v>1169126.66666667</v>
      </c>
      <c r="BE124" s="13">
        <v>1321386.66666667</v>
      </c>
      <c r="BF124" s="13">
        <v>741183.33333333302</v>
      </c>
      <c r="BG124" t="s">
        <v>1101</v>
      </c>
      <c r="BH124" t="s">
        <v>1101</v>
      </c>
      <c r="BI124" t="s">
        <v>1102</v>
      </c>
      <c r="BJ124" t="s">
        <v>1103</v>
      </c>
      <c r="BK124">
        <v>170</v>
      </c>
    </row>
    <row r="125" spans="1:63" x14ac:dyDescent="0.25">
      <c r="A125">
        <v>14784000</v>
      </c>
      <c r="B125">
        <v>10766000</v>
      </c>
      <c r="C125">
        <v>13363000</v>
      </c>
      <c r="D125">
        <v>2543100</v>
      </c>
      <c r="E125">
        <v>4012600</v>
      </c>
      <c r="F125">
        <v>4309100</v>
      </c>
      <c r="G125">
        <v>2914200</v>
      </c>
      <c r="H125">
        <v>6337800</v>
      </c>
      <c r="I125">
        <v>6441300</v>
      </c>
      <c r="J125">
        <v>6179000</v>
      </c>
      <c r="K125">
        <v>2011700</v>
      </c>
      <c r="L125">
        <v>1800400</v>
      </c>
      <c r="M125">
        <v>1207700</v>
      </c>
      <c r="N125">
        <v>2980000</v>
      </c>
      <c r="O125">
        <v>3102200</v>
      </c>
      <c r="P125">
        <v>3567800</v>
      </c>
      <c r="Q125">
        <v>746580</v>
      </c>
      <c r="R125">
        <v>6413400</v>
      </c>
      <c r="S125">
        <v>5117200</v>
      </c>
      <c r="T125">
        <v>4177200</v>
      </c>
      <c r="U125">
        <v>3689300</v>
      </c>
      <c r="V125">
        <v>3191800</v>
      </c>
      <c r="W125">
        <v>5295000</v>
      </c>
      <c r="X125">
        <v>5028300</v>
      </c>
      <c r="Y125">
        <v>5509100</v>
      </c>
      <c r="AC125" t="s">
        <v>87</v>
      </c>
      <c r="AD125" t="s">
        <v>88</v>
      </c>
      <c r="AE125" t="s">
        <v>100</v>
      </c>
      <c r="AG125" t="s">
        <v>1104</v>
      </c>
      <c r="AH125" t="s">
        <v>91</v>
      </c>
      <c r="AI125" t="s">
        <v>92</v>
      </c>
      <c r="AJ125" t="s">
        <v>101</v>
      </c>
      <c r="AK125">
        <v>3</v>
      </c>
      <c r="AL125">
        <v>3</v>
      </c>
      <c r="AM125">
        <v>3</v>
      </c>
      <c r="AN125">
        <v>214</v>
      </c>
      <c r="AO125">
        <v>214</v>
      </c>
      <c r="AP125">
        <v>214</v>
      </c>
      <c r="AQ125">
        <v>12451</v>
      </c>
      <c r="AR125">
        <v>0</v>
      </c>
      <c r="AS125">
        <v>17601</v>
      </c>
      <c r="AT125">
        <v>761180000</v>
      </c>
      <c r="AU125">
        <v>4</v>
      </c>
      <c r="AV125">
        <v>22</v>
      </c>
      <c r="AW125" s="13">
        <v>5260499.5886684498</v>
      </c>
      <c r="AX125" s="13">
        <v>3187507.0132384701</v>
      </c>
      <c r="AY125" s="13">
        <v>2559755.0847037402</v>
      </c>
      <c r="AZ125" s="13">
        <v>1948051.41877724</v>
      </c>
      <c r="BA125" s="13">
        <v>938108.64918018202</v>
      </c>
      <c r="BB125" s="13">
        <v>7527428.57142857</v>
      </c>
      <c r="BC125" s="13">
        <v>7200877.7777777798</v>
      </c>
      <c r="BD125" s="13">
        <v>3996316.6666666698</v>
      </c>
      <c r="BE125" s="13">
        <v>3654530</v>
      </c>
      <c r="BF125" s="13">
        <v>4481783.3333333302</v>
      </c>
      <c r="BG125" t="s">
        <v>1105</v>
      </c>
      <c r="BH125" t="s">
        <v>1105</v>
      </c>
      <c r="BI125" t="s">
        <v>1106</v>
      </c>
      <c r="BJ125" t="s">
        <v>1107</v>
      </c>
      <c r="BK125">
        <v>171</v>
      </c>
    </row>
    <row r="126" spans="1:63" x14ac:dyDescent="0.25">
      <c r="A126">
        <v>79780000</v>
      </c>
      <c r="B126">
        <v>74822000</v>
      </c>
      <c r="C126">
        <v>65149000</v>
      </c>
      <c r="D126">
        <v>55509000</v>
      </c>
      <c r="E126">
        <v>51453000</v>
      </c>
      <c r="F126">
        <v>48741000</v>
      </c>
      <c r="G126">
        <v>62156000</v>
      </c>
      <c r="H126">
        <v>45465000</v>
      </c>
      <c r="I126">
        <v>47280000</v>
      </c>
      <c r="J126">
        <v>46480000</v>
      </c>
      <c r="K126">
        <v>34646000</v>
      </c>
      <c r="L126">
        <v>41180000</v>
      </c>
      <c r="M126">
        <v>32287000</v>
      </c>
      <c r="N126">
        <v>54192000</v>
      </c>
      <c r="O126">
        <v>48688000</v>
      </c>
      <c r="P126">
        <v>51547000</v>
      </c>
      <c r="Q126">
        <v>30830000</v>
      </c>
      <c r="R126">
        <v>36015000</v>
      </c>
      <c r="S126">
        <v>35029000</v>
      </c>
      <c r="T126">
        <v>42651000</v>
      </c>
      <c r="U126">
        <v>39909000</v>
      </c>
      <c r="V126">
        <v>41208000</v>
      </c>
      <c r="W126">
        <v>43869000</v>
      </c>
      <c r="X126">
        <v>42619000</v>
      </c>
      <c r="Y126">
        <v>42369000</v>
      </c>
      <c r="AC126" t="s">
        <v>1108</v>
      </c>
      <c r="AD126" t="s">
        <v>1109</v>
      </c>
      <c r="AE126" t="s">
        <v>1110</v>
      </c>
      <c r="AF126" t="s">
        <v>1111</v>
      </c>
      <c r="AG126" t="s">
        <v>1112</v>
      </c>
      <c r="AH126" t="s">
        <v>1113</v>
      </c>
      <c r="AI126" t="s">
        <v>1114</v>
      </c>
      <c r="AJ126" t="s">
        <v>1115</v>
      </c>
      <c r="AK126">
        <v>100</v>
      </c>
      <c r="AL126">
        <v>100</v>
      </c>
      <c r="AM126">
        <v>100</v>
      </c>
      <c r="AN126">
        <v>426</v>
      </c>
      <c r="AO126">
        <v>426</v>
      </c>
      <c r="AP126">
        <v>426</v>
      </c>
      <c r="AQ126">
        <v>30926</v>
      </c>
      <c r="AR126">
        <v>0</v>
      </c>
      <c r="AS126">
        <v>32331</v>
      </c>
      <c r="AT126" s="1">
        <v>3811300000000000</v>
      </c>
      <c r="AU126">
        <v>132</v>
      </c>
      <c r="AV126">
        <v>3174</v>
      </c>
      <c r="AW126" s="13">
        <v>11674646.771448599</v>
      </c>
      <c r="AX126" s="13">
        <v>8654094.3023776002</v>
      </c>
      <c r="AY126" s="13">
        <v>6409816.4716316201</v>
      </c>
      <c r="AZ126" s="13">
        <v>9905758.7577462606</v>
      </c>
      <c r="BA126" s="13">
        <v>1368994.1441316199</v>
      </c>
      <c r="BB126" s="13">
        <v>62515714.285714298</v>
      </c>
      <c r="BC126" s="13">
        <v>46038222.222222202</v>
      </c>
      <c r="BD126" s="13">
        <v>41223000</v>
      </c>
      <c r="BE126" s="13">
        <v>42716833.333333299</v>
      </c>
      <c r="BF126" s="13">
        <v>42104166.666666701</v>
      </c>
      <c r="BG126" t="s">
        <v>1116</v>
      </c>
      <c r="BH126" t="s">
        <v>1116</v>
      </c>
      <c r="BI126" t="s">
        <v>1117</v>
      </c>
      <c r="BJ126" t="s">
        <v>1118</v>
      </c>
      <c r="BK126">
        <v>173</v>
      </c>
    </row>
    <row r="127" spans="1:63" x14ac:dyDescent="0.25">
      <c r="A127">
        <v>120560</v>
      </c>
      <c r="B127">
        <v>132310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56860</v>
      </c>
      <c r="K127">
        <v>0</v>
      </c>
      <c r="L127">
        <v>0</v>
      </c>
      <c r="M127">
        <v>0</v>
      </c>
      <c r="N127">
        <v>146370</v>
      </c>
      <c r="O127">
        <v>0</v>
      </c>
      <c r="P127">
        <v>87091</v>
      </c>
      <c r="Q127">
        <v>0</v>
      </c>
      <c r="R127">
        <v>0</v>
      </c>
      <c r="S127">
        <v>0</v>
      </c>
      <c r="T127">
        <v>217320</v>
      </c>
      <c r="U127">
        <v>250120</v>
      </c>
      <c r="V127">
        <v>198300</v>
      </c>
      <c r="W127">
        <v>223020</v>
      </c>
      <c r="X127">
        <v>0</v>
      </c>
      <c r="Y127">
        <v>0</v>
      </c>
      <c r="AC127" t="s">
        <v>1119</v>
      </c>
      <c r="AD127" t="s">
        <v>626</v>
      </c>
      <c r="AE127" t="s">
        <v>1120</v>
      </c>
      <c r="AF127" t="s">
        <v>221</v>
      </c>
      <c r="AG127" t="s">
        <v>1121</v>
      </c>
      <c r="AH127" t="s">
        <v>1122</v>
      </c>
      <c r="AI127" t="s">
        <v>630</v>
      </c>
      <c r="AJ127" t="s">
        <v>1123</v>
      </c>
      <c r="AK127">
        <v>14</v>
      </c>
      <c r="AL127">
        <v>2</v>
      </c>
      <c r="AM127">
        <v>2</v>
      </c>
      <c r="AN127">
        <v>444</v>
      </c>
      <c r="AO127">
        <v>63</v>
      </c>
      <c r="AP127">
        <v>63</v>
      </c>
      <c r="AQ127">
        <v>49585</v>
      </c>
      <c r="AR127">
        <v>0</v>
      </c>
      <c r="AS127">
        <v>15171</v>
      </c>
      <c r="AT127">
        <v>80306000</v>
      </c>
      <c r="AU127">
        <v>19</v>
      </c>
      <c r="AV127">
        <v>7</v>
      </c>
      <c r="AW127" s="13">
        <v>61787.136702591801</v>
      </c>
      <c r="AX127" s="13">
        <v>282531.83853348502</v>
      </c>
      <c r="AY127" s="13">
        <v>23212.9977957753</v>
      </c>
      <c r="AZ127" s="13">
        <v>63126.8766229303</v>
      </c>
      <c r="BA127" s="13">
        <v>115930.799128906</v>
      </c>
      <c r="BB127" s="13">
        <v>36124.285714285703</v>
      </c>
      <c r="BC127" s="13">
        <v>310522.88888888899</v>
      </c>
      <c r="BD127" s="13">
        <v>9476.6666666666697</v>
      </c>
      <c r="BE127" s="13">
        <v>38910.166666666701</v>
      </c>
      <c r="BF127" s="13">
        <v>148126.66666666701</v>
      </c>
      <c r="BG127" t="s">
        <v>1124</v>
      </c>
      <c r="BH127" t="s">
        <v>1125</v>
      </c>
      <c r="BI127" t="s">
        <v>1126</v>
      </c>
      <c r="BJ127" t="s">
        <v>1127</v>
      </c>
      <c r="BK127">
        <v>174</v>
      </c>
    </row>
    <row r="128" spans="1:63" x14ac:dyDescent="0.25">
      <c r="A128">
        <v>929690</v>
      </c>
      <c r="B128">
        <v>1025100</v>
      </c>
      <c r="C128">
        <v>825860</v>
      </c>
      <c r="D128">
        <v>441610</v>
      </c>
      <c r="E128">
        <v>468490</v>
      </c>
      <c r="F128">
        <v>122220</v>
      </c>
      <c r="G128">
        <v>888260</v>
      </c>
      <c r="H128">
        <v>138450</v>
      </c>
      <c r="I128">
        <v>236600</v>
      </c>
      <c r="J128">
        <v>265040</v>
      </c>
      <c r="K128">
        <v>213290</v>
      </c>
      <c r="L128">
        <v>280710</v>
      </c>
      <c r="M128">
        <v>222240</v>
      </c>
      <c r="N128">
        <v>441190</v>
      </c>
      <c r="O128">
        <v>347180</v>
      </c>
      <c r="P128">
        <v>273290</v>
      </c>
      <c r="Q128">
        <v>28598</v>
      </c>
      <c r="R128">
        <v>301730</v>
      </c>
      <c r="S128">
        <v>145620</v>
      </c>
      <c r="T128">
        <v>222300</v>
      </c>
      <c r="U128">
        <v>267480</v>
      </c>
      <c r="V128">
        <v>149000</v>
      </c>
      <c r="W128">
        <v>255730</v>
      </c>
      <c r="X128">
        <v>64324</v>
      </c>
      <c r="Y128">
        <v>224440</v>
      </c>
      <c r="AC128" t="s">
        <v>1128</v>
      </c>
      <c r="AD128" t="s">
        <v>1129</v>
      </c>
      <c r="AE128" t="s">
        <v>1130</v>
      </c>
      <c r="AF128" t="s">
        <v>1131</v>
      </c>
      <c r="AG128" t="s">
        <v>1132</v>
      </c>
      <c r="AH128" t="s">
        <v>1133</v>
      </c>
      <c r="AI128" t="s">
        <v>1134</v>
      </c>
      <c r="AJ128" t="s">
        <v>1135</v>
      </c>
      <c r="AK128">
        <v>6</v>
      </c>
      <c r="AL128">
        <v>6</v>
      </c>
      <c r="AM128">
        <v>6</v>
      </c>
      <c r="AN128">
        <v>245</v>
      </c>
      <c r="AO128">
        <v>245</v>
      </c>
      <c r="AP128">
        <v>245</v>
      </c>
      <c r="AQ128">
        <v>36053</v>
      </c>
      <c r="AR128">
        <v>0</v>
      </c>
      <c r="AS128">
        <v>11403</v>
      </c>
      <c r="AT128">
        <v>1083100000</v>
      </c>
      <c r="AU128">
        <v>17</v>
      </c>
      <c r="AV128">
        <v>15</v>
      </c>
      <c r="AW128" s="13">
        <v>331229.49188627198</v>
      </c>
      <c r="AX128" s="13">
        <v>725795.80237449997</v>
      </c>
      <c r="AY128" s="13">
        <v>49940.628249952999</v>
      </c>
      <c r="AZ128" s="13">
        <v>147576.61641330601</v>
      </c>
      <c r="BA128" s="13">
        <v>77092.590257862394</v>
      </c>
      <c r="BB128" s="13">
        <v>671604.28571428603</v>
      </c>
      <c r="BC128" s="13">
        <v>1127727.7777777801</v>
      </c>
      <c r="BD128" s="13">
        <v>226055</v>
      </c>
      <c r="BE128" s="13">
        <v>256268</v>
      </c>
      <c r="BF128" s="13">
        <v>197212.33333333299</v>
      </c>
      <c r="BG128" t="s">
        <v>1136</v>
      </c>
      <c r="BH128" t="s">
        <v>1137</v>
      </c>
      <c r="BI128" t="s">
        <v>1138</v>
      </c>
      <c r="BJ128" t="s">
        <v>1139</v>
      </c>
      <c r="BK128">
        <v>175</v>
      </c>
    </row>
    <row r="129" spans="1:63" x14ac:dyDescent="0.25">
      <c r="A129">
        <v>832530</v>
      </c>
      <c r="B129">
        <v>797570</v>
      </c>
      <c r="C129">
        <v>652230</v>
      </c>
      <c r="D129">
        <v>0</v>
      </c>
      <c r="E129">
        <v>0</v>
      </c>
      <c r="F129">
        <v>157440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457850</v>
      </c>
      <c r="O129">
        <v>287020</v>
      </c>
      <c r="P129">
        <v>311110</v>
      </c>
      <c r="Q129">
        <v>0</v>
      </c>
      <c r="R129">
        <v>0</v>
      </c>
      <c r="S129">
        <v>0</v>
      </c>
      <c r="T129">
        <v>234270</v>
      </c>
      <c r="U129">
        <v>422020</v>
      </c>
      <c r="V129">
        <v>286360</v>
      </c>
      <c r="W129">
        <v>0</v>
      </c>
      <c r="X129">
        <v>0</v>
      </c>
      <c r="Y129">
        <v>0</v>
      </c>
      <c r="AC129" t="s">
        <v>1140</v>
      </c>
      <c r="AD129" t="s">
        <v>1141</v>
      </c>
      <c r="AE129" t="s">
        <v>1142</v>
      </c>
      <c r="AF129" t="s">
        <v>193</v>
      </c>
      <c r="AG129" t="s">
        <v>1143</v>
      </c>
      <c r="AH129" t="s">
        <v>1144</v>
      </c>
      <c r="AI129" t="s">
        <v>1145</v>
      </c>
      <c r="AJ129" t="s">
        <v>1146</v>
      </c>
      <c r="AK129">
        <v>3</v>
      </c>
      <c r="AL129">
        <v>3</v>
      </c>
      <c r="AM129">
        <v>3</v>
      </c>
      <c r="AN129">
        <v>125</v>
      </c>
      <c r="AO129">
        <v>125</v>
      </c>
      <c r="AP129">
        <v>125</v>
      </c>
      <c r="AQ129">
        <v>35061</v>
      </c>
      <c r="AR129">
        <v>0</v>
      </c>
      <c r="AS129">
        <v>20736</v>
      </c>
      <c r="AT129">
        <v>201950000</v>
      </c>
      <c r="AU129">
        <v>15</v>
      </c>
      <c r="AV129">
        <v>10</v>
      </c>
      <c r="AW129" s="13">
        <v>393501.69035759597</v>
      </c>
      <c r="AX129" s="13">
        <v>824247.27291026001</v>
      </c>
      <c r="AY129" s="13">
        <v>0</v>
      </c>
      <c r="AZ129" s="13">
        <v>201468.39699234901</v>
      </c>
      <c r="BA129" s="13">
        <v>182694.93287080101</v>
      </c>
      <c r="BB129" s="13">
        <v>348538.57142857101</v>
      </c>
      <c r="BC129" s="13">
        <v>1002773.33333333</v>
      </c>
      <c r="BD129" s="13">
        <v>0</v>
      </c>
      <c r="BE129" s="13">
        <v>175996.66666666701</v>
      </c>
      <c r="BF129" s="13">
        <v>157108.33333333299</v>
      </c>
      <c r="BG129" t="s">
        <v>1147</v>
      </c>
      <c r="BH129" t="s">
        <v>1148</v>
      </c>
      <c r="BI129" t="s">
        <v>1149</v>
      </c>
      <c r="BJ129" t="s">
        <v>1150</v>
      </c>
      <c r="BK129">
        <v>177</v>
      </c>
    </row>
    <row r="130" spans="1:63" x14ac:dyDescent="0.25">
      <c r="A130">
        <v>78198</v>
      </c>
      <c r="B130">
        <v>25873</v>
      </c>
      <c r="C130">
        <v>0</v>
      </c>
      <c r="D130">
        <v>114960</v>
      </c>
      <c r="E130">
        <v>156690</v>
      </c>
      <c r="F130">
        <v>119110</v>
      </c>
      <c r="G130">
        <v>128980</v>
      </c>
      <c r="H130">
        <v>90474</v>
      </c>
      <c r="I130">
        <v>118790</v>
      </c>
      <c r="J130">
        <v>119670</v>
      </c>
      <c r="K130">
        <v>698210</v>
      </c>
      <c r="L130">
        <v>789780</v>
      </c>
      <c r="M130">
        <v>463650</v>
      </c>
      <c r="N130">
        <v>401540</v>
      </c>
      <c r="O130">
        <v>335920</v>
      </c>
      <c r="P130">
        <v>437300</v>
      </c>
      <c r="Q130">
        <v>637780</v>
      </c>
      <c r="R130">
        <v>695020</v>
      </c>
      <c r="S130">
        <v>486910</v>
      </c>
      <c r="T130">
        <v>68291</v>
      </c>
      <c r="U130">
        <v>72620</v>
      </c>
      <c r="V130">
        <v>80459</v>
      </c>
      <c r="W130">
        <v>135660</v>
      </c>
      <c r="X130">
        <v>126670</v>
      </c>
      <c r="Y130">
        <v>150450</v>
      </c>
      <c r="AC130" t="s">
        <v>1151</v>
      </c>
      <c r="AD130" t="s">
        <v>1152</v>
      </c>
      <c r="AE130" t="s">
        <v>1153</v>
      </c>
      <c r="AF130" t="s">
        <v>72</v>
      </c>
      <c r="AG130" t="s">
        <v>1154</v>
      </c>
      <c r="AH130" t="s">
        <v>1155</v>
      </c>
      <c r="AI130" t="s">
        <v>1156</v>
      </c>
      <c r="AJ130" t="s">
        <v>1157</v>
      </c>
      <c r="AK130">
        <v>3</v>
      </c>
      <c r="AL130">
        <v>3</v>
      </c>
      <c r="AM130">
        <v>3</v>
      </c>
      <c r="AN130">
        <v>54</v>
      </c>
      <c r="AO130">
        <v>54</v>
      </c>
      <c r="AP130">
        <v>54</v>
      </c>
      <c r="AQ130">
        <v>5707</v>
      </c>
      <c r="AR130">
        <v>0</v>
      </c>
      <c r="AS130">
        <v>20321</v>
      </c>
      <c r="AT130">
        <v>257650000</v>
      </c>
      <c r="AU130">
        <v>26</v>
      </c>
      <c r="AV130">
        <v>16</v>
      </c>
      <c r="AW130" s="13">
        <v>57421.653251564101</v>
      </c>
      <c r="AX130" s="13">
        <v>57576.303719499003</v>
      </c>
      <c r="AY130" s="13">
        <v>314961.01275025599</v>
      </c>
      <c r="AZ130" s="13">
        <v>139807.21589627099</v>
      </c>
      <c r="BA130" s="13">
        <v>35974.2473036847</v>
      </c>
      <c r="BB130" s="13">
        <v>89115.857142857101</v>
      </c>
      <c r="BC130" s="13">
        <v>375180</v>
      </c>
      <c r="BD130" s="13">
        <v>380095.66666666698</v>
      </c>
      <c r="BE130" s="13">
        <v>499078.33333333302</v>
      </c>
      <c r="BF130" s="13">
        <v>105691.66666666701</v>
      </c>
      <c r="BG130" t="s">
        <v>1158</v>
      </c>
      <c r="BH130" t="s">
        <v>1158</v>
      </c>
      <c r="BI130" t="s">
        <v>1159</v>
      </c>
      <c r="BJ130" t="s">
        <v>1160</v>
      </c>
      <c r="BK130">
        <v>178</v>
      </c>
    </row>
    <row r="131" spans="1:63" x14ac:dyDescent="0.25">
      <c r="A131">
        <v>28817000</v>
      </c>
      <c r="B131">
        <v>6805600</v>
      </c>
      <c r="C131">
        <v>16071000</v>
      </c>
      <c r="D131">
        <v>5584700</v>
      </c>
      <c r="E131">
        <v>209300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9601100</v>
      </c>
      <c r="N131">
        <v>16586000</v>
      </c>
      <c r="O131">
        <v>13876000</v>
      </c>
      <c r="P131">
        <v>12244000</v>
      </c>
      <c r="Q131">
        <v>0</v>
      </c>
      <c r="R131">
        <v>0</v>
      </c>
      <c r="S131">
        <v>0</v>
      </c>
      <c r="T131">
        <v>14497000</v>
      </c>
      <c r="U131">
        <v>8837600</v>
      </c>
      <c r="V131">
        <v>12283000</v>
      </c>
      <c r="W131">
        <v>17053000</v>
      </c>
      <c r="X131">
        <v>15142000</v>
      </c>
      <c r="Y131">
        <v>15970000</v>
      </c>
      <c r="AC131" t="s">
        <v>87</v>
      </c>
      <c r="AD131" t="s">
        <v>88</v>
      </c>
      <c r="AE131" t="s">
        <v>862</v>
      </c>
      <c r="AG131" t="s">
        <v>1161</v>
      </c>
      <c r="AH131" t="s">
        <v>91</v>
      </c>
      <c r="AI131" t="s">
        <v>92</v>
      </c>
      <c r="AJ131" t="s">
        <v>863</v>
      </c>
      <c r="AK131">
        <v>3</v>
      </c>
      <c r="AL131">
        <v>3</v>
      </c>
      <c r="AM131">
        <v>3</v>
      </c>
      <c r="AN131">
        <v>298</v>
      </c>
      <c r="AO131">
        <v>298</v>
      </c>
      <c r="AP131">
        <v>298</v>
      </c>
      <c r="AQ131">
        <v>1338</v>
      </c>
      <c r="AR131">
        <v>0</v>
      </c>
      <c r="AS131">
        <v>20445</v>
      </c>
      <c r="AT131">
        <v>1621700000</v>
      </c>
      <c r="AU131">
        <v>4</v>
      </c>
      <c r="AV131">
        <v>22</v>
      </c>
      <c r="AW131" s="13">
        <v>10755833.0352153</v>
      </c>
      <c r="AX131" s="13">
        <v>6852141.51301945</v>
      </c>
      <c r="AY131" s="13">
        <v>3919632.6615725998</v>
      </c>
      <c r="AZ131" s="13">
        <v>7919434.76939274</v>
      </c>
      <c r="BA131" s="13">
        <v>2978035.17888333</v>
      </c>
      <c r="BB131" s="13">
        <v>8212514.2857142901</v>
      </c>
      <c r="BC131" s="13">
        <v>12621122.2222222</v>
      </c>
      <c r="BD131" s="13">
        <v>1600183.33333333</v>
      </c>
      <c r="BE131" s="13">
        <v>7117666.6666666698</v>
      </c>
      <c r="BF131" s="13">
        <v>13963766.6666667</v>
      </c>
      <c r="BG131" t="s">
        <v>1162</v>
      </c>
      <c r="BH131" t="s">
        <v>1162</v>
      </c>
      <c r="BI131" t="s">
        <v>1163</v>
      </c>
      <c r="BJ131" t="s">
        <v>1164</v>
      </c>
      <c r="BK131">
        <v>179</v>
      </c>
    </row>
    <row r="132" spans="1:63" x14ac:dyDescent="0.25">
      <c r="A132">
        <v>100980</v>
      </c>
      <c r="B132">
        <v>357440</v>
      </c>
      <c r="C132">
        <v>290050</v>
      </c>
      <c r="D132">
        <v>353810</v>
      </c>
      <c r="E132">
        <v>80891</v>
      </c>
      <c r="F132">
        <v>111820</v>
      </c>
      <c r="G132">
        <v>92535</v>
      </c>
      <c r="H132">
        <v>62793</v>
      </c>
      <c r="I132">
        <v>27536</v>
      </c>
      <c r="J132">
        <v>519590</v>
      </c>
      <c r="K132">
        <v>64667</v>
      </c>
      <c r="L132">
        <v>0</v>
      </c>
      <c r="M132">
        <v>0</v>
      </c>
      <c r="N132">
        <v>754870</v>
      </c>
      <c r="O132">
        <v>288470</v>
      </c>
      <c r="P132">
        <v>639060</v>
      </c>
      <c r="Q132">
        <v>91729</v>
      </c>
      <c r="R132">
        <v>79837</v>
      </c>
      <c r="S132">
        <v>119040</v>
      </c>
      <c r="T132">
        <v>284110</v>
      </c>
      <c r="U132">
        <v>224330</v>
      </c>
      <c r="V132">
        <v>0</v>
      </c>
      <c r="W132">
        <v>57248</v>
      </c>
      <c r="X132">
        <v>0</v>
      </c>
      <c r="Y132">
        <v>0</v>
      </c>
      <c r="AC132" t="s">
        <v>1165</v>
      </c>
      <c r="AD132" t="s">
        <v>1166</v>
      </c>
      <c r="AE132" t="s">
        <v>1167</v>
      </c>
      <c r="AF132" t="s">
        <v>1168</v>
      </c>
      <c r="AG132" t="s">
        <v>1169</v>
      </c>
      <c r="AH132" t="s">
        <v>1170</v>
      </c>
      <c r="AI132" t="s">
        <v>1171</v>
      </c>
      <c r="AJ132" t="s">
        <v>1172</v>
      </c>
      <c r="AK132">
        <v>9</v>
      </c>
      <c r="AL132">
        <v>9</v>
      </c>
      <c r="AM132">
        <v>9</v>
      </c>
      <c r="AN132">
        <v>251</v>
      </c>
      <c r="AO132">
        <v>251</v>
      </c>
      <c r="AP132">
        <v>251</v>
      </c>
      <c r="AQ132">
        <v>56559</v>
      </c>
      <c r="AR132">
        <v>0</v>
      </c>
      <c r="AS132">
        <v>10267</v>
      </c>
      <c r="AT132">
        <v>531150000</v>
      </c>
      <c r="AU132">
        <v>29</v>
      </c>
      <c r="AV132">
        <v>34</v>
      </c>
      <c r="AW132" s="13">
        <v>129001.289682184</v>
      </c>
      <c r="AX132" s="13">
        <v>901914.73737183097</v>
      </c>
      <c r="AY132" s="13">
        <v>201500.571993233</v>
      </c>
      <c r="AZ132" s="13">
        <v>297189.47031728202</v>
      </c>
      <c r="BA132" s="13">
        <v>127268.18582295701</v>
      </c>
      <c r="BB132" s="13">
        <v>198218</v>
      </c>
      <c r="BC132" s="13">
        <v>981580.33333333302</v>
      </c>
      <c r="BD132" s="13">
        <v>112431</v>
      </c>
      <c r="BE132" s="13">
        <v>328834.33333333302</v>
      </c>
      <c r="BF132" s="13">
        <v>94281.333333333299</v>
      </c>
      <c r="BG132" t="s">
        <v>1173</v>
      </c>
      <c r="BH132" t="s">
        <v>1174</v>
      </c>
      <c r="BI132" t="s">
        <v>1175</v>
      </c>
      <c r="BJ132" t="s">
        <v>1176</v>
      </c>
      <c r="BK132">
        <v>180</v>
      </c>
    </row>
    <row r="133" spans="1:63" x14ac:dyDescent="0.25">
      <c r="A133">
        <v>5514100</v>
      </c>
      <c r="B133">
        <v>4248400</v>
      </c>
      <c r="C133">
        <v>4167300</v>
      </c>
      <c r="D133">
        <v>8185600</v>
      </c>
      <c r="E133">
        <v>5052800</v>
      </c>
      <c r="F133">
        <v>5284300</v>
      </c>
      <c r="G133">
        <v>6916100</v>
      </c>
      <c r="H133">
        <v>3198200</v>
      </c>
      <c r="I133">
        <v>3559000</v>
      </c>
      <c r="J133">
        <v>4453800</v>
      </c>
      <c r="K133">
        <v>4900200</v>
      </c>
      <c r="L133">
        <v>4287700</v>
      </c>
      <c r="M133">
        <v>2670800</v>
      </c>
      <c r="N133">
        <v>2185000</v>
      </c>
      <c r="O133">
        <v>2438200</v>
      </c>
      <c r="P133">
        <v>1434400</v>
      </c>
      <c r="Q133">
        <v>2505000</v>
      </c>
      <c r="R133">
        <v>2757300</v>
      </c>
      <c r="S133">
        <v>1857200</v>
      </c>
      <c r="T133">
        <v>1966200</v>
      </c>
      <c r="U133">
        <v>1865900</v>
      </c>
      <c r="V133">
        <v>1898300</v>
      </c>
      <c r="W133">
        <v>3247000</v>
      </c>
      <c r="X133">
        <v>1397100</v>
      </c>
      <c r="Y133">
        <v>1980200</v>
      </c>
      <c r="AC133" t="s">
        <v>1177</v>
      </c>
      <c r="AD133" t="s">
        <v>1178</v>
      </c>
      <c r="AE133" t="s">
        <v>1179</v>
      </c>
      <c r="AG133" t="s">
        <v>1180</v>
      </c>
      <c r="AH133" t="s">
        <v>1181</v>
      </c>
      <c r="AI133" t="s">
        <v>1182</v>
      </c>
      <c r="AJ133" t="s">
        <v>1183</v>
      </c>
      <c r="AK133">
        <v>20</v>
      </c>
      <c r="AL133">
        <v>20</v>
      </c>
      <c r="AM133">
        <v>19</v>
      </c>
      <c r="AN133">
        <v>427</v>
      </c>
      <c r="AO133">
        <v>427</v>
      </c>
      <c r="AP133">
        <v>399</v>
      </c>
      <c r="AQ133">
        <v>45371</v>
      </c>
      <c r="AR133">
        <v>0</v>
      </c>
      <c r="AS133">
        <v>1554</v>
      </c>
      <c r="AT133">
        <v>4639500000</v>
      </c>
      <c r="AU133">
        <v>25</v>
      </c>
      <c r="AV133">
        <v>166</v>
      </c>
      <c r="AW133" s="13">
        <v>1454837.3739912999</v>
      </c>
      <c r="AX133" s="13">
        <v>1356914.2604740299</v>
      </c>
      <c r="AY133" s="13">
        <v>843677.62030292104</v>
      </c>
      <c r="AZ133" s="13">
        <v>482522.60637887899</v>
      </c>
      <c r="BA133" s="13">
        <v>620868.57036466803</v>
      </c>
      <c r="BB133" s="13">
        <v>5624085.7142857099</v>
      </c>
      <c r="BC133" s="13">
        <v>4199944.4444444403</v>
      </c>
      <c r="BD133" s="13">
        <v>3844950</v>
      </c>
      <c r="BE133" s="13">
        <v>2196183.3333333302</v>
      </c>
      <c r="BF133" s="13">
        <v>2059116.66666667</v>
      </c>
      <c r="BG133" t="s">
        <v>1184</v>
      </c>
      <c r="BH133" t="s">
        <v>1184</v>
      </c>
      <c r="BI133" t="s">
        <v>1185</v>
      </c>
      <c r="BJ133" t="s">
        <v>1186</v>
      </c>
      <c r="BK133">
        <v>181</v>
      </c>
    </row>
    <row r="134" spans="1:63" x14ac:dyDescent="0.25">
      <c r="A134">
        <v>138200</v>
      </c>
      <c r="B134">
        <v>59057</v>
      </c>
      <c r="C134">
        <v>130760</v>
      </c>
      <c r="D134">
        <v>96494</v>
      </c>
      <c r="E134">
        <v>0</v>
      </c>
      <c r="F134">
        <v>107170</v>
      </c>
      <c r="G134">
        <v>0</v>
      </c>
      <c r="H134">
        <v>0</v>
      </c>
      <c r="I134">
        <v>97280</v>
      </c>
      <c r="J134">
        <v>108860</v>
      </c>
      <c r="K134">
        <v>0</v>
      </c>
      <c r="L134">
        <v>0</v>
      </c>
      <c r="M134">
        <v>0</v>
      </c>
      <c r="N134">
        <v>75494</v>
      </c>
      <c r="O134">
        <v>0</v>
      </c>
      <c r="P134">
        <v>135220</v>
      </c>
      <c r="Q134">
        <v>85833</v>
      </c>
      <c r="R134">
        <v>133350</v>
      </c>
      <c r="S134">
        <v>93631</v>
      </c>
      <c r="T134">
        <v>68280</v>
      </c>
      <c r="U134">
        <v>102520</v>
      </c>
      <c r="V134">
        <v>104040</v>
      </c>
      <c r="W134">
        <v>0</v>
      </c>
      <c r="X134">
        <v>152470</v>
      </c>
      <c r="Y134">
        <v>183640</v>
      </c>
      <c r="AC134" t="s">
        <v>1187</v>
      </c>
      <c r="AD134" t="s">
        <v>1188</v>
      </c>
      <c r="AE134" t="s">
        <v>1189</v>
      </c>
      <c r="AF134" t="s">
        <v>347</v>
      </c>
      <c r="AG134" t="s">
        <v>1190</v>
      </c>
      <c r="AH134" t="s">
        <v>1191</v>
      </c>
      <c r="AI134" t="s">
        <v>1192</v>
      </c>
      <c r="AJ134" t="s">
        <v>1193</v>
      </c>
      <c r="AK134">
        <v>4</v>
      </c>
      <c r="AL134">
        <v>3</v>
      </c>
      <c r="AM134">
        <v>2</v>
      </c>
      <c r="AN134">
        <v>63</v>
      </c>
      <c r="AO134">
        <v>46</v>
      </c>
      <c r="AP134">
        <v>31</v>
      </c>
      <c r="AQ134">
        <v>61516</v>
      </c>
      <c r="AR134">
        <v>0</v>
      </c>
      <c r="AS134">
        <v>17557</v>
      </c>
      <c r="AT134">
        <v>133060000</v>
      </c>
      <c r="AU134">
        <v>35</v>
      </c>
      <c r="AV134">
        <v>5</v>
      </c>
      <c r="AW134" s="13">
        <v>57876.479459440598</v>
      </c>
      <c r="AX134" s="13">
        <v>121073.365487395</v>
      </c>
      <c r="AY134" s="13">
        <v>53350.941385008999</v>
      </c>
      <c r="AZ134" s="13">
        <v>49436.468027830102</v>
      </c>
      <c r="BA134" s="13">
        <v>64432.285618314098</v>
      </c>
      <c r="BB134" s="13">
        <v>75954.428571428594</v>
      </c>
      <c r="BC134" s="13">
        <v>214384.22222222199</v>
      </c>
      <c r="BD134" s="13">
        <v>34356.666666666701</v>
      </c>
      <c r="BE134" s="13">
        <v>87254.666666666701</v>
      </c>
      <c r="BF134" s="13">
        <v>101825</v>
      </c>
      <c r="BG134" t="s">
        <v>1194</v>
      </c>
      <c r="BH134" t="s">
        <v>1194</v>
      </c>
      <c r="BI134" t="s">
        <v>1195</v>
      </c>
      <c r="BJ134" t="s">
        <v>1196</v>
      </c>
      <c r="BK134">
        <v>182</v>
      </c>
    </row>
    <row r="135" spans="1:63" x14ac:dyDescent="0.25">
      <c r="A135">
        <v>460140</v>
      </c>
      <c r="B135">
        <v>298660</v>
      </c>
      <c r="C135">
        <v>445620</v>
      </c>
      <c r="D135">
        <v>656030</v>
      </c>
      <c r="E135">
        <v>1479300</v>
      </c>
      <c r="F135">
        <v>1611700</v>
      </c>
      <c r="G135">
        <v>1718900</v>
      </c>
      <c r="H135">
        <v>686730</v>
      </c>
      <c r="I135">
        <v>701640</v>
      </c>
      <c r="J135">
        <v>424520</v>
      </c>
      <c r="K135">
        <v>1145400</v>
      </c>
      <c r="L135">
        <v>1117700</v>
      </c>
      <c r="M135">
        <v>903200</v>
      </c>
      <c r="N135">
        <v>435400</v>
      </c>
      <c r="O135">
        <v>415910</v>
      </c>
      <c r="P135">
        <v>508490</v>
      </c>
      <c r="Q135">
        <v>629260</v>
      </c>
      <c r="R135">
        <v>520280</v>
      </c>
      <c r="S135">
        <v>567770</v>
      </c>
      <c r="T135">
        <v>268660</v>
      </c>
      <c r="U135">
        <v>441800</v>
      </c>
      <c r="V135">
        <v>519360</v>
      </c>
      <c r="W135">
        <v>1033200</v>
      </c>
      <c r="X135">
        <v>890880</v>
      </c>
      <c r="Y135">
        <v>913890</v>
      </c>
      <c r="AC135" t="s">
        <v>1197</v>
      </c>
      <c r="AD135" t="s">
        <v>1198</v>
      </c>
      <c r="AE135" t="s">
        <v>1199</v>
      </c>
      <c r="AF135" t="s">
        <v>1200</v>
      </c>
      <c r="AG135" t="s">
        <v>1201</v>
      </c>
      <c r="AH135" t="s">
        <v>1202</v>
      </c>
      <c r="AI135" t="s">
        <v>1203</v>
      </c>
      <c r="AJ135" t="s">
        <v>1204</v>
      </c>
      <c r="AK135">
        <v>7</v>
      </c>
      <c r="AL135">
        <v>7</v>
      </c>
      <c r="AM135">
        <v>7</v>
      </c>
      <c r="AN135">
        <v>66</v>
      </c>
      <c r="AO135">
        <v>66</v>
      </c>
      <c r="AP135">
        <v>66</v>
      </c>
      <c r="AQ135">
        <v>12938</v>
      </c>
      <c r="AR135">
        <v>0</v>
      </c>
      <c r="AS135">
        <v>52924</v>
      </c>
      <c r="AT135">
        <v>1609800000</v>
      </c>
      <c r="AU135">
        <v>61</v>
      </c>
      <c r="AV135">
        <v>53</v>
      </c>
      <c r="AW135" s="13">
        <v>621044.49520449794</v>
      </c>
      <c r="AX135" s="13">
        <v>252070.09764701899</v>
      </c>
      <c r="AY135" s="13">
        <v>278934.82878622401</v>
      </c>
      <c r="AZ135" s="13">
        <v>80046.955074297905</v>
      </c>
      <c r="BA135" s="13">
        <v>308430.00643582002</v>
      </c>
      <c r="BB135" s="13">
        <v>952907.14285714296</v>
      </c>
      <c r="BC135" s="13">
        <v>586594.44444444403</v>
      </c>
      <c r="BD135" s="13">
        <v>829865</v>
      </c>
      <c r="BE135" s="13">
        <v>512851.66666666698</v>
      </c>
      <c r="BF135" s="13">
        <v>677965</v>
      </c>
      <c r="BG135" t="s">
        <v>1205</v>
      </c>
      <c r="BH135" t="s">
        <v>1206</v>
      </c>
      <c r="BI135" t="s">
        <v>1207</v>
      </c>
      <c r="BJ135" t="s">
        <v>1208</v>
      </c>
      <c r="BK135">
        <v>183</v>
      </c>
    </row>
    <row r="136" spans="1:63" x14ac:dyDescent="0.25">
      <c r="A136">
        <v>0</v>
      </c>
      <c r="B136">
        <v>0</v>
      </c>
      <c r="C136">
        <v>192470</v>
      </c>
      <c r="D136">
        <v>0</v>
      </c>
      <c r="E136">
        <v>35792</v>
      </c>
      <c r="F136">
        <v>0</v>
      </c>
      <c r="G136">
        <v>59848</v>
      </c>
      <c r="H136">
        <v>66693</v>
      </c>
      <c r="I136">
        <v>69703</v>
      </c>
      <c r="J136">
        <v>0</v>
      </c>
      <c r="K136">
        <v>0</v>
      </c>
      <c r="L136">
        <v>0</v>
      </c>
      <c r="M136">
        <v>0</v>
      </c>
      <c r="N136">
        <v>52886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53419</v>
      </c>
      <c r="U136">
        <v>0</v>
      </c>
      <c r="V136">
        <v>0</v>
      </c>
      <c r="W136">
        <v>0</v>
      </c>
      <c r="X136">
        <v>0</v>
      </c>
      <c r="Y136">
        <v>0</v>
      </c>
      <c r="AC136" t="s">
        <v>1209</v>
      </c>
      <c r="AD136" t="s">
        <v>1210</v>
      </c>
      <c r="AE136" t="s">
        <v>1211</v>
      </c>
      <c r="AF136" t="s">
        <v>1212</v>
      </c>
      <c r="AG136" t="s">
        <v>1213</v>
      </c>
      <c r="AH136" t="s">
        <v>1214</v>
      </c>
      <c r="AI136" t="s">
        <v>1215</v>
      </c>
      <c r="AJ136" t="s">
        <v>1216</v>
      </c>
      <c r="AK136">
        <v>2</v>
      </c>
      <c r="AL136">
        <v>2</v>
      </c>
      <c r="AM136">
        <v>2</v>
      </c>
      <c r="AN136">
        <v>36</v>
      </c>
      <c r="AO136">
        <v>36</v>
      </c>
      <c r="AP136">
        <v>36</v>
      </c>
      <c r="AQ136">
        <v>83263</v>
      </c>
      <c r="AR136">
        <v>0</v>
      </c>
      <c r="AS136">
        <v>18679</v>
      </c>
      <c r="AT136">
        <v>75372000</v>
      </c>
      <c r="AU136">
        <v>35</v>
      </c>
      <c r="AV136">
        <v>5</v>
      </c>
      <c r="AW136" s="13">
        <v>70768.819939427005</v>
      </c>
      <c r="AX136" s="13">
        <v>161996.115754189</v>
      </c>
      <c r="AY136" s="13">
        <v>35230.156557510003</v>
      </c>
      <c r="AZ136" s="13">
        <v>21590.6190894719</v>
      </c>
      <c r="BA136" s="13">
        <v>21808.215428289099</v>
      </c>
      <c r="BB136" s="13">
        <v>41158.571428571398</v>
      </c>
      <c r="BC136" s="13">
        <v>180297.77777777801</v>
      </c>
      <c r="BD136" s="13">
        <v>22732.666666666701</v>
      </c>
      <c r="BE136" s="13">
        <v>8814.3333333333303</v>
      </c>
      <c r="BF136" s="13">
        <v>8903.1666666666697</v>
      </c>
      <c r="BG136" t="s">
        <v>1217</v>
      </c>
      <c r="BH136" t="s">
        <v>1217</v>
      </c>
      <c r="BI136" t="s">
        <v>1218</v>
      </c>
      <c r="BJ136" t="s">
        <v>1219</v>
      </c>
      <c r="BK136">
        <v>184</v>
      </c>
    </row>
    <row r="137" spans="1:63" x14ac:dyDescent="0.25">
      <c r="A137">
        <v>330580</v>
      </c>
      <c r="B137">
        <v>434220</v>
      </c>
      <c r="C137">
        <v>440110</v>
      </c>
      <c r="D137">
        <v>0</v>
      </c>
      <c r="E137">
        <v>0</v>
      </c>
      <c r="F137">
        <v>138480</v>
      </c>
      <c r="G137">
        <v>134340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181680</v>
      </c>
      <c r="O137">
        <v>175760</v>
      </c>
      <c r="P137">
        <v>209680</v>
      </c>
      <c r="Q137">
        <v>224160</v>
      </c>
      <c r="R137">
        <v>168810</v>
      </c>
      <c r="S137">
        <v>108690</v>
      </c>
      <c r="T137">
        <v>265000</v>
      </c>
      <c r="U137">
        <v>135760</v>
      </c>
      <c r="V137">
        <v>233380</v>
      </c>
      <c r="W137">
        <v>350480</v>
      </c>
      <c r="X137">
        <v>208970</v>
      </c>
      <c r="Y137">
        <v>388600</v>
      </c>
      <c r="AC137" t="s">
        <v>1220</v>
      </c>
      <c r="AD137" t="s">
        <v>1221</v>
      </c>
      <c r="AE137" t="s">
        <v>1222</v>
      </c>
      <c r="AF137" t="s">
        <v>1223</v>
      </c>
      <c r="AG137" t="s">
        <v>1224</v>
      </c>
      <c r="AH137" t="s">
        <v>1225</v>
      </c>
      <c r="AI137" t="s">
        <v>1226</v>
      </c>
      <c r="AJ137" t="s">
        <v>1227</v>
      </c>
      <c r="AK137">
        <v>3</v>
      </c>
      <c r="AL137">
        <v>3</v>
      </c>
      <c r="AM137">
        <v>3</v>
      </c>
      <c r="AN137">
        <v>29</v>
      </c>
      <c r="AO137">
        <v>29</v>
      </c>
      <c r="AP137">
        <v>29</v>
      </c>
      <c r="AQ137">
        <v>11338</v>
      </c>
      <c r="AR137">
        <v>0</v>
      </c>
      <c r="AS137">
        <v>25481</v>
      </c>
      <c r="AT137">
        <v>228390000</v>
      </c>
      <c r="AU137">
        <v>37</v>
      </c>
      <c r="AV137">
        <v>19</v>
      </c>
      <c r="AW137" s="13">
        <v>190085.843226786</v>
      </c>
      <c r="AX137" s="13">
        <v>186121.02527455101</v>
      </c>
      <c r="AY137" s="13">
        <v>0</v>
      </c>
      <c r="AZ137" s="13">
        <v>40102.764991955402</v>
      </c>
      <c r="BA137" s="13">
        <v>93183.461282926495</v>
      </c>
      <c r="BB137" s="13">
        <v>211104.285714286</v>
      </c>
      <c r="BC137" s="13">
        <v>227105.33333333299</v>
      </c>
      <c r="BD137" s="13">
        <v>0</v>
      </c>
      <c r="BE137" s="13">
        <v>178130</v>
      </c>
      <c r="BF137" s="13">
        <v>263698.33333333302</v>
      </c>
      <c r="BG137" t="s">
        <v>1228</v>
      </c>
      <c r="BH137" t="s">
        <v>1229</v>
      </c>
      <c r="BI137" t="s">
        <v>1230</v>
      </c>
      <c r="BJ137" t="s">
        <v>1231</v>
      </c>
      <c r="BK137">
        <v>185</v>
      </c>
    </row>
    <row r="138" spans="1:63" x14ac:dyDescent="0.25">
      <c r="A138">
        <v>3534500</v>
      </c>
      <c r="B138">
        <v>1931300</v>
      </c>
      <c r="C138">
        <v>2392900</v>
      </c>
      <c r="D138">
        <v>7912500</v>
      </c>
      <c r="E138">
        <v>11077000</v>
      </c>
      <c r="F138">
        <v>8021800</v>
      </c>
      <c r="G138">
        <v>1924000</v>
      </c>
      <c r="H138">
        <v>6524700</v>
      </c>
      <c r="I138">
        <v>6704200</v>
      </c>
      <c r="J138">
        <v>6538100</v>
      </c>
      <c r="K138">
        <v>3551000</v>
      </c>
      <c r="L138">
        <v>2523800</v>
      </c>
      <c r="M138">
        <v>7763300</v>
      </c>
      <c r="N138">
        <v>3995700</v>
      </c>
      <c r="O138">
        <v>4442300</v>
      </c>
      <c r="P138">
        <v>4489500</v>
      </c>
      <c r="Q138">
        <v>4407900</v>
      </c>
      <c r="R138">
        <v>7001800</v>
      </c>
      <c r="S138">
        <v>4665700</v>
      </c>
      <c r="T138">
        <v>3287000</v>
      </c>
      <c r="U138">
        <v>875750</v>
      </c>
      <c r="V138">
        <v>3696000</v>
      </c>
      <c r="W138">
        <v>5960900</v>
      </c>
      <c r="X138">
        <v>6393300</v>
      </c>
      <c r="Y138">
        <v>5716400</v>
      </c>
      <c r="AC138" t="s">
        <v>1232</v>
      </c>
      <c r="AD138" t="s">
        <v>1233</v>
      </c>
      <c r="AE138" t="s">
        <v>1234</v>
      </c>
      <c r="AG138" t="s">
        <v>1235</v>
      </c>
      <c r="AH138" t="s">
        <v>1236</v>
      </c>
      <c r="AI138" t="s">
        <v>1237</v>
      </c>
      <c r="AJ138" t="s">
        <v>1238</v>
      </c>
      <c r="AK138">
        <v>33</v>
      </c>
      <c r="AL138">
        <v>33</v>
      </c>
      <c r="AM138">
        <v>33</v>
      </c>
      <c r="AN138">
        <v>449</v>
      </c>
      <c r="AO138">
        <v>449</v>
      </c>
      <c r="AP138">
        <v>449</v>
      </c>
      <c r="AQ138">
        <v>50131</v>
      </c>
      <c r="AR138">
        <v>0</v>
      </c>
      <c r="AS138">
        <v>32331</v>
      </c>
      <c r="AT138">
        <v>42562000000</v>
      </c>
      <c r="AU138">
        <v>172</v>
      </c>
      <c r="AV138">
        <v>493</v>
      </c>
      <c r="AW138" s="13">
        <v>3694758.4555369699</v>
      </c>
      <c r="AX138" s="13">
        <v>2439327.1144131301</v>
      </c>
      <c r="AY138" s="13">
        <v>2063764.97377972</v>
      </c>
      <c r="AZ138" s="13">
        <v>1084813.2344632701</v>
      </c>
      <c r="BA138" s="13">
        <v>2109993.7038808102</v>
      </c>
      <c r="BB138" s="13">
        <v>5256285.7142857099</v>
      </c>
      <c r="BC138" s="13">
        <v>9362088.8888888899</v>
      </c>
      <c r="BD138" s="13">
        <v>5600850</v>
      </c>
      <c r="BE138" s="13">
        <v>4833816.6666666698</v>
      </c>
      <c r="BF138" s="13">
        <v>4321558.3333333302</v>
      </c>
      <c r="BG138" t="s">
        <v>1239</v>
      </c>
      <c r="BH138" t="s">
        <v>1240</v>
      </c>
      <c r="BI138" t="s">
        <v>1241</v>
      </c>
      <c r="BJ138" t="s">
        <v>1242</v>
      </c>
      <c r="BK138">
        <v>186</v>
      </c>
    </row>
    <row r="139" spans="1:63" x14ac:dyDescent="0.25">
      <c r="A139">
        <v>1756000</v>
      </c>
      <c r="B139">
        <v>1420000</v>
      </c>
      <c r="C139">
        <v>1759100</v>
      </c>
      <c r="D139">
        <v>320660</v>
      </c>
      <c r="E139">
        <v>202940</v>
      </c>
      <c r="F139">
        <v>179400</v>
      </c>
      <c r="G139">
        <v>122240</v>
      </c>
      <c r="H139">
        <v>134920</v>
      </c>
      <c r="I139">
        <v>0</v>
      </c>
      <c r="J139">
        <v>69471</v>
      </c>
      <c r="K139">
        <v>81872</v>
      </c>
      <c r="L139">
        <v>0</v>
      </c>
      <c r="M139">
        <v>94702</v>
      </c>
      <c r="N139">
        <v>640560</v>
      </c>
      <c r="O139">
        <v>297150</v>
      </c>
      <c r="P139">
        <v>540310</v>
      </c>
      <c r="Q139">
        <v>0</v>
      </c>
      <c r="R139">
        <v>155970</v>
      </c>
      <c r="S139">
        <v>53721</v>
      </c>
      <c r="T139">
        <v>719120</v>
      </c>
      <c r="U139">
        <v>521430</v>
      </c>
      <c r="V139">
        <v>462330</v>
      </c>
      <c r="W139">
        <v>350620</v>
      </c>
      <c r="X139">
        <v>152570</v>
      </c>
      <c r="Y139">
        <v>190340</v>
      </c>
      <c r="AC139" t="s">
        <v>1243</v>
      </c>
      <c r="AD139" t="s">
        <v>1244</v>
      </c>
      <c r="AE139" t="s">
        <v>1245</v>
      </c>
      <c r="AG139" t="s">
        <v>1246</v>
      </c>
      <c r="AH139" t="s">
        <v>1247</v>
      </c>
      <c r="AI139" t="s">
        <v>1248</v>
      </c>
      <c r="AJ139" t="s">
        <v>1249</v>
      </c>
      <c r="AK139">
        <v>13</v>
      </c>
      <c r="AL139">
        <v>13</v>
      </c>
      <c r="AM139">
        <v>12</v>
      </c>
      <c r="AN139">
        <v>376</v>
      </c>
      <c r="AO139">
        <v>376</v>
      </c>
      <c r="AP139">
        <v>356</v>
      </c>
      <c r="AQ139">
        <v>53651</v>
      </c>
      <c r="AR139">
        <v>0</v>
      </c>
      <c r="AS139">
        <v>98837</v>
      </c>
      <c r="AT139">
        <v>964940000</v>
      </c>
      <c r="AU139">
        <v>32</v>
      </c>
      <c r="AV139">
        <v>60</v>
      </c>
      <c r="AW139" s="13">
        <v>779453.50134687603</v>
      </c>
      <c r="AX139" s="13">
        <v>1102647.3897297301</v>
      </c>
      <c r="AY139" s="13">
        <v>53874.046116536199</v>
      </c>
      <c r="AZ139" s="13">
        <v>261929.24579772801</v>
      </c>
      <c r="BA139" s="13">
        <v>213580.43219514901</v>
      </c>
      <c r="BB139" s="13">
        <v>822905.71428571397</v>
      </c>
      <c r="BC139" s="13">
        <v>1969275.5555555599</v>
      </c>
      <c r="BD139" s="13">
        <v>63494.166666666701</v>
      </c>
      <c r="BE139" s="13">
        <v>281285.16666666698</v>
      </c>
      <c r="BF139" s="13">
        <v>399401.66666666698</v>
      </c>
      <c r="BG139" t="s">
        <v>1250</v>
      </c>
      <c r="BH139" t="s">
        <v>1251</v>
      </c>
      <c r="BI139" t="s">
        <v>1252</v>
      </c>
      <c r="BJ139" t="s">
        <v>1253</v>
      </c>
      <c r="BK139">
        <v>187</v>
      </c>
    </row>
    <row r="140" spans="1:63" x14ac:dyDescent="0.25">
      <c r="A140">
        <v>208380</v>
      </c>
      <c r="B140">
        <v>236780</v>
      </c>
      <c r="C140">
        <v>218310</v>
      </c>
      <c r="D140">
        <v>119120</v>
      </c>
      <c r="E140">
        <v>122060</v>
      </c>
      <c r="F140">
        <v>131510</v>
      </c>
      <c r="G140">
        <v>181570</v>
      </c>
      <c r="H140">
        <v>94487</v>
      </c>
      <c r="I140">
        <v>138070</v>
      </c>
      <c r="J140">
        <v>158760</v>
      </c>
      <c r="K140">
        <v>121610</v>
      </c>
      <c r="L140">
        <v>0</v>
      </c>
      <c r="M140">
        <v>0</v>
      </c>
      <c r="N140">
        <v>138300</v>
      </c>
      <c r="O140">
        <v>59755</v>
      </c>
      <c r="P140">
        <v>107270</v>
      </c>
      <c r="Q140">
        <v>0</v>
      </c>
      <c r="R140">
        <v>0</v>
      </c>
      <c r="S140">
        <v>167410</v>
      </c>
      <c r="T140">
        <v>149680</v>
      </c>
      <c r="U140">
        <v>140530</v>
      </c>
      <c r="V140">
        <v>159750</v>
      </c>
      <c r="W140">
        <v>196520</v>
      </c>
      <c r="X140">
        <v>166620</v>
      </c>
      <c r="Y140">
        <v>141620</v>
      </c>
      <c r="AC140" t="s">
        <v>1254</v>
      </c>
      <c r="AD140" t="s">
        <v>1255</v>
      </c>
      <c r="AE140" t="s">
        <v>1256</v>
      </c>
      <c r="AF140" t="s">
        <v>1257</v>
      </c>
      <c r="AG140" t="s">
        <v>1258</v>
      </c>
      <c r="AH140" t="s">
        <v>1259</v>
      </c>
      <c r="AI140" t="s">
        <v>1260</v>
      </c>
      <c r="AJ140" t="s">
        <v>1261</v>
      </c>
      <c r="AK140">
        <v>3</v>
      </c>
      <c r="AL140">
        <v>3</v>
      </c>
      <c r="AM140">
        <v>3</v>
      </c>
      <c r="AN140">
        <v>105</v>
      </c>
      <c r="AO140">
        <v>105</v>
      </c>
      <c r="AP140">
        <v>105</v>
      </c>
      <c r="AQ140">
        <v>4005</v>
      </c>
      <c r="AR140">
        <v>0</v>
      </c>
      <c r="AS140">
        <v>18818</v>
      </c>
      <c r="AT140">
        <v>155620000</v>
      </c>
      <c r="AU140">
        <v>17</v>
      </c>
      <c r="AV140">
        <v>11</v>
      </c>
      <c r="AW140" s="13">
        <v>49428.334461309198</v>
      </c>
      <c r="AX140" s="13">
        <v>273049.44166660402</v>
      </c>
      <c r="AY140" s="13">
        <v>69477.809235515393</v>
      </c>
      <c r="AZ140" s="13">
        <v>70688.208805759597</v>
      </c>
      <c r="BA140" s="13">
        <v>20958.810080727399</v>
      </c>
      <c r="BB140" s="13">
        <v>173961.42857142899</v>
      </c>
      <c r="BC140" s="13">
        <v>406532.22222222202</v>
      </c>
      <c r="BD140" s="13">
        <v>85487.833333333299</v>
      </c>
      <c r="BE140" s="13">
        <v>78789.166666666701</v>
      </c>
      <c r="BF140" s="13">
        <v>159120</v>
      </c>
      <c r="BG140" t="s">
        <v>1262</v>
      </c>
      <c r="BH140" t="s">
        <v>1263</v>
      </c>
      <c r="BI140" t="s">
        <v>1264</v>
      </c>
      <c r="BJ140" t="s">
        <v>1265</v>
      </c>
      <c r="BK140">
        <v>188</v>
      </c>
    </row>
    <row r="141" spans="1:63" x14ac:dyDescent="0.25">
      <c r="A141">
        <v>76296</v>
      </c>
      <c r="B141">
        <v>75866</v>
      </c>
      <c r="C141">
        <v>211890</v>
      </c>
      <c r="D141">
        <v>0</v>
      </c>
      <c r="E141">
        <v>0</v>
      </c>
      <c r="F141">
        <v>11897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258990</v>
      </c>
      <c r="O141">
        <v>289540</v>
      </c>
      <c r="P141">
        <v>185870</v>
      </c>
      <c r="Q141">
        <v>114690</v>
      </c>
      <c r="R141">
        <v>128620</v>
      </c>
      <c r="S141">
        <v>139870</v>
      </c>
      <c r="T141">
        <v>248620</v>
      </c>
      <c r="U141">
        <v>213090</v>
      </c>
      <c r="V141">
        <v>251090</v>
      </c>
      <c r="W141">
        <v>259940</v>
      </c>
      <c r="X141">
        <v>242400</v>
      </c>
      <c r="Y141">
        <v>265790</v>
      </c>
      <c r="AC141" t="s">
        <v>1266</v>
      </c>
      <c r="AD141" t="s">
        <v>1267</v>
      </c>
      <c r="AE141" t="s">
        <v>1268</v>
      </c>
      <c r="AG141" t="s">
        <v>1269</v>
      </c>
      <c r="AH141" t="s">
        <v>1270</v>
      </c>
      <c r="AI141" t="s">
        <v>1271</v>
      </c>
      <c r="AJ141" t="s">
        <v>1272</v>
      </c>
      <c r="AK141">
        <v>3</v>
      </c>
      <c r="AL141">
        <v>3</v>
      </c>
      <c r="AM141">
        <v>3</v>
      </c>
      <c r="AN141">
        <v>88</v>
      </c>
      <c r="AO141">
        <v>88</v>
      </c>
      <c r="AP141">
        <v>88</v>
      </c>
      <c r="AQ141">
        <v>47578</v>
      </c>
      <c r="AR141">
        <v>0</v>
      </c>
      <c r="AS141">
        <v>2505</v>
      </c>
      <c r="AT141">
        <v>205060000</v>
      </c>
      <c r="AU141">
        <v>28</v>
      </c>
      <c r="AV141">
        <v>10</v>
      </c>
      <c r="AW141" s="13">
        <v>77915.068437797498</v>
      </c>
      <c r="AX141" s="13">
        <v>114441.28889388801</v>
      </c>
      <c r="AY141" s="13">
        <v>0</v>
      </c>
      <c r="AZ141" s="13">
        <v>72874.179149179196</v>
      </c>
      <c r="BA141" s="13">
        <v>18497.121307562102</v>
      </c>
      <c r="BB141" s="13">
        <v>53707</v>
      </c>
      <c r="BC141" s="13">
        <v>190723.22222222199</v>
      </c>
      <c r="BD141" s="13">
        <v>0</v>
      </c>
      <c r="BE141" s="13">
        <v>186263.33333333299</v>
      </c>
      <c r="BF141" s="13">
        <v>246821.66666666701</v>
      </c>
      <c r="BG141" t="s">
        <v>1273</v>
      </c>
      <c r="BH141" t="s">
        <v>1274</v>
      </c>
      <c r="BI141" t="s">
        <v>1275</v>
      </c>
      <c r="BJ141" t="s">
        <v>1276</v>
      </c>
      <c r="BK141">
        <v>189</v>
      </c>
    </row>
    <row r="142" spans="1:63" x14ac:dyDescent="0.25">
      <c r="A142">
        <v>6402800</v>
      </c>
      <c r="B142">
        <v>1379100</v>
      </c>
      <c r="C142">
        <v>8180400</v>
      </c>
      <c r="D142">
        <v>173180</v>
      </c>
      <c r="E142">
        <v>8671400</v>
      </c>
      <c r="F142">
        <v>10522000</v>
      </c>
      <c r="G142">
        <v>9885200</v>
      </c>
      <c r="H142">
        <v>217180</v>
      </c>
      <c r="I142">
        <v>194260</v>
      </c>
      <c r="J142">
        <v>197800</v>
      </c>
      <c r="K142">
        <v>7266700</v>
      </c>
      <c r="L142">
        <v>8061800</v>
      </c>
      <c r="M142">
        <v>248310</v>
      </c>
      <c r="N142">
        <v>11265000</v>
      </c>
      <c r="O142">
        <v>5570100</v>
      </c>
      <c r="P142">
        <v>5291000</v>
      </c>
      <c r="Q142">
        <v>14713000</v>
      </c>
      <c r="R142">
        <v>136220</v>
      </c>
      <c r="S142">
        <v>402090</v>
      </c>
      <c r="T142">
        <v>7055900</v>
      </c>
      <c r="U142">
        <v>942430</v>
      </c>
      <c r="V142">
        <v>12644000</v>
      </c>
      <c r="W142">
        <v>626730</v>
      </c>
      <c r="X142">
        <v>8116300</v>
      </c>
      <c r="Y142">
        <v>8290100</v>
      </c>
      <c r="AC142" t="s">
        <v>87</v>
      </c>
      <c r="AD142" t="s">
        <v>88</v>
      </c>
      <c r="AE142" t="s">
        <v>1277</v>
      </c>
      <c r="AG142" t="s">
        <v>1278</v>
      </c>
      <c r="AH142" t="s">
        <v>91</v>
      </c>
      <c r="AI142" t="s">
        <v>92</v>
      </c>
      <c r="AJ142" t="s">
        <v>1279</v>
      </c>
      <c r="AK142">
        <v>8</v>
      </c>
      <c r="AL142">
        <v>3</v>
      </c>
      <c r="AM142">
        <v>3</v>
      </c>
      <c r="AN142">
        <v>915</v>
      </c>
      <c r="AO142">
        <v>34</v>
      </c>
      <c r="AP142">
        <v>34</v>
      </c>
      <c r="AQ142">
        <v>11293</v>
      </c>
      <c r="AR142">
        <v>0</v>
      </c>
      <c r="AS142">
        <v>27977</v>
      </c>
      <c r="AT142">
        <v>2365600000</v>
      </c>
      <c r="AU142">
        <v>7</v>
      </c>
      <c r="AV142">
        <v>28</v>
      </c>
      <c r="AW142" s="13">
        <v>4111464.10490982</v>
      </c>
      <c r="AX142" s="13">
        <v>5182007.9820831604</v>
      </c>
      <c r="AY142" s="13">
        <v>3855347.7791854301</v>
      </c>
      <c r="AZ142" s="13">
        <v>5826291.9863062697</v>
      </c>
      <c r="BA142" s="13">
        <v>4668278.6607599501</v>
      </c>
      <c r="BB142" s="13">
        <v>6459154.2857142901</v>
      </c>
      <c r="BC142" s="13">
        <v>4654786.1111111101</v>
      </c>
      <c r="BD142" s="13">
        <v>2697675</v>
      </c>
      <c r="BE142" s="13">
        <v>6229568.3333333302</v>
      </c>
      <c r="BF142" s="13">
        <v>6279243.3333333302</v>
      </c>
      <c r="BG142" t="s">
        <v>1280</v>
      </c>
      <c r="BH142" t="s">
        <v>1281</v>
      </c>
      <c r="BI142" t="s">
        <v>1282</v>
      </c>
      <c r="BJ142" t="s">
        <v>1283</v>
      </c>
      <c r="BK142">
        <v>190</v>
      </c>
    </row>
    <row r="143" spans="1:63" x14ac:dyDescent="0.25">
      <c r="A143">
        <v>8297400</v>
      </c>
      <c r="B143">
        <v>8030300</v>
      </c>
      <c r="C143">
        <v>7169400</v>
      </c>
      <c r="D143">
        <v>9725800</v>
      </c>
      <c r="E143">
        <v>11861000</v>
      </c>
      <c r="F143">
        <v>9777700</v>
      </c>
      <c r="G143">
        <v>7220300</v>
      </c>
      <c r="H143">
        <v>5581800</v>
      </c>
      <c r="I143">
        <v>10384000</v>
      </c>
      <c r="J143">
        <v>8545300</v>
      </c>
      <c r="K143">
        <v>9947400</v>
      </c>
      <c r="L143">
        <v>10618000</v>
      </c>
      <c r="M143">
        <v>3555000</v>
      </c>
      <c r="N143">
        <v>10362000</v>
      </c>
      <c r="O143">
        <v>8769100</v>
      </c>
      <c r="P143">
        <v>11731000</v>
      </c>
      <c r="Q143">
        <v>12652000</v>
      </c>
      <c r="R143">
        <v>4499800</v>
      </c>
      <c r="S143">
        <v>7942600</v>
      </c>
      <c r="T143">
        <v>4167400</v>
      </c>
      <c r="U143">
        <v>4882400</v>
      </c>
      <c r="V143">
        <v>5361700</v>
      </c>
      <c r="W143">
        <v>8556400</v>
      </c>
      <c r="X143">
        <v>8811900</v>
      </c>
      <c r="Y143">
        <v>4938900</v>
      </c>
      <c r="AC143" t="s">
        <v>1284</v>
      </c>
      <c r="AD143" t="s">
        <v>1285</v>
      </c>
      <c r="AE143" t="s">
        <v>1286</v>
      </c>
      <c r="AG143" t="s">
        <v>1287</v>
      </c>
      <c r="AH143" t="s">
        <v>1288</v>
      </c>
      <c r="AI143" t="s">
        <v>1289</v>
      </c>
      <c r="AJ143" t="s">
        <v>1290</v>
      </c>
      <c r="AK143">
        <v>12</v>
      </c>
      <c r="AL143">
        <v>12</v>
      </c>
      <c r="AM143">
        <v>12</v>
      </c>
      <c r="AN143">
        <v>276</v>
      </c>
      <c r="AO143">
        <v>276</v>
      </c>
      <c r="AP143">
        <v>276</v>
      </c>
      <c r="AQ143">
        <v>52494</v>
      </c>
      <c r="AR143">
        <v>0</v>
      </c>
      <c r="AS143">
        <v>10809</v>
      </c>
      <c r="AT143">
        <v>7786700000</v>
      </c>
      <c r="AU143">
        <v>19</v>
      </c>
      <c r="AV143">
        <v>113</v>
      </c>
      <c r="AW143" s="13">
        <v>1690606.49162477</v>
      </c>
      <c r="AX143" s="13">
        <v>2846350.7672105301</v>
      </c>
      <c r="AY143" s="13">
        <v>2904009.2876917599</v>
      </c>
      <c r="AZ143" s="13">
        <v>2947396.7011019499</v>
      </c>
      <c r="BA143" s="13">
        <v>2024682.0445854401</v>
      </c>
      <c r="BB143" s="13">
        <v>8868842.8571428601</v>
      </c>
      <c r="BC143" s="13">
        <v>8255466.6666666698</v>
      </c>
      <c r="BD143" s="13">
        <v>8105250</v>
      </c>
      <c r="BE143" s="13">
        <v>9326083.3333333302</v>
      </c>
      <c r="BF143" s="13">
        <v>6119783.3333333302</v>
      </c>
      <c r="BG143" t="s">
        <v>1291</v>
      </c>
      <c r="BH143" t="s">
        <v>1292</v>
      </c>
      <c r="BI143" t="s">
        <v>1293</v>
      </c>
      <c r="BJ143" t="s">
        <v>1294</v>
      </c>
      <c r="BK143">
        <v>192</v>
      </c>
    </row>
    <row r="144" spans="1:63" x14ac:dyDescent="0.25">
      <c r="A144">
        <v>12202</v>
      </c>
      <c r="B144">
        <v>13015</v>
      </c>
      <c r="C144">
        <v>81572</v>
      </c>
      <c r="D144">
        <v>28412</v>
      </c>
      <c r="E144">
        <v>26539</v>
      </c>
      <c r="F144">
        <v>29742</v>
      </c>
      <c r="G144">
        <v>34828</v>
      </c>
      <c r="H144">
        <v>0</v>
      </c>
      <c r="I144">
        <v>0</v>
      </c>
      <c r="J144">
        <v>0</v>
      </c>
      <c r="K144">
        <v>41927</v>
      </c>
      <c r="L144">
        <v>44804</v>
      </c>
      <c r="M144">
        <v>19485</v>
      </c>
      <c r="N144">
        <v>0</v>
      </c>
      <c r="O144">
        <v>0</v>
      </c>
      <c r="P144">
        <v>0</v>
      </c>
      <c r="Q144">
        <v>16656</v>
      </c>
      <c r="R144">
        <v>40884</v>
      </c>
      <c r="S144">
        <v>75982</v>
      </c>
      <c r="T144">
        <v>69872</v>
      </c>
      <c r="U144">
        <v>0</v>
      </c>
      <c r="V144">
        <v>0</v>
      </c>
      <c r="W144">
        <v>44730</v>
      </c>
      <c r="X144">
        <v>63447</v>
      </c>
      <c r="Y144">
        <v>86206</v>
      </c>
      <c r="AC144" t="s">
        <v>1295</v>
      </c>
      <c r="AD144" t="s">
        <v>410</v>
      </c>
      <c r="AE144" t="s">
        <v>1296</v>
      </c>
      <c r="AF144" t="s">
        <v>1297</v>
      </c>
      <c r="AG144" t="s">
        <v>1298</v>
      </c>
      <c r="AH144" t="s">
        <v>1299</v>
      </c>
      <c r="AI144" t="s">
        <v>414</v>
      </c>
      <c r="AJ144" t="s">
        <v>1300</v>
      </c>
      <c r="AK144">
        <v>2</v>
      </c>
      <c r="AL144">
        <v>2</v>
      </c>
      <c r="AM144">
        <v>2</v>
      </c>
      <c r="AN144">
        <v>8</v>
      </c>
      <c r="AO144">
        <v>8</v>
      </c>
      <c r="AP144">
        <v>8</v>
      </c>
      <c r="AQ144">
        <v>34367</v>
      </c>
      <c r="AR144">
        <v>0</v>
      </c>
      <c r="AS144">
        <v>14079</v>
      </c>
      <c r="AT144">
        <v>95198000</v>
      </c>
      <c r="AU144">
        <v>162</v>
      </c>
      <c r="AV144">
        <v>4</v>
      </c>
      <c r="AW144" s="13">
        <v>23326.681168424599</v>
      </c>
      <c r="AX144" s="13">
        <v>34468.615573123599</v>
      </c>
      <c r="AY144" s="13">
        <v>21282.060648975399</v>
      </c>
      <c r="AZ144" s="13">
        <v>30824.7758640135</v>
      </c>
      <c r="BA144" s="13">
        <v>36609.8748741374</v>
      </c>
      <c r="BB144" s="13">
        <v>32330</v>
      </c>
      <c r="BC144" s="13">
        <v>24878.555555555598</v>
      </c>
      <c r="BD144" s="13">
        <v>17702.666666666701</v>
      </c>
      <c r="BE144" s="13">
        <v>22253.666666666701</v>
      </c>
      <c r="BF144" s="13">
        <v>44042.5</v>
      </c>
      <c r="BG144" t="s">
        <v>1301</v>
      </c>
      <c r="BH144" t="s">
        <v>1301</v>
      </c>
      <c r="BI144" t="s">
        <v>1302</v>
      </c>
      <c r="BJ144" t="s">
        <v>1303</v>
      </c>
      <c r="BK144">
        <v>193</v>
      </c>
    </row>
    <row r="145" spans="1:63" x14ac:dyDescent="0.25">
      <c r="A145">
        <v>1675800</v>
      </c>
      <c r="B145">
        <v>2035100</v>
      </c>
      <c r="C145">
        <v>2015000</v>
      </c>
      <c r="D145">
        <v>618880</v>
      </c>
      <c r="E145">
        <v>717470</v>
      </c>
      <c r="F145">
        <v>0</v>
      </c>
      <c r="G145">
        <v>58754</v>
      </c>
      <c r="H145">
        <v>75660</v>
      </c>
      <c r="I145">
        <v>482590</v>
      </c>
      <c r="J145">
        <v>557910</v>
      </c>
      <c r="K145">
        <v>0</v>
      </c>
      <c r="L145">
        <v>289840</v>
      </c>
      <c r="M145">
        <v>175050</v>
      </c>
      <c r="N145">
        <v>498910</v>
      </c>
      <c r="O145">
        <v>163150</v>
      </c>
      <c r="P145">
        <v>842770</v>
      </c>
      <c r="Q145">
        <v>114110</v>
      </c>
      <c r="R145">
        <v>0</v>
      </c>
      <c r="S145">
        <v>478010</v>
      </c>
      <c r="T145">
        <v>79353</v>
      </c>
      <c r="U145">
        <v>380570</v>
      </c>
      <c r="V145">
        <v>183420</v>
      </c>
      <c r="W145">
        <v>0</v>
      </c>
      <c r="X145">
        <v>0</v>
      </c>
      <c r="Y145">
        <v>144590</v>
      </c>
      <c r="AC145" t="s">
        <v>1304</v>
      </c>
      <c r="AD145" t="s">
        <v>1305</v>
      </c>
      <c r="AE145" t="s">
        <v>1306</v>
      </c>
      <c r="AF145" t="s">
        <v>1307</v>
      </c>
      <c r="AG145" t="s">
        <v>1308</v>
      </c>
      <c r="AH145" t="s">
        <v>1309</v>
      </c>
      <c r="AI145" t="s">
        <v>1310</v>
      </c>
      <c r="AJ145" t="s">
        <v>1311</v>
      </c>
      <c r="AK145">
        <v>5</v>
      </c>
      <c r="AL145">
        <v>5</v>
      </c>
      <c r="AM145">
        <v>1</v>
      </c>
      <c r="AN145">
        <v>226</v>
      </c>
      <c r="AO145">
        <v>226</v>
      </c>
      <c r="AP145">
        <v>43</v>
      </c>
      <c r="AQ145">
        <v>22885</v>
      </c>
      <c r="AR145">
        <v>0</v>
      </c>
      <c r="AS145">
        <v>31787</v>
      </c>
      <c r="AT145">
        <v>569050000</v>
      </c>
      <c r="AU145">
        <v>15</v>
      </c>
      <c r="AV145">
        <v>24</v>
      </c>
      <c r="AW145" s="13">
        <v>881976.06053106999</v>
      </c>
      <c r="AX145" s="13">
        <v>1700114.27180972</v>
      </c>
      <c r="AY145" s="13">
        <v>222670.60402457</v>
      </c>
      <c r="AZ145" s="13">
        <v>314464.142720067</v>
      </c>
      <c r="BA145" s="13">
        <v>142973.08785980201</v>
      </c>
      <c r="BB145" s="13">
        <v>1017286.28571429</v>
      </c>
      <c r="BC145" s="13">
        <v>2254381.1111111101</v>
      </c>
      <c r="BD145" s="13">
        <v>263508.33333333302</v>
      </c>
      <c r="BE145" s="13">
        <v>349491.66666666698</v>
      </c>
      <c r="BF145" s="13">
        <v>131322.16666666701</v>
      </c>
      <c r="BG145" t="s">
        <v>1312</v>
      </c>
      <c r="BH145" t="s">
        <v>1312</v>
      </c>
      <c r="BI145" t="s">
        <v>1313</v>
      </c>
      <c r="BJ145" t="s">
        <v>1314</v>
      </c>
      <c r="BK145">
        <v>194</v>
      </c>
    </row>
    <row r="146" spans="1:63" x14ac:dyDescent="0.25">
      <c r="A146">
        <v>200930</v>
      </c>
      <c r="B146">
        <v>0</v>
      </c>
      <c r="C146">
        <v>0</v>
      </c>
      <c r="D146">
        <v>0</v>
      </c>
      <c r="E146">
        <v>0</v>
      </c>
      <c r="F146">
        <v>208790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AC146" t="s">
        <v>1315</v>
      </c>
      <c r="AD146" t="s">
        <v>1316</v>
      </c>
      <c r="AE146" t="s">
        <v>1317</v>
      </c>
      <c r="AF146" t="s">
        <v>1307</v>
      </c>
      <c r="AG146" t="s">
        <v>1318</v>
      </c>
      <c r="AH146" t="s">
        <v>1319</v>
      </c>
      <c r="AI146" t="s">
        <v>1320</v>
      </c>
      <c r="AJ146" t="s">
        <v>1321</v>
      </c>
      <c r="AK146">
        <v>5</v>
      </c>
      <c r="AL146">
        <v>1</v>
      </c>
      <c r="AM146">
        <v>1</v>
      </c>
      <c r="AN146">
        <v>181</v>
      </c>
      <c r="AO146">
        <v>54</v>
      </c>
      <c r="AP146">
        <v>54</v>
      </c>
      <c r="AQ146">
        <v>32866</v>
      </c>
      <c r="AR146">
        <v>0</v>
      </c>
      <c r="AS146">
        <v>10808</v>
      </c>
      <c r="AT146">
        <v>44395000</v>
      </c>
      <c r="AU146">
        <v>20</v>
      </c>
      <c r="AV146">
        <v>1</v>
      </c>
      <c r="AW146" s="13">
        <v>99987.192584612494</v>
      </c>
      <c r="AX146" s="13">
        <v>264553.09736127499</v>
      </c>
      <c r="AY146" s="13">
        <v>0</v>
      </c>
      <c r="AZ146" s="13">
        <v>0</v>
      </c>
      <c r="BA146" s="13">
        <v>0</v>
      </c>
      <c r="BB146" s="13">
        <v>58531.428571428602</v>
      </c>
      <c r="BC146" s="13">
        <v>201113.77777777801</v>
      </c>
      <c r="BD146" s="13">
        <v>0</v>
      </c>
      <c r="BE146" s="13">
        <v>0</v>
      </c>
      <c r="BF146" s="13">
        <v>0</v>
      </c>
      <c r="BG146" t="s">
        <v>1322</v>
      </c>
      <c r="BH146" t="s">
        <v>1322</v>
      </c>
      <c r="BI146" t="s">
        <v>1323</v>
      </c>
      <c r="BJ146" t="s">
        <v>1324</v>
      </c>
      <c r="BK146">
        <v>195</v>
      </c>
    </row>
    <row r="147" spans="1:63" x14ac:dyDescent="0.25">
      <c r="A147">
        <v>0</v>
      </c>
      <c r="B147">
        <v>122690</v>
      </c>
      <c r="C147">
        <v>117450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63884</v>
      </c>
      <c r="J147">
        <v>111490</v>
      </c>
      <c r="K147">
        <v>0</v>
      </c>
      <c r="L147">
        <v>0</v>
      </c>
      <c r="M147">
        <v>0</v>
      </c>
      <c r="N147">
        <v>112240</v>
      </c>
      <c r="O147">
        <v>84208</v>
      </c>
      <c r="P147">
        <v>71327</v>
      </c>
      <c r="Q147">
        <v>0</v>
      </c>
      <c r="R147">
        <v>0</v>
      </c>
      <c r="S147">
        <v>0</v>
      </c>
      <c r="T147">
        <v>99964</v>
      </c>
      <c r="U147">
        <v>0</v>
      </c>
      <c r="V147">
        <v>95901</v>
      </c>
      <c r="W147">
        <v>0</v>
      </c>
      <c r="X147">
        <v>0</v>
      </c>
      <c r="Y147">
        <v>0</v>
      </c>
      <c r="AC147" t="s">
        <v>1325</v>
      </c>
      <c r="AD147" t="s">
        <v>1326</v>
      </c>
      <c r="AE147" t="s">
        <v>1327</v>
      </c>
      <c r="AF147" t="s">
        <v>1328</v>
      </c>
      <c r="AG147" t="s">
        <v>1329</v>
      </c>
      <c r="AH147" t="s">
        <v>1330</v>
      </c>
      <c r="AI147" t="s">
        <v>1331</v>
      </c>
      <c r="AJ147" t="s">
        <v>1332</v>
      </c>
      <c r="AK147">
        <v>2</v>
      </c>
      <c r="AL147">
        <v>2</v>
      </c>
      <c r="AM147">
        <v>2</v>
      </c>
      <c r="AN147">
        <v>62</v>
      </c>
      <c r="AO147">
        <v>62</v>
      </c>
      <c r="AP147">
        <v>62</v>
      </c>
      <c r="AQ147">
        <v>47036</v>
      </c>
      <c r="AR147">
        <v>0</v>
      </c>
      <c r="AS147">
        <v>12828</v>
      </c>
      <c r="AT147">
        <v>64594000</v>
      </c>
      <c r="AU147">
        <v>19</v>
      </c>
      <c r="AV147">
        <v>5</v>
      </c>
      <c r="AW147" s="13">
        <v>58607.6848934628</v>
      </c>
      <c r="AX147" s="13">
        <v>254885.10528166301</v>
      </c>
      <c r="AY147" s="13">
        <v>47718.296092798599</v>
      </c>
      <c r="AZ147" s="13">
        <v>50647.3507477604</v>
      </c>
      <c r="BA147" s="13">
        <v>50588.444120833199</v>
      </c>
      <c r="BB147" s="13">
        <v>34305.714285714297</v>
      </c>
      <c r="BC147" s="13">
        <v>280057.77777777798</v>
      </c>
      <c r="BD147" s="13">
        <v>29229</v>
      </c>
      <c r="BE147" s="13">
        <v>44629.166666666701</v>
      </c>
      <c r="BF147" s="13">
        <v>32644.166666666701</v>
      </c>
      <c r="BG147" t="s">
        <v>1333</v>
      </c>
      <c r="BH147" t="s">
        <v>1333</v>
      </c>
      <c r="BI147" t="s">
        <v>1334</v>
      </c>
      <c r="BJ147" t="s">
        <v>1335</v>
      </c>
      <c r="BK147">
        <v>196</v>
      </c>
    </row>
    <row r="148" spans="1:63" x14ac:dyDescent="0.25">
      <c r="A148">
        <v>313300</v>
      </c>
      <c r="B148">
        <v>333720</v>
      </c>
      <c r="C148">
        <v>116410</v>
      </c>
      <c r="D148">
        <v>175780</v>
      </c>
      <c r="E148">
        <v>235940</v>
      </c>
      <c r="F148">
        <v>0</v>
      </c>
      <c r="G148">
        <v>0</v>
      </c>
      <c r="H148">
        <v>137790</v>
      </c>
      <c r="I148">
        <v>0</v>
      </c>
      <c r="J148">
        <v>0</v>
      </c>
      <c r="K148">
        <v>177170</v>
      </c>
      <c r="L148">
        <v>308010</v>
      </c>
      <c r="M148">
        <v>0</v>
      </c>
      <c r="N148">
        <v>148870</v>
      </c>
      <c r="O148">
        <v>171890</v>
      </c>
      <c r="P148">
        <v>0</v>
      </c>
      <c r="Q148">
        <v>0</v>
      </c>
      <c r="R148">
        <v>164360</v>
      </c>
      <c r="S148">
        <v>152380</v>
      </c>
      <c r="T148">
        <v>102560</v>
      </c>
      <c r="U148">
        <v>151170</v>
      </c>
      <c r="V148">
        <v>0</v>
      </c>
      <c r="W148">
        <v>130710</v>
      </c>
      <c r="X148">
        <v>144230</v>
      </c>
      <c r="Y148">
        <v>194620</v>
      </c>
      <c r="AC148" t="s">
        <v>1336</v>
      </c>
      <c r="AD148" t="s">
        <v>1337</v>
      </c>
      <c r="AE148" t="s">
        <v>1338</v>
      </c>
      <c r="AF148" t="s">
        <v>607</v>
      </c>
      <c r="AG148" t="s">
        <v>1339</v>
      </c>
      <c r="AH148" t="s">
        <v>1340</v>
      </c>
      <c r="AI148" t="s">
        <v>1341</v>
      </c>
      <c r="AJ148" t="s">
        <v>1342</v>
      </c>
      <c r="AK148">
        <v>2</v>
      </c>
      <c r="AL148">
        <v>1</v>
      </c>
      <c r="AM148">
        <v>1</v>
      </c>
      <c r="AN148">
        <v>65</v>
      </c>
      <c r="AO148">
        <v>3</v>
      </c>
      <c r="AP148">
        <v>3</v>
      </c>
      <c r="AQ148">
        <v>40244</v>
      </c>
      <c r="AR148">
        <v>0</v>
      </c>
      <c r="AS148">
        <v>70011</v>
      </c>
      <c r="AT148">
        <v>104350000</v>
      </c>
      <c r="AU148">
        <v>20</v>
      </c>
      <c r="AV148">
        <v>7</v>
      </c>
      <c r="AW148" s="13">
        <v>136846.023743058</v>
      </c>
      <c r="AX148" s="13">
        <v>69049.058304786304</v>
      </c>
      <c r="AY148" s="13">
        <v>126935.82337806201</v>
      </c>
      <c r="AZ148" s="13">
        <v>82713.902096322403</v>
      </c>
      <c r="BA148" s="13">
        <v>66247.807334783996</v>
      </c>
      <c r="BB148" s="13">
        <v>167878.57142857101</v>
      </c>
      <c r="BC148" s="13">
        <v>228705.555555556</v>
      </c>
      <c r="BD148" s="13">
        <v>103828.33333333299</v>
      </c>
      <c r="BE148" s="13">
        <v>106250</v>
      </c>
      <c r="BF148" s="13">
        <v>120548.33333333299</v>
      </c>
      <c r="BG148" t="s">
        <v>1343</v>
      </c>
      <c r="BH148" t="s">
        <v>1343</v>
      </c>
      <c r="BI148" t="s">
        <v>1344</v>
      </c>
      <c r="BJ148" t="s">
        <v>1345</v>
      </c>
      <c r="BK148">
        <v>198</v>
      </c>
    </row>
    <row r="149" spans="1:63" x14ac:dyDescent="0.25">
      <c r="A149">
        <v>99265</v>
      </c>
      <c r="B149">
        <v>81387</v>
      </c>
      <c r="C149">
        <v>204460</v>
      </c>
      <c r="D149">
        <v>0</v>
      </c>
      <c r="E149">
        <v>205760</v>
      </c>
      <c r="F149">
        <v>0</v>
      </c>
      <c r="G149">
        <v>0</v>
      </c>
      <c r="H149">
        <v>82927</v>
      </c>
      <c r="I149">
        <v>0</v>
      </c>
      <c r="J149">
        <v>137620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72230</v>
      </c>
      <c r="U149">
        <v>0</v>
      </c>
      <c r="V149">
        <v>0</v>
      </c>
      <c r="W149">
        <v>0</v>
      </c>
      <c r="X149">
        <v>0</v>
      </c>
      <c r="Y149">
        <v>0</v>
      </c>
      <c r="AC149" t="s">
        <v>1346</v>
      </c>
      <c r="AD149" t="s">
        <v>1347</v>
      </c>
      <c r="AE149" t="s">
        <v>1348</v>
      </c>
      <c r="AG149" t="s">
        <v>1349</v>
      </c>
      <c r="AH149" t="s">
        <v>1350</v>
      </c>
      <c r="AI149" t="s">
        <v>1351</v>
      </c>
      <c r="AJ149" t="s">
        <v>1352</v>
      </c>
      <c r="AK149">
        <v>4</v>
      </c>
      <c r="AL149">
        <v>4</v>
      </c>
      <c r="AM149">
        <v>4</v>
      </c>
      <c r="AN149">
        <v>92</v>
      </c>
      <c r="AO149">
        <v>92</v>
      </c>
      <c r="AP149">
        <v>92</v>
      </c>
      <c r="AQ149">
        <v>74111</v>
      </c>
      <c r="AR149">
        <v>0</v>
      </c>
      <c r="AS149">
        <v>24119</v>
      </c>
      <c r="AT149">
        <v>220360000</v>
      </c>
      <c r="AU149">
        <v>28</v>
      </c>
      <c r="AV149">
        <v>7</v>
      </c>
      <c r="AW149" s="13">
        <v>91962.654425069501</v>
      </c>
      <c r="AX149" s="13">
        <v>324003.02588247502</v>
      </c>
      <c r="AY149" s="13">
        <v>59513.564606454798</v>
      </c>
      <c r="AZ149" s="13">
        <v>0</v>
      </c>
      <c r="BA149" s="13">
        <v>29487.774020204801</v>
      </c>
      <c r="BB149" s="13">
        <v>84410.285714285696</v>
      </c>
      <c r="BC149" s="13">
        <v>498084.66666666698</v>
      </c>
      <c r="BD149" s="13">
        <v>36757.833333333299</v>
      </c>
      <c r="BE149" s="13">
        <v>0</v>
      </c>
      <c r="BF149" s="13">
        <v>12038.333333333299</v>
      </c>
      <c r="BG149" t="s">
        <v>1353</v>
      </c>
      <c r="BH149" t="s">
        <v>1354</v>
      </c>
      <c r="BI149" t="s">
        <v>1355</v>
      </c>
      <c r="BJ149" t="s">
        <v>1356</v>
      </c>
      <c r="BK149">
        <v>199</v>
      </c>
    </row>
    <row r="150" spans="1:63" x14ac:dyDescent="0.25">
      <c r="A150">
        <v>123910</v>
      </c>
      <c r="B150">
        <v>137700</v>
      </c>
      <c r="C150">
        <v>131130</v>
      </c>
      <c r="D150">
        <v>120220</v>
      </c>
      <c r="E150">
        <v>1370700</v>
      </c>
      <c r="F150">
        <v>34064</v>
      </c>
      <c r="G150">
        <v>0</v>
      </c>
      <c r="H150">
        <v>99355</v>
      </c>
      <c r="I150">
        <v>63336</v>
      </c>
      <c r="J150">
        <v>888350</v>
      </c>
      <c r="K150">
        <v>242540</v>
      </c>
      <c r="L150">
        <v>0</v>
      </c>
      <c r="M150">
        <v>826310</v>
      </c>
      <c r="N150">
        <v>238740</v>
      </c>
      <c r="O150">
        <v>249800</v>
      </c>
      <c r="P150">
        <v>113410</v>
      </c>
      <c r="Q150">
        <v>255820</v>
      </c>
      <c r="R150">
        <v>275680</v>
      </c>
      <c r="S150">
        <v>35007</v>
      </c>
      <c r="T150">
        <v>961530</v>
      </c>
      <c r="U150">
        <v>0</v>
      </c>
      <c r="V150">
        <v>177820</v>
      </c>
      <c r="W150">
        <v>143880</v>
      </c>
      <c r="X150">
        <v>182240</v>
      </c>
      <c r="Y150">
        <v>0</v>
      </c>
      <c r="AC150" t="s">
        <v>1357</v>
      </c>
      <c r="AD150" t="s">
        <v>1358</v>
      </c>
      <c r="AE150" t="s">
        <v>1359</v>
      </c>
      <c r="AF150" t="s">
        <v>1360</v>
      </c>
      <c r="AG150" t="s">
        <v>1361</v>
      </c>
      <c r="AH150" t="s">
        <v>1362</v>
      </c>
      <c r="AI150" t="s">
        <v>1363</v>
      </c>
      <c r="AJ150" t="s">
        <v>1364</v>
      </c>
      <c r="AK150">
        <v>2</v>
      </c>
      <c r="AL150">
        <v>2</v>
      </c>
      <c r="AM150">
        <v>2</v>
      </c>
      <c r="AN150">
        <v>6</v>
      </c>
      <c r="AO150">
        <v>6</v>
      </c>
      <c r="AP150">
        <v>6</v>
      </c>
      <c r="AQ150">
        <v>53383</v>
      </c>
      <c r="AR150">
        <v>0</v>
      </c>
      <c r="AS150">
        <v>15075</v>
      </c>
      <c r="AT150">
        <v>364290000</v>
      </c>
      <c r="AU150">
        <v>14</v>
      </c>
      <c r="AV150">
        <v>4</v>
      </c>
      <c r="AW150" s="13">
        <v>486580.06991205399</v>
      </c>
      <c r="AX150" s="13">
        <v>114916.653013294</v>
      </c>
      <c r="AY150" s="13">
        <v>398916.736460338</v>
      </c>
      <c r="AZ150" s="13">
        <v>97343.570656549593</v>
      </c>
      <c r="BA150" s="13">
        <v>361147.90464572801</v>
      </c>
      <c r="BB150" s="13">
        <v>273960.57142857101</v>
      </c>
      <c r="BC150" s="13">
        <v>209678.444444444</v>
      </c>
      <c r="BD150" s="13">
        <v>353315.16666666698</v>
      </c>
      <c r="BE150" s="13">
        <v>194742.83333333299</v>
      </c>
      <c r="BF150" s="13">
        <v>244245</v>
      </c>
      <c r="BG150" t="s">
        <v>1365</v>
      </c>
      <c r="BH150" t="s">
        <v>1365</v>
      </c>
      <c r="BI150" t="s">
        <v>1366</v>
      </c>
      <c r="BJ150" t="s">
        <v>1367</v>
      </c>
      <c r="BK150">
        <v>200</v>
      </c>
    </row>
    <row r="151" spans="1:63" x14ac:dyDescent="0.25">
      <c r="A151">
        <v>431770</v>
      </c>
      <c r="B151">
        <v>430910</v>
      </c>
      <c r="C151">
        <v>341230</v>
      </c>
      <c r="D151">
        <v>711810</v>
      </c>
      <c r="E151">
        <v>0</v>
      </c>
      <c r="F151">
        <v>773780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656360</v>
      </c>
      <c r="O151">
        <v>806120</v>
      </c>
      <c r="P151">
        <v>870170</v>
      </c>
      <c r="Q151">
        <v>747560</v>
      </c>
      <c r="R151">
        <v>645160</v>
      </c>
      <c r="S151">
        <v>0</v>
      </c>
      <c r="T151">
        <v>465270</v>
      </c>
      <c r="U151">
        <v>312720</v>
      </c>
      <c r="V151">
        <v>522350</v>
      </c>
      <c r="W151">
        <v>491530</v>
      </c>
      <c r="X151">
        <v>476010</v>
      </c>
      <c r="Y151">
        <v>554160</v>
      </c>
      <c r="AC151" t="s">
        <v>1368</v>
      </c>
      <c r="AE151" t="s">
        <v>1369</v>
      </c>
      <c r="AG151" t="s">
        <v>1370</v>
      </c>
      <c r="AH151" t="s">
        <v>1371</v>
      </c>
      <c r="AJ151" t="s">
        <v>1372</v>
      </c>
      <c r="AK151">
        <v>2</v>
      </c>
      <c r="AL151">
        <v>2</v>
      </c>
      <c r="AM151">
        <v>2</v>
      </c>
      <c r="AN151">
        <v>5</v>
      </c>
      <c r="AO151">
        <v>5</v>
      </c>
      <c r="AP151">
        <v>5</v>
      </c>
      <c r="AQ151">
        <v>23602</v>
      </c>
      <c r="AR151">
        <v>0</v>
      </c>
      <c r="AS151">
        <v>10797</v>
      </c>
      <c r="AT151">
        <v>159480000</v>
      </c>
      <c r="AU151">
        <v>10</v>
      </c>
      <c r="AV151">
        <v>2</v>
      </c>
      <c r="AW151" s="13">
        <v>305671.75122218602</v>
      </c>
      <c r="AX151" s="13">
        <v>335971.45860920998</v>
      </c>
      <c r="AY151" s="13">
        <v>0</v>
      </c>
      <c r="AZ151" s="13">
        <v>316179.53948666598</v>
      </c>
      <c r="BA151" s="13">
        <v>83763.675659560206</v>
      </c>
      <c r="BB151" s="13">
        <v>384214.28571428597</v>
      </c>
      <c r="BC151" s="13">
        <v>483130</v>
      </c>
      <c r="BD151" s="13">
        <v>0</v>
      </c>
      <c r="BE151" s="13">
        <v>620895</v>
      </c>
      <c r="BF151" s="13">
        <v>470340</v>
      </c>
      <c r="BG151" t="s">
        <v>1373</v>
      </c>
      <c r="BH151" t="s">
        <v>1373</v>
      </c>
      <c r="BI151" t="s">
        <v>1374</v>
      </c>
      <c r="BJ151" t="s">
        <v>1375</v>
      </c>
      <c r="BK151">
        <v>201</v>
      </c>
    </row>
    <row r="152" spans="1:63" x14ac:dyDescent="0.25">
      <c r="A152">
        <v>20055</v>
      </c>
      <c r="B152">
        <v>25241</v>
      </c>
      <c r="C152">
        <v>139000</v>
      </c>
      <c r="D152">
        <v>420970</v>
      </c>
      <c r="E152">
        <v>385980</v>
      </c>
      <c r="F152">
        <v>340970</v>
      </c>
      <c r="G152">
        <v>397180</v>
      </c>
      <c r="H152">
        <v>37550</v>
      </c>
      <c r="I152">
        <v>100740</v>
      </c>
      <c r="J152">
        <v>115240</v>
      </c>
      <c r="K152">
        <v>1358400</v>
      </c>
      <c r="L152">
        <v>1583200</v>
      </c>
      <c r="M152">
        <v>436680</v>
      </c>
      <c r="N152">
        <v>1015500</v>
      </c>
      <c r="O152">
        <v>639110</v>
      </c>
      <c r="P152">
        <v>486510</v>
      </c>
      <c r="Q152">
        <v>1097400</v>
      </c>
      <c r="R152">
        <v>664750</v>
      </c>
      <c r="S152">
        <v>980020</v>
      </c>
      <c r="T152">
        <v>50016</v>
      </c>
      <c r="U152">
        <v>33173</v>
      </c>
      <c r="V152">
        <v>55806</v>
      </c>
      <c r="W152">
        <v>79190</v>
      </c>
      <c r="X152">
        <v>67874</v>
      </c>
      <c r="Y152">
        <v>226590</v>
      </c>
      <c r="AC152" t="s">
        <v>1376</v>
      </c>
      <c r="AD152" t="s">
        <v>410</v>
      </c>
      <c r="AE152" t="s">
        <v>138</v>
      </c>
      <c r="AG152" t="s">
        <v>1377</v>
      </c>
      <c r="AH152" t="s">
        <v>1378</v>
      </c>
      <c r="AI152" t="s">
        <v>414</v>
      </c>
      <c r="AJ152" t="s">
        <v>143</v>
      </c>
      <c r="AK152">
        <v>15</v>
      </c>
      <c r="AL152">
        <v>15</v>
      </c>
      <c r="AM152">
        <v>15</v>
      </c>
      <c r="AN152">
        <v>176</v>
      </c>
      <c r="AO152">
        <v>176</v>
      </c>
      <c r="AP152">
        <v>176</v>
      </c>
      <c r="AQ152">
        <v>10521</v>
      </c>
      <c r="AR152">
        <v>0</v>
      </c>
      <c r="AS152">
        <v>16818</v>
      </c>
      <c r="AT152">
        <v>1710800000</v>
      </c>
      <c r="AU152">
        <v>47</v>
      </c>
      <c r="AV152">
        <v>84</v>
      </c>
      <c r="AW152" s="13">
        <v>179494.87425537399</v>
      </c>
      <c r="AX152" s="13">
        <v>354096.71321704099</v>
      </c>
      <c r="AY152" s="13">
        <v>688325.56019420503</v>
      </c>
      <c r="AZ152" s="13">
        <v>248431.93880148901</v>
      </c>
      <c r="BA152" s="13">
        <v>70902.499763407497</v>
      </c>
      <c r="BB152" s="13">
        <v>247056.57142857101</v>
      </c>
      <c r="BC152" s="13">
        <v>1118938.8888888899</v>
      </c>
      <c r="BD152" s="13">
        <v>605301.66666666698</v>
      </c>
      <c r="BE152" s="13">
        <v>813881.66666666698</v>
      </c>
      <c r="BF152" s="13">
        <v>85441.5</v>
      </c>
      <c r="BG152" t="s">
        <v>1379</v>
      </c>
      <c r="BH152" t="s">
        <v>1380</v>
      </c>
      <c r="BI152" t="s">
        <v>1381</v>
      </c>
      <c r="BJ152" t="s">
        <v>1382</v>
      </c>
      <c r="BK152">
        <v>202</v>
      </c>
    </row>
    <row r="153" spans="1:63" x14ac:dyDescent="0.25">
      <c r="A153">
        <v>60683</v>
      </c>
      <c r="B153">
        <v>140050</v>
      </c>
      <c r="C153">
        <v>147800</v>
      </c>
      <c r="D153">
        <v>222050</v>
      </c>
      <c r="E153">
        <v>235800</v>
      </c>
      <c r="F153">
        <v>265630</v>
      </c>
      <c r="G153">
        <v>109510</v>
      </c>
      <c r="H153">
        <v>246860</v>
      </c>
      <c r="I153">
        <v>171500</v>
      </c>
      <c r="J153">
        <v>119810</v>
      </c>
      <c r="K153">
        <v>291000</v>
      </c>
      <c r="L153">
        <v>308370</v>
      </c>
      <c r="M153">
        <v>848450</v>
      </c>
      <c r="N153">
        <v>412770</v>
      </c>
      <c r="O153">
        <v>722580</v>
      </c>
      <c r="P153">
        <v>681180</v>
      </c>
      <c r="Q153">
        <v>761450</v>
      </c>
      <c r="R153">
        <v>1283600</v>
      </c>
      <c r="S153">
        <v>848300</v>
      </c>
      <c r="T153">
        <v>66435</v>
      </c>
      <c r="U153">
        <v>31595</v>
      </c>
      <c r="V153">
        <v>0</v>
      </c>
      <c r="W153">
        <v>305850</v>
      </c>
      <c r="X153">
        <v>360590</v>
      </c>
      <c r="Y153">
        <v>352520</v>
      </c>
      <c r="AC153" t="s">
        <v>1383</v>
      </c>
      <c r="AD153" t="s">
        <v>1384</v>
      </c>
      <c r="AE153" t="s">
        <v>138</v>
      </c>
      <c r="AG153" t="s">
        <v>1385</v>
      </c>
      <c r="AH153" t="s">
        <v>1386</v>
      </c>
      <c r="AI153" t="s">
        <v>1387</v>
      </c>
      <c r="AJ153" t="s">
        <v>143</v>
      </c>
      <c r="AK153">
        <v>8</v>
      </c>
      <c r="AL153">
        <v>8</v>
      </c>
      <c r="AM153">
        <v>8</v>
      </c>
      <c r="AN153">
        <v>115</v>
      </c>
      <c r="AO153">
        <v>115</v>
      </c>
      <c r="AP153">
        <v>115</v>
      </c>
      <c r="AQ153">
        <v>10139</v>
      </c>
      <c r="AR153">
        <v>0</v>
      </c>
      <c r="AS153">
        <v>59904</v>
      </c>
      <c r="AT153">
        <v>712560000</v>
      </c>
      <c r="AU153">
        <v>33</v>
      </c>
      <c r="AV153">
        <v>14</v>
      </c>
      <c r="AW153" s="13">
        <v>74355.859264754603</v>
      </c>
      <c r="AX153" s="13">
        <v>190902.744618242</v>
      </c>
      <c r="AY153" s="13">
        <v>263434.09995037998</v>
      </c>
      <c r="AZ153" s="13">
        <v>285094.18506872398</v>
      </c>
      <c r="BA153" s="13">
        <v>170474.12173113</v>
      </c>
      <c r="BB153" s="13">
        <v>168789</v>
      </c>
      <c r="BC153" s="13">
        <v>558835.55555555597</v>
      </c>
      <c r="BD153" s="13">
        <v>330998.33333333302</v>
      </c>
      <c r="BE153" s="13">
        <v>784980</v>
      </c>
      <c r="BF153" s="13">
        <v>186165</v>
      </c>
      <c r="BG153" t="s">
        <v>1388</v>
      </c>
      <c r="BH153" t="s">
        <v>1389</v>
      </c>
      <c r="BI153" t="s">
        <v>1390</v>
      </c>
      <c r="BJ153" t="s">
        <v>1391</v>
      </c>
      <c r="BK153">
        <v>203</v>
      </c>
    </row>
    <row r="154" spans="1:63" x14ac:dyDescent="0.25">
      <c r="A154">
        <v>7337100</v>
      </c>
      <c r="B154">
        <v>6751700</v>
      </c>
      <c r="C154">
        <v>6204700</v>
      </c>
      <c r="D154">
        <v>24795000</v>
      </c>
      <c r="E154">
        <v>44949000</v>
      </c>
      <c r="F154">
        <v>42720000</v>
      </c>
      <c r="G154">
        <v>21818000</v>
      </c>
      <c r="H154">
        <v>65803000</v>
      </c>
      <c r="I154">
        <v>59446000</v>
      </c>
      <c r="J154">
        <v>54699000</v>
      </c>
      <c r="K154">
        <v>78390000</v>
      </c>
      <c r="L154">
        <v>89878000</v>
      </c>
      <c r="M154">
        <v>83114000</v>
      </c>
      <c r="N154">
        <v>4159500</v>
      </c>
      <c r="O154">
        <v>3155800</v>
      </c>
      <c r="P154">
        <v>3055500</v>
      </c>
      <c r="Q154">
        <v>9057600</v>
      </c>
      <c r="R154">
        <v>9222300</v>
      </c>
      <c r="S154">
        <v>11446000</v>
      </c>
      <c r="T154">
        <v>7151300</v>
      </c>
      <c r="U154">
        <v>7999700</v>
      </c>
      <c r="V154">
        <v>6055400</v>
      </c>
      <c r="W154">
        <v>13617000</v>
      </c>
      <c r="X154">
        <v>14216000</v>
      </c>
      <c r="Y154">
        <v>14651000</v>
      </c>
      <c r="AC154" t="s">
        <v>1392</v>
      </c>
      <c r="AE154" t="s">
        <v>1393</v>
      </c>
      <c r="AF154" t="s">
        <v>72</v>
      </c>
      <c r="AG154" t="s">
        <v>1394</v>
      </c>
      <c r="AH154" t="s">
        <v>1395</v>
      </c>
      <c r="AJ154" t="s">
        <v>1396</v>
      </c>
      <c r="AK154">
        <v>6</v>
      </c>
      <c r="AL154">
        <v>6</v>
      </c>
      <c r="AM154">
        <v>6</v>
      </c>
      <c r="AN154">
        <v>274</v>
      </c>
      <c r="AO154">
        <v>274</v>
      </c>
      <c r="AP154">
        <v>274</v>
      </c>
      <c r="AQ154">
        <v>28357</v>
      </c>
      <c r="AR154">
        <v>0</v>
      </c>
      <c r="AS154">
        <v>75595</v>
      </c>
      <c r="AT154">
        <v>18079000000</v>
      </c>
      <c r="AU154">
        <v>14</v>
      </c>
      <c r="AV154">
        <v>99</v>
      </c>
      <c r="AW154" s="13">
        <v>16637185.3943136</v>
      </c>
      <c r="AX154" s="13">
        <v>9920917.0998703502</v>
      </c>
      <c r="AY154" s="13">
        <v>13994509.5614911</v>
      </c>
      <c r="AZ154" s="13">
        <v>3653515.7508442001</v>
      </c>
      <c r="BA154" s="13">
        <v>3947035.97433146</v>
      </c>
      <c r="BB154" s="13">
        <v>22082214.285714298</v>
      </c>
      <c r="BC154" s="13">
        <v>9956700</v>
      </c>
      <c r="BD154" s="13">
        <v>71888333.333333299</v>
      </c>
      <c r="BE154" s="13">
        <v>6682783.3333333302</v>
      </c>
      <c r="BF154" s="13">
        <v>10615066.6666667</v>
      </c>
      <c r="BG154" t="s">
        <v>1397</v>
      </c>
      <c r="BH154" t="s">
        <v>1398</v>
      </c>
      <c r="BI154" t="s">
        <v>1399</v>
      </c>
      <c r="BJ154" t="s">
        <v>1400</v>
      </c>
      <c r="BK154">
        <v>204</v>
      </c>
    </row>
    <row r="155" spans="1:63" x14ac:dyDescent="0.25">
      <c r="A155">
        <v>314390</v>
      </c>
      <c r="B155">
        <v>178030</v>
      </c>
      <c r="C155">
        <v>243780</v>
      </c>
      <c r="D155">
        <v>131530</v>
      </c>
      <c r="E155">
        <v>0</v>
      </c>
      <c r="F155">
        <v>130260</v>
      </c>
      <c r="G155">
        <v>128300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139520</v>
      </c>
      <c r="O155">
        <v>172670</v>
      </c>
      <c r="P155">
        <v>0</v>
      </c>
      <c r="Q155">
        <v>91902</v>
      </c>
      <c r="R155">
        <v>0</v>
      </c>
      <c r="S155">
        <v>0</v>
      </c>
      <c r="T155">
        <v>92603</v>
      </c>
      <c r="U155">
        <v>0</v>
      </c>
      <c r="V155">
        <v>56185</v>
      </c>
      <c r="W155">
        <v>47290</v>
      </c>
      <c r="X155">
        <v>0</v>
      </c>
      <c r="Y155">
        <v>52660</v>
      </c>
      <c r="AC155" t="s">
        <v>1401</v>
      </c>
      <c r="AD155" t="s">
        <v>1402</v>
      </c>
      <c r="AE155" t="s">
        <v>1403</v>
      </c>
      <c r="AF155" t="s">
        <v>1307</v>
      </c>
      <c r="AG155" t="s">
        <v>1404</v>
      </c>
      <c r="AH155" t="s">
        <v>1405</v>
      </c>
      <c r="AI155" t="s">
        <v>1406</v>
      </c>
      <c r="AJ155" t="s">
        <v>1407</v>
      </c>
      <c r="AK155">
        <v>2</v>
      </c>
      <c r="AL155">
        <v>2</v>
      </c>
      <c r="AM155">
        <v>2</v>
      </c>
      <c r="AN155">
        <v>74</v>
      </c>
      <c r="AO155">
        <v>74</v>
      </c>
      <c r="AP155">
        <v>74</v>
      </c>
      <c r="AQ155">
        <v>30772</v>
      </c>
      <c r="AR155">
        <v>0</v>
      </c>
      <c r="AS155">
        <v>13212</v>
      </c>
      <c r="AT155">
        <v>89496000</v>
      </c>
      <c r="AU155">
        <v>17</v>
      </c>
      <c r="AV155">
        <v>6</v>
      </c>
      <c r="AW155" s="13">
        <v>99561.277517679395</v>
      </c>
      <c r="AX155" s="13">
        <v>205710.57988105499</v>
      </c>
      <c r="AY155" s="13">
        <v>0</v>
      </c>
      <c r="AZ155" s="13">
        <v>78117.449386591397</v>
      </c>
      <c r="BA155" s="13">
        <v>35860.0727643805</v>
      </c>
      <c r="BB155" s="13">
        <v>160898.57142857101</v>
      </c>
      <c r="BC155" s="13">
        <v>387260</v>
      </c>
      <c r="BD155" s="13">
        <v>0</v>
      </c>
      <c r="BE155" s="13">
        <v>67348.666666666701</v>
      </c>
      <c r="BF155" s="13">
        <v>41456.333333333299</v>
      </c>
      <c r="BG155" t="s">
        <v>1408</v>
      </c>
      <c r="BH155" t="s">
        <v>1408</v>
      </c>
      <c r="BI155" t="s">
        <v>1409</v>
      </c>
      <c r="BJ155" t="s">
        <v>1410</v>
      </c>
      <c r="BK155">
        <v>205</v>
      </c>
    </row>
    <row r="156" spans="1:63" x14ac:dyDescent="0.25">
      <c r="A156">
        <v>864400</v>
      </c>
      <c r="B156">
        <v>843800</v>
      </c>
      <c r="C156">
        <v>786880</v>
      </c>
      <c r="D156">
        <v>113060</v>
      </c>
      <c r="E156">
        <v>118930</v>
      </c>
      <c r="F156">
        <v>185900</v>
      </c>
      <c r="G156">
        <v>131830</v>
      </c>
      <c r="H156">
        <v>115710</v>
      </c>
      <c r="I156">
        <v>221900</v>
      </c>
      <c r="J156">
        <v>202150</v>
      </c>
      <c r="K156">
        <v>0</v>
      </c>
      <c r="L156">
        <v>0</v>
      </c>
      <c r="M156">
        <v>115110</v>
      </c>
      <c r="N156">
        <v>155130</v>
      </c>
      <c r="O156">
        <v>116910</v>
      </c>
      <c r="P156">
        <v>177530</v>
      </c>
      <c r="Q156">
        <v>104010</v>
      </c>
      <c r="R156">
        <v>97516</v>
      </c>
      <c r="S156">
        <v>105910</v>
      </c>
      <c r="T156">
        <v>127790</v>
      </c>
      <c r="U156">
        <v>170480</v>
      </c>
      <c r="V156">
        <v>209090</v>
      </c>
      <c r="W156">
        <v>0</v>
      </c>
      <c r="X156">
        <v>60670</v>
      </c>
      <c r="Y156">
        <v>59320</v>
      </c>
      <c r="AC156" t="s">
        <v>1411</v>
      </c>
      <c r="AD156" t="s">
        <v>1166</v>
      </c>
      <c r="AE156" t="s">
        <v>1412</v>
      </c>
      <c r="AF156" t="s">
        <v>1168</v>
      </c>
      <c r="AG156" t="s">
        <v>1413</v>
      </c>
      <c r="AH156" t="s">
        <v>1414</v>
      </c>
      <c r="AI156" t="s">
        <v>1171</v>
      </c>
      <c r="AJ156" t="s">
        <v>1415</v>
      </c>
      <c r="AK156">
        <v>7</v>
      </c>
      <c r="AL156">
        <v>7</v>
      </c>
      <c r="AM156">
        <v>7</v>
      </c>
      <c r="AN156">
        <v>161</v>
      </c>
      <c r="AO156">
        <v>161</v>
      </c>
      <c r="AP156">
        <v>161</v>
      </c>
      <c r="AQ156">
        <v>5975</v>
      </c>
      <c r="AR156">
        <v>0</v>
      </c>
      <c r="AS156">
        <v>71266</v>
      </c>
      <c r="AT156">
        <v>484020000</v>
      </c>
      <c r="AU156">
        <v>31</v>
      </c>
      <c r="AV156">
        <v>33</v>
      </c>
      <c r="AW156" s="13">
        <v>372565.38488470099</v>
      </c>
      <c r="AX156" s="13">
        <v>690671.03125832998</v>
      </c>
      <c r="AY156" s="13">
        <v>95149.947503926698</v>
      </c>
      <c r="AZ156" s="13">
        <v>32511.1171242495</v>
      </c>
      <c r="BA156" s="13">
        <v>78380.333609054403</v>
      </c>
      <c r="BB156" s="13">
        <v>434971.42857142899</v>
      </c>
      <c r="BC156" s="13">
        <v>1081927.7777777801</v>
      </c>
      <c r="BD156" s="13">
        <v>109145</v>
      </c>
      <c r="BE156" s="13">
        <v>126167.66666666701</v>
      </c>
      <c r="BF156" s="13">
        <v>104558.33333333299</v>
      </c>
      <c r="BG156" t="s">
        <v>1416</v>
      </c>
      <c r="BH156" t="s">
        <v>1417</v>
      </c>
      <c r="BI156" t="s">
        <v>1418</v>
      </c>
      <c r="BJ156" t="s">
        <v>1419</v>
      </c>
      <c r="BK156">
        <v>206</v>
      </c>
    </row>
    <row r="157" spans="1:63" x14ac:dyDescent="0.25">
      <c r="A157">
        <v>348620</v>
      </c>
      <c r="B157">
        <v>250930</v>
      </c>
      <c r="C157">
        <v>867130</v>
      </c>
      <c r="D157">
        <v>2192300</v>
      </c>
      <c r="E157">
        <v>46224</v>
      </c>
      <c r="F157">
        <v>291500</v>
      </c>
      <c r="G157">
        <v>308970</v>
      </c>
      <c r="H157">
        <v>2619200</v>
      </c>
      <c r="I157">
        <v>674720</v>
      </c>
      <c r="J157">
        <v>655510</v>
      </c>
      <c r="K157">
        <v>1398900</v>
      </c>
      <c r="L157">
        <v>1059100</v>
      </c>
      <c r="M157">
        <v>1431200</v>
      </c>
      <c r="N157">
        <v>1514300</v>
      </c>
      <c r="O157">
        <v>7199900</v>
      </c>
      <c r="P157">
        <v>2117700</v>
      </c>
      <c r="Q157">
        <v>1768500</v>
      </c>
      <c r="R157">
        <v>2109500</v>
      </c>
      <c r="S157">
        <v>2604500</v>
      </c>
      <c r="T157">
        <v>1481500</v>
      </c>
      <c r="U157">
        <v>95672</v>
      </c>
      <c r="V157">
        <v>737400</v>
      </c>
      <c r="W157">
        <v>682630</v>
      </c>
      <c r="X157">
        <v>1372500</v>
      </c>
      <c r="Y157">
        <v>349690</v>
      </c>
      <c r="AC157" t="s">
        <v>1420</v>
      </c>
      <c r="AD157" t="s">
        <v>1421</v>
      </c>
      <c r="AE157" t="s">
        <v>1422</v>
      </c>
      <c r="AF157" t="s">
        <v>1423</v>
      </c>
      <c r="AG157" t="s">
        <v>1424</v>
      </c>
      <c r="AH157" t="s">
        <v>1425</v>
      </c>
      <c r="AI157" t="s">
        <v>1426</v>
      </c>
      <c r="AJ157" t="s">
        <v>1427</v>
      </c>
      <c r="AK157">
        <v>10</v>
      </c>
      <c r="AL157">
        <v>10</v>
      </c>
      <c r="AM157">
        <v>10</v>
      </c>
      <c r="AN157">
        <v>42</v>
      </c>
      <c r="AO157">
        <v>42</v>
      </c>
      <c r="AP157">
        <v>42</v>
      </c>
      <c r="AQ157">
        <v>39731</v>
      </c>
      <c r="AR157">
        <v>0</v>
      </c>
      <c r="AS157">
        <v>311</v>
      </c>
      <c r="AT157">
        <v>21772000000</v>
      </c>
      <c r="AU157">
        <v>15</v>
      </c>
      <c r="AV157">
        <v>125</v>
      </c>
      <c r="AW157" s="13">
        <v>739004.14752776502</v>
      </c>
      <c r="AX157" s="13">
        <v>47784846.089006104</v>
      </c>
      <c r="AY157" s="13">
        <v>725452.93791993603</v>
      </c>
      <c r="AZ157" s="13">
        <v>2145347.49228806</v>
      </c>
      <c r="BA157" s="13">
        <v>549120.58110643295</v>
      </c>
      <c r="BB157" s="13">
        <v>615096.28571428603</v>
      </c>
      <c r="BC157" s="13">
        <v>100933000</v>
      </c>
      <c r="BD157" s="13">
        <v>1306438.33333333</v>
      </c>
      <c r="BE157" s="13">
        <v>2885733.3333333302</v>
      </c>
      <c r="BF157" s="13">
        <v>786565.33333333302</v>
      </c>
      <c r="BG157" t="s">
        <v>1428</v>
      </c>
      <c r="BH157" t="s">
        <v>1429</v>
      </c>
      <c r="BI157" t="s">
        <v>1430</v>
      </c>
      <c r="BJ157" t="s">
        <v>1431</v>
      </c>
      <c r="BK157">
        <v>207</v>
      </c>
    </row>
    <row r="158" spans="1:63" x14ac:dyDescent="0.25">
      <c r="A158">
        <v>203910</v>
      </c>
      <c r="B158">
        <v>226430</v>
      </c>
      <c r="C158">
        <v>142870</v>
      </c>
      <c r="D158">
        <v>417410</v>
      </c>
      <c r="E158">
        <v>276440</v>
      </c>
      <c r="F158">
        <v>330060</v>
      </c>
      <c r="G158">
        <v>0</v>
      </c>
      <c r="H158">
        <v>249680</v>
      </c>
      <c r="I158">
        <v>150360</v>
      </c>
      <c r="J158">
        <v>185720</v>
      </c>
      <c r="K158">
        <v>0</v>
      </c>
      <c r="L158">
        <v>0</v>
      </c>
      <c r="M158">
        <v>172070</v>
      </c>
      <c r="N158">
        <v>187500</v>
      </c>
      <c r="O158">
        <v>0</v>
      </c>
      <c r="P158">
        <v>0</v>
      </c>
      <c r="Q158">
        <v>0</v>
      </c>
      <c r="R158">
        <v>230750</v>
      </c>
      <c r="S158">
        <v>0</v>
      </c>
      <c r="T158">
        <v>201600</v>
      </c>
      <c r="U158">
        <v>119530</v>
      </c>
      <c r="V158">
        <v>0</v>
      </c>
      <c r="W158">
        <v>0</v>
      </c>
      <c r="X158">
        <v>0</v>
      </c>
      <c r="Y158">
        <v>184450</v>
      </c>
      <c r="AC158" t="s">
        <v>1432</v>
      </c>
      <c r="AD158" t="s">
        <v>1433</v>
      </c>
      <c r="AE158" t="s">
        <v>1434</v>
      </c>
      <c r="AF158" t="s">
        <v>551</v>
      </c>
      <c r="AG158" t="s">
        <v>1435</v>
      </c>
      <c r="AH158" t="s">
        <v>1436</v>
      </c>
      <c r="AI158" t="s">
        <v>1437</v>
      </c>
      <c r="AJ158" t="s">
        <v>1438</v>
      </c>
      <c r="AK158">
        <v>2</v>
      </c>
      <c r="AL158">
        <v>1</v>
      </c>
      <c r="AM158">
        <v>1</v>
      </c>
      <c r="AN158">
        <v>98</v>
      </c>
      <c r="AO158">
        <v>57</v>
      </c>
      <c r="AP158">
        <v>57</v>
      </c>
      <c r="AQ158">
        <v>28082</v>
      </c>
      <c r="AR158">
        <v>83682</v>
      </c>
      <c r="AS158">
        <v>65011</v>
      </c>
      <c r="AT158">
        <v>69751000</v>
      </c>
      <c r="AU158">
        <v>14</v>
      </c>
      <c r="AV158">
        <v>1</v>
      </c>
      <c r="AW158" s="13">
        <v>134444.88089920001</v>
      </c>
      <c r="AX158" s="13">
        <v>92625.122237136296</v>
      </c>
      <c r="AY158" s="13">
        <v>103276.82910508</v>
      </c>
      <c r="AZ158" s="13">
        <v>108854.308213624</v>
      </c>
      <c r="BA158" s="13">
        <v>96280.763741604504</v>
      </c>
      <c r="BB158" s="13">
        <v>228160</v>
      </c>
      <c r="BC158" s="13">
        <v>189272.22222222199</v>
      </c>
      <c r="BD158" s="13">
        <v>126305</v>
      </c>
      <c r="BE158" s="13">
        <v>69708.333333333299</v>
      </c>
      <c r="BF158" s="13">
        <v>84263.333333333299</v>
      </c>
      <c r="BG158" t="s">
        <v>1439</v>
      </c>
      <c r="BH158" t="s">
        <v>1439</v>
      </c>
      <c r="BI158" t="s">
        <v>1440</v>
      </c>
      <c r="BJ158" t="s">
        <v>1441</v>
      </c>
      <c r="BK158">
        <v>208</v>
      </c>
    </row>
    <row r="159" spans="1:63" x14ac:dyDescent="0.25">
      <c r="A159">
        <v>458740</v>
      </c>
      <c r="B159">
        <v>0</v>
      </c>
      <c r="C159">
        <v>391670</v>
      </c>
      <c r="D159">
        <v>285070</v>
      </c>
      <c r="E159">
        <v>461890</v>
      </c>
      <c r="F159">
        <v>465150</v>
      </c>
      <c r="G159">
        <v>0</v>
      </c>
      <c r="H159">
        <v>649720</v>
      </c>
      <c r="I159">
        <v>408160</v>
      </c>
      <c r="J159">
        <v>442400</v>
      </c>
      <c r="K159">
        <v>0</v>
      </c>
      <c r="L159">
        <v>0</v>
      </c>
      <c r="M159">
        <v>277720</v>
      </c>
      <c r="N159">
        <v>118770</v>
      </c>
      <c r="O159">
        <v>622740</v>
      </c>
      <c r="P159">
        <v>495550</v>
      </c>
      <c r="Q159">
        <v>233350</v>
      </c>
      <c r="R159">
        <v>532010</v>
      </c>
      <c r="S159">
        <v>328450</v>
      </c>
      <c r="T159">
        <v>232310</v>
      </c>
      <c r="U159">
        <v>370030</v>
      </c>
      <c r="V159">
        <v>344490</v>
      </c>
      <c r="W159">
        <v>517550</v>
      </c>
      <c r="X159">
        <v>619500</v>
      </c>
      <c r="Y159">
        <v>567500</v>
      </c>
      <c r="AC159" t="s">
        <v>1442</v>
      </c>
      <c r="AD159" t="s">
        <v>1443</v>
      </c>
      <c r="AE159" t="s">
        <v>1444</v>
      </c>
      <c r="AF159" t="s">
        <v>1445</v>
      </c>
      <c r="AG159" t="s">
        <v>1446</v>
      </c>
      <c r="AH159" t="s">
        <v>1447</v>
      </c>
      <c r="AI159" t="s">
        <v>1448</v>
      </c>
      <c r="AJ159" t="s">
        <v>1449</v>
      </c>
      <c r="AK159">
        <v>2</v>
      </c>
      <c r="AL159">
        <v>1</v>
      </c>
      <c r="AM159">
        <v>1</v>
      </c>
      <c r="AN159">
        <v>73</v>
      </c>
      <c r="AO159">
        <v>32</v>
      </c>
      <c r="AP159">
        <v>32</v>
      </c>
      <c r="AQ159">
        <v>27774</v>
      </c>
      <c r="AR159">
        <v>4329</v>
      </c>
      <c r="AS159">
        <v>65922</v>
      </c>
      <c r="AT159">
        <v>200640000</v>
      </c>
      <c r="AU159">
        <v>16</v>
      </c>
      <c r="AV159">
        <v>12</v>
      </c>
      <c r="AW159" s="13">
        <v>210992.45538305701</v>
      </c>
      <c r="AX159" s="13">
        <v>169596.28010366301</v>
      </c>
      <c r="AY159" s="13">
        <v>258726.170200594</v>
      </c>
      <c r="AZ159" s="13">
        <v>193574.272713774</v>
      </c>
      <c r="BA159" s="13">
        <v>149413.53053410701</v>
      </c>
      <c r="BB159" s="13">
        <v>294645.71428571403</v>
      </c>
      <c r="BC159" s="13">
        <v>413000</v>
      </c>
      <c r="BD159" s="13">
        <v>296333.33333333302</v>
      </c>
      <c r="BE159" s="13">
        <v>388478.33333333302</v>
      </c>
      <c r="BF159" s="13">
        <v>441896.66666666698</v>
      </c>
      <c r="BG159" t="s">
        <v>1450</v>
      </c>
      <c r="BH159" t="s">
        <v>1450</v>
      </c>
      <c r="BI159" t="s">
        <v>1451</v>
      </c>
      <c r="BJ159" t="s">
        <v>1452</v>
      </c>
      <c r="BK159">
        <v>209</v>
      </c>
    </row>
    <row r="160" spans="1:63" x14ac:dyDescent="0.25">
      <c r="A160">
        <v>161130</v>
      </c>
      <c r="B160">
        <v>351490</v>
      </c>
      <c r="C160">
        <v>868150</v>
      </c>
      <c r="D160">
        <v>795430</v>
      </c>
      <c r="E160">
        <v>116140</v>
      </c>
      <c r="F160">
        <v>173430</v>
      </c>
      <c r="G160">
        <v>266650</v>
      </c>
      <c r="H160">
        <v>238200</v>
      </c>
      <c r="I160">
        <v>0</v>
      </c>
      <c r="J160">
        <v>35537</v>
      </c>
      <c r="K160">
        <v>0</v>
      </c>
      <c r="L160">
        <v>173940</v>
      </c>
      <c r="M160">
        <v>175970</v>
      </c>
      <c r="N160">
        <v>213870</v>
      </c>
      <c r="O160">
        <v>211440</v>
      </c>
      <c r="P160">
        <v>155480</v>
      </c>
      <c r="Q160">
        <v>48576</v>
      </c>
      <c r="R160">
        <v>58704</v>
      </c>
      <c r="S160">
        <v>24147</v>
      </c>
      <c r="T160">
        <v>99475</v>
      </c>
      <c r="U160">
        <v>304230</v>
      </c>
      <c r="V160">
        <v>82294</v>
      </c>
      <c r="W160">
        <v>340310</v>
      </c>
      <c r="X160">
        <v>278160</v>
      </c>
      <c r="Y160">
        <v>236500</v>
      </c>
      <c r="AC160" t="s">
        <v>1453</v>
      </c>
      <c r="AD160" t="s">
        <v>1454</v>
      </c>
      <c r="AE160" t="s">
        <v>1455</v>
      </c>
      <c r="AF160" t="s">
        <v>1456</v>
      </c>
      <c r="AG160" t="s">
        <v>1457</v>
      </c>
      <c r="AH160" t="s">
        <v>1458</v>
      </c>
      <c r="AI160" t="s">
        <v>1459</v>
      </c>
      <c r="AJ160" t="s">
        <v>1460</v>
      </c>
      <c r="AK160">
        <v>6</v>
      </c>
      <c r="AL160">
        <v>6</v>
      </c>
      <c r="AM160">
        <v>6</v>
      </c>
      <c r="AN160">
        <v>228</v>
      </c>
      <c r="AO160">
        <v>228</v>
      </c>
      <c r="AP160">
        <v>228</v>
      </c>
      <c r="AQ160">
        <v>35503</v>
      </c>
      <c r="AR160">
        <v>0</v>
      </c>
      <c r="AS160">
        <v>57648</v>
      </c>
      <c r="AT160">
        <v>454790000</v>
      </c>
      <c r="AU160">
        <v>20</v>
      </c>
      <c r="AV160">
        <v>13</v>
      </c>
      <c r="AW160" s="13">
        <v>311978.00530684501</v>
      </c>
      <c r="AX160" s="13">
        <v>1237692.0460304799</v>
      </c>
      <c r="AY160" s="13">
        <v>104307.321028616</v>
      </c>
      <c r="AZ160" s="13">
        <v>85402.541007669497</v>
      </c>
      <c r="BA160" s="13">
        <v>108295.853568669</v>
      </c>
      <c r="BB160" s="13">
        <v>390345.71428571403</v>
      </c>
      <c r="BC160" s="13">
        <v>1385449.1111111101</v>
      </c>
      <c r="BD160" s="13">
        <v>103941.16666666701</v>
      </c>
      <c r="BE160" s="13">
        <v>118702.83333333299</v>
      </c>
      <c r="BF160" s="13">
        <v>223494.83333333299</v>
      </c>
      <c r="BG160" t="s">
        <v>1461</v>
      </c>
      <c r="BH160" t="s">
        <v>1461</v>
      </c>
      <c r="BI160" t="s">
        <v>1462</v>
      </c>
      <c r="BJ160" t="s">
        <v>1463</v>
      </c>
      <c r="BK160">
        <v>210</v>
      </c>
    </row>
    <row r="161" spans="1:63" x14ac:dyDescent="0.25">
      <c r="A161">
        <v>8438200</v>
      </c>
      <c r="B161">
        <v>44068</v>
      </c>
      <c r="C161">
        <v>12867000</v>
      </c>
      <c r="D161">
        <v>4187600</v>
      </c>
      <c r="E161">
        <v>2257900</v>
      </c>
      <c r="F161">
        <v>4071800</v>
      </c>
      <c r="G161">
        <v>3687600</v>
      </c>
      <c r="H161">
        <v>1743200</v>
      </c>
      <c r="I161">
        <v>4034500</v>
      </c>
      <c r="J161">
        <v>5059300</v>
      </c>
      <c r="K161">
        <v>25483000</v>
      </c>
      <c r="L161">
        <v>607330</v>
      </c>
      <c r="M161">
        <v>9265000</v>
      </c>
      <c r="N161">
        <v>23288000</v>
      </c>
      <c r="O161">
        <v>29410000</v>
      </c>
      <c r="P161">
        <v>31424000</v>
      </c>
      <c r="Q161">
        <v>38935000</v>
      </c>
      <c r="R161">
        <v>4495900</v>
      </c>
      <c r="S161">
        <v>6644500</v>
      </c>
      <c r="T161">
        <v>7401600</v>
      </c>
      <c r="U161">
        <v>26374000</v>
      </c>
      <c r="V161">
        <v>6925900</v>
      </c>
      <c r="W161">
        <v>13866000</v>
      </c>
      <c r="X161">
        <v>237830</v>
      </c>
      <c r="Y161">
        <v>14760000</v>
      </c>
      <c r="AC161" t="s">
        <v>1464</v>
      </c>
      <c r="AD161" t="s">
        <v>1465</v>
      </c>
      <c r="AE161" t="s">
        <v>1466</v>
      </c>
      <c r="AG161" t="s">
        <v>1467</v>
      </c>
      <c r="AH161" t="s">
        <v>1468</v>
      </c>
      <c r="AI161" t="s">
        <v>1469</v>
      </c>
      <c r="AJ161" t="s">
        <v>1470</v>
      </c>
      <c r="AK161">
        <v>5</v>
      </c>
      <c r="AL161">
        <v>3</v>
      </c>
      <c r="AM161">
        <v>3</v>
      </c>
      <c r="AN161">
        <v>244</v>
      </c>
      <c r="AO161">
        <v>157</v>
      </c>
      <c r="AP161">
        <v>157</v>
      </c>
      <c r="AQ161">
        <v>14553</v>
      </c>
      <c r="AR161">
        <v>0</v>
      </c>
      <c r="AS161">
        <v>31613</v>
      </c>
      <c r="AT161">
        <v>4882400000</v>
      </c>
      <c r="AU161">
        <v>6</v>
      </c>
      <c r="AV161">
        <v>70</v>
      </c>
      <c r="AW161" s="13">
        <v>4262068.2314993301</v>
      </c>
      <c r="AX161" s="13">
        <v>3377203.1556155998</v>
      </c>
      <c r="AY161" s="13">
        <v>9218274.5121208392</v>
      </c>
      <c r="AZ161" s="13">
        <v>13953875.3107037</v>
      </c>
      <c r="BA161" s="13">
        <v>8966202.2299754508</v>
      </c>
      <c r="BB161" s="13">
        <v>5079166.8571428601</v>
      </c>
      <c r="BC161" s="13">
        <v>3760790</v>
      </c>
      <c r="BD161" s="13">
        <v>7698721.6666666698</v>
      </c>
      <c r="BE161" s="13">
        <v>22366233.333333299</v>
      </c>
      <c r="BF161" s="13">
        <v>11594221.6666667</v>
      </c>
      <c r="BG161" t="s">
        <v>1471</v>
      </c>
      <c r="BH161" t="s">
        <v>1471</v>
      </c>
      <c r="BI161" t="s">
        <v>1472</v>
      </c>
      <c r="BJ161" t="s">
        <v>1473</v>
      </c>
      <c r="BK161">
        <v>213</v>
      </c>
    </row>
    <row r="162" spans="1:63" x14ac:dyDescent="0.25">
      <c r="A162">
        <v>11840000</v>
      </c>
      <c r="B162">
        <v>11285000</v>
      </c>
      <c r="C162">
        <v>10028000</v>
      </c>
      <c r="D162">
        <v>1288300</v>
      </c>
      <c r="E162">
        <v>1045500</v>
      </c>
      <c r="F162">
        <v>1237900</v>
      </c>
      <c r="G162">
        <v>1139900</v>
      </c>
      <c r="H162">
        <v>3465000</v>
      </c>
      <c r="I162">
        <v>2695900</v>
      </c>
      <c r="J162">
        <v>1050000</v>
      </c>
      <c r="K162">
        <v>240340</v>
      </c>
      <c r="L162">
        <v>194700</v>
      </c>
      <c r="M162">
        <v>545870</v>
      </c>
      <c r="N162">
        <v>3600100</v>
      </c>
      <c r="O162">
        <v>6046400</v>
      </c>
      <c r="P162">
        <v>5590200</v>
      </c>
      <c r="Q162">
        <v>3620300</v>
      </c>
      <c r="R162">
        <v>4157400</v>
      </c>
      <c r="S162">
        <v>1154100</v>
      </c>
      <c r="T162">
        <v>6395000</v>
      </c>
      <c r="U162">
        <v>8142200</v>
      </c>
      <c r="V162">
        <v>4510500</v>
      </c>
      <c r="W162">
        <v>6258400</v>
      </c>
      <c r="X162">
        <v>6236800</v>
      </c>
      <c r="Y162">
        <v>5231000</v>
      </c>
      <c r="AC162" t="s">
        <v>1474</v>
      </c>
      <c r="AD162" t="s">
        <v>455</v>
      </c>
      <c r="AE162" t="s">
        <v>1475</v>
      </c>
      <c r="AG162" t="s">
        <v>1476</v>
      </c>
      <c r="AH162" t="s">
        <v>1477</v>
      </c>
      <c r="AI162" t="s">
        <v>459</v>
      </c>
      <c r="AJ162" t="s">
        <v>1478</v>
      </c>
      <c r="AK162">
        <v>6</v>
      </c>
      <c r="AL162">
        <v>6</v>
      </c>
      <c r="AM162">
        <v>6</v>
      </c>
      <c r="AN162">
        <v>238</v>
      </c>
      <c r="AO162">
        <v>238</v>
      </c>
      <c r="AP162">
        <v>238</v>
      </c>
      <c r="AQ162">
        <v>30077</v>
      </c>
      <c r="AR162">
        <v>0</v>
      </c>
      <c r="AS162">
        <v>71937</v>
      </c>
      <c r="AT162">
        <v>2463500000</v>
      </c>
      <c r="AU162">
        <v>10</v>
      </c>
      <c r="AV162">
        <v>60</v>
      </c>
      <c r="AW162" s="13">
        <v>5305090.1405204805</v>
      </c>
      <c r="AX162" s="13">
        <v>7261663.76776776</v>
      </c>
      <c r="AY162" s="13">
        <v>1384626.69528529</v>
      </c>
      <c r="AZ162" s="13">
        <v>1740101.7572736</v>
      </c>
      <c r="BA162" s="13">
        <v>1231100.45799141</v>
      </c>
      <c r="BB162" s="13">
        <v>5409228.57142857</v>
      </c>
      <c r="BC162" s="13">
        <v>15331611.111111101</v>
      </c>
      <c r="BD162" s="13">
        <v>1365301.66666667</v>
      </c>
      <c r="BE162" s="13">
        <v>4028083.3333333302</v>
      </c>
      <c r="BF162" s="13">
        <v>6128983.3333333302</v>
      </c>
      <c r="BG162" t="s">
        <v>1479</v>
      </c>
      <c r="BH162" t="s">
        <v>1480</v>
      </c>
      <c r="BI162" t="s">
        <v>1481</v>
      </c>
      <c r="BJ162" t="s">
        <v>1482</v>
      </c>
      <c r="BK162">
        <v>214</v>
      </c>
    </row>
    <row r="163" spans="1:63" x14ac:dyDescent="0.25">
      <c r="A163">
        <v>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105260</v>
      </c>
      <c r="Q163">
        <v>0</v>
      </c>
      <c r="R163">
        <v>0</v>
      </c>
      <c r="S163">
        <v>0</v>
      </c>
      <c r="T163">
        <v>0</v>
      </c>
      <c r="U163">
        <v>96792</v>
      </c>
      <c r="V163">
        <v>0</v>
      </c>
      <c r="W163">
        <v>0</v>
      </c>
      <c r="X163">
        <v>0</v>
      </c>
      <c r="Y163">
        <v>0</v>
      </c>
      <c r="AC163" t="s">
        <v>1483</v>
      </c>
      <c r="AD163" t="s">
        <v>1484</v>
      </c>
      <c r="AE163" t="s">
        <v>1485</v>
      </c>
      <c r="AF163" t="s">
        <v>650</v>
      </c>
      <c r="AG163" t="s">
        <v>1486</v>
      </c>
      <c r="AH163" t="s">
        <v>1487</v>
      </c>
      <c r="AI163" t="s">
        <v>1488</v>
      </c>
      <c r="AJ163" t="s">
        <v>1489</v>
      </c>
      <c r="AK163">
        <v>14</v>
      </c>
      <c r="AL163">
        <v>1</v>
      </c>
      <c r="AM163">
        <v>1</v>
      </c>
      <c r="AN163">
        <v>557</v>
      </c>
      <c r="AO163">
        <v>45</v>
      </c>
      <c r="AP163">
        <v>45</v>
      </c>
      <c r="AQ163">
        <v>41736</v>
      </c>
      <c r="AR163">
        <v>0</v>
      </c>
      <c r="AS163">
        <v>89582</v>
      </c>
      <c r="AT163">
        <v>33507000</v>
      </c>
      <c r="AU163">
        <v>20</v>
      </c>
      <c r="AV163">
        <v>2</v>
      </c>
      <c r="AW163" s="13">
        <v>0</v>
      </c>
      <c r="AX163" s="13">
        <v>141530.684168173</v>
      </c>
      <c r="AY163" s="13">
        <v>0</v>
      </c>
      <c r="AZ163" s="13">
        <v>42972.215054226202</v>
      </c>
      <c r="BA163" s="13">
        <v>39515.168530578201</v>
      </c>
      <c r="BB163" s="13">
        <v>0</v>
      </c>
      <c r="BC163" s="13">
        <v>163698.88888888899</v>
      </c>
      <c r="BD163" s="13">
        <v>0</v>
      </c>
      <c r="BE163" s="13">
        <v>17543.333333333299</v>
      </c>
      <c r="BF163" s="13">
        <v>16132</v>
      </c>
      <c r="BG163" t="s">
        <v>1490</v>
      </c>
      <c r="BH163" t="s">
        <v>1491</v>
      </c>
      <c r="BI163" t="s">
        <v>1492</v>
      </c>
      <c r="BJ163" t="s">
        <v>1493</v>
      </c>
      <c r="BK163">
        <v>215</v>
      </c>
    </row>
    <row r="164" spans="1:63" x14ac:dyDescent="0.25">
      <c r="A164">
        <v>111290</v>
      </c>
      <c r="B164">
        <v>115030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65361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35421</v>
      </c>
      <c r="Q164">
        <v>0</v>
      </c>
      <c r="R164">
        <v>0</v>
      </c>
      <c r="S164">
        <v>0</v>
      </c>
      <c r="T164">
        <v>219330</v>
      </c>
      <c r="U164">
        <v>0</v>
      </c>
      <c r="V164">
        <v>0</v>
      </c>
      <c r="W164">
        <v>61656</v>
      </c>
      <c r="X164">
        <v>0</v>
      </c>
      <c r="Y164">
        <v>0</v>
      </c>
      <c r="AC164" t="s">
        <v>1494</v>
      </c>
      <c r="AD164" t="s">
        <v>1495</v>
      </c>
      <c r="AE164" t="s">
        <v>1496</v>
      </c>
      <c r="AF164" t="s">
        <v>551</v>
      </c>
      <c r="AG164" t="s">
        <v>1497</v>
      </c>
      <c r="AH164" t="s">
        <v>1498</v>
      </c>
      <c r="AI164" t="s">
        <v>1499</v>
      </c>
      <c r="AJ164" t="s">
        <v>1500</v>
      </c>
      <c r="AK164">
        <v>3</v>
      </c>
      <c r="AL164">
        <v>2</v>
      </c>
      <c r="AM164">
        <v>2</v>
      </c>
      <c r="AN164">
        <v>138</v>
      </c>
      <c r="AO164">
        <v>97</v>
      </c>
      <c r="AP164">
        <v>97</v>
      </c>
      <c r="AQ164">
        <v>28302</v>
      </c>
      <c r="AR164">
        <v>0</v>
      </c>
      <c r="AS164">
        <v>19578</v>
      </c>
      <c r="AT164">
        <v>64896000</v>
      </c>
      <c r="AU164">
        <v>16</v>
      </c>
      <c r="AV164">
        <v>5</v>
      </c>
      <c r="AW164" s="13">
        <v>55226.980250770997</v>
      </c>
      <c r="AX164" s="13">
        <v>295381.93577459099</v>
      </c>
      <c r="AY164" s="13">
        <v>26683.516513008599</v>
      </c>
      <c r="AZ164" s="13">
        <v>14460.562696520499</v>
      </c>
      <c r="BA164" s="13">
        <v>88032.103087453303</v>
      </c>
      <c r="BB164" s="13">
        <v>32331.428571428602</v>
      </c>
      <c r="BC164" s="13">
        <v>383102.77777777798</v>
      </c>
      <c r="BD164" s="13">
        <v>10893.5</v>
      </c>
      <c r="BE164" s="13">
        <v>5903.5</v>
      </c>
      <c r="BF164" s="13">
        <v>46831</v>
      </c>
      <c r="BG164" t="s">
        <v>1501</v>
      </c>
      <c r="BH164" t="s">
        <v>1501</v>
      </c>
      <c r="BI164" t="s">
        <v>1502</v>
      </c>
      <c r="BJ164" t="s">
        <v>1503</v>
      </c>
      <c r="BK164">
        <v>216</v>
      </c>
    </row>
    <row r="165" spans="1:63" x14ac:dyDescent="0.25">
      <c r="A165">
        <v>439700</v>
      </c>
      <c r="B165">
        <v>516840</v>
      </c>
      <c r="C165">
        <v>652220</v>
      </c>
      <c r="D165">
        <v>0</v>
      </c>
      <c r="E165">
        <v>0</v>
      </c>
      <c r="F165">
        <v>0</v>
      </c>
      <c r="G165">
        <v>53154</v>
      </c>
      <c r="H165">
        <v>49112</v>
      </c>
      <c r="I165">
        <v>72083</v>
      </c>
      <c r="J165">
        <v>48018</v>
      </c>
      <c r="K165">
        <v>0</v>
      </c>
      <c r="L165">
        <v>0</v>
      </c>
      <c r="M165">
        <v>0</v>
      </c>
      <c r="N165">
        <v>0</v>
      </c>
      <c r="O165">
        <v>79026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59823</v>
      </c>
      <c r="W165">
        <v>0</v>
      </c>
      <c r="X165">
        <v>0</v>
      </c>
      <c r="Y165">
        <v>0</v>
      </c>
      <c r="AC165" t="s">
        <v>1504</v>
      </c>
      <c r="AD165" t="s">
        <v>1505</v>
      </c>
      <c r="AE165" t="s">
        <v>1506</v>
      </c>
      <c r="AF165" t="s">
        <v>551</v>
      </c>
      <c r="AG165" t="s">
        <v>1507</v>
      </c>
      <c r="AH165" t="s">
        <v>1508</v>
      </c>
      <c r="AI165" t="s">
        <v>1509</v>
      </c>
      <c r="AJ165" t="s">
        <v>1510</v>
      </c>
      <c r="AK165">
        <v>4</v>
      </c>
      <c r="AL165">
        <v>3</v>
      </c>
      <c r="AM165">
        <v>3</v>
      </c>
      <c r="AN165">
        <v>176</v>
      </c>
      <c r="AO165">
        <v>137</v>
      </c>
      <c r="AP165">
        <v>137</v>
      </c>
      <c r="AQ165">
        <v>29174</v>
      </c>
      <c r="AR165">
        <v>0</v>
      </c>
      <c r="AS165">
        <v>21685</v>
      </c>
      <c r="AT165">
        <v>101620000</v>
      </c>
      <c r="AU165">
        <v>17</v>
      </c>
      <c r="AV165">
        <v>7</v>
      </c>
      <c r="AW165" s="13">
        <v>286969.94693388703</v>
      </c>
      <c r="AX165" s="13">
        <v>415986.56904443598</v>
      </c>
      <c r="AY165" s="13">
        <v>32067.1250000162</v>
      </c>
      <c r="AZ165" s="13">
        <v>32262.229402197201</v>
      </c>
      <c r="BA165" s="13">
        <v>24422.6374804197</v>
      </c>
      <c r="BB165" s="13">
        <v>237416.285714286</v>
      </c>
      <c r="BC165" s="13">
        <v>445300.88888888899</v>
      </c>
      <c r="BD165" s="13">
        <v>28202.166666666701</v>
      </c>
      <c r="BE165" s="13">
        <v>13171</v>
      </c>
      <c r="BF165" s="13">
        <v>9970.5</v>
      </c>
      <c r="BG165" t="s">
        <v>1511</v>
      </c>
      <c r="BH165" t="s">
        <v>1512</v>
      </c>
      <c r="BI165" t="s">
        <v>1513</v>
      </c>
      <c r="BJ165" t="s">
        <v>1514</v>
      </c>
      <c r="BK165">
        <v>217</v>
      </c>
    </row>
    <row r="166" spans="1:63" x14ac:dyDescent="0.25">
      <c r="A166">
        <v>0</v>
      </c>
      <c r="B166">
        <v>611600</v>
      </c>
      <c r="C166">
        <v>55583</v>
      </c>
      <c r="D166">
        <v>0</v>
      </c>
      <c r="E166">
        <v>0</v>
      </c>
      <c r="F166">
        <v>0</v>
      </c>
      <c r="G166">
        <v>0</v>
      </c>
      <c r="H166">
        <v>60946</v>
      </c>
      <c r="I166">
        <v>45741</v>
      </c>
      <c r="J166">
        <v>64972</v>
      </c>
      <c r="K166">
        <v>0</v>
      </c>
      <c r="L166">
        <v>0</v>
      </c>
      <c r="M166">
        <v>293880</v>
      </c>
      <c r="N166">
        <v>449750</v>
      </c>
      <c r="O166">
        <v>431030</v>
      </c>
      <c r="P166">
        <v>561980</v>
      </c>
      <c r="Q166">
        <v>0</v>
      </c>
      <c r="R166">
        <v>0</v>
      </c>
      <c r="S166">
        <v>0</v>
      </c>
      <c r="T166">
        <v>0</v>
      </c>
      <c r="U166">
        <v>513290</v>
      </c>
      <c r="V166">
        <v>0</v>
      </c>
      <c r="W166">
        <v>0</v>
      </c>
      <c r="X166">
        <v>0</v>
      </c>
      <c r="Y166">
        <v>0</v>
      </c>
      <c r="AC166" t="s">
        <v>1515</v>
      </c>
      <c r="AD166" t="s">
        <v>1516</v>
      </c>
      <c r="AE166" t="s">
        <v>1517</v>
      </c>
      <c r="AF166" t="s">
        <v>1518</v>
      </c>
      <c r="AG166" t="s">
        <v>1519</v>
      </c>
      <c r="AH166" t="s">
        <v>1520</v>
      </c>
      <c r="AI166" t="s">
        <v>1521</v>
      </c>
      <c r="AJ166" t="s">
        <v>1522</v>
      </c>
      <c r="AK166">
        <v>8</v>
      </c>
      <c r="AL166">
        <v>1</v>
      </c>
      <c r="AM166">
        <v>1</v>
      </c>
      <c r="AN166">
        <v>247</v>
      </c>
      <c r="AO166">
        <v>43</v>
      </c>
      <c r="AP166">
        <v>43</v>
      </c>
      <c r="AQ166">
        <v>41876</v>
      </c>
      <c r="AR166">
        <v>0</v>
      </c>
      <c r="AS166">
        <v>10785</v>
      </c>
      <c r="AT166">
        <v>181800000</v>
      </c>
      <c r="AU166">
        <v>18</v>
      </c>
      <c r="AV166">
        <v>2</v>
      </c>
      <c r="AW166" s="13">
        <v>228602.12127364299</v>
      </c>
      <c r="AX166" s="13">
        <v>935718.16670405597</v>
      </c>
      <c r="AY166" s="13">
        <v>109792.873867873</v>
      </c>
      <c r="AZ166" s="13">
        <v>267191.83153681899</v>
      </c>
      <c r="BA166" s="13">
        <v>209549.765012196</v>
      </c>
      <c r="BB166" s="13">
        <v>95311.857142857101</v>
      </c>
      <c r="BC166" s="13">
        <v>779033.33333333302</v>
      </c>
      <c r="BD166" s="13">
        <v>77589.833333333299</v>
      </c>
      <c r="BE166" s="13">
        <v>240460</v>
      </c>
      <c r="BF166" s="13">
        <v>85548.333333333299</v>
      </c>
      <c r="BG166" t="s">
        <v>1523</v>
      </c>
      <c r="BH166" t="s">
        <v>1523</v>
      </c>
      <c r="BI166" t="s">
        <v>1524</v>
      </c>
      <c r="BJ166" t="s">
        <v>1525</v>
      </c>
      <c r="BK166">
        <v>218</v>
      </c>
    </row>
    <row r="167" spans="1:63" x14ac:dyDescent="0.25">
      <c r="A167">
        <v>6822900</v>
      </c>
      <c r="B167">
        <v>4770900</v>
      </c>
      <c r="C167">
        <v>4582700</v>
      </c>
      <c r="D167">
        <v>439380</v>
      </c>
      <c r="E167">
        <v>1837700</v>
      </c>
      <c r="F167">
        <v>999520</v>
      </c>
      <c r="G167">
        <v>1803600</v>
      </c>
      <c r="H167">
        <v>1476200</v>
      </c>
      <c r="I167">
        <v>642790</v>
      </c>
      <c r="J167">
        <v>457410</v>
      </c>
      <c r="K167">
        <v>1543700</v>
      </c>
      <c r="L167">
        <v>765300</v>
      </c>
      <c r="M167">
        <v>1560700</v>
      </c>
      <c r="N167">
        <v>1523500</v>
      </c>
      <c r="O167">
        <v>2945700</v>
      </c>
      <c r="P167">
        <v>1520900</v>
      </c>
      <c r="Q167">
        <v>1477800</v>
      </c>
      <c r="R167">
        <v>2287700</v>
      </c>
      <c r="S167">
        <v>1943100</v>
      </c>
      <c r="T167">
        <v>1637200</v>
      </c>
      <c r="U167">
        <v>1523000</v>
      </c>
      <c r="V167">
        <v>2845500</v>
      </c>
      <c r="W167">
        <v>1428400</v>
      </c>
      <c r="X167">
        <v>2562200</v>
      </c>
      <c r="Y167">
        <v>2724700</v>
      </c>
      <c r="AC167" t="s">
        <v>1526</v>
      </c>
      <c r="AD167" t="s">
        <v>1527</v>
      </c>
      <c r="AE167" t="s">
        <v>1528</v>
      </c>
      <c r="AF167" t="s">
        <v>296</v>
      </c>
      <c r="AG167" t="s">
        <v>1529</v>
      </c>
      <c r="AH167" t="s">
        <v>1530</v>
      </c>
      <c r="AI167" t="s">
        <v>1531</v>
      </c>
      <c r="AJ167" t="s">
        <v>1532</v>
      </c>
      <c r="AK167">
        <v>5</v>
      </c>
      <c r="AL167">
        <v>5</v>
      </c>
      <c r="AM167">
        <v>5</v>
      </c>
      <c r="AN167">
        <v>505</v>
      </c>
      <c r="AO167">
        <v>505</v>
      </c>
      <c r="AP167">
        <v>505</v>
      </c>
      <c r="AQ167">
        <v>11367</v>
      </c>
      <c r="AR167">
        <v>0</v>
      </c>
      <c r="AS167">
        <v>34339</v>
      </c>
      <c r="AT167">
        <v>1132400000</v>
      </c>
      <c r="AU167">
        <v>6</v>
      </c>
      <c r="AV167">
        <v>53</v>
      </c>
      <c r="AW167" s="13">
        <v>2365980.6359832301</v>
      </c>
      <c r="AX167" s="13">
        <v>3997411.2926367698</v>
      </c>
      <c r="AY167" s="13">
        <v>506098.81786070199</v>
      </c>
      <c r="AZ167" s="13">
        <v>582152.73053268995</v>
      </c>
      <c r="BA167" s="13">
        <v>656562.01738043502</v>
      </c>
      <c r="BB167" s="13">
        <v>3036671.42857143</v>
      </c>
      <c r="BC167" s="13">
        <v>8169733.3333333302</v>
      </c>
      <c r="BD167" s="13">
        <v>1074350</v>
      </c>
      <c r="BE167" s="13">
        <v>1949783.33333333</v>
      </c>
      <c r="BF167" s="13">
        <v>2120166.6666666698</v>
      </c>
      <c r="BG167" t="s">
        <v>1533</v>
      </c>
      <c r="BH167" t="s">
        <v>1533</v>
      </c>
      <c r="BI167" t="s">
        <v>1534</v>
      </c>
      <c r="BJ167" t="s">
        <v>1535</v>
      </c>
      <c r="BK167">
        <v>219</v>
      </c>
    </row>
    <row r="168" spans="1:63" x14ac:dyDescent="0.25">
      <c r="A168">
        <v>572250</v>
      </c>
      <c r="B168">
        <v>625370</v>
      </c>
      <c r="C168">
        <v>399960</v>
      </c>
      <c r="D168">
        <v>345860</v>
      </c>
      <c r="E168">
        <v>641260</v>
      </c>
      <c r="F168">
        <v>446460</v>
      </c>
      <c r="G168">
        <v>1098600</v>
      </c>
      <c r="H168">
        <v>193680</v>
      </c>
      <c r="I168">
        <v>202320</v>
      </c>
      <c r="J168">
        <v>0</v>
      </c>
      <c r="K168">
        <v>309540</v>
      </c>
      <c r="L168">
        <v>0</v>
      </c>
      <c r="M168">
        <v>0</v>
      </c>
      <c r="N168">
        <v>0</v>
      </c>
      <c r="O168">
        <v>0</v>
      </c>
      <c r="P168">
        <v>198850</v>
      </c>
      <c r="Q168">
        <v>0</v>
      </c>
      <c r="R168">
        <v>275070</v>
      </c>
      <c r="S168">
        <v>185340</v>
      </c>
      <c r="T168">
        <v>0</v>
      </c>
      <c r="U168">
        <v>0</v>
      </c>
      <c r="V168">
        <v>0</v>
      </c>
      <c r="W168">
        <v>0</v>
      </c>
      <c r="X168">
        <v>81473</v>
      </c>
      <c r="Y168">
        <v>197040</v>
      </c>
      <c r="AC168" t="s">
        <v>1536</v>
      </c>
      <c r="AD168" t="s">
        <v>1537</v>
      </c>
      <c r="AE168" t="s">
        <v>1538</v>
      </c>
      <c r="AF168" t="s">
        <v>1539</v>
      </c>
      <c r="AG168" t="s">
        <v>1540</v>
      </c>
      <c r="AH168" t="s">
        <v>1541</v>
      </c>
      <c r="AI168" t="s">
        <v>1542</v>
      </c>
      <c r="AJ168" t="s">
        <v>1543</v>
      </c>
      <c r="AK168">
        <v>3</v>
      </c>
      <c r="AL168">
        <v>3</v>
      </c>
      <c r="AM168">
        <v>3</v>
      </c>
      <c r="AN168">
        <v>97</v>
      </c>
      <c r="AO168">
        <v>97</v>
      </c>
      <c r="AP168">
        <v>97</v>
      </c>
      <c r="AQ168">
        <v>37377</v>
      </c>
      <c r="AR168">
        <v>0</v>
      </c>
      <c r="AS168">
        <v>18687</v>
      </c>
      <c r="AT168">
        <v>130170000</v>
      </c>
      <c r="AU168">
        <v>13</v>
      </c>
      <c r="AV168">
        <v>12</v>
      </c>
      <c r="AW168" s="13">
        <v>251393.08912916601</v>
      </c>
      <c r="AX168" s="13">
        <v>316590.69518508902</v>
      </c>
      <c r="AY168" s="13">
        <v>135126.52426522301</v>
      </c>
      <c r="AZ168" s="13">
        <v>124192.15090603199</v>
      </c>
      <c r="BA168" s="13">
        <v>80665.188031558399</v>
      </c>
      <c r="BB168" s="13">
        <v>589965.71428571397</v>
      </c>
      <c r="BC168" s="13">
        <v>471104.44444444397</v>
      </c>
      <c r="BD168" s="13">
        <v>117590</v>
      </c>
      <c r="BE168" s="13">
        <v>109876.66666666701</v>
      </c>
      <c r="BF168" s="13">
        <v>46418.833333333299</v>
      </c>
      <c r="BG168" t="s">
        <v>1544</v>
      </c>
      <c r="BH168" t="s">
        <v>1545</v>
      </c>
      <c r="BI168" t="s">
        <v>1546</v>
      </c>
      <c r="BJ168" t="s">
        <v>1547</v>
      </c>
      <c r="BK168">
        <v>220</v>
      </c>
    </row>
    <row r="169" spans="1:63" x14ac:dyDescent="0.25">
      <c r="A169">
        <v>25773</v>
      </c>
      <c r="B169">
        <v>639860</v>
      </c>
      <c r="C169">
        <v>755150</v>
      </c>
      <c r="D169">
        <v>162430</v>
      </c>
      <c r="E169">
        <v>0</v>
      </c>
      <c r="F169">
        <v>0</v>
      </c>
      <c r="G169">
        <v>0</v>
      </c>
      <c r="H169">
        <v>323410</v>
      </c>
      <c r="I169">
        <v>178150</v>
      </c>
      <c r="J169">
        <v>129650</v>
      </c>
      <c r="K169">
        <v>0</v>
      </c>
      <c r="L169">
        <v>0</v>
      </c>
      <c r="M169">
        <v>0</v>
      </c>
      <c r="N169">
        <v>310290</v>
      </c>
      <c r="O169">
        <v>92802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140040</v>
      </c>
      <c r="V169">
        <v>354810</v>
      </c>
      <c r="W169">
        <v>180470</v>
      </c>
      <c r="X169">
        <v>259130</v>
      </c>
      <c r="Y169">
        <v>221030</v>
      </c>
      <c r="AC169" t="s">
        <v>1548</v>
      </c>
      <c r="AD169" t="s">
        <v>1549</v>
      </c>
      <c r="AE169" t="s">
        <v>1550</v>
      </c>
      <c r="AG169" t="s">
        <v>1551</v>
      </c>
      <c r="AH169" t="s">
        <v>1552</v>
      </c>
      <c r="AI169" t="s">
        <v>1553</v>
      </c>
      <c r="AJ169" t="s">
        <v>1554</v>
      </c>
      <c r="AK169">
        <v>3</v>
      </c>
      <c r="AL169">
        <v>3</v>
      </c>
      <c r="AM169">
        <v>3</v>
      </c>
      <c r="AN169">
        <v>206</v>
      </c>
      <c r="AO169">
        <v>206</v>
      </c>
      <c r="AP169">
        <v>206</v>
      </c>
      <c r="AQ169">
        <v>18012</v>
      </c>
      <c r="AR169">
        <v>0</v>
      </c>
      <c r="AS169">
        <v>21294</v>
      </c>
      <c r="AT169">
        <v>129210000</v>
      </c>
      <c r="AU169">
        <v>10</v>
      </c>
      <c r="AV169">
        <v>10</v>
      </c>
      <c r="AW169" s="13">
        <v>328795.68334895303</v>
      </c>
      <c r="AX169" s="13">
        <v>894089.65208976704</v>
      </c>
      <c r="AY169" s="13">
        <v>131708.94357129501</v>
      </c>
      <c r="AZ169" s="13">
        <v>124749.002849722</v>
      </c>
      <c r="BA169" s="13">
        <v>119625.27993697699</v>
      </c>
      <c r="BB169" s="13">
        <v>226173.285714286</v>
      </c>
      <c r="BC169" s="13">
        <v>1016398.33333333</v>
      </c>
      <c r="BD169" s="13">
        <v>105201.66666666701</v>
      </c>
      <c r="BE169" s="13">
        <v>67182</v>
      </c>
      <c r="BF169" s="13">
        <v>192580</v>
      </c>
      <c r="BG169" t="s">
        <v>1555</v>
      </c>
      <c r="BH169" t="s">
        <v>1556</v>
      </c>
      <c r="BI169" t="s">
        <v>1557</v>
      </c>
      <c r="BJ169" t="s">
        <v>1558</v>
      </c>
      <c r="BK169">
        <v>221</v>
      </c>
    </row>
    <row r="170" spans="1:63" x14ac:dyDescent="0.25">
      <c r="A170">
        <v>4389300</v>
      </c>
      <c r="B170">
        <v>3305900</v>
      </c>
      <c r="C170">
        <v>4413900</v>
      </c>
      <c r="D170">
        <v>1084500</v>
      </c>
      <c r="E170">
        <v>1453500</v>
      </c>
      <c r="F170">
        <v>891060</v>
      </c>
      <c r="G170">
        <v>1115100</v>
      </c>
      <c r="H170">
        <v>278830</v>
      </c>
      <c r="I170">
        <v>708700</v>
      </c>
      <c r="J170">
        <v>424600</v>
      </c>
      <c r="K170">
        <v>319870</v>
      </c>
      <c r="L170">
        <v>329960</v>
      </c>
      <c r="M170">
        <v>343130</v>
      </c>
      <c r="N170">
        <v>2304300</v>
      </c>
      <c r="O170">
        <v>2210200</v>
      </c>
      <c r="P170">
        <v>1780400</v>
      </c>
      <c r="Q170">
        <v>1431700</v>
      </c>
      <c r="R170">
        <v>1395800</v>
      </c>
      <c r="S170">
        <v>576770</v>
      </c>
      <c r="T170">
        <v>2489500</v>
      </c>
      <c r="U170">
        <v>910080</v>
      </c>
      <c r="V170">
        <v>1911800</v>
      </c>
      <c r="W170">
        <v>1677300</v>
      </c>
      <c r="X170">
        <v>1108600</v>
      </c>
      <c r="Y170">
        <v>1894500</v>
      </c>
      <c r="AC170" t="s">
        <v>1559</v>
      </c>
      <c r="AD170" t="s">
        <v>1560</v>
      </c>
      <c r="AE170" t="s">
        <v>1561</v>
      </c>
      <c r="AF170" t="s">
        <v>221</v>
      </c>
      <c r="AG170" t="s">
        <v>1562</v>
      </c>
      <c r="AH170" t="s">
        <v>1563</v>
      </c>
      <c r="AI170" t="s">
        <v>1564</v>
      </c>
      <c r="AJ170" t="s">
        <v>1565</v>
      </c>
      <c r="AK170">
        <v>12</v>
      </c>
      <c r="AL170">
        <v>12</v>
      </c>
      <c r="AM170">
        <v>0</v>
      </c>
      <c r="AN170">
        <v>355</v>
      </c>
      <c r="AO170">
        <v>355</v>
      </c>
      <c r="AP170">
        <v>0</v>
      </c>
      <c r="AQ170">
        <v>50151</v>
      </c>
      <c r="AR170">
        <v>0</v>
      </c>
      <c r="AS170">
        <v>15637</v>
      </c>
      <c r="AT170">
        <v>2780900000</v>
      </c>
      <c r="AU170">
        <v>21</v>
      </c>
      <c r="AV170">
        <v>76</v>
      </c>
      <c r="AW170" s="13">
        <v>1601299.3085794901</v>
      </c>
      <c r="AX170" s="13">
        <v>4140364.710519</v>
      </c>
      <c r="AY170" s="13">
        <v>158201.96982549399</v>
      </c>
      <c r="AZ170" s="13">
        <v>635029.09194513795</v>
      </c>
      <c r="BA170" s="13">
        <v>578449.07612223399</v>
      </c>
      <c r="BB170" s="13">
        <v>2379037.1428571399</v>
      </c>
      <c r="BC170" s="13">
        <v>6631411.1111111101</v>
      </c>
      <c r="BD170" s="13">
        <v>400848.33333333302</v>
      </c>
      <c r="BE170" s="13">
        <v>1616528.33333333</v>
      </c>
      <c r="BF170" s="13">
        <v>1665296.66666667</v>
      </c>
      <c r="BG170" t="s">
        <v>1566</v>
      </c>
      <c r="BH170" t="s">
        <v>1566</v>
      </c>
      <c r="BI170" t="s">
        <v>1567</v>
      </c>
      <c r="BJ170" t="s">
        <v>1568</v>
      </c>
      <c r="BK170">
        <v>222</v>
      </c>
    </row>
    <row r="171" spans="1:63" x14ac:dyDescent="0.25">
      <c r="A171">
        <v>523230</v>
      </c>
      <c r="B171">
        <v>514600</v>
      </c>
      <c r="C171">
        <v>585440</v>
      </c>
      <c r="D171">
        <v>23298</v>
      </c>
      <c r="E171">
        <v>0</v>
      </c>
      <c r="F171">
        <v>80344</v>
      </c>
      <c r="G171">
        <v>72485</v>
      </c>
      <c r="H171">
        <v>80460</v>
      </c>
      <c r="I171">
        <v>85326</v>
      </c>
      <c r="J171">
        <v>121290</v>
      </c>
      <c r="K171">
        <v>0</v>
      </c>
      <c r="L171">
        <v>0</v>
      </c>
      <c r="M171">
        <v>0</v>
      </c>
      <c r="N171">
        <v>164930</v>
      </c>
      <c r="O171">
        <v>116770</v>
      </c>
      <c r="P171">
        <v>261150</v>
      </c>
      <c r="Q171">
        <v>82215</v>
      </c>
      <c r="R171">
        <v>269640</v>
      </c>
      <c r="S171">
        <v>87031</v>
      </c>
      <c r="T171">
        <v>96227</v>
      </c>
      <c r="U171">
        <v>112830</v>
      </c>
      <c r="V171">
        <v>94755</v>
      </c>
      <c r="W171">
        <v>96532</v>
      </c>
      <c r="X171">
        <v>252320</v>
      </c>
      <c r="Y171">
        <v>105340</v>
      </c>
      <c r="AC171" t="s">
        <v>1569</v>
      </c>
      <c r="AD171" t="s">
        <v>626</v>
      </c>
      <c r="AE171" t="s">
        <v>1570</v>
      </c>
      <c r="AF171" t="s">
        <v>221</v>
      </c>
      <c r="AG171" t="s">
        <v>1571</v>
      </c>
      <c r="AH171" t="s">
        <v>1572</v>
      </c>
      <c r="AI171" t="s">
        <v>630</v>
      </c>
      <c r="AJ171" t="s">
        <v>1573</v>
      </c>
      <c r="AK171">
        <v>11</v>
      </c>
      <c r="AL171">
        <v>3</v>
      </c>
      <c r="AM171">
        <v>3</v>
      </c>
      <c r="AN171">
        <v>312</v>
      </c>
      <c r="AO171">
        <v>76</v>
      </c>
      <c r="AP171">
        <v>76</v>
      </c>
      <c r="AQ171">
        <v>49924</v>
      </c>
      <c r="AR171">
        <v>0</v>
      </c>
      <c r="AS171">
        <v>19914</v>
      </c>
      <c r="AT171">
        <v>186850000</v>
      </c>
      <c r="AU171">
        <v>21</v>
      </c>
      <c r="AV171">
        <v>11</v>
      </c>
      <c r="AW171" s="13">
        <v>268026.03615738201</v>
      </c>
      <c r="AX171" s="13">
        <v>414564.42293220398</v>
      </c>
      <c r="AY171" s="13">
        <v>54277.368543436198</v>
      </c>
      <c r="AZ171" s="13">
        <v>84192.195366712403</v>
      </c>
      <c r="BA171" s="13">
        <v>62108.617988166501</v>
      </c>
      <c r="BB171" s="13">
        <v>257056.714285714</v>
      </c>
      <c r="BC171" s="13">
        <v>563518.88888888899</v>
      </c>
      <c r="BD171" s="13">
        <v>47846</v>
      </c>
      <c r="BE171" s="13">
        <v>163622.66666666701</v>
      </c>
      <c r="BF171" s="13">
        <v>126334</v>
      </c>
      <c r="BG171" t="s">
        <v>1574</v>
      </c>
      <c r="BH171" t="s">
        <v>1575</v>
      </c>
      <c r="BI171" t="s">
        <v>1576</v>
      </c>
      <c r="BJ171" t="s">
        <v>1577</v>
      </c>
      <c r="BK171">
        <v>223</v>
      </c>
    </row>
    <row r="172" spans="1:63" x14ac:dyDescent="0.25">
      <c r="A172">
        <v>3535000</v>
      </c>
      <c r="B172">
        <v>2547700</v>
      </c>
      <c r="C172">
        <v>3158100</v>
      </c>
      <c r="D172">
        <v>423920</v>
      </c>
      <c r="E172">
        <v>432640</v>
      </c>
      <c r="F172">
        <v>703190</v>
      </c>
      <c r="G172">
        <v>503030</v>
      </c>
      <c r="H172">
        <v>1062100</v>
      </c>
      <c r="I172">
        <v>111430</v>
      </c>
      <c r="J172">
        <v>1164700</v>
      </c>
      <c r="K172">
        <v>72218</v>
      </c>
      <c r="L172">
        <v>117820</v>
      </c>
      <c r="M172">
        <v>134160</v>
      </c>
      <c r="N172">
        <v>1712700</v>
      </c>
      <c r="O172">
        <v>2130800</v>
      </c>
      <c r="P172">
        <v>1652700</v>
      </c>
      <c r="Q172">
        <v>89509</v>
      </c>
      <c r="R172">
        <v>590740</v>
      </c>
      <c r="S172">
        <v>956020</v>
      </c>
      <c r="T172">
        <v>1851300</v>
      </c>
      <c r="U172">
        <v>2861400</v>
      </c>
      <c r="V172">
        <v>2393200</v>
      </c>
      <c r="W172">
        <v>1299600</v>
      </c>
      <c r="X172">
        <v>1573400</v>
      </c>
      <c r="Y172">
        <v>1451000</v>
      </c>
      <c r="AC172" t="s">
        <v>1578</v>
      </c>
      <c r="AD172" t="s">
        <v>1579</v>
      </c>
      <c r="AE172" t="s">
        <v>1580</v>
      </c>
      <c r="AF172" t="s">
        <v>221</v>
      </c>
      <c r="AG172" t="s">
        <v>1581</v>
      </c>
      <c r="AH172" t="s">
        <v>1582</v>
      </c>
      <c r="AI172" t="s">
        <v>1583</v>
      </c>
      <c r="AJ172" t="s">
        <v>1584</v>
      </c>
      <c r="AK172">
        <v>17</v>
      </c>
      <c r="AL172">
        <v>17</v>
      </c>
      <c r="AM172">
        <v>1</v>
      </c>
      <c r="AN172">
        <v>53</v>
      </c>
      <c r="AO172">
        <v>53</v>
      </c>
      <c r="AP172">
        <v>27</v>
      </c>
      <c r="AQ172">
        <v>4983</v>
      </c>
      <c r="AR172">
        <v>0</v>
      </c>
      <c r="AS172">
        <v>32331</v>
      </c>
      <c r="AT172">
        <v>2917800000</v>
      </c>
      <c r="AU172">
        <v>19</v>
      </c>
      <c r="AV172">
        <v>121</v>
      </c>
      <c r="AW172" s="13">
        <v>1403686.1059927701</v>
      </c>
      <c r="AX172" s="13">
        <v>3173442.0803758199</v>
      </c>
      <c r="AY172" s="13">
        <v>520129.70816133899</v>
      </c>
      <c r="AZ172" s="13">
        <v>774253.36892012705</v>
      </c>
      <c r="BA172" s="13">
        <v>606383.97213866597</v>
      </c>
      <c r="BB172" s="13">
        <v>1614797.1428571399</v>
      </c>
      <c r="BC172" s="13">
        <v>5615700</v>
      </c>
      <c r="BD172" s="13">
        <v>443738</v>
      </c>
      <c r="BE172" s="13">
        <v>1188744.83333333</v>
      </c>
      <c r="BF172" s="13">
        <v>1904983.33333333</v>
      </c>
      <c r="BG172" t="s">
        <v>1585</v>
      </c>
      <c r="BH172" t="s">
        <v>1586</v>
      </c>
      <c r="BI172" t="s">
        <v>1587</v>
      </c>
      <c r="BJ172" t="s">
        <v>1588</v>
      </c>
      <c r="BK172">
        <v>224</v>
      </c>
    </row>
    <row r="173" spans="1:63" x14ac:dyDescent="0.25">
      <c r="A173">
        <v>29483000</v>
      </c>
      <c r="B173">
        <v>24798000</v>
      </c>
      <c r="C173">
        <v>24087000</v>
      </c>
      <c r="D173">
        <v>6312600</v>
      </c>
      <c r="E173">
        <v>10342000</v>
      </c>
      <c r="F173">
        <v>10747000</v>
      </c>
      <c r="G173">
        <v>12154000</v>
      </c>
      <c r="H173">
        <v>18888000</v>
      </c>
      <c r="I173">
        <v>17040000</v>
      </c>
      <c r="J173">
        <v>9360300</v>
      </c>
      <c r="K173">
        <v>10028000</v>
      </c>
      <c r="L173">
        <v>2421100</v>
      </c>
      <c r="M173">
        <v>11245000</v>
      </c>
      <c r="N173">
        <v>20508000</v>
      </c>
      <c r="O173">
        <v>20988000</v>
      </c>
      <c r="P173">
        <v>20061000</v>
      </c>
      <c r="Q173">
        <v>10173000</v>
      </c>
      <c r="R173">
        <v>11708000</v>
      </c>
      <c r="S173">
        <v>14050000</v>
      </c>
      <c r="T173">
        <v>22385000</v>
      </c>
      <c r="U173">
        <v>19764000</v>
      </c>
      <c r="V173">
        <v>23247000</v>
      </c>
      <c r="W173">
        <v>24694000</v>
      </c>
      <c r="X173">
        <v>25699000</v>
      </c>
      <c r="Y173">
        <v>18555000</v>
      </c>
      <c r="AC173" t="s">
        <v>1589</v>
      </c>
      <c r="AD173" t="s">
        <v>1590</v>
      </c>
      <c r="AE173" t="s">
        <v>1591</v>
      </c>
      <c r="AF173" t="s">
        <v>1592</v>
      </c>
      <c r="AG173" t="s">
        <v>1593</v>
      </c>
      <c r="AH173" t="s">
        <v>1594</v>
      </c>
      <c r="AI173" t="s">
        <v>1595</v>
      </c>
      <c r="AJ173" t="s">
        <v>1596</v>
      </c>
      <c r="AK173">
        <v>10</v>
      </c>
      <c r="AL173">
        <v>10</v>
      </c>
      <c r="AM173">
        <v>10</v>
      </c>
      <c r="AN173">
        <v>857</v>
      </c>
      <c r="AO173">
        <v>857</v>
      </c>
      <c r="AP173">
        <v>857</v>
      </c>
      <c r="AQ173">
        <v>15998</v>
      </c>
      <c r="AR173">
        <v>0</v>
      </c>
      <c r="AS173">
        <v>11731</v>
      </c>
      <c r="AT173">
        <v>8838100000</v>
      </c>
      <c r="AU173">
        <v>11</v>
      </c>
      <c r="AV173">
        <v>159</v>
      </c>
      <c r="AW173" s="13">
        <v>9016904.0344075002</v>
      </c>
      <c r="AX173" s="13">
        <v>2244556.6996130398</v>
      </c>
      <c r="AY173" s="13">
        <v>5907802.3439064603</v>
      </c>
      <c r="AZ173" s="13">
        <v>4847733.4497680496</v>
      </c>
      <c r="BA173" s="13">
        <v>2778325.7308434299</v>
      </c>
      <c r="BB173" s="13">
        <v>16846228.571428601</v>
      </c>
      <c r="BC173" s="13">
        <v>15080555.555555601</v>
      </c>
      <c r="BD173" s="13">
        <v>11497066.6666667</v>
      </c>
      <c r="BE173" s="13">
        <v>16248000</v>
      </c>
      <c r="BF173" s="13">
        <v>22390666.666666701</v>
      </c>
      <c r="BG173" t="s">
        <v>1597</v>
      </c>
      <c r="BH173" t="s">
        <v>1598</v>
      </c>
      <c r="BI173" t="s">
        <v>1599</v>
      </c>
      <c r="BJ173" t="s">
        <v>1600</v>
      </c>
      <c r="BK173">
        <v>225</v>
      </c>
    </row>
    <row r="174" spans="1:63" x14ac:dyDescent="0.25">
      <c r="A174">
        <v>10851000</v>
      </c>
      <c r="B174">
        <v>5675300</v>
      </c>
      <c r="C174">
        <v>8975600</v>
      </c>
      <c r="D174">
        <v>3720800</v>
      </c>
      <c r="E174">
        <v>7724100</v>
      </c>
      <c r="F174">
        <v>6954200</v>
      </c>
      <c r="G174">
        <v>27870000</v>
      </c>
      <c r="H174">
        <v>3061500</v>
      </c>
      <c r="I174">
        <v>3794400</v>
      </c>
      <c r="J174">
        <v>3066600</v>
      </c>
      <c r="K174">
        <v>367990</v>
      </c>
      <c r="L174">
        <v>2723800</v>
      </c>
      <c r="M174">
        <v>1508100</v>
      </c>
      <c r="N174">
        <v>663530</v>
      </c>
      <c r="O174">
        <v>2713800</v>
      </c>
      <c r="P174">
        <v>2024900</v>
      </c>
      <c r="Q174">
        <v>3317900</v>
      </c>
      <c r="R174">
        <v>4408500</v>
      </c>
      <c r="S174">
        <v>2528000</v>
      </c>
      <c r="T174">
        <v>3219900</v>
      </c>
      <c r="U174">
        <v>1701400</v>
      </c>
      <c r="V174">
        <v>2709900</v>
      </c>
      <c r="W174">
        <v>2104700</v>
      </c>
      <c r="X174">
        <v>3700300</v>
      </c>
      <c r="Y174">
        <v>2607600</v>
      </c>
      <c r="AC174" t="s">
        <v>1601</v>
      </c>
      <c r="AD174" t="s">
        <v>1602</v>
      </c>
      <c r="AE174" t="s">
        <v>1603</v>
      </c>
      <c r="AF174" t="s">
        <v>1592</v>
      </c>
      <c r="AG174" t="s">
        <v>1604</v>
      </c>
      <c r="AH174" t="s">
        <v>1605</v>
      </c>
      <c r="AI174" t="s">
        <v>1606</v>
      </c>
      <c r="AJ174" t="s">
        <v>1607</v>
      </c>
      <c r="AK174">
        <v>6</v>
      </c>
      <c r="AL174">
        <v>6</v>
      </c>
      <c r="AM174">
        <v>4</v>
      </c>
      <c r="AN174">
        <v>521</v>
      </c>
      <c r="AO174">
        <v>521</v>
      </c>
      <c r="AP174">
        <v>394</v>
      </c>
      <c r="AQ174">
        <v>15257</v>
      </c>
      <c r="AR174">
        <v>0</v>
      </c>
      <c r="AS174">
        <v>17031</v>
      </c>
      <c r="AT174">
        <v>5728300000</v>
      </c>
      <c r="AU174">
        <v>8</v>
      </c>
      <c r="AV174">
        <v>143</v>
      </c>
      <c r="AW174" s="13">
        <v>8095785.2670386499</v>
      </c>
      <c r="AX174" s="13">
        <v>1436023.15160461</v>
      </c>
      <c r="AY174" s="13">
        <v>1253250.9172614501</v>
      </c>
      <c r="AZ174" s="13">
        <v>1255731.5539623401</v>
      </c>
      <c r="BA174" s="13">
        <v>724851.641832083</v>
      </c>
      <c r="BB174" s="13">
        <v>10253000</v>
      </c>
      <c r="BC174" s="13">
        <v>5046522.2222222202</v>
      </c>
      <c r="BD174" s="13">
        <v>2420398.3333333302</v>
      </c>
      <c r="BE174" s="13">
        <v>2609438.3333333302</v>
      </c>
      <c r="BF174" s="13">
        <v>2673966.6666666698</v>
      </c>
      <c r="BG174" t="s">
        <v>1608</v>
      </c>
      <c r="BH174" t="s">
        <v>1608</v>
      </c>
      <c r="BI174" t="s">
        <v>1609</v>
      </c>
      <c r="BJ174" t="s">
        <v>1610</v>
      </c>
      <c r="BK174">
        <v>226</v>
      </c>
    </row>
    <row r="175" spans="1:63" x14ac:dyDescent="0.25">
      <c r="A175">
        <v>25459000</v>
      </c>
      <c r="B175">
        <v>21437000</v>
      </c>
      <c r="C175">
        <v>25054000</v>
      </c>
      <c r="D175">
        <v>24988000</v>
      </c>
      <c r="E175">
        <v>38735000</v>
      </c>
      <c r="F175">
        <v>25143000</v>
      </c>
      <c r="G175">
        <v>41126000</v>
      </c>
      <c r="H175">
        <v>17680000</v>
      </c>
      <c r="I175">
        <v>14977000</v>
      </c>
      <c r="J175">
        <v>5978000</v>
      </c>
      <c r="K175">
        <v>10636000</v>
      </c>
      <c r="L175">
        <v>12868000</v>
      </c>
      <c r="M175">
        <v>18629000</v>
      </c>
      <c r="N175">
        <v>8815100</v>
      </c>
      <c r="O175">
        <v>9937400</v>
      </c>
      <c r="P175">
        <v>8727400</v>
      </c>
      <c r="Q175">
        <v>15372000</v>
      </c>
      <c r="R175">
        <v>14593000</v>
      </c>
      <c r="S175">
        <v>14630000</v>
      </c>
      <c r="T175">
        <v>14902000</v>
      </c>
      <c r="U175">
        <v>13476000</v>
      </c>
      <c r="V175">
        <v>12134000</v>
      </c>
      <c r="W175">
        <v>15039000</v>
      </c>
      <c r="X175">
        <v>15434000</v>
      </c>
      <c r="Y175">
        <v>17293000</v>
      </c>
      <c r="AC175" t="s">
        <v>1611</v>
      </c>
      <c r="AD175" t="s">
        <v>703</v>
      </c>
      <c r="AE175" t="s">
        <v>1612</v>
      </c>
      <c r="AG175" t="s">
        <v>1613</v>
      </c>
      <c r="AH175" t="s">
        <v>1614</v>
      </c>
      <c r="AI175" t="s">
        <v>707</v>
      </c>
      <c r="AJ175" t="s">
        <v>1615</v>
      </c>
      <c r="AK175">
        <v>15</v>
      </c>
      <c r="AL175">
        <v>15</v>
      </c>
      <c r="AM175">
        <v>15</v>
      </c>
      <c r="AN175">
        <v>274</v>
      </c>
      <c r="AO175">
        <v>274</v>
      </c>
      <c r="AP175">
        <v>274</v>
      </c>
      <c r="AQ175">
        <v>6533</v>
      </c>
      <c r="AR175">
        <v>0</v>
      </c>
      <c r="AS175">
        <v>1927</v>
      </c>
      <c r="AT175">
        <v>21315000000</v>
      </c>
      <c r="AU175">
        <v>26</v>
      </c>
      <c r="AV175">
        <v>339</v>
      </c>
      <c r="AW175" s="13">
        <v>7723679.5080361199</v>
      </c>
      <c r="AX175" s="13">
        <v>4946627.8400318101</v>
      </c>
      <c r="AY175" s="13">
        <v>4714530.80026705</v>
      </c>
      <c r="AZ175" s="13">
        <v>3166001.1221834202</v>
      </c>
      <c r="BA175" s="13">
        <v>1760661.69379583</v>
      </c>
      <c r="BB175" s="13">
        <v>28848857.142857101</v>
      </c>
      <c r="BC175" s="13">
        <v>12053555.555555601</v>
      </c>
      <c r="BD175" s="13">
        <v>13461333.3333333</v>
      </c>
      <c r="BE175" s="13">
        <v>12012483.3333333</v>
      </c>
      <c r="BF175" s="13">
        <v>14713000</v>
      </c>
      <c r="BG175" t="s">
        <v>1616</v>
      </c>
      <c r="BH175" t="s">
        <v>1617</v>
      </c>
      <c r="BI175" t="s">
        <v>1618</v>
      </c>
      <c r="BJ175" t="s">
        <v>1619</v>
      </c>
      <c r="BK175">
        <v>227</v>
      </c>
    </row>
    <row r="176" spans="1:63" x14ac:dyDescent="0.25">
      <c r="A176">
        <v>844100</v>
      </c>
      <c r="B176">
        <v>706780</v>
      </c>
      <c r="C176">
        <v>757300</v>
      </c>
      <c r="D176">
        <v>310720</v>
      </c>
      <c r="E176">
        <v>1097900</v>
      </c>
      <c r="F176">
        <v>1112000</v>
      </c>
      <c r="G176">
        <v>936610</v>
      </c>
      <c r="H176">
        <v>66073000</v>
      </c>
      <c r="I176">
        <v>71585000</v>
      </c>
      <c r="J176">
        <v>81952000</v>
      </c>
      <c r="K176">
        <v>63232000</v>
      </c>
      <c r="L176">
        <v>55614000</v>
      </c>
      <c r="M176">
        <v>83850000</v>
      </c>
      <c r="N176">
        <v>85391000</v>
      </c>
      <c r="O176">
        <v>86293000</v>
      </c>
      <c r="P176">
        <v>78219000</v>
      </c>
      <c r="Q176">
        <v>72539000</v>
      </c>
      <c r="R176">
        <v>59645000</v>
      </c>
      <c r="S176">
        <v>58117000</v>
      </c>
      <c r="T176">
        <v>30300000</v>
      </c>
      <c r="U176">
        <v>10686000</v>
      </c>
      <c r="V176">
        <v>32448000</v>
      </c>
      <c r="W176">
        <v>15343000</v>
      </c>
      <c r="X176">
        <v>13981000</v>
      </c>
      <c r="Y176">
        <v>37507000</v>
      </c>
      <c r="AC176" t="s">
        <v>1620</v>
      </c>
      <c r="AD176" t="s">
        <v>1621</v>
      </c>
      <c r="AE176" t="s">
        <v>1622</v>
      </c>
      <c r="AG176" t="s">
        <v>1623</v>
      </c>
      <c r="AH176" t="s">
        <v>1624</v>
      </c>
      <c r="AI176" t="s">
        <v>1625</v>
      </c>
      <c r="AJ176" t="s">
        <v>1626</v>
      </c>
      <c r="AK176">
        <v>4</v>
      </c>
      <c r="AL176">
        <v>4</v>
      </c>
      <c r="AM176">
        <v>4</v>
      </c>
      <c r="AN176">
        <v>23</v>
      </c>
      <c r="AO176">
        <v>23</v>
      </c>
      <c r="AP176">
        <v>23</v>
      </c>
      <c r="AQ176">
        <v>35399</v>
      </c>
      <c r="AR176">
        <v>0</v>
      </c>
      <c r="AS176">
        <v>11142</v>
      </c>
      <c r="AT176">
        <v>26018000000</v>
      </c>
      <c r="AU176">
        <v>13</v>
      </c>
      <c r="AV176">
        <v>48</v>
      </c>
      <c r="AW176" s="13">
        <v>274680.13233577699</v>
      </c>
      <c r="AX176" s="13">
        <v>15536910.914907699</v>
      </c>
      <c r="AY176" s="13">
        <v>10995298.134505801</v>
      </c>
      <c r="AZ176" s="13">
        <v>12302368.254391801</v>
      </c>
      <c r="BA176" s="13">
        <v>11346887.8684862</v>
      </c>
      <c r="BB176" s="13">
        <v>823630</v>
      </c>
      <c r="BC176" s="13">
        <v>70343555.555555597</v>
      </c>
      <c r="BD176" s="13">
        <v>70384333.333333299</v>
      </c>
      <c r="BE176" s="13">
        <v>73367333.333333299</v>
      </c>
      <c r="BF176" s="13">
        <v>23377500</v>
      </c>
      <c r="BG176" t="s">
        <v>1627</v>
      </c>
      <c r="BH176" t="s">
        <v>1627</v>
      </c>
      <c r="BI176" t="s">
        <v>1628</v>
      </c>
      <c r="BJ176" t="s">
        <v>1629</v>
      </c>
      <c r="BK176">
        <v>229</v>
      </c>
    </row>
    <row r="177" spans="1:63" x14ac:dyDescent="0.25">
      <c r="A177">
        <v>823560</v>
      </c>
      <c r="B177">
        <v>831650</v>
      </c>
      <c r="C177">
        <v>791360</v>
      </c>
      <c r="D177">
        <v>0</v>
      </c>
      <c r="E177">
        <v>368230</v>
      </c>
      <c r="F177">
        <v>345230</v>
      </c>
      <c r="G177">
        <v>373260</v>
      </c>
      <c r="H177">
        <v>535110</v>
      </c>
      <c r="I177">
        <v>469540</v>
      </c>
      <c r="J177">
        <v>0</v>
      </c>
      <c r="K177">
        <v>360130</v>
      </c>
      <c r="L177">
        <v>257850</v>
      </c>
      <c r="M177">
        <v>295610</v>
      </c>
      <c r="N177">
        <v>0</v>
      </c>
      <c r="O177">
        <v>66388</v>
      </c>
      <c r="P177">
        <v>0</v>
      </c>
      <c r="Q177">
        <v>547040</v>
      </c>
      <c r="R177">
        <v>0</v>
      </c>
      <c r="S177">
        <v>0</v>
      </c>
      <c r="T177">
        <v>50710</v>
      </c>
      <c r="U177">
        <v>0</v>
      </c>
      <c r="V177">
        <v>0</v>
      </c>
      <c r="W177">
        <v>523980</v>
      </c>
      <c r="X177">
        <v>539410</v>
      </c>
      <c r="Y177">
        <v>564220</v>
      </c>
      <c r="AC177" t="s">
        <v>1630</v>
      </c>
      <c r="AD177" t="s">
        <v>626</v>
      </c>
      <c r="AE177" t="s">
        <v>1631</v>
      </c>
      <c r="AF177" t="s">
        <v>221</v>
      </c>
      <c r="AG177" t="s">
        <v>1632</v>
      </c>
      <c r="AH177" t="s">
        <v>1633</v>
      </c>
      <c r="AI177" t="s">
        <v>630</v>
      </c>
      <c r="AJ177" t="s">
        <v>1634</v>
      </c>
      <c r="AK177">
        <v>15</v>
      </c>
      <c r="AL177">
        <v>3</v>
      </c>
      <c r="AM177">
        <v>1</v>
      </c>
      <c r="AN177">
        <v>458</v>
      </c>
      <c r="AO177">
        <v>88</v>
      </c>
      <c r="AP177">
        <v>27</v>
      </c>
      <c r="AQ177">
        <v>49906</v>
      </c>
      <c r="AR177">
        <v>0</v>
      </c>
      <c r="AS177">
        <v>27112</v>
      </c>
      <c r="AT177">
        <v>372840000</v>
      </c>
      <c r="AU177">
        <v>19</v>
      </c>
      <c r="AV177">
        <v>12</v>
      </c>
      <c r="AW177" s="13">
        <v>318013.427748847</v>
      </c>
      <c r="AX177" s="13">
        <v>1119475.53350268</v>
      </c>
      <c r="AY177" s="13">
        <v>188203.03872856699</v>
      </c>
      <c r="AZ177" s="13">
        <v>219519.69218272899</v>
      </c>
      <c r="BA177" s="13">
        <v>288781.65821256698</v>
      </c>
      <c r="BB177" s="13">
        <v>504755.71428571403</v>
      </c>
      <c r="BC177" s="13">
        <v>1319998.8888888899</v>
      </c>
      <c r="BD177" s="13">
        <v>319706.66666666698</v>
      </c>
      <c r="BE177" s="13">
        <v>102238</v>
      </c>
      <c r="BF177" s="13">
        <v>279720</v>
      </c>
      <c r="BG177" t="s">
        <v>1635</v>
      </c>
      <c r="BH177" t="s">
        <v>1636</v>
      </c>
      <c r="BI177" t="s">
        <v>1637</v>
      </c>
      <c r="BJ177" t="s">
        <v>1638</v>
      </c>
      <c r="BK177">
        <v>230</v>
      </c>
    </row>
    <row r="178" spans="1:63" x14ac:dyDescent="0.25">
      <c r="A178">
        <v>63323</v>
      </c>
      <c r="B178">
        <v>136410</v>
      </c>
      <c r="C178">
        <v>57724</v>
      </c>
      <c r="D178">
        <v>431800</v>
      </c>
      <c r="E178">
        <v>396040</v>
      </c>
      <c r="F178">
        <v>269980</v>
      </c>
      <c r="G178">
        <v>109900</v>
      </c>
      <c r="H178">
        <v>310130</v>
      </c>
      <c r="I178">
        <v>202210</v>
      </c>
      <c r="J178">
        <v>85477</v>
      </c>
      <c r="K178">
        <v>0</v>
      </c>
      <c r="L178">
        <v>347130</v>
      </c>
      <c r="M178">
        <v>632310</v>
      </c>
      <c r="N178">
        <v>781330</v>
      </c>
      <c r="O178">
        <v>604660</v>
      </c>
      <c r="P178">
        <v>230940</v>
      </c>
      <c r="Q178">
        <v>547030</v>
      </c>
      <c r="R178">
        <v>656260</v>
      </c>
      <c r="S178">
        <v>629720</v>
      </c>
      <c r="T178">
        <v>81570</v>
      </c>
      <c r="U178">
        <v>101780</v>
      </c>
      <c r="V178">
        <v>45148</v>
      </c>
      <c r="W178">
        <v>204200</v>
      </c>
      <c r="X178">
        <v>223310</v>
      </c>
      <c r="Y178">
        <v>240670</v>
      </c>
      <c r="AC178" t="s">
        <v>1639</v>
      </c>
      <c r="AD178" t="s">
        <v>410</v>
      </c>
      <c r="AE178" t="s">
        <v>1640</v>
      </c>
      <c r="AG178" t="s">
        <v>1641</v>
      </c>
      <c r="AH178" t="s">
        <v>1642</v>
      </c>
      <c r="AI178" t="s">
        <v>414</v>
      </c>
      <c r="AJ178" t="s">
        <v>1643</v>
      </c>
      <c r="AK178">
        <v>10</v>
      </c>
      <c r="AL178">
        <v>10</v>
      </c>
      <c r="AM178">
        <v>10</v>
      </c>
      <c r="AN178">
        <v>113</v>
      </c>
      <c r="AO178">
        <v>113</v>
      </c>
      <c r="AP178">
        <v>113</v>
      </c>
      <c r="AQ178">
        <v>10336</v>
      </c>
      <c r="AR178">
        <v>0</v>
      </c>
      <c r="AS178">
        <v>88549</v>
      </c>
      <c r="AT178">
        <v>767270000</v>
      </c>
      <c r="AU178">
        <v>44</v>
      </c>
      <c r="AV178">
        <v>40</v>
      </c>
      <c r="AW178" s="13">
        <v>156810.93688366699</v>
      </c>
      <c r="AX178" s="13">
        <v>256447.29995220801</v>
      </c>
      <c r="AY178" s="13">
        <v>223637.079895456</v>
      </c>
      <c r="AZ178" s="13">
        <v>185584.94249264899</v>
      </c>
      <c r="BA178" s="13">
        <v>83105.933510590403</v>
      </c>
      <c r="BB178" s="13">
        <v>209311</v>
      </c>
      <c r="BC178" s="13">
        <v>685465.55555555597</v>
      </c>
      <c r="BD178" s="13">
        <v>262876.16666666698</v>
      </c>
      <c r="BE178" s="13">
        <v>574990</v>
      </c>
      <c r="BF178" s="13">
        <v>149446.33333333299</v>
      </c>
      <c r="BG178" t="s">
        <v>1644</v>
      </c>
      <c r="BH178" t="s">
        <v>1645</v>
      </c>
      <c r="BI178" t="s">
        <v>1646</v>
      </c>
      <c r="BJ178" t="s">
        <v>1647</v>
      </c>
      <c r="BK178">
        <v>231</v>
      </c>
    </row>
    <row r="179" spans="1:63" x14ac:dyDescent="0.25">
      <c r="A179">
        <v>62148</v>
      </c>
      <c r="B179">
        <v>672290</v>
      </c>
      <c r="C179">
        <v>482500</v>
      </c>
      <c r="D179">
        <v>490710</v>
      </c>
      <c r="E179">
        <v>676280</v>
      </c>
      <c r="F179">
        <v>819150</v>
      </c>
      <c r="G179">
        <v>435180</v>
      </c>
      <c r="H179">
        <v>9902700</v>
      </c>
      <c r="I179">
        <v>4539500</v>
      </c>
      <c r="J179">
        <v>4839200</v>
      </c>
      <c r="K179">
        <v>17520000</v>
      </c>
      <c r="L179">
        <v>15502000</v>
      </c>
      <c r="M179">
        <v>14220000</v>
      </c>
      <c r="N179">
        <v>9509100</v>
      </c>
      <c r="O179">
        <v>9834700</v>
      </c>
      <c r="P179">
        <v>4156500</v>
      </c>
      <c r="Q179">
        <v>5147000</v>
      </c>
      <c r="R179">
        <v>12672000</v>
      </c>
      <c r="S179">
        <v>10507000</v>
      </c>
      <c r="T179">
        <v>8053100</v>
      </c>
      <c r="U179">
        <v>3401700</v>
      </c>
      <c r="V179">
        <v>7090600</v>
      </c>
      <c r="W179">
        <v>9591300</v>
      </c>
      <c r="X179">
        <v>8665100</v>
      </c>
      <c r="Y179">
        <v>9185800</v>
      </c>
      <c r="AC179" t="s">
        <v>1648</v>
      </c>
      <c r="AD179" t="s">
        <v>1649</v>
      </c>
      <c r="AE179" t="s">
        <v>1650</v>
      </c>
      <c r="AG179" t="s">
        <v>1651</v>
      </c>
      <c r="AH179" t="s">
        <v>1652</v>
      </c>
      <c r="AI179" t="s">
        <v>1653</v>
      </c>
      <c r="AJ179" t="s">
        <v>1654</v>
      </c>
      <c r="AK179">
        <v>9</v>
      </c>
      <c r="AL179">
        <v>9</v>
      </c>
      <c r="AM179">
        <v>9</v>
      </c>
      <c r="AN179">
        <v>294</v>
      </c>
      <c r="AO179">
        <v>294</v>
      </c>
      <c r="AP179">
        <v>294</v>
      </c>
      <c r="AQ179">
        <v>34001</v>
      </c>
      <c r="AR179">
        <v>0</v>
      </c>
      <c r="AS179">
        <v>18567</v>
      </c>
      <c r="AT179">
        <v>3670500000</v>
      </c>
      <c r="AU179">
        <v>14</v>
      </c>
      <c r="AV179">
        <v>96</v>
      </c>
      <c r="AW179" s="13">
        <v>243650.368320009</v>
      </c>
      <c r="AX179" s="13">
        <v>4475807.7003098298</v>
      </c>
      <c r="AY179" s="13">
        <v>5549751.8909106804</v>
      </c>
      <c r="AZ179" s="13">
        <v>3293270.2855469799</v>
      </c>
      <c r="BA179" s="13">
        <v>2266272.1478233798</v>
      </c>
      <c r="BB179" s="13">
        <v>519751.14285714302</v>
      </c>
      <c r="BC179" s="13">
        <v>4271584.4444444403</v>
      </c>
      <c r="BD179" s="13">
        <v>11087233.3333333</v>
      </c>
      <c r="BE179" s="13">
        <v>8637716.6666666698</v>
      </c>
      <c r="BF179" s="13">
        <v>7664600</v>
      </c>
      <c r="BG179" t="s">
        <v>1655</v>
      </c>
      <c r="BH179" t="s">
        <v>1655</v>
      </c>
      <c r="BI179" t="s">
        <v>1656</v>
      </c>
      <c r="BJ179" t="s">
        <v>1657</v>
      </c>
      <c r="BK179">
        <v>232</v>
      </c>
    </row>
    <row r="180" spans="1:63" x14ac:dyDescent="0.25">
      <c r="A180">
        <v>0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324290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AG180" t="s">
        <v>81</v>
      </c>
      <c r="AK180">
        <v>8</v>
      </c>
      <c r="AL180">
        <v>1</v>
      </c>
      <c r="AM180">
        <v>1</v>
      </c>
      <c r="AN180">
        <v>581</v>
      </c>
      <c r="AO180">
        <v>101</v>
      </c>
      <c r="AP180">
        <v>101</v>
      </c>
      <c r="AQ180">
        <v>14185</v>
      </c>
      <c r="AR180">
        <v>0</v>
      </c>
      <c r="AS180">
        <v>72512</v>
      </c>
      <c r="AT180">
        <v>31924000</v>
      </c>
      <c r="AU180">
        <v>9</v>
      </c>
      <c r="AV180">
        <v>3</v>
      </c>
      <c r="AW180" s="13">
        <v>0</v>
      </c>
      <c r="AX180" s="13">
        <v>378510.74451210903</v>
      </c>
      <c r="AY180" s="13">
        <v>0</v>
      </c>
      <c r="AZ180" s="13">
        <v>132390.83811452601</v>
      </c>
      <c r="BA180" s="13">
        <v>0</v>
      </c>
      <c r="BB180" s="13">
        <v>0</v>
      </c>
      <c r="BC180" s="13">
        <v>358098.88888888899</v>
      </c>
      <c r="BD180" s="13">
        <v>0</v>
      </c>
      <c r="BE180" s="13">
        <v>54048.333333333299</v>
      </c>
      <c r="BF180" s="13">
        <v>0</v>
      </c>
      <c r="BG180" t="s">
        <v>1658</v>
      </c>
      <c r="BH180" t="s">
        <v>1658</v>
      </c>
      <c r="BJ180" t="s">
        <v>741</v>
      </c>
      <c r="BK180">
        <v>233</v>
      </c>
    </row>
    <row r="181" spans="1:63" x14ac:dyDescent="0.25">
      <c r="A181">
        <v>360590</v>
      </c>
      <c r="B181">
        <v>267250</v>
      </c>
      <c r="C181">
        <v>1565000</v>
      </c>
      <c r="D181">
        <v>0</v>
      </c>
      <c r="E181">
        <v>656270</v>
      </c>
      <c r="F181">
        <v>313290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190800</v>
      </c>
      <c r="O181">
        <v>0</v>
      </c>
      <c r="P181">
        <v>129050</v>
      </c>
      <c r="Q181">
        <v>0</v>
      </c>
      <c r="R181">
        <v>0</v>
      </c>
      <c r="S181">
        <v>0</v>
      </c>
      <c r="T181">
        <v>0</v>
      </c>
      <c r="U181">
        <v>343520</v>
      </c>
      <c r="V181">
        <v>195420</v>
      </c>
      <c r="W181">
        <v>0</v>
      </c>
      <c r="X181">
        <v>0</v>
      </c>
      <c r="Y181">
        <v>0</v>
      </c>
      <c r="AC181" t="s">
        <v>1659</v>
      </c>
      <c r="AD181" t="s">
        <v>626</v>
      </c>
      <c r="AE181" t="s">
        <v>1660</v>
      </c>
      <c r="AF181" t="s">
        <v>221</v>
      </c>
      <c r="AG181" t="s">
        <v>1661</v>
      </c>
      <c r="AH181" t="s">
        <v>1662</v>
      </c>
      <c r="AI181" t="s">
        <v>630</v>
      </c>
      <c r="AJ181" t="s">
        <v>1663</v>
      </c>
      <c r="AK181">
        <v>12</v>
      </c>
      <c r="AL181">
        <v>1</v>
      </c>
      <c r="AM181">
        <v>1</v>
      </c>
      <c r="AN181">
        <v>355</v>
      </c>
      <c r="AO181">
        <v>31</v>
      </c>
      <c r="AP181">
        <v>31</v>
      </c>
      <c r="AQ181">
        <v>50135</v>
      </c>
      <c r="AR181">
        <v>0</v>
      </c>
      <c r="AS181">
        <v>25506</v>
      </c>
      <c r="AT181">
        <v>376470000</v>
      </c>
      <c r="AU181">
        <v>21</v>
      </c>
      <c r="AV181">
        <v>8</v>
      </c>
      <c r="AW181" s="13">
        <v>540190.04092475201</v>
      </c>
      <c r="AX181" s="13">
        <v>865239.59483775403</v>
      </c>
      <c r="AY181" s="13">
        <v>0</v>
      </c>
      <c r="AZ181" s="13">
        <v>84862.090574453003</v>
      </c>
      <c r="BA181" s="13">
        <v>146823.41743286999</v>
      </c>
      <c r="BB181" s="13">
        <v>451771.42857142899</v>
      </c>
      <c r="BC181" s="13">
        <v>1211953.33333333</v>
      </c>
      <c r="BD181" s="13">
        <v>0</v>
      </c>
      <c r="BE181" s="13">
        <v>53308.333333333299</v>
      </c>
      <c r="BF181" s="13">
        <v>89823.333333333299</v>
      </c>
      <c r="BG181" t="s">
        <v>1664</v>
      </c>
      <c r="BH181" t="s">
        <v>1664</v>
      </c>
      <c r="BI181" t="s">
        <v>1665</v>
      </c>
      <c r="BJ181" t="s">
        <v>1666</v>
      </c>
      <c r="BK181">
        <v>234</v>
      </c>
    </row>
    <row r="182" spans="1:63" x14ac:dyDescent="0.25">
      <c r="A182">
        <v>369580</v>
      </c>
      <c r="B182">
        <v>295860</v>
      </c>
      <c r="C182">
        <v>284020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90729</v>
      </c>
      <c r="K182">
        <v>0</v>
      </c>
      <c r="L182">
        <v>0</v>
      </c>
      <c r="M182">
        <v>0</v>
      </c>
      <c r="N182">
        <v>66134</v>
      </c>
      <c r="O182">
        <v>62540</v>
      </c>
      <c r="P182">
        <v>0</v>
      </c>
      <c r="Q182">
        <v>80281</v>
      </c>
      <c r="R182">
        <v>0</v>
      </c>
      <c r="S182">
        <v>98791</v>
      </c>
      <c r="T182">
        <v>112550</v>
      </c>
      <c r="U182">
        <v>0</v>
      </c>
      <c r="V182">
        <v>221790</v>
      </c>
      <c r="W182">
        <v>208500</v>
      </c>
      <c r="X182">
        <v>75872</v>
      </c>
      <c r="Y182">
        <v>62078</v>
      </c>
      <c r="AD182" t="s">
        <v>1667</v>
      </c>
      <c r="AE182" t="s">
        <v>1668</v>
      </c>
      <c r="AG182" t="s">
        <v>1669</v>
      </c>
      <c r="AI182" t="s">
        <v>1670</v>
      </c>
      <c r="AJ182" t="s">
        <v>1671</v>
      </c>
      <c r="AK182">
        <v>2</v>
      </c>
      <c r="AL182">
        <v>2</v>
      </c>
      <c r="AM182">
        <v>2</v>
      </c>
      <c r="AN182">
        <v>37</v>
      </c>
      <c r="AO182">
        <v>37</v>
      </c>
      <c r="AP182">
        <v>37</v>
      </c>
      <c r="AQ182">
        <v>60021</v>
      </c>
      <c r="AR182">
        <v>0</v>
      </c>
      <c r="AS182">
        <v>11921</v>
      </c>
      <c r="AT182">
        <v>88417000</v>
      </c>
      <c r="AU182">
        <v>26</v>
      </c>
      <c r="AV182">
        <v>4</v>
      </c>
      <c r="AW182" s="13">
        <v>171273.579760013</v>
      </c>
      <c r="AX182" s="13">
        <v>87044.798547612503</v>
      </c>
      <c r="AY182" s="13">
        <v>37039.959145495799</v>
      </c>
      <c r="AZ182" s="13">
        <v>41725.431362659401</v>
      </c>
      <c r="BA182" s="13">
        <v>86827.366328825199</v>
      </c>
      <c r="BB182" s="13">
        <v>135637.14285714299</v>
      </c>
      <c r="BC182" s="13">
        <v>152435.77777777801</v>
      </c>
      <c r="BD182" s="13">
        <v>15121.5</v>
      </c>
      <c r="BE182" s="13">
        <v>51291</v>
      </c>
      <c r="BF182" s="13">
        <v>113465</v>
      </c>
      <c r="BG182" t="s">
        <v>1672</v>
      </c>
      <c r="BH182" t="s">
        <v>1672</v>
      </c>
      <c r="BI182" t="s">
        <v>1673</v>
      </c>
      <c r="BJ182" t="s">
        <v>1674</v>
      </c>
      <c r="BK182">
        <v>237</v>
      </c>
    </row>
    <row r="183" spans="1:63" x14ac:dyDescent="0.25">
      <c r="A183">
        <v>66943</v>
      </c>
      <c r="B183">
        <v>78465</v>
      </c>
      <c r="C183">
        <v>50136</v>
      </c>
      <c r="D183">
        <v>215010</v>
      </c>
      <c r="E183">
        <v>178770</v>
      </c>
      <c r="F183">
        <v>149750</v>
      </c>
      <c r="G183">
        <v>146300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26543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AC183" t="s">
        <v>1675</v>
      </c>
      <c r="AD183" t="s">
        <v>1676</v>
      </c>
      <c r="AE183" t="s">
        <v>1677</v>
      </c>
      <c r="AG183" t="s">
        <v>1678</v>
      </c>
      <c r="AH183" t="s">
        <v>1679</v>
      </c>
      <c r="AI183" t="s">
        <v>1680</v>
      </c>
      <c r="AJ183" t="s">
        <v>1681</v>
      </c>
      <c r="AK183">
        <v>3</v>
      </c>
      <c r="AL183">
        <v>3</v>
      </c>
      <c r="AM183">
        <v>3</v>
      </c>
      <c r="AN183">
        <v>26</v>
      </c>
      <c r="AO183">
        <v>26</v>
      </c>
      <c r="AP183">
        <v>26</v>
      </c>
      <c r="AQ183">
        <v>15106</v>
      </c>
      <c r="AR183">
        <v>0</v>
      </c>
      <c r="AS183">
        <v>20344</v>
      </c>
      <c r="AT183">
        <v>149220000</v>
      </c>
      <c r="AU183">
        <v>104</v>
      </c>
      <c r="AV183">
        <v>16</v>
      </c>
      <c r="AW183" s="13">
        <v>62161.9272572314</v>
      </c>
      <c r="AX183" s="13">
        <v>43305.970645255999</v>
      </c>
      <c r="AY183" s="13">
        <v>10836.134373782301</v>
      </c>
      <c r="AZ183" s="13">
        <v>0</v>
      </c>
      <c r="BA183" s="13">
        <v>0</v>
      </c>
      <c r="BB183" s="13">
        <v>126482</v>
      </c>
      <c r="BC183" s="13">
        <v>48169.555555555598</v>
      </c>
      <c r="BD183" s="13">
        <v>4423.8333333333303</v>
      </c>
      <c r="BE183" s="13">
        <v>0</v>
      </c>
      <c r="BF183" s="13">
        <v>0</v>
      </c>
      <c r="BG183" t="s">
        <v>1682</v>
      </c>
      <c r="BH183" t="s">
        <v>1682</v>
      </c>
      <c r="BI183" t="s">
        <v>1683</v>
      </c>
      <c r="BJ183" t="s">
        <v>1684</v>
      </c>
      <c r="BK183">
        <v>238</v>
      </c>
    </row>
    <row r="184" spans="1:63" x14ac:dyDescent="0.25">
      <c r="A184">
        <v>254070</v>
      </c>
      <c r="B184">
        <v>0</v>
      </c>
      <c r="C184">
        <v>0</v>
      </c>
      <c r="D184">
        <v>973270</v>
      </c>
      <c r="E184">
        <v>954100</v>
      </c>
      <c r="F184">
        <v>911920</v>
      </c>
      <c r="G184">
        <v>773200</v>
      </c>
      <c r="H184">
        <v>757430</v>
      </c>
      <c r="I184">
        <v>339070</v>
      </c>
      <c r="J184">
        <v>539640</v>
      </c>
      <c r="K184">
        <v>1728500</v>
      </c>
      <c r="L184">
        <v>1112600</v>
      </c>
      <c r="M184">
        <v>542780</v>
      </c>
      <c r="N184">
        <v>364770</v>
      </c>
      <c r="O184">
        <v>290150</v>
      </c>
      <c r="P184">
        <v>290600</v>
      </c>
      <c r="Q184">
        <v>329110</v>
      </c>
      <c r="R184">
        <v>500800</v>
      </c>
      <c r="S184">
        <v>310620</v>
      </c>
      <c r="T184">
        <v>0</v>
      </c>
      <c r="U184">
        <v>291390</v>
      </c>
      <c r="V184">
        <v>0</v>
      </c>
      <c r="W184">
        <v>388720</v>
      </c>
      <c r="X184">
        <v>346500</v>
      </c>
      <c r="Y184">
        <v>503000</v>
      </c>
      <c r="AC184" t="s">
        <v>1685</v>
      </c>
      <c r="AD184" t="s">
        <v>1686</v>
      </c>
      <c r="AE184" t="s">
        <v>1687</v>
      </c>
      <c r="AF184" t="s">
        <v>1688</v>
      </c>
      <c r="AG184" t="s">
        <v>1689</v>
      </c>
      <c r="AH184" t="s">
        <v>1690</v>
      </c>
      <c r="AI184" t="s">
        <v>1691</v>
      </c>
      <c r="AJ184" t="s">
        <v>1692</v>
      </c>
      <c r="AK184">
        <v>3</v>
      </c>
      <c r="AL184">
        <v>3</v>
      </c>
      <c r="AM184">
        <v>3</v>
      </c>
      <c r="AN184">
        <v>92</v>
      </c>
      <c r="AO184">
        <v>92</v>
      </c>
      <c r="AP184">
        <v>92</v>
      </c>
      <c r="AQ184">
        <v>28665</v>
      </c>
      <c r="AR184">
        <v>0</v>
      </c>
      <c r="AS184">
        <v>31152</v>
      </c>
      <c r="AT184">
        <v>230140000</v>
      </c>
      <c r="AU184">
        <v>11</v>
      </c>
      <c r="AV184">
        <v>15</v>
      </c>
      <c r="AW184" s="13">
        <v>450147.016349738</v>
      </c>
      <c r="AX184" s="13">
        <v>260117.43796942499</v>
      </c>
      <c r="AY184" s="13">
        <v>509898.22600201302</v>
      </c>
      <c r="AZ184" s="13">
        <v>80029.892102888698</v>
      </c>
      <c r="BA184" s="13">
        <v>209347.316748985</v>
      </c>
      <c r="BB184" s="13">
        <v>552365.71428571397</v>
      </c>
      <c r="BC184" s="13">
        <v>280915.44444444397</v>
      </c>
      <c r="BD184" s="13">
        <v>836670</v>
      </c>
      <c r="BE184" s="13">
        <v>347675</v>
      </c>
      <c r="BF184" s="13">
        <v>254935</v>
      </c>
      <c r="BG184" t="s">
        <v>1693</v>
      </c>
      <c r="BH184" t="s">
        <v>1693</v>
      </c>
      <c r="BI184" t="s">
        <v>1694</v>
      </c>
      <c r="BJ184" t="s">
        <v>1695</v>
      </c>
      <c r="BK184">
        <v>239</v>
      </c>
    </row>
    <row r="185" spans="1:63" x14ac:dyDescent="0.25">
      <c r="A185">
        <v>863030</v>
      </c>
      <c r="B185">
        <v>694760</v>
      </c>
      <c r="C185">
        <v>665750</v>
      </c>
      <c r="D185">
        <v>55592</v>
      </c>
      <c r="E185">
        <v>0</v>
      </c>
      <c r="F185">
        <v>78543</v>
      </c>
      <c r="G185">
        <v>90273</v>
      </c>
      <c r="H185">
        <v>254900</v>
      </c>
      <c r="I185">
        <v>455210</v>
      </c>
      <c r="J185">
        <v>475680</v>
      </c>
      <c r="K185">
        <v>854580</v>
      </c>
      <c r="L185">
        <v>615320</v>
      </c>
      <c r="M185">
        <v>417560</v>
      </c>
      <c r="N185">
        <v>845560</v>
      </c>
      <c r="O185">
        <v>980490</v>
      </c>
      <c r="P185">
        <v>1023400</v>
      </c>
      <c r="Q185">
        <v>1206000</v>
      </c>
      <c r="R185">
        <v>760610</v>
      </c>
      <c r="S185">
        <v>699040</v>
      </c>
      <c r="T185">
        <v>795920</v>
      </c>
      <c r="U185">
        <v>809270</v>
      </c>
      <c r="V185">
        <v>801870</v>
      </c>
      <c r="W185">
        <v>799320</v>
      </c>
      <c r="X185">
        <v>482900</v>
      </c>
      <c r="Y185">
        <v>837750</v>
      </c>
      <c r="AC185" t="s">
        <v>1696</v>
      </c>
      <c r="AD185" t="s">
        <v>1697</v>
      </c>
      <c r="AE185" t="s">
        <v>1698</v>
      </c>
      <c r="AG185" t="s">
        <v>1699</v>
      </c>
      <c r="AH185" t="s">
        <v>1700</v>
      </c>
      <c r="AI185" t="s">
        <v>1701</v>
      </c>
      <c r="AJ185" t="s">
        <v>1702</v>
      </c>
      <c r="AK185">
        <v>4</v>
      </c>
      <c r="AL185">
        <v>4</v>
      </c>
      <c r="AM185">
        <v>4</v>
      </c>
      <c r="AN185">
        <v>77</v>
      </c>
      <c r="AO185">
        <v>77</v>
      </c>
      <c r="AP185">
        <v>77</v>
      </c>
      <c r="AQ185">
        <v>56639</v>
      </c>
      <c r="AR185">
        <v>0</v>
      </c>
      <c r="AS185">
        <v>26978</v>
      </c>
      <c r="AT185">
        <v>514330000</v>
      </c>
      <c r="AU185">
        <v>23</v>
      </c>
      <c r="AV185">
        <v>7</v>
      </c>
      <c r="AW185" s="13">
        <v>372397.58934792102</v>
      </c>
      <c r="AX185" s="13">
        <v>136561.00504902599</v>
      </c>
      <c r="AY185" s="13">
        <v>203764.269921561</v>
      </c>
      <c r="AZ185" s="13">
        <v>187569.93668140599</v>
      </c>
      <c r="BA185" s="13">
        <v>133914.33153326</v>
      </c>
      <c r="BB185" s="13">
        <v>349706.85714285698</v>
      </c>
      <c r="BC185" s="13">
        <v>755403.33333333302</v>
      </c>
      <c r="BD185" s="13">
        <v>512208.33333333302</v>
      </c>
      <c r="BE185" s="13">
        <v>919183.33333333302</v>
      </c>
      <c r="BF185" s="13">
        <v>754505</v>
      </c>
      <c r="BG185" t="s">
        <v>1703</v>
      </c>
      <c r="BH185" t="s">
        <v>1704</v>
      </c>
      <c r="BI185" t="s">
        <v>1705</v>
      </c>
      <c r="BJ185" t="s">
        <v>1706</v>
      </c>
      <c r="BK185">
        <v>241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O356"/>
  <sheetViews>
    <sheetView zoomScaleNormal="100" workbookViewId="0">
      <selection activeCell="E2" sqref="E2"/>
    </sheetView>
  </sheetViews>
  <sheetFormatPr defaultRowHeight="15" x14ac:dyDescent="0.25"/>
  <cols>
    <col min="1" max="1" width="20.28515625" customWidth="1"/>
    <col min="2" max="2" width="19.140625" customWidth="1"/>
    <col min="3" max="3" width="17.140625" customWidth="1"/>
    <col min="4" max="4" width="30" customWidth="1"/>
    <col min="5" max="5" width="11" bestFit="1" customWidth="1"/>
    <col min="7" max="8" width="9.140625" style="2"/>
    <col min="9" max="9" width="19.42578125" customWidth="1"/>
    <col min="10" max="13" width="9.140625" style="10"/>
    <col min="14" max="14" width="16.42578125" style="10" customWidth="1"/>
    <col min="15" max="18" width="9.140625" style="10"/>
    <col min="19" max="19" width="18.42578125" style="10" customWidth="1"/>
    <col min="20" max="34" width="9.140625" style="10"/>
  </cols>
  <sheetData>
    <row r="1" spans="1:67" s="6" customFormat="1" x14ac:dyDescent="0.25">
      <c r="A1" s="6" t="s">
        <v>1724</v>
      </c>
      <c r="B1" s="6" t="s">
        <v>1725</v>
      </c>
      <c r="C1" s="6" t="s">
        <v>28</v>
      </c>
      <c r="D1" s="6" t="s">
        <v>32</v>
      </c>
      <c r="E1" s="6" t="s">
        <v>1751</v>
      </c>
      <c r="F1" s="6" t="s">
        <v>1723</v>
      </c>
      <c r="G1" s="7" t="s">
        <v>1707</v>
      </c>
      <c r="H1" s="7" t="s">
        <v>1708</v>
      </c>
      <c r="I1" s="6" t="s">
        <v>32</v>
      </c>
      <c r="J1" s="8"/>
      <c r="K1" s="8"/>
      <c r="L1" s="9"/>
      <c r="M1" s="9"/>
      <c r="N1" s="9"/>
      <c r="O1" s="9"/>
      <c r="P1" s="9"/>
      <c r="Q1" s="9"/>
      <c r="R1" s="9"/>
      <c r="S1" s="9"/>
      <c r="T1" s="9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</row>
    <row r="2" spans="1:67" s="4" customFormat="1" x14ac:dyDescent="0.25">
      <c r="A2" s="4" t="s">
        <v>689</v>
      </c>
      <c r="B2" s="4" t="s">
        <v>690</v>
      </c>
      <c r="C2" s="4" t="s">
        <v>680</v>
      </c>
      <c r="D2" s="4" t="s">
        <v>683</v>
      </c>
      <c r="E2" s="4">
        <v>1607328585.1428599</v>
      </c>
      <c r="F2" s="4">
        <v>315890553.17526299</v>
      </c>
      <c r="G2" s="5">
        <f t="shared" ref="G2:G33" si="0">E2/$E$184*100</f>
        <v>27.644955676729783</v>
      </c>
      <c r="H2" s="5">
        <f t="shared" ref="H2:H33" si="1">F2/$E$184*100</f>
        <v>5.4331021186011101</v>
      </c>
      <c r="I2" s="4" t="s">
        <v>1709</v>
      </c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</row>
    <row r="3" spans="1:67" s="4" customFormat="1" x14ac:dyDescent="0.25">
      <c r="A3" s="4" t="s">
        <v>901</v>
      </c>
      <c r="B3" s="4" t="s">
        <v>902</v>
      </c>
      <c r="C3" s="4" t="s">
        <v>895</v>
      </c>
      <c r="D3" s="4" t="s">
        <v>897</v>
      </c>
      <c r="E3" s="4">
        <v>773271424</v>
      </c>
      <c r="F3" s="4">
        <v>170046048.78838399</v>
      </c>
      <c r="G3" s="5">
        <f t="shared" si="0"/>
        <v>13.299741222894834</v>
      </c>
      <c r="H3" s="5">
        <f t="shared" si="1"/>
        <v>2.9246760900106099</v>
      </c>
      <c r="I3" s="4" t="s">
        <v>1710</v>
      </c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</row>
    <row r="4" spans="1:67" s="4" customFormat="1" x14ac:dyDescent="0.25">
      <c r="A4" s="4" t="s">
        <v>924</v>
      </c>
      <c r="B4" s="4" t="s">
        <v>925</v>
      </c>
      <c r="C4" s="4" t="s">
        <v>914</v>
      </c>
      <c r="D4" s="4" t="s">
        <v>918</v>
      </c>
      <c r="E4" s="4">
        <v>541655725.71428597</v>
      </c>
      <c r="F4" s="4">
        <v>36536982.3295855</v>
      </c>
      <c r="G4" s="5">
        <f t="shared" si="0"/>
        <v>9.3161091439728487</v>
      </c>
      <c r="H4" s="5">
        <f t="shared" si="1"/>
        <v>0.62841118262889328</v>
      </c>
      <c r="I4" s="4" t="s">
        <v>1709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</row>
    <row r="5" spans="1:67" s="4" customFormat="1" x14ac:dyDescent="0.25">
      <c r="A5" s="4" t="s">
        <v>945</v>
      </c>
      <c r="B5" s="4" t="s">
        <v>946</v>
      </c>
      <c r="C5" s="4" t="s">
        <v>936</v>
      </c>
      <c r="D5" s="4" t="s">
        <v>939</v>
      </c>
      <c r="E5" s="4">
        <v>412437142.85714298</v>
      </c>
      <c r="F5" s="4">
        <v>139085388.480876</v>
      </c>
      <c r="G5" s="5">
        <f t="shared" si="0"/>
        <v>7.0936376289913312</v>
      </c>
      <c r="H5" s="5">
        <f t="shared" si="1"/>
        <v>2.3921738438396614</v>
      </c>
      <c r="I5" s="4" t="s">
        <v>1709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</row>
    <row r="6" spans="1:67" s="4" customFormat="1" x14ac:dyDescent="0.25">
      <c r="A6" s="4" t="s">
        <v>893</v>
      </c>
      <c r="B6" s="4" t="s">
        <v>894</v>
      </c>
      <c r="C6" s="4" t="s">
        <v>889</v>
      </c>
      <c r="D6" s="4" t="s">
        <v>890</v>
      </c>
      <c r="E6" s="4">
        <v>404244288</v>
      </c>
      <c r="F6" s="4">
        <v>177168990.93830001</v>
      </c>
      <c r="G6" s="5">
        <f t="shared" si="0"/>
        <v>6.9527261119031998</v>
      </c>
      <c r="H6" s="5">
        <f t="shared" si="1"/>
        <v>3.047185838074872</v>
      </c>
      <c r="I6" s="4" t="s">
        <v>1710</v>
      </c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</row>
    <row r="7" spans="1:67" s="4" customFormat="1" x14ac:dyDescent="0.25">
      <c r="A7" s="4" t="s">
        <v>475</v>
      </c>
      <c r="B7" s="4" t="s">
        <v>476</v>
      </c>
      <c r="C7" s="4" t="s">
        <v>465</v>
      </c>
      <c r="D7" s="4" t="s">
        <v>469</v>
      </c>
      <c r="E7" s="4">
        <v>381628562.28571397</v>
      </c>
      <c r="F7" s="4">
        <v>113198831.85152</v>
      </c>
      <c r="G7" s="5">
        <f t="shared" si="0"/>
        <v>6.5637510505824652</v>
      </c>
      <c r="H7" s="5">
        <f t="shared" si="1"/>
        <v>1.946942721058319</v>
      </c>
      <c r="I7" s="4" t="s">
        <v>1709</v>
      </c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</row>
    <row r="8" spans="1:67" s="4" customFormat="1" x14ac:dyDescent="0.25">
      <c r="A8" s="4" t="s">
        <v>216</v>
      </c>
      <c r="B8" s="4" t="s">
        <v>217</v>
      </c>
      <c r="C8" s="4" t="s">
        <v>87</v>
      </c>
      <c r="D8" s="4" t="s">
        <v>213</v>
      </c>
      <c r="E8" s="4">
        <v>220120000</v>
      </c>
      <c r="F8" s="4">
        <v>76573252.510259703</v>
      </c>
      <c r="G8" s="5">
        <f t="shared" si="0"/>
        <v>3.7859139069693728</v>
      </c>
      <c r="H8" s="5">
        <f t="shared" si="1"/>
        <v>1.3170077302401857</v>
      </c>
      <c r="I8" s="4" t="s">
        <v>1710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</row>
    <row r="9" spans="1:67" s="4" customFormat="1" x14ac:dyDescent="0.25">
      <c r="A9" s="4" t="s">
        <v>854</v>
      </c>
      <c r="B9" s="4" t="s">
        <v>855</v>
      </c>
      <c r="C9" s="4" t="s">
        <v>845</v>
      </c>
      <c r="D9" s="4" t="s">
        <v>848</v>
      </c>
      <c r="E9" s="4">
        <v>192647142.85714301</v>
      </c>
      <c r="F9" s="4">
        <v>55981488.522036098</v>
      </c>
      <c r="G9" s="5">
        <f t="shared" si="0"/>
        <v>3.3133994970051486</v>
      </c>
      <c r="H9" s="5">
        <f t="shared" si="1"/>
        <v>0.9628434305307233</v>
      </c>
      <c r="I9" s="4" t="s">
        <v>1710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</row>
    <row r="10" spans="1:67" s="4" customFormat="1" x14ac:dyDescent="0.25">
      <c r="A10" s="4" t="s">
        <v>710</v>
      </c>
      <c r="B10" s="4" t="s">
        <v>711</v>
      </c>
      <c r="C10" s="4" t="s">
        <v>702</v>
      </c>
      <c r="D10" s="4" t="s">
        <v>705</v>
      </c>
      <c r="E10" s="4">
        <v>96044714.285714298</v>
      </c>
      <c r="F10" s="4">
        <v>28038604.159945201</v>
      </c>
      <c r="G10" s="5">
        <f t="shared" si="0"/>
        <v>1.651903595789505</v>
      </c>
      <c r="H10" s="5">
        <f t="shared" si="1"/>
        <v>0.48224487289272155</v>
      </c>
      <c r="I10" s="4" t="s">
        <v>1711</v>
      </c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</row>
    <row r="11" spans="1:67" s="4" customFormat="1" x14ac:dyDescent="0.25">
      <c r="A11" s="4" t="s">
        <v>934</v>
      </c>
      <c r="B11" s="4" t="s">
        <v>935</v>
      </c>
      <c r="C11" s="4" t="s">
        <v>926</v>
      </c>
      <c r="D11" s="4" t="s">
        <v>929</v>
      </c>
      <c r="E11" s="4">
        <v>87072000</v>
      </c>
      <c r="F11" s="4">
        <v>50717068.727730401</v>
      </c>
      <c r="G11" s="5">
        <f t="shared" si="0"/>
        <v>1.4975790282920101</v>
      </c>
      <c r="H11" s="5">
        <f t="shared" si="1"/>
        <v>0.87229899971395608</v>
      </c>
      <c r="I11" s="4" t="s">
        <v>1709</v>
      </c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</row>
    <row r="12" spans="1:67" s="4" customFormat="1" x14ac:dyDescent="0.25">
      <c r="B12" s="4" t="s">
        <v>209</v>
      </c>
      <c r="D12" s="4" t="s">
        <v>81</v>
      </c>
      <c r="E12" s="4">
        <v>73759714.285714298</v>
      </c>
      <c r="F12" s="4">
        <v>35014770.620003097</v>
      </c>
      <c r="G12" s="5">
        <f t="shared" si="0"/>
        <v>1.268616791242837</v>
      </c>
      <c r="H12" s="5">
        <f t="shared" si="1"/>
        <v>0.6022301791732344</v>
      </c>
      <c r="I12" s="4" t="s">
        <v>1710</v>
      </c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</row>
    <row r="13" spans="1:67" s="4" customFormat="1" x14ac:dyDescent="0.25">
      <c r="A13" s="4" t="s">
        <v>751</v>
      </c>
      <c r="B13" s="4" t="s">
        <v>53</v>
      </c>
      <c r="C13" s="4" t="s">
        <v>742</v>
      </c>
      <c r="D13" s="4" t="s">
        <v>745</v>
      </c>
      <c r="E13" s="4">
        <v>70401571.428571403</v>
      </c>
      <c r="F13" s="4">
        <v>12108370.2709757</v>
      </c>
      <c r="G13" s="5">
        <f t="shared" si="0"/>
        <v>1.2108590239138932</v>
      </c>
      <c r="H13" s="5">
        <f t="shared" si="1"/>
        <v>0.20825571233700443</v>
      </c>
      <c r="I13" s="4" t="s">
        <v>1712</v>
      </c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</row>
    <row r="14" spans="1:67" s="4" customFormat="1" x14ac:dyDescent="0.25">
      <c r="A14" s="4" t="s">
        <v>912</v>
      </c>
      <c r="B14" s="4" t="s">
        <v>913</v>
      </c>
      <c r="C14" s="4" t="s">
        <v>903</v>
      </c>
      <c r="D14" s="4" t="s">
        <v>907</v>
      </c>
      <c r="E14" s="4">
        <v>69629571.428571403</v>
      </c>
      <c r="F14" s="4">
        <v>18963827.864798699</v>
      </c>
      <c r="G14" s="5">
        <f t="shared" si="0"/>
        <v>1.1975811503168536</v>
      </c>
      <c r="H14" s="5">
        <f t="shared" si="1"/>
        <v>0.32616490842592544</v>
      </c>
      <c r="I14" s="4" t="s">
        <v>1709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</row>
    <row r="15" spans="1:67" s="4" customFormat="1" x14ac:dyDescent="0.25">
      <c r="A15" s="4" t="s">
        <v>1117</v>
      </c>
      <c r="B15" s="4" t="s">
        <v>1118</v>
      </c>
      <c r="C15" s="4" t="s">
        <v>1108</v>
      </c>
      <c r="D15" s="4" t="s">
        <v>1112</v>
      </c>
      <c r="E15" s="4">
        <v>62515714.285714298</v>
      </c>
      <c r="F15" s="4">
        <v>11674646.771448599</v>
      </c>
      <c r="G15" s="5">
        <f t="shared" si="0"/>
        <v>1.0752276581792188</v>
      </c>
      <c r="H15" s="5">
        <f t="shared" si="1"/>
        <v>0.20079596388779913</v>
      </c>
      <c r="I15" s="4" t="s">
        <v>1713</v>
      </c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</row>
    <row r="16" spans="1:67" s="4" customFormat="1" x14ac:dyDescent="0.25">
      <c r="A16" s="4" t="s">
        <v>338</v>
      </c>
      <c r="B16" s="4" t="s">
        <v>339</v>
      </c>
      <c r="C16" s="4" t="s">
        <v>334</v>
      </c>
      <c r="D16" s="4" t="s">
        <v>335</v>
      </c>
      <c r="E16" s="4">
        <v>54804571.428571403</v>
      </c>
      <c r="F16" s="4">
        <v>15080206.1972766</v>
      </c>
      <c r="G16" s="5">
        <f t="shared" si="0"/>
        <v>0.94260125902655301</v>
      </c>
      <c r="H16" s="5">
        <f t="shared" si="1"/>
        <v>0.25936926386623299</v>
      </c>
      <c r="I16" s="4" t="s">
        <v>1710</v>
      </c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</row>
    <row r="17" spans="1:67" s="4" customFormat="1" x14ac:dyDescent="0.25">
      <c r="A17" s="4" t="s">
        <v>1092</v>
      </c>
      <c r="B17" s="4" t="s">
        <v>1093</v>
      </c>
      <c r="C17" s="4" t="s">
        <v>1082</v>
      </c>
      <c r="D17" s="4" t="s">
        <v>1086</v>
      </c>
      <c r="E17" s="4">
        <v>48652000</v>
      </c>
      <c r="F17" s="4">
        <v>3713887.8999416898</v>
      </c>
      <c r="G17" s="5">
        <f t="shared" si="0"/>
        <v>0.83678122570358882</v>
      </c>
      <c r="H17" s="5">
        <f t="shared" si="1"/>
        <v>6.3876339493524101E-2</v>
      </c>
      <c r="I17" s="4" t="s">
        <v>1709</v>
      </c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</row>
    <row r="18" spans="1:67" s="4" customFormat="1" x14ac:dyDescent="0.25">
      <c r="B18" s="4" t="s">
        <v>99</v>
      </c>
      <c r="D18" s="4" t="s">
        <v>81</v>
      </c>
      <c r="E18" s="4">
        <v>39284428.571428597</v>
      </c>
      <c r="F18" s="4">
        <v>16636574.856393401</v>
      </c>
      <c r="G18" s="5">
        <f t="shared" si="0"/>
        <v>0.67566538458984415</v>
      </c>
      <c r="H18" s="5">
        <f t="shared" si="1"/>
        <v>0.28613774356331445</v>
      </c>
      <c r="I18" s="4" t="s">
        <v>1710</v>
      </c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</row>
    <row r="19" spans="1:67" s="4" customFormat="1" x14ac:dyDescent="0.25">
      <c r="A19" s="4" t="s">
        <v>507</v>
      </c>
      <c r="B19" s="4" t="s">
        <v>508</v>
      </c>
      <c r="C19" s="4" t="s">
        <v>498</v>
      </c>
      <c r="D19" s="4" t="s">
        <v>501</v>
      </c>
      <c r="E19" s="4">
        <v>36226000</v>
      </c>
      <c r="F19" s="4">
        <v>16139551.542716401</v>
      </c>
      <c r="G19" s="5">
        <f t="shared" si="0"/>
        <v>0.62306249860926999</v>
      </c>
      <c r="H19" s="5">
        <f t="shared" si="1"/>
        <v>0.27758928147291939</v>
      </c>
      <c r="I19" s="4" t="s">
        <v>1709</v>
      </c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</row>
    <row r="20" spans="1:67" s="4" customFormat="1" x14ac:dyDescent="0.25">
      <c r="A20" s="4" t="s">
        <v>1069</v>
      </c>
      <c r="B20" s="4" t="s">
        <v>1070</v>
      </c>
      <c r="C20" s="4" t="s">
        <v>1062</v>
      </c>
      <c r="D20" s="4" t="s">
        <v>1064</v>
      </c>
      <c r="E20" s="4">
        <v>35167285.714285702</v>
      </c>
      <c r="F20" s="4">
        <v>5471933.1049238797</v>
      </c>
      <c r="G20" s="5">
        <f t="shared" si="0"/>
        <v>0.60485333479956216</v>
      </c>
      <c r="H20" s="5">
        <f t="shared" si="1"/>
        <v>9.411351826248146E-2</v>
      </c>
      <c r="I20" s="4" t="s">
        <v>1714</v>
      </c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</row>
    <row r="21" spans="1:67" s="4" customFormat="1" x14ac:dyDescent="0.25">
      <c r="A21" s="4" t="s">
        <v>861</v>
      </c>
      <c r="C21" s="4" t="s">
        <v>87</v>
      </c>
      <c r="D21" s="4" t="s">
        <v>859</v>
      </c>
      <c r="E21" s="4">
        <v>32803571.428571399</v>
      </c>
      <c r="F21" s="4">
        <v>5774995.7534513399</v>
      </c>
      <c r="G21" s="5">
        <f t="shared" si="0"/>
        <v>0.56419906082905524</v>
      </c>
      <c r="H21" s="5">
        <f t="shared" si="1"/>
        <v>9.9325989168092418E-2</v>
      </c>
      <c r="I21" s="4" t="s">
        <v>1710</v>
      </c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</row>
    <row r="22" spans="1:67" s="4" customFormat="1" x14ac:dyDescent="0.25">
      <c r="B22" s="4" t="s">
        <v>364</v>
      </c>
      <c r="D22" s="4" t="s">
        <v>81</v>
      </c>
      <c r="E22" s="4">
        <v>31485500</v>
      </c>
      <c r="F22" s="4">
        <v>21197942.413907401</v>
      </c>
      <c r="G22" s="5">
        <f t="shared" si="0"/>
        <v>0.54152913100983191</v>
      </c>
      <c r="H22" s="5">
        <f t="shared" si="1"/>
        <v>0.36459015529687422</v>
      </c>
      <c r="I22" s="4" t="s">
        <v>1710</v>
      </c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</row>
    <row r="23" spans="1:67" s="4" customFormat="1" x14ac:dyDescent="0.25">
      <c r="A23" s="4" t="s">
        <v>155</v>
      </c>
      <c r="B23" s="4" t="s">
        <v>156</v>
      </c>
      <c r="C23" s="4" t="s">
        <v>147</v>
      </c>
      <c r="D23" s="4" t="s">
        <v>150</v>
      </c>
      <c r="E23" s="4">
        <v>29350714.285714298</v>
      </c>
      <c r="F23" s="4">
        <v>11442653.039021499</v>
      </c>
      <c r="G23" s="5">
        <f t="shared" si="0"/>
        <v>0.50481227236857362</v>
      </c>
      <c r="H23" s="5">
        <f t="shared" si="1"/>
        <v>0.19680582987941514</v>
      </c>
      <c r="I23" s="4" t="s">
        <v>1712</v>
      </c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</row>
    <row r="24" spans="1:67" s="4" customFormat="1" x14ac:dyDescent="0.25">
      <c r="A24" s="4" t="s">
        <v>1618</v>
      </c>
      <c r="B24" s="4" t="s">
        <v>1619</v>
      </c>
      <c r="C24" s="4" t="s">
        <v>1611</v>
      </c>
      <c r="D24" s="4" t="s">
        <v>1613</v>
      </c>
      <c r="E24" s="4">
        <v>28848857.142857101</v>
      </c>
      <c r="F24" s="4">
        <v>7723679.5080361199</v>
      </c>
      <c r="G24" s="5">
        <f t="shared" si="0"/>
        <v>0.49618067171231806</v>
      </c>
      <c r="H24" s="5">
        <f t="shared" si="1"/>
        <v>0.13284202099967435</v>
      </c>
      <c r="I24" s="4" t="s">
        <v>1715</v>
      </c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</row>
    <row r="25" spans="1:67" s="4" customFormat="1" x14ac:dyDescent="0.25">
      <c r="A25" s="4" t="s">
        <v>884</v>
      </c>
      <c r="B25" s="4" t="s">
        <v>885</v>
      </c>
      <c r="C25" s="4" t="s">
        <v>87</v>
      </c>
      <c r="D25" s="4" t="s">
        <v>881</v>
      </c>
      <c r="E25" s="4">
        <v>25201142.857142899</v>
      </c>
      <c r="F25" s="4">
        <v>3050080.7327332301</v>
      </c>
      <c r="G25" s="5">
        <f t="shared" si="0"/>
        <v>0.43344247326176261</v>
      </c>
      <c r="H25" s="5">
        <f t="shared" si="1"/>
        <v>5.2459308847147335E-2</v>
      </c>
      <c r="I25" s="4" t="s">
        <v>1710</v>
      </c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</row>
    <row r="26" spans="1:67" s="4" customFormat="1" x14ac:dyDescent="0.25">
      <c r="A26" s="4" t="s">
        <v>518</v>
      </c>
      <c r="B26" s="4" t="s">
        <v>519</v>
      </c>
      <c r="C26" s="4" t="s">
        <v>509</v>
      </c>
      <c r="D26" s="4" t="s">
        <v>512</v>
      </c>
      <c r="E26" s="4">
        <v>24528714.285714298</v>
      </c>
      <c r="F26" s="4">
        <v>3396144.27031036</v>
      </c>
      <c r="G26" s="5">
        <f t="shared" si="0"/>
        <v>0.42187716034146877</v>
      </c>
      <c r="H26" s="5">
        <f t="shared" si="1"/>
        <v>5.841136572343425E-2</v>
      </c>
      <c r="I26" s="4" t="s">
        <v>1716</v>
      </c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</row>
    <row r="27" spans="1:67" s="4" customFormat="1" x14ac:dyDescent="0.25">
      <c r="A27" s="4" t="s">
        <v>1399</v>
      </c>
      <c r="B27" s="4" t="s">
        <v>1400</v>
      </c>
      <c r="C27" s="4" t="s">
        <v>1392</v>
      </c>
      <c r="D27" s="4" t="s">
        <v>1394</v>
      </c>
      <c r="E27" s="4">
        <v>22082214.285714298</v>
      </c>
      <c r="F27" s="4">
        <v>16637185.3943136</v>
      </c>
      <c r="G27" s="5">
        <f t="shared" si="0"/>
        <v>0.37979902853427006</v>
      </c>
      <c r="H27" s="5">
        <f t="shared" si="1"/>
        <v>0.28614824439923492</v>
      </c>
      <c r="I27" s="4" t="s">
        <v>1714</v>
      </c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</row>
    <row r="28" spans="1:67" s="4" customFormat="1" x14ac:dyDescent="0.25">
      <c r="B28" s="4" t="s">
        <v>83</v>
      </c>
      <c r="D28" s="4" t="s">
        <v>81</v>
      </c>
      <c r="E28" s="4">
        <v>21266285.714285702</v>
      </c>
      <c r="F28" s="4">
        <v>15260620.0694717</v>
      </c>
      <c r="G28" s="5">
        <f t="shared" si="0"/>
        <v>0.36576561346219494</v>
      </c>
      <c r="H28" s="5">
        <f t="shared" si="1"/>
        <v>0.26247225944934049</v>
      </c>
      <c r="I28" s="4" t="s">
        <v>1710</v>
      </c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</row>
    <row r="29" spans="1:67" s="4" customFormat="1" x14ac:dyDescent="0.25">
      <c r="A29" s="4" t="s">
        <v>1599</v>
      </c>
      <c r="B29" s="4" t="s">
        <v>1600</v>
      </c>
      <c r="C29" s="4" t="s">
        <v>1589</v>
      </c>
      <c r="D29" s="4" t="s">
        <v>1593</v>
      </c>
      <c r="E29" s="4">
        <v>16846228.571428601</v>
      </c>
      <c r="F29" s="4">
        <v>9016904.0344075002</v>
      </c>
      <c r="G29" s="5">
        <f t="shared" si="0"/>
        <v>0.28974364450552581</v>
      </c>
      <c r="H29" s="5">
        <f t="shared" si="1"/>
        <v>0.15508460104339269</v>
      </c>
      <c r="I29" s="4" t="s">
        <v>1717</v>
      </c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</row>
    <row r="30" spans="1:67" s="4" customFormat="1" x14ac:dyDescent="0.25">
      <c r="A30" s="4" t="s">
        <v>342</v>
      </c>
      <c r="B30" s="4" t="s">
        <v>343</v>
      </c>
      <c r="C30" s="4" t="s">
        <v>136</v>
      </c>
      <c r="D30" s="4" t="s">
        <v>340</v>
      </c>
      <c r="E30" s="4">
        <v>15402171.428571399</v>
      </c>
      <c r="F30" s="4">
        <v>5818930.3675487395</v>
      </c>
      <c r="G30" s="5">
        <f t="shared" si="0"/>
        <v>0.26490684630635475</v>
      </c>
      <c r="H30" s="5">
        <f t="shared" si="1"/>
        <v>0.10008163457291105</v>
      </c>
      <c r="I30" s="4" t="s">
        <v>1710</v>
      </c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</row>
    <row r="31" spans="1:67" s="4" customFormat="1" x14ac:dyDescent="0.25">
      <c r="A31" s="4" t="s">
        <v>740</v>
      </c>
      <c r="B31" s="4" t="s">
        <v>741</v>
      </c>
      <c r="C31" s="4" t="s">
        <v>732</v>
      </c>
      <c r="D31" s="4" t="s">
        <v>735</v>
      </c>
      <c r="E31" s="4">
        <v>15304271.428571399</v>
      </c>
      <c r="F31" s="4">
        <v>6497132.77651875</v>
      </c>
      <c r="G31" s="5">
        <f t="shared" si="0"/>
        <v>0.26322303306134154</v>
      </c>
      <c r="H31" s="5">
        <f t="shared" si="1"/>
        <v>0.11174625356191566</v>
      </c>
      <c r="I31" s="4" t="s">
        <v>1709</v>
      </c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</row>
    <row r="32" spans="1:67" s="4" customFormat="1" x14ac:dyDescent="0.25">
      <c r="A32" s="4" t="s">
        <v>176</v>
      </c>
      <c r="B32" s="4" t="s">
        <v>177</v>
      </c>
      <c r="C32" s="4" t="s">
        <v>136</v>
      </c>
      <c r="D32" s="4" t="s">
        <v>173</v>
      </c>
      <c r="E32" s="4">
        <v>14105742.857142899</v>
      </c>
      <c r="F32" s="4">
        <v>6233777.8751083603</v>
      </c>
      <c r="G32" s="5">
        <f t="shared" si="0"/>
        <v>0.24260915887239326</v>
      </c>
      <c r="H32" s="5">
        <f t="shared" si="1"/>
        <v>0.10721672883123173</v>
      </c>
      <c r="I32" s="4" t="s">
        <v>1710</v>
      </c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</row>
    <row r="33" spans="1:67" s="4" customFormat="1" x14ac:dyDescent="0.25">
      <c r="A33" s="4" t="s">
        <v>874</v>
      </c>
      <c r="C33" s="4" t="s">
        <v>87</v>
      </c>
      <c r="D33" s="4" t="s">
        <v>872</v>
      </c>
      <c r="E33" s="4">
        <v>13303985.7142857</v>
      </c>
      <c r="F33" s="4">
        <v>10544162.4864865</v>
      </c>
      <c r="G33" s="5">
        <f t="shared" si="0"/>
        <v>0.22881948270868663</v>
      </c>
      <c r="H33" s="5">
        <f t="shared" si="1"/>
        <v>0.18135240502877525</v>
      </c>
      <c r="I33" s="4" t="s">
        <v>1710</v>
      </c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</row>
    <row r="34" spans="1:67" s="4" customFormat="1" x14ac:dyDescent="0.25">
      <c r="B34" s="4" t="s">
        <v>204</v>
      </c>
      <c r="D34" s="4" t="s">
        <v>202</v>
      </c>
      <c r="E34" s="4">
        <v>13188128.571428601</v>
      </c>
      <c r="F34" s="4">
        <v>4915953.3852259303</v>
      </c>
      <c r="G34" s="5">
        <f t="shared" ref="G34:G65" si="2">E34/$E$184*100</f>
        <v>0.22682681885095252</v>
      </c>
      <c r="H34" s="5">
        <f t="shared" ref="H34:H65" si="3">F34/$E$184*100</f>
        <v>8.4551046189078757E-2</v>
      </c>
      <c r="I34" s="4" t="s">
        <v>1710</v>
      </c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</row>
    <row r="35" spans="1:67" s="4" customFormat="1" x14ac:dyDescent="0.25">
      <c r="B35" s="4" t="s">
        <v>103</v>
      </c>
      <c r="C35" s="4" t="s">
        <v>87</v>
      </c>
      <c r="D35" s="4" t="s">
        <v>81</v>
      </c>
      <c r="E35" s="4">
        <v>12088251.428571399</v>
      </c>
      <c r="F35" s="4">
        <v>15117551.844214501</v>
      </c>
      <c r="G35" s="5">
        <f t="shared" si="2"/>
        <v>0.20790968196606785</v>
      </c>
      <c r="H35" s="5">
        <f t="shared" si="3"/>
        <v>0.2600115835287215</v>
      </c>
      <c r="I35" s="4" t="s">
        <v>1710</v>
      </c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</row>
    <row r="36" spans="1:67" s="4" customFormat="1" x14ac:dyDescent="0.25">
      <c r="B36" s="4" t="s">
        <v>86</v>
      </c>
      <c r="D36" s="4" t="s">
        <v>81</v>
      </c>
      <c r="E36" s="4">
        <v>11442792.857142899</v>
      </c>
      <c r="F36" s="4">
        <v>7335133.1476456802</v>
      </c>
      <c r="G36" s="5">
        <f t="shared" si="2"/>
        <v>0.19680823465576552</v>
      </c>
      <c r="H36" s="5">
        <f t="shared" si="3"/>
        <v>0.12615928853872349</v>
      </c>
      <c r="I36" s="4" t="s">
        <v>1710</v>
      </c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</row>
    <row r="37" spans="1:67" s="4" customFormat="1" x14ac:dyDescent="0.25">
      <c r="A37" s="4" t="s">
        <v>170</v>
      </c>
      <c r="B37" s="4" t="s">
        <v>171</v>
      </c>
      <c r="C37" s="4" t="s">
        <v>87</v>
      </c>
      <c r="D37" s="4" t="s">
        <v>168</v>
      </c>
      <c r="E37" s="4">
        <v>11199285.7142857</v>
      </c>
      <c r="F37" s="4">
        <v>14036020.2302776</v>
      </c>
      <c r="G37" s="5">
        <f t="shared" si="2"/>
        <v>0.19262007783862284</v>
      </c>
      <c r="H37" s="5">
        <f t="shared" si="3"/>
        <v>0.24140997723201629</v>
      </c>
      <c r="I37" s="4" t="s">
        <v>1710</v>
      </c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</row>
    <row r="38" spans="1:67" s="4" customFormat="1" x14ac:dyDescent="0.25">
      <c r="A38" s="4" t="s">
        <v>761</v>
      </c>
      <c r="B38" s="4" t="s">
        <v>762</v>
      </c>
      <c r="C38" s="4" t="s">
        <v>752</v>
      </c>
      <c r="D38" s="4" t="s">
        <v>756</v>
      </c>
      <c r="E38" s="4">
        <v>10525900</v>
      </c>
      <c r="F38" s="4">
        <v>5041158.0055247899</v>
      </c>
      <c r="G38" s="5">
        <f t="shared" si="2"/>
        <v>0.18103830271383303</v>
      </c>
      <c r="H38" s="5">
        <f t="shared" si="3"/>
        <v>8.6704480285054925E-2</v>
      </c>
      <c r="I38" s="4" t="s">
        <v>1712</v>
      </c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</row>
    <row r="39" spans="1:67" s="4" customFormat="1" x14ac:dyDescent="0.25">
      <c r="A39" s="4" t="s">
        <v>1609</v>
      </c>
      <c r="B39" s="4" t="s">
        <v>1610</v>
      </c>
      <c r="C39" s="4" t="s">
        <v>1601</v>
      </c>
      <c r="D39" s="4" t="s">
        <v>1604</v>
      </c>
      <c r="E39" s="4">
        <v>10253000</v>
      </c>
      <c r="F39" s="4">
        <v>8095785.2670386499</v>
      </c>
      <c r="G39" s="5">
        <f t="shared" si="2"/>
        <v>0.17634460879591579</v>
      </c>
      <c r="H39" s="5">
        <f t="shared" si="3"/>
        <v>0.13924198632709153</v>
      </c>
      <c r="I39" s="4" t="s">
        <v>1717</v>
      </c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</row>
    <row r="40" spans="1:67" s="4" customFormat="1" x14ac:dyDescent="0.25">
      <c r="A40" s="4" t="s">
        <v>280</v>
      </c>
      <c r="B40" s="4" t="s">
        <v>281</v>
      </c>
      <c r="C40" s="4" t="s">
        <v>87</v>
      </c>
      <c r="D40" s="4" t="s">
        <v>278</v>
      </c>
      <c r="E40" s="4">
        <v>10245341.428571399</v>
      </c>
      <c r="F40" s="4">
        <v>7434398.9294818603</v>
      </c>
      <c r="G40" s="5">
        <f t="shared" si="2"/>
        <v>0.17621288658948722</v>
      </c>
      <c r="H40" s="5">
        <f t="shared" si="3"/>
        <v>0.1278665923000345</v>
      </c>
      <c r="I40" s="4" t="s">
        <v>1710</v>
      </c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</row>
    <row r="41" spans="1:67" s="4" customFormat="1" x14ac:dyDescent="0.25">
      <c r="A41" s="4" t="s">
        <v>79</v>
      </c>
      <c r="B41" s="4" t="s">
        <v>80</v>
      </c>
      <c r="C41" s="4" t="s">
        <v>69</v>
      </c>
      <c r="D41" s="4" t="s">
        <v>73</v>
      </c>
      <c r="E41" s="4">
        <v>10217842.857142899</v>
      </c>
      <c r="F41" s="4">
        <v>6432307.6695841001</v>
      </c>
      <c r="G41" s="5">
        <f t="shared" si="2"/>
        <v>0.17573992991134371</v>
      </c>
      <c r="H41" s="5">
        <f t="shared" si="3"/>
        <v>0.11063130592487828</v>
      </c>
      <c r="I41" s="4" t="s">
        <v>1712</v>
      </c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</row>
    <row r="42" spans="1:67" s="4" customFormat="1" x14ac:dyDescent="0.25">
      <c r="A42" s="4" t="s">
        <v>888</v>
      </c>
      <c r="C42" s="4" t="s">
        <v>87</v>
      </c>
      <c r="D42" s="4" t="s">
        <v>886</v>
      </c>
      <c r="E42" s="4">
        <v>9085100</v>
      </c>
      <c r="F42" s="4">
        <v>6421204.4389402997</v>
      </c>
      <c r="G42" s="5">
        <f t="shared" si="2"/>
        <v>0.15625752515086067</v>
      </c>
      <c r="H42" s="5">
        <f t="shared" si="3"/>
        <v>0.110440337928755</v>
      </c>
      <c r="I42" s="4" t="s">
        <v>1710</v>
      </c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</row>
    <row r="43" spans="1:67" s="4" customFormat="1" x14ac:dyDescent="0.25">
      <c r="A43" s="4" t="s">
        <v>1293</v>
      </c>
      <c r="B43" s="4" t="s">
        <v>1294</v>
      </c>
      <c r="C43" s="4" t="s">
        <v>1284</v>
      </c>
      <c r="D43" s="4" t="s">
        <v>1287</v>
      </c>
      <c r="E43" s="4">
        <v>8868842.8571428601</v>
      </c>
      <c r="F43" s="4">
        <v>1690606.49162477</v>
      </c>
      <c r="G43" s="5">
        <f t="shared" si="2"/>
        <v>0.15253804975278551</v>
      </c>
      <c r="H43" s="5">
        <f t="shared" si="3"/>
        <v>2.9077278883585852E-2</v>
      </c>
      <c r="I43" s="4" t="s">
        <v>1714</v>
      </c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</row>
    <row r="44" spans="1:67" s="4" customFormat="1" x14ac:dyDescent="0.25">
      <c r="A44" s="4" t="s">
        <v>865</v>
      </c>
      <c r="B44" s="4" t="s">
        <v>866</v>
      </c>
      <c r="C44" s="4" t="s">
        <v>87</v>
      </c>
      <c r="D44" s="4" t="s">
        <v>856</v>
      </c>
      <c r="E44" s="4">
        <v>8627000</v>
      </c>
      <c r="F44" s="4">
        <v>10811294.079187101</v>
      </c>
      <c r="G44" s="5">
        <f t="shared" si="2"/>
        <v>0.14837851751510442</v>
      </c>
      <c r="H44" s="5">
        <f t="shared" si="3"/>
        <v>0.18594688627444161</v>
      </c>
      <c r="I44" s="4" t="s">
        <v>1710</v>
      </c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</row>
    <row r="45" spans="1:67" s="4" customFormat="1" x14ac:dyDescent="0.25">
      <c r="B45" s="4" t="s">
        <v>234</v>
      </c>
      <c r="D45" s="4" t="s">
        <v>81</v>
      </c>
      <c r="E45" s="4">
        <v>8524442.8571428601</v>
      </c>
      <c r="F45" s="4">
        <v>4123137.83254823</v>
      </c>
      <c r="G45" s="5">
        <f t="shared" si="2"/>
        <v>0.14661460458851033</v>
      </c>
      <c r="H45" s="5">
        <f t="shared" si="3"/>
        <v>7.0915159279465304E-2</v>
      </c>
      <c r="I45" s="4" t="s">
        <v>1710</v>
      </c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</row>
    <row r="46" spans="1:67" s="4" customFormat="1" x14ac:dyDescent="0.25">
      <c r="A46" s="4" t="s">
        <v>1163</v>
      </c>
      <c r="B46" s="4" t="s">
        <v>1164</v>
      </c>
      <c r="C46" s="4" t="s">
        <v>87</v>
      </c>
      <c r="D46" s="4" t="s">
        <v>1161</v>
      </c>
      <c r="E46" s="4">
        <v>8212514.2857142901</v>
      </c>
      <c r="F46" s="4">
        <v>10755833.0352153</v>
      </c>
      <c r="G46" s="5">
        <f t="shared" si="2"/>
        <v>0.14124964585439931</v>
      </c>
      <c r="H46" s="5">
        <f t="shared" si="3"/>
        <v>0.18499299413529988</v>
      </c>
      <c r="I46" s="4" t="s">
        <v>1710</v>
      </c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</row>
    <row r="47" spans="1:67" s="4" customFormat="1" x14ac:dyDescent="0.25">
      <c r="A47" s="4" t="s">
        <v>700</v>
      </c>
      <c r="B47" s="4" t="s">
        <v>701</v>
      </c>
      <c r="C47" s="4" t="s">
        <v>691</v>
      </c>
      <c r="D47" s="4" t="s">
        <v>694</v>
      </c>
      <c r="E47" s="4">
        <v>8076585.7142857099</v>
      </c>
      <c r="F47" s="4">
        <v>4370181.4483415401</v>
      </c>
      <c r="G47" s="5">
        <f t="shared" si="2"/>
        <v>0.13891176711132308</v>
      </c>
      <c r="H47" s="5">
        <f t="shared" si="3"/>
        <v>7.5164141019697414E-2</v>
      </c>
      <c r="I47" s="4" t="s">
        <v>1709</v>
      </c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</row>
    <row r="48" spans="1:67" s="4" customFormat="1" x14ac:dyDescent="0.25">
      <c r="A48" s="4" t="s">
        <v>879</v>
      </c>
      <c r="B48" s="4" t="s">
        <v>880</v>
      </c>
      <c r="C48" s="4" t="s">
        <v>87</v>
      </c>
      <c r="D48" s="4" t="s">
        <v>877</v>
      </c>
      <c r="E48" s="4">
        <v>7712171.42857143</v>
      </c>
      <c r="F48" s="4">
        <v>8460002.2599906903</v>
      </c>
      <c r="G48" s="5">
        <f t="shared" si="2"/>
        <v>0.13264408987988568</v>
      </c>
      <c r="H48" s="5">
        <f t="shared" si="3"/>
        <v>0.14550627025754626</v>
      </c>
      <c r="I48" s="4" t="s">
        <v>1710</v>
      </c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</row>
    <row r="49" spans="1:67" s="4" customFormat="1" x14ac:dyDescent="0.25">
      <c r="A49" s="4" t="s">
        <v>876</v>
      </c>
      <c r="C49" s="4" t="s">
        <v>87</v>
      </c>
      <c r="D49" s="4" t="s">
        <v>859</v>
      </c>
      <c r="E49" s="4">
        <v>7560710</v>
      </c>
      <c r="F49" s="4">
        <v>9396598.84651356</v>
      </c>
      <c r="G49" s="5">
        <f t="shared" si="2"/>
        <v>0.13003905658532805</v>
      </c>
      <c r="H49" s="5">
        <f t="shared" si="3"/>
        <v>0.16161509290944964</v>
      </c>
      <c r="I49" s="4" t="s">
        <v>1710</v>
      </c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</row>
    <row r="50" spans="1:67" s="4" customFormat="1" x14ac:dyDescent="0.25">
      <c r="A50" s="4" t="s">
        <v>1106</v>
      </c>
      <c r="B50" s="4" t="s">
        <v>1107</v>
      </c>
      <c r="C50" s="4" t="s">
        <v>87</v>
      </c>
      <c r="D50" s="4" t="s">
        <v>1104</v>
      </c>
      <c r="E50" s="4">
        <v>7527428.57142857</v>
      </c>
      <c r="F50" s="4">
        <v>5260499.5886684498</v>
      </c>
      <c r="G50" s="5">
        <f t="shared" si="2"/>
        <v>0.12946663870747785</v>
      </c>
      <c r="H50" s="5">
        <f t="shared" si="3"/>
        <v>9.0477005952873668E-2</v>
      </c>
      <c r="I50" s="4" t="s">
        <v>1710</v>
      </c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</row>
    <row r="51" spans="1:67" s="4" customFormat="1" x14ac:dyDescent="0.25">
      <c r="A51" s="4" t="s">
        <v>239</v>
      </c>
      <c r="B51" s="4" t="s">
        <v>240</v>
      </c>
      <c r="C51" s="4" t="s">
        <v>87</v>
      </c>
      <c r="D51" s="4" t="s">
        <v>236</v>
      </c>
      <c r="E51" s="4">
        <v>7232260</v>
      </c>
      <c r="F51" s="4">
        <v>6965727.22505459</v>
      </c>
      <c r="G51" s="5">
        <f t="shared" si="2"/>
        <v>0.12438994054524043</v>
      </c>
      <c r="H51" s="5">
        <f t="shared" si="3"/>
        <v>0.11980575855664799</v>
      </c>
      <c r="I51" s="4" t="s">
        <v>1710</v>
      </c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</row>
    <row r="52" spans="1:67" s="4" customFormat="1" x14ac:dyDescent="0.25">
      <c r="A52" s="4" t="s">
        <v>1282</v>
      </c>
      <c r="B52" s="4" t="s">
        <v>1283</v>
      </c>
      <c r="C52" s="4" t="s">
        <v>87</v>
      </c>
      <c r="D52" s="4" t="s">
        <v>1278</v>
      </c>
      <c r="E52" s="4">
        <v>6459154.2857142901</v>
      </c>
      <c r="F52" s="4">
        <v>4111464.10490982</v>
      </c>
      <c r="G52" s="5">
        <f t="shared" si="2"/>
        <v>0.11109304941643904</v>
      </c>
      <c r="H52" s="5">
        <f t="shared" si="3"/>
        <v>7.0714379124039037E-2</v>
      </c>
      <c r="I52" s="4" t="s">
        <v>1710</v>
      </c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</row>
    <row r="53" spans="1:67" s="4" customFormat="1" x14ac:dyDescent="0.25">
      <c r="A53" s="4" t="s">
        <v>666</v>
      </c>
      <c r="B53" s="4" t="s">
        <v>667</v>
      </c>
      <c r="C53" s="4" t="s">
        <v>659</v>
      </c>
      <c r="D53" s="4" t="s">
        <v>662</v>
      </c>
      <c r="E53" s="4">
        <v>5899955.7142857099</v>
      </c>
      <c r="F53" s="4">
        <v>4266576.4800905501</v>
      </c>
      <c r="G53" s="5">
        <f t="shared" si="2"/>
        <v>0.10147521528810508</v>
      </c>
      <c r="H53" s="5">
        <f t="shared" si="3"/>
        <v>7.3382206210808876E-2</v>
      </c>
      <c r="I53" s="4" t="s">
        <v>1718</v>
      </c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</row>
    <row r="54" spans="1:67" x14ac:dyDescent="0.25">
      <c r="A54" s="9" t="s">
        <v>1185</v>
      </c>
      <c r="B54" s="9" t="s">
        <v>1186</v>
      </c>
      <c r="C54" s="9" t="s">
        <v>1177</v>
      </c>
      <c r="D54" s="9" t="s">
        <v>1180</v>
      </c>
      <c r="E54" s="9">
        <v>5624085.7142857099</v>
      </c>
      <c r="F54" s="9">
        <v>1454837.3739912999</v>
      </c>
      <c r="G54" s="9">
        <f t="shared" si="2"/>
        <v>9.6730439395339138E-2</v>
      </c>
      <c r="H54" s="9">
        <f t="shared" si="3"/>
        <v>2.5022210823970856E-2</v>
      </c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</row>
    <row r="55" spans="1:67" x14ac:dyDescent="0.25">
      <c r="A55" s="9" t="s">
        <v>657</v>
      </c>
      <c r="B55" s="9" t="s">
        <v>658</v>
      </c>
      <c r="C55" s="9" t="s">
        <v>647</v>
      </c>
      <c r="D55" s="9" t="s">
        <v>651</v>
      </c>
      <c r="E55" s="9">
        <v>5525300</v>
      </c>
      <c r="F55" s="9">
        <v>2257021.8016964998</v>
      </c>
      <c r="G55" s="9">
        <f t="shared" si="2"/>
        <v>9.5031392468552953E-2</v>
      </c>
      <c r="H55" s="9">
        <f t="shared" si="3"/>
        <v>3.8819235995710744E-2</v>
      </c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</row>
    <row r="56" spans="1:67" x14ac:dyDescent="0.25">
      <c r="A56" s="9" t="s">
        <v>1481</v>
      </c>
      <c r="B56" s="9" t="s">
        <v>1482</v>
      </c>
      <c r="C56" s="9" t="s">
        <v>1474</v>
      </c>
      <c r="D56" s="9" t="s">
        <v>1476</v>
      </c>
      <c r="E56" s="9">
        <v>5409228.57142857</v>
      </c>
      <c r="F56" s="9">
        <v>5305090.1405204805</v>
      </c>
      <c r="G56" s="9">
        <f t="shared" si="2"/>
        <v>9.3035043042647189E-2</v>
      </c>
      <c r="H56" s="9">
        <f t="shared" si="3"/>
        <v>9.1243933039808267E-2</v>
      </c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</row>
    <row r="57" spans="1:67" x14ac:dyDescent="0.25">
      <c r="A57" s="9" t="s">
        <v>1241</v>
      </c>
      <c r="B57" s="9" t="s">
        <v>1242</v>
      </c>
      <c r="C57" s="9" t="s">
        <v>1232</v>
      </c>
      <c r="D57" s="9" t="s">
        <v>1235</v>
      </c>
      <c r="E57" s="9">
        <v>5256285.7142857099</v>
      </c>
      <c r="F57" s="9">
        <v>3694758.4555369699</v>
      </c>
      <c r="G57" s="9">
        <f t="shared" si="2"/>
        <v>9.0404530186801363E-2</v>
      </c>
      <c r="H57" s="9">
        <f t="shared" si="3"/>
        <v>6.3547326093540329E-2</v>
      </c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</row>
    <row r="58" spans="1:67" x14ac:dyDescent="0.25">
      <c r="A58" s="9" t="s">
        <v>1472</v>
      </c>
      <c r="B58" s="9" t="s">
        <v>1473</v>
      </c>
      <c r="C58" s="9" t="s">
        <v>1464</v>
      </c>
      <c r="D58" s="9" t="s">
        <v>1467</v>
      </c>
      <c r="E58" s="9">
        <v>5079166.8571428601</v>
      </c>
      <c r="F58" s="9">
        <v>4262068.2314993301</v>
      </c>
      <c r="G58" s="9">
        <f t="shared" si="2"/>
        <v>8.7358206615823539E-2</v>
      </c>
      <c r="H58" s="9">
        <f t="shared" si="3"/>
        <v>7.3304667409075389E-2</v>
      </c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</row>
    <row r="59" spans="1:67" x14ac:dyDescent="0.25">
      <c r="A59" s="9"/>
      <c r="B59" s="9" t="s">
        <v>105</v>
      </c>
      <c r="C59" s="9"/>
      <c r="D59" s="9" t="s">
        <v>81</v>
      </c>
      <c r="E59" s="9">
        <v>4599185.7142857099</v>
      </c>
      <c r="F59" s="9">
        <v>3526210.4897602499</v>
      </c>
      <c r="G59" s="9">
        <f t="shared" si="2"/>
        <v>7.9102858242999896E-2</v>
      </c>
      <c r="H59" s="9">
        <f t="shared" si="3"/>
        <v>6.064841600983379E-2</v>
      </c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</row>
    <row r="60" spans="1:67" x14ac:dyDescent="0.25">
      <c r="A60" s="9" t="s">
        <v>954</v>
      </c>
      <c r="B60" s="9" t="s">
        <v>955</v>
      </c>
      <c r="C60" s="9" t="s">
        <v>947</v>
      </c>
      <c r="D60" s="9" t="s">
        <v>949</v>
      </c>
      <c r="E60" s="9">
        <v>4490314.2857142901</v>
      </c>
      <c r="F60" s="9">
        <v>1514164.90892788</v>
      </c>
      <c r="G60" s="9">
        <f t="shared" si="2"/>
        <v>7.7230343907636639E-2</v>
      </c>
      <c r="H60" s="9">
        <f t="shared" si="3"/>
        <v>2.6042603971266017E-2</v>
      </c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</row>
    <row r="61" spans="1:67" x14ac:dyDescent="0.25">
      <c r="A61" s="9" t="s">
        <v>291</v>
      </c>
      <c r="B61" s="9" t="s">
        <v>292</v>
      </c>
      <c r="C61" s="9" t="s">
        <v>282</v>
      </c>
      <c r="D61" s="9" t="s">
        <v>285</v>
      </c>
      <c r="E61" s="9">
        <v>4345457.1428571399</v>
      </c>
      <c r="F61" s="9">
        <v>2109319.8049427699</v>
      </c>
      <c r="G61" s="9">
        <f t="shared" si="2"/>
        <v>7.4738899824106142E-2</v>
      </c>
      <c r="H61" s="9">
        <f t="shared" si="3"/>
        <v>3.6278862364977092E-2</v>
      </c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</row>
    <row r="62" spans="1:67" x14ac:dyDescent="0.25">
      <c r="A62" s="9" t="s">
        <v>963</v>
      </c>
      <c r="B62" s="9" t="s">
        <v>964</v>
      </c>
      <c r="C62" s="9" t="s">
        <v>956</v>
      </c>
      <c r="D62" s="9" t="s">
        <v>958</v>
      </c>
      <c r="E62" s="9">
        <v>4223357.1428571399</v>
      </c>
      <c r="F62" s="9">
        <v>1847842.8377048599</v>
      </c>
      <c r="G62" s="9">
        <f t="shared" si="2"/>
        <v>7.2638863080325661E-2</v>
      </c>
      <c r="H62" s="9">
        <f t="shared" si="3"/>
        <v>3.1781636821554514E-2</v>
      </c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</row>
    <row r="63" spans="1:67" x14ac:dyDescent="0.25">
      <c r="A63" s="9" t="s">
        <v>1029</v>
      </c>
      <c r="B63" s="9" t="s">
        <v>1030</v>
      </c>
      <c r="C63" s="9" t="s">
        <v>1020</v>
      </c>
      <c r="D63" s="9" t="s">
        <v>1024</v>
      </c>
      <c r="E63" s="9">
        <v>3775502.2857142901</v>
      </c>
      <c r="F63" s="9">
        <v>4703896.26328748</v>
      </c>
      <c r="G63" s="9">
        <f t="shared" si="2"/>
        <v>6.4936064915865829E-2</v>
      </c>
      <c r="H63" s="9">
        <f t="shared" si="3"/>
        <v>8.0903808286940479E-2</v>
      </c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</row>
    <row r="64" spans="1:67" x14ac:dyDescent="0.25">
      <c r="A64" s="9" t="s">
        <v>496</v>
      </c>
      <c r="B64" s="9" t="s">
        <v>497</v>
      </c>
      <c r="C64" s="9" t="s">
        <v>487</v>
      </c>
      <c r="D64" s="9" t="s">
        <v>490</v>
      </c>
      <c r="E64" s="9">
        <v>3705500</v>
      </c>
      <c r="F64" s="9">
        <v>2471591.72127329</v>
      </c>
      <c r="G64" s="9">
        <f t="shared" si="2"/>
        <v>6.3732073333976985E-2</v>
      </c>
      <c r="H64" s="9">
        <f t="shared" si="3"/>
        <v>4.2509692303829359E-2</v>
      </c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</row>
    <row r="65" spans="1:67" x14ac:dyDescent="0.25">
      <c r="A65" s="9" t="s">
        <v>96</v>
      </c>
      <c r="B65" s="9" t="s">
        <v>97</v>
      </c>
      <c r="C65" s="9" t="s">
        <v>87</v>
      </c>
      <c r="D65" s="9" t="s">
        <v>90</v>
      </c>
      <c r="E65" s="9">
        <v>3631324.2857142901</v>
      </c>
      <c r="F65" s="9">
        <v>3160050.7398556001</v>
      </c>
      <c r="G65" s="9">
        <f t="shared" si="2"/>
        <v>6.2456301626391771E-2</v>
      </c>
      <c r="H65" s="9">
        <f t="shared" si="3"/>
        <v>5.4350717984500155E-2</v>
      </c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</row>
    <row r="66" spans="1:67" x14ac:dyDescent="0.25">
      <c r="A66" s="9" t="s">
        <v>812</v>
      </c>
      <c r="B66" s="9" t="s">
        <v>813</v>
      </c>
      <c r="C66" s="9" t="s">
        <v>803</v>
      </c>
      <c r="D66" s="9" t="s">
        <v>806</v>
      </c>
      <c r="E66" s="9">
        <v>3520671.42857143</v>
      </c>
      <c r="F66" s="9">
        <v>1593321.99477934</v>
      </c>
      <c r="G66" s="9">
        <f t="shared" ref="G66:G97" si="4">E66/$E$184*100</f>
        <v>6.0553147934300874E-2</v>
      </c>
      <c r="H66" s="9">
        <f t="shared" ref="H66:H97" si="5">F66/$E$184*100</f>
        <v>2.7404051873138682E-2</v>
      </c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</row>
    <row r="67" spans="1:67" x14ac:dyDescent="0.25">
      <c r="A67" s="9" t="s">
        <v>332</v>
      </c>
      <c r="B67" s="9" t="s">
        <v>333</v>
      </c>
      <c r="C67" s="9" t="s">
        <v>328</v>
      </c>
      <c r="D67" s="9" t="s">
        <v>329</v>
      </c>
      <c r="E67" s="9">
        <v>3501912.8571428601</v>
      </c>
      <c r="F67" s="9">
        <v>2624849.2869414701</v>
      </c>
      <c r="G67" s="9">
        <f t="shared" si="4"/>
        <v>6.0230513296620061E-2</v>
      </c>
      <c r="H67" s="9">
        <f t="shared" si="5"/>
        <v>4.5145617931720672E-2</v>
      </c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</row>
    <row r="68" spans="1:67" x14ac:dyDescent="0.25">
      <c r="A68" s="9" t="s">
        <v>452</v>
      </c>
      <c r="B68" s="9" t="s">
        <v>453</v>
      </c>
      <c r="C68" s="9" t="s">
        <v>443</v>
      </c>
      <c r="D68" s="9" t="s">
        <v>446</v>
      </c>
      <c r="E68" s="9">
        <v>3342085.7142857099</v>
      </c>
      <c r="F68" s="9">
        <v>744799.71676635195</v>
      </c>
      <c r="G68" s="9">
        <f t="shared" si="4"/>
        <v>5.7481595420670273E-2</v>
      </c>
      <c r="H68" s="9">
        <f t="shared" si="5"/>
        <v>1.2810047272454033E-2</v>
      </c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</row>
    <row r="69" spans="1:67" x14ac:dyDescent="0.25">
      <c r="A69" s="9" t="s">
        <v>869</v>
      </c>
      <c r="B69" s="9"/>
      <c r="C69" s="9" t="s">
        <v>87</v>
      </c>
      <c r="D69" s="9" t="s">
        <v>867</v>
      </c>
      <c r="E69" s="9">
        <v>3303000</v>
      </c>
      <c r="F69" s="9">
        <v>2525925.53202452</v>
      </c>
      <c r="G69" s="9">
        <f t="shared" si="4"/>
        <v>5.6809347786297662E-2</v>
      </c>
      <c r="H69" s="9">
        <f t="shared" si="5"/>
        <v>4.3444196800202811E-2</v>
      </c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</row>
    <row r="70" spans="1:67" x14ac:dyDescent="0.25">
      <c r="A70" s="9" t="s">
        <v>822</v>
      </c>
      <c r="B70" s="9" t="s">
        <v>823</v>
      </c>
      <c r="C70" s="9" t="s">
        <v>814</v>
      </c>
      <c r="D70" s="9" t="s">
        <v>817</v>
      </c>
      <c r="E70" s="9">
        <v>3219628.57142857</v>
      </c>
      <c r="F70" s="9">
        <v>1440498.7674578601</v>
      </c>
      <c r="G70" s="9">
        <f t="shared" si="4"/>
        <v>5.5375416063271669E-2</v>
      </c>
      <c r="H70" s="9">
        <f t="shared" si="5"/>
        <v>2.4775596568648712E-2</v>
      </c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</row>
    <row r="71" spans="1:67" x14ac:dyDescent="0.25">
      <c r="A71" s="9" t="s">
        <v>1534</v>
      </c>
      <c r="B71" s="9" t="s">
        <v>1535</v>
      </c>
      <c r="C71" s="9" t="s">
        <v>1526</v>
      </c>
      <c r="D71" s="9" t="s">
        <v>1529</v>
      </c>
      <c r="E71" s="9">
        <v>3036671.42857143</v>
      </c>
      <c r="F71" s="9">
        <v>2365980.6359832301</v>
      </c>
      <c r="G71" s="9">
        <f t="shared" si="4"/>
        <v>5.2228677958954806E-2</v>
      </c>
      <c r="H71" s="9">
        <f t="shared" si="5"/>
        <v>4.0693253649778091E-2</v>
      </c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</row>
    <row r="72" spans="1:67" x14ac:dyDescent="0.25">
      <c r="A72" s="9" t="s">
        <v>720</v>
      </c>
      <c r="B72" s="9" t="s">
        <v>721</v>
      </c>
      <c r="C72" s="9" t="s">
        <v>712</v>
      </c>
      <c r="D72" s="9" t="s">
        <v>715</v>
      </c>
      <c r="E72" s="9">
        <v>2915214.2857142901</v>
      </c>
      <c r="F72" s="9">
        <v>5139555.9858248997</v>
      </c>
      <c r="G72" s="9">
        <f t="shared" si="4"/>
        <v>5.0139697919687073E-2</v>
      </c>
      <c r="H72" s="9">
        <f t="shared" si="5"/>
        <v>8.8396858451672611E-2</v>
      </c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</row>
    <row r="73" spans="1:67" x14ac:dyDescent="0.25">
      <c r="A73" s="9" t="s">
        <v>1567</v>
      </c>
      <c r="B73" s="9" t="s">
        <v>1568</v>
      </c>
      <c r="C73" s="9" t="s">
        <v>1559</v>
      </c>
      <c r="D73" s="9" t="s">
        <v>1562</v>
      </c>
      <c r="E73" s="9">
        <v>2379037.1428571399</v>
      </c>
      <c r="F73" s="9">
        <v>1601299.3085794901</v>
      </c>
      <c r="G73" s="9">
        <f t="shared" si="4"/>
        <v>4.091781666518049E-2</v>
      </c>
      <c r="H73" s="9">
        <f t="shared" si="5"/>
        <v>2.7541256231017323E-2</v>
      </c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</row>
    <row r="74" spans="1:67" x14ac:dyDescent="0.25">
      <c r="A74" s="9" t="s">
        <v>730</v>
      </c>
      <c r="B74" s="9" t="s">
        <v>731</v>
      </c>
      <c r="C74" s="9" t="s">
        <v>722</v>
      </c>
      <c r="D74" s="9" t="s">
        <v>725</v>
      </c>
      <c r="E74" s="9">
        <v>2299801.42857143</v>
      </c>
      <c r="F74" s="9">
        <v>1542186.5372518799</v>
      </c>
      <c r="G74" s="9">
        <f t="shared" si="4"/>
        <v>3.9555016407853028E-2</v>
      </c>
      <c r="H74" s="9">
        <f t="shared" si="5"/>
        <v>2.6524556871355773E-2</v>
      </c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</row>
    <row r="75" spans="1:67" x14ac:dyDescent="0.25">
      <c r="A75" s="9"/>
      <c r="B75" s="9" t="s">
        <v>206</v>
      </c>
      <c r="C75" s="9"/>
      <c r="D75" s="9" t="s">
        <v>81</v>
      </c>
      <c r="E75" s="9">
        <v>2157155.7142857099</v>
      </c>
      <c r="F75" s="9">
        <v>1280236.7468409501</v>
      </c>
      <c r="G75" s="9">
        <f t="shared" si="4"/>
        <v>3.7101607387846271E-2</v>
      </c>
      <c r="H75" s="9">
        <f t="shared" si="5"/>
        <v>2.2019199091760776E-2</v>
      </c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</row>
    <row r="76" spans="1:67" x14ac:dyDescent="0.25">
      <c r="A76" s="9" t="s">
        <v>463</v>
      </c>
      <c r="B76" s="9" t="s">
        <v>464</v>
      </c>
      <c r="C76" s="9" t="s">
        <v>454</v>
      </c>
      <c r="D76" s="9" t="s">
        <v>457</v>
      </c>
      <c r="E76" s="9">
        <v>2022885.7142857099</v>
      </c>
      <c r="F76" s="9">
        <v>820295.37856508605</v>
      </c>
      <c r="G76" s="9">
        <f t="shared" si="4"/>
        <v>3.4792254942412969E-2</v>
      </c>
      <c r="H76" s="9">
        <f t="shared" si="5"/>
        <v>1.410852117723181E-2</v>
      </c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</row>
    <row r="77" spans="1:67" x14ac:dyDescent="0.25">
      <c r="A77" s="9" t="s">
        <v>373</v>
      </c>
      <c r="B77" s="9" t="s">
        <v>374</v>
      </c>
      <c r="C77" s="9" t="s">
        <v>365</v>
      </c>
      <c r="D77" s="9" t="s">
        <v>368</v>
      </c>
      <c r="E77" s="9">
        <v>1880671.42857143</v>
      </c>
      <c r="F77" s="9">
        <v>885548.45851650205</v>
      </c>
      <c r="G77" s="9">
        <f t="shared" si="4"/>
        <v>3.2346266199657164E-2</v>
      </c>
      <c r="H77" s="9">
        <f t="shared" si="5"/>
        <v>1.5230829658335982E-2</v>
      </c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</row>
    <row r="78" spans="1:67" x14ac:dyDescent="0.25">
      <c r="A78" s="9" t="s">
        <v>858</v>
      </c>
      <c r="B78" s="9"/>
      <c r="C78" s="9" t="s">
        <v>87</v>
      </c>
      <c r="D78" s="9" t="s">
        <v>856</v>
      </c>
      <c r="E78" s="9">
        <v>1824357.1428571399</v>
      </c>
      <c r="F78" s="9">
        <v>1725608.5842943899</v>
      </c>
      <c r="G78" s="9">
        <f t="shared" si="4"/>
        <v>3.1377698884343802E-2</v>
      </c>
      <c r="H78" s="9">
        <f t="shared" si="5"/>
        <v>2.9679291010657201E-2</v>
      </c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</row>
    <row r="79" spans="1:67" x14ac:dyDescent="0.25">
      <c r="A79" s="9" t="s">
        <v>1102</v>
      </c>
      <c r="B79" s="9" t="s">
        <v>1103</v>
      </c>
      <c r="C79" s="9" t="s">
        <v>1094</v>
      </c>
      <c r="D79" s="9" t="s">
        <v>1097</v>
      </c>
      <c r="E79" s="9">
        <v>1714468.57142857</v>
      </c>
      <c r="F79" s="9">
        <v>670391.51005037304</v>
      </c>
      <c r="G79" s="9">
        <f t="shared" si="4"/>
        <v>2.9487690385395865E-2</v>
      </c>
      <c r="H79" s="9">
        <f t="shared" si="5"/>
        <v>1.1530276853597608E-2</v>
      </c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</row>
    <row r="80" spans="1:67" x14ac:dyDescent="0.25">
      <c r="A80" s="9" t="s">
        <v>303</v>
      </c>
      <c r="B80" s="9" t="s">
        <v>304</v>
      </c>
      <c r="C80" s="9" t="s">
        <v>293</v>
      </c>
      <c r="D80" s="9" t="s">
        <v>297</v>
      </c>
      <c r="E80" s="9">
        <v>1633133.8571428601</v>
      </c>
      <c r="F80" s="9">
        <v>2057196.7489906</v>
      </c>
      <c r="G80" s="9">
        <f t="shared" si="4"/>
        <v>2.8088788759311686E-2</v>
      </c>
      <c r="H80" s="9">
        <f t="shared" si="5"/>
        <v>3.538238134370205E-2</v>
      </c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</row>
    <row r="81" spans="1:67" x14ac:dyDescent="0.25">
      <c r="A81" s="9" t="s">
        <v>1587</v>
      </c>
      <c r="B81" s="9" t="s">
        <v>1588</v>
      </c>
      <c r="C81" s="9" t="s">
        <v>1578</v>
      </c>
      <c r="D81" s="9" t="s">
        <v>1581</v>
      </c>
      <c r="E81" s="9">
        <v>1614797.1428571399</v>
      </c>
      <c r="F81" s="9">
        <v>1403686.1059927701</v>
      </c>
      <c r="G81" s="9">
        <f t="shared" si="4"/>
        <v>2.7773409776836525E-2</v>
      </c>
      <c r="H81" s="9">
        <f t="shared" si="5"/>
        <v>2.4142443892866228E-2</v>
      </c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</row>
    <row r="82" spans="1:67" x14ac:dyDescent="0.25">
      <c r="A82" s="9" t="s">
        <v>134</v>
      </c>
      <c r="B82" s="9" t="s">
        <v>135</v>
      </c>
      <c r="C82" s="9"/>
      <c r="D82" s="9" t="s">
        <v>130</v>
      </c>
      <c r="E82" s="9">
        <v>1590957.1428571399</v>
      </c>
      <c r="F82" s="9">
        <v>207428.452380918</v>
      </c>
      <c r="G82" s="9">
        <f t="shared" si="4"/>
        <v>2.7363378032596336E-2</v>
      </c>
      <c r="H82" s="9">
        <f t="shared" si="5"/>
        <v>3.5676279418955653E-3</v>
      </c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</row>
    <row r="83" spans="1:67" x14ac:dyDescent="0.25">
      <c r="A83" s="9" t="s">
        <v>314</v>
      </c>
      <c r="B83" s="9" t="s">
        <v>315</v>
      </c>
      <c r="C83" s="9" t="s">
        <v>305</v>
      </c>
      <c r="D83" s="9" t="s">
        <v>308</v>
      </c>
      <c r="E83" s="9">
        <v>1581035.7142857099</v>
      </c>
      <c r="F83" s="9">
        <v>768172.74137737905</v>
      </c>
      <c r="G83" s="9">
        <f t="shared" si="4"/>
        <v>2.7192736226283504E-2</v>
      </c>
      <c r="H83" s="9">
        <f t="shared" si="5"/>
        <v>1.3212047358419986E-2</v>
      </c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</row>
    <row r="84" spans="1:67" x14ac:dyDescent="0.25">
      <c r="A84" s="9" t="s">
        <v>871</v>
      </c>
      <c r="B84" s="9"/>
      <c r="C84" s="9" t="s">
        <v>87</v>
      </c>
      <c r="D84" s="9" t="s">
        <v>867</v>
      </c>
      <c r="E84" s="9">
        <v>1525937.1428571399</v>
      </c>
      <c r="F84" s="9">
        <v>1407972.6705410399</v>
      </c>
      <c r="G84" s="9">
        <f t="shared" si="4"/>
        <v>2.62450783677265E-2</v>
      </c>
      <c r="H84" s="9">
        <f t="shared" si="5"/>
        <v>2.4216169880220472E-2</v>
      </c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</row>
    <row r="85" spans="1:67" x14ac:dyDescent="0.25">
      <c r="A85" s="9" t="s">
        <v>361</v>
      </c>
      <c r="B85" s="9" t="s">
        <v>362</v>
      </c>
      <c r="C85" s="9" t="s">
        <v>136</v>
      </c>
      <c r="D85" s="9" t="s">
        <v>357</v>
      </c>
      <c r="E85" s="9">
        <v>1476597.1428571399</v>
      </c>
      <c r="F85" s="9">
        <v>459574.83546259999</v>
      </c>
      <c r="G85" s="9">
        <f t="shared" si="4"/>
        <v>2.5396464011148867E-2</v>
      </c>
      <c r="H85" s="9">
        <f t="shared" si="5"/>
        <v>7.9043738000682297E-3</v>
      </c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</row>
    <row r="86" spans="1:67" x14ac:dyDescent="0.25">
      <c r="A86" s="9"/>
      <c r="B86" s="9" t="s">
        <v>179</v>
      </c>
      <c r="C86" s="9"/>
      <c r="D86" s="9" t="s">
        <v>81</v>
      </c>
      <c r="E86" s="9">
        <v>1356370.2857142901</v>
      </c>
      <c r="F86" s="9">
        <v>1255404.19790888</v>
      </c>
      <c r="G86" s="9">
        <f t="shared" si="4"/>
        <v>2.3328644047273094E-2</v>
      </c>
      <c r="H86" s="9">
        <f t="shared" si="5"/>
        <v>2.1592096182677448E-2</v>
      </c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</row>
    <row r="87" spans="1:67" x14ac:dyDescent="0.25">
      <c r="A87" s="9" t="s">
        <v>247</v>
      </c>
      <c r="B87" s="9" t="s">
        <v>248</v>
      </c>
      <c r="C87" s="9" t="s">
        <v>87</v>
      </c>
      <c r="D87" s="9" t="s">
        <v>245</v>
      </c>
      <c r="E87" s="9">
        <v>1321501.42857143</v>
      </c>
      <c r="F87" s="9">
        <v>505700.57021352602</v>
      </c>
      <c r="G87" s="9">
        <f t="shared" si="4"/>
        <v>2.2728923480412826E-2</v>
      </c>
      <c r="H87" s="9">
        <f t="shared" si="5"/>
        <v>8.6977049860700092E-3</v>
      </c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</row>
    <row r="88" spans="1:67" x14ac:dyDescent="0.25">
      <c r="A88" s="9" t="s">
        <v>558</v>
      </c>
      <c r="B88" s="9" t="s">
        <v>559</v>
      </c>
      <c r="C88" s="9" t="s">
        <v>548</v>
      </c>
      <c r="D88" s="9" t="s">
        <v>552</v>
      </c>
      <c r="E88" s="9">
        <v>1232860</v>
      </c>
      <c r="F88" s="9">
        <v>401592.10811468901</v>
      </c>
      <c r="G88" s="9">
        <f t="shared" si="4"/>
        <v>2.1204351350837095E-2</v>
      </c>
      <c r="H88" s="9">
        <f t="shared" si="5"/>
        <v>6.9071104263154154E-3</v>
      </c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</row>
    <row r="89" spans="1:67" x14ac:dyDescent="0.25">
      <c r="A89" s="9" t="s">
        <v>1313</v>
      </c>
      <c r="B89" s="9" t="s">
        <v>1314</v>
      </c>
      <c r="C89" s="9" t="s">
        <v>1304</v>
      </c>
      <c r="D89" s="9" t="s">
        <v>1308</v>
      </c>
      <c r="E89" s="9">
        <v>1017286.28571429</v>
      </c>
      <c r="F89" s="9">
        <v>881976.06053106999</v>
      </c>
      <c r="G89" s="9">
        <f t="shared" si="4"/>
        <v>1.7496630458181672E-2</v>
      </c>
      <c r="H89" s="9">
        <f t="shared" si="5"/>
        <v>1.516938684889442E-2</v>
      </c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</row>
    <row r="90" spans="1:67" x14ac:dyDescent="0.25">
      <c r="A90" s="9" t="s">
        <v>1207</v>
      </c>
      <c r="B90" s="9" t="s">
        <v>1208</v>
      </c>
      <c r="C90" s="9" t="s">
        <v>1197</v>
      </c>
      <c r="D90" s="9" t="s">
        <v>1201</v>
      </c>
      <c r="E90" s="9">
        <v>952907.14285714296</v>
      </c>
      <c r="F90" s="9">
        <v>621044.49520449794</v>
      </c>
      <c r="G90" s="9">
        <f t="shared" si="4"/>
        <v>1.6389353099188212E-2</v>
      </c>
      <c r="H90" s="9">
        <f t="shared" si="5"/>
        <v>1.068154184645413E-2</v>
      </c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</row>
    <row r="91" spans="1:67" x14ac:dyDescent="0.25">
      <c r="A91" s="9" t="s">
        <v>1628</v>
      </c>
      <c r="B91" s="9" t="s">
        <v>1629</v>
      </c>
      <c r="C91" s="9" t="s">
        <v>1620</v>
      </c>
      <c r="D91" s="9" t="s">
        <v>1623</v>
      </c>
      <c r="E91" s="9">
        <v>823630</v>
      </c>
      <c r="F91" s="9">
        <v>274680.13233577699</v>
      </c>
      <c r="G91" s="9">
        <f t="shared" si="4"/>
        <v>1.4165874392136948E-2</v>
      </c>
      <c r="H91" s="9">
        <f t="shared" si="5"/>
        <v>4.7243109802753312E-3</v>
      </c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</row>
    <row r="92" spans="1:67" x14ac:dyDescent="0.25">
      <c r="A92" s="9" t="s">
        <v>1252</v>
      </c>
      <c r="B92" s="9" t="s">
        <v>1253</v>
      </c>
      <c r="C92" s="9" t="s">
        <v>1243</v>
      </c>
      <c r="D92" s="9" t="s">
        <v>1246</v>
      </c>
      <c r="E92" s="9">
        <v>822905.71428571397</v>
      </c>
      <c r="F92" s="9">
        <v>779453.50134687603</v>
      </c>
      <c r="G92" s="9">
        <f t="shared" si="4"/>
        <v>1.415341717171929E-2</v>
      </c>
      <c r="H92" s="9">
        <f t="shared" si="5"/>
        <v>1.3406068737893463E-2</v>
      </c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</row>
    <row r="93" spans="1:67" x14ac:dyDescent="0.25">
      <c r="A93" s="9" t="s">
        <v>1041</v>
      </c>
      <c r="B93" s="9" t="s">
        <v>1042</v>
      </c>
      <c r="C93" s="9" t="s">
        <v>1031</v>
      </c>
      <c r="D93" s="9" t="s">
        <v>1035</v>
      </c>
      <c r="E93" s="9">
        <v>817485.71428571397</v>
      </c>
      <c r="F93" s="9">
        <v>330848.88563900499</v>
      </c>
      <c r="G93" s="9">
        <f t="shared" si="4"/>
        <v>1.406019686744992E-2</v>
      </c>
      <c r="H93" s="9">
        <f t="shared" si="5"/>
        <v>5.6903752373524841E-3</v>
      </c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</row>
    <row r="94" spans="1:67" x14ac:dyDescent="0.25">
      <c r="A94" s="9" t="s">
        <v>979</v>
      </c>
      <c r="B94" s="9" t="s">
        <v>980</v>
      </c>
      <c r="C94" s="9" t="s">
        <v>973</v>
      </c>
      <c r="D94" s="9" t="s">
        <v>975</v>
      </c>
      <c r="E94" s="9">
        <v>810472.85714285704</v>
      </c>
      <c r="F94" s="9">
        <v>641555.59714167402</v>
      </c>
      <c r="G94" s="9">
        <f t="shared" si="4"/>
        <v>1.3939580506443507E-2</v>
      </c>
      <c r="H94" s="9">
        <f t="shared" si="5"/>
        <v>1.1034318813886536E-2</v>
      </c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</row>
    <row r="95" spans="1:67" x14ac:dyDescent="0.25">
      <c r="A95" s="9" t="s">
        <v>645</v>
      </c>
      <c r="B95" s="9" t="s">
        <v>646</v>
      </c>
      <c r="C95" s="9" t="s">
        <v>636</v>
      </c>
      <c r="D95" s="9" t="s">
        <v>640</v>
      </c>
      <c r="E95" s="9">
        <v>764588.57142857101</v>
      </c>
      <c r="F95" s="9">
        <v>266970.90705596702</v>
      </c>
      <c r="G95" s="9">
        <f t="shared" si="4"/>
        <v>1.3150402079235296E-2</v>
      </c>
      <c r="H95" s="9">
        <f t="shared" si="5"/>
        <v>4.5917175621452552E-3</v>
      </c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</row>
    <row r="96" spans="1:67" x14ac:dyDescent="0.25">
      <c r="A96" s="9" t="s">
        <v>1012</v>
      </c>
      <c r="B96" s="9" t="s">
        <v>1013</v>
      </c>
      <c r="C96" s="9" t="s">
        <v>1004</v>
      </c>
      <c r="D96" s="9" t="s">
        <v>1007</v>
      </c>
      <c r="E96" s="9">
        <v>732071.42857142899</v>
      </c>
      <c r="F96" s="9">
        <v>346298.70278073399</v>
      </c>
      <c r="G96" s="9">
        <f t="shared" si="4"/>
        <v>1.2591129394528026E-2</v>
      </c>
      <c r="H96" s="9">
        <f t="shared" si="5"/>
        <v>5.956101557437009E-3</v>
      </c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</row>
    <row r="97" spans="1:67" x14ac:dyDescent="0.25">
      <c r="A97" s="9"/>
      <c r="B97" s="9" t="s">
        <v>232</v>
      </c>
      <c r="C97" s="9"/>
      <c r="D97" s="9" t="s">
        <v>81</v>
      </c>
      <c r="E97" s="9">
        <v>727657.14285714296</v>
      </c>
      <c r="F97" s="9">
        <v>932115.98322873795</v>
      </c>
      <c r="G97" s="9">
        <f t="shared" si="4"/>
        <v>1.251520669020742E-2</v>
      </c>
      <c r="H97" s="9">
        <f t="shared" si="5"/>
        <v>1.6031759330429357E-2</v>
      </c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</row>
    <row r="98" spans="1:67" x14ac:dyDescent="0.25">
      <c r="A98" s="9" t="s">
        <v>200</v>
      </c>
      <c r="B98" s="9" t="s">
        <v>201</v>
      </c>
      <c r="C98" s="9" t="s">
        <v>190</v>
      </c>
      <c r="D98" s="9" t="s">
        <v>194</v>
      </c>
      <c r="E98" s="9">
        <v>702657.71428571397</v>
      </c>
      <c r="F98" s="9">
        <v>618258.67944567103</v>
      </c>
      <c r="G98" s="9">
        <f t="shared" ref="G98:G129" si="6">E98/$E$184*100</f>
        <v>1.2085233565117195E-2</v>
      </c>
      <c r="H98" s="9">
        <f t="shared" ref="H98:H129" si="7">F98/$E$184*100</f>
        <v>1.0633627714964046E-2</v>
      </c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</row>
    <row r="99" spans="1:67" x14ac:dyDescent="0.25">
      <c r="A99" s="9" t="s">
        <v>441</v>
      </c>
      <c r="B99" s="9" t="s">
        <v>442</v>
      </c>
      <c r="C99" s="9" t="s">
        <v>431</v>
      </c>
      <c r="D99" s="9" t="s">
        <v>435</v>
      </c>
      <c r="E99" s="9">
        <v>682208.57142857101</v>
      </c>
      <c r="F99" s="9">
        <v>1058095.1049431299</v>
      </c>
      <c r="G99" s="9">
        <f t="shared" si="6"/>
        <v>1.1733522251613374E-2</v>
      </c>
      <c r="H99" s="9">
        <f t="shared" si="7"/>
        <v>1.8198514322644077E-2</v>
      </c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</row>
    <row r="100" spans="1:67" x14ac:dyDescent="0.25">
      <c r="A100" s="9" t="s">
        <v>1138</v>
      </c>
      <c r="B100" s="9" t="s">
        <v>1139</v>
      </c>
      <c r="C100" s="9" t="s">
        <v>1128</v>
      </c>
      <c r="D100" s="9" t="s">
        <v>1132</v>
      </c>
      <c r="E100" s="9">
        <v>671604.28571428603</v>
      </c>
      <c r="F100" s="9">
        <v>331229.49188627198</v>
      </c>
      <c r="G100" s="9">
        <f t="shared" si="6"/>
        <v>1.1551135768062638E-2</v>
      </c>
      <c r="H100" s="9">
        <f t="shared" si="7"/>
        <v>5.6969214052818296E-3</v>
      </c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</row>
    <row r="101" spans="1:67" x14ac:dyDescent="0.25">
      <c r="A101" s="9" t="s">
        <v>1430</v>
      </c>
      <c r="B101" s="9" t="s">
        <v>1431</v>
      </c>
      <c r="C101" s="9" t="s">
        <v>1420</v>
      </c>
      <c r="D101" s="9" t="s">
        <v>1424</v>
      </c>
      <c r="E101" s="9">
        <v>615096.28571428603</v>
      </c>
      <c r="F101" s="9">
        <v>739004.14752776502</v>
      </c>
      <c r="G101" s="9">
        <f t="shared" si="6"/>
        <v>1.0579236699122854E-2</v>
      </c>
      <c r="H101" s="9">
        <f t="shared" si="7"/>
        <v>1.2710367433370033E-2</v>
      </c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</row>
    <row r="102" spans="1:67" x14ac:dyDescent="0.25">
      <c r="A102" s="9" t="s">
        <v>243</v>
      </c>
      <c r="B102" s="9" t="s">
        <v>244</v>
      </c>
      <c r="C102" s="9" t="s">
        <v>87</v>
      </c>
      <c r="D102" s="9" t="s">
        <v>241</v>
      </c>
      <c r="E102" s="9">
        <v>612464.28571428603</v>
      </c>
      <c r="F102" s="9">
        <v>1014455.44863336</v>
      </c>
      <c r="G102" s="9">
        <f t="shared" si="6"/>
        <v>1.0533968093802377E-2</v>
      </c>
      <c r="H102" s="9">
        <f t="shared" si="7"/>
        <v>1.7447941990650064E-2</v>
      </c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</row>
    <row r="103" spans="1:67" x14ac:dyDescent="0.25">
      <c r="A103" s="9" t="s">
        <v>1546</v>
      </c>
      <c r="B103" s="9" t="s">
        <v>1547</v>
      </c>
      <c r="C103" s="9" t="s">
        <v>1536</v>
      </c>
      <c r="D103" s="9" t="s">
        <v>1540</v>
      </c>
      <c r="E103" s="9">
        <v>589965.71428571397</v>
      </c>
      <c r="F103" s="9">
        <v>251393.08912916601</v>
      </c>
      <c r="G103" s="9">
        <f t="shared" si="6"/>
        <v>1.0147008006312032E-2</v>
      </c>
      <c r="H103" s="9">
        <f t="shared" si="7"/>
        <v>4.3237897158372738E-3</v>
      </c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</row>
    <row r="104" spans="1:67" x14ac:dyDescent="0.25">
      <c r="A104" s="9"/>
      <c r="B104" s="9" t="s">
        <v>211</v>
      </c>
      <c r="C104" s="9"/>
      <c r="D104" s="9" t="s">
        <v>202</v>
      </c>
      <c r="E104" s="9">
        <v>573297.14285714296</v>
      </c>
      <c r="F104" s="9">
        <v>669251.71549311397</v>
      </c>
      <c r="G104" s="9">
        <f t="shared" si="6"/>
        <v>9.8603199435247368E-3</v>
      </c>
      <c r="H104" s="9">
        <f t="shared" si="7"/>
        <v>1.1510673164403464E-2</v>
      </c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</row>
    <row r="105" spans="1:67" x14ac:dyDescent="0.25">
      <c r="A105" s="9" t="s">
        <v>1694</v>
      </c>
      <c r="B105" s="9" t="s">
        <v>1695</v>
      </c>
      <c r="C105" s="9" t="s">
        <v>1685</v>
      </c>
      <c r="D105" s="9" t="s">
        <v>1689</v>
      </c>
      <c r="E105" s="9">
        <v>552365.71428571397</v>
      </c>
      <c r="F105" s="9">
        <v>450147.016349738</v>
      </c>
      <c r="G105" s="9">
        <f t="shared" si="6"/>
        <v>9.5003136445909325E-3</v>
      </c>
      <c r="H105" s="9">
        <f t="shared" si="7"/>
        <v>7.742221739865723E-3</v>
      </c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</row>
    <row r="106" spans="1:67" x14ac:dyDescent="0.25">
      <c r="A106" s="9" t="s">
        <v>1656</v>
      </c>
      <c r="B106" s="9" t="s">
        <v>1657</v>
      </c>
      <c r="C106" s="9" t="s">
        <v>1648</v>
      </c>
      <c r="D106" s="9" t="s">
        <v>1651</v>
      </c>
      <c r="E106" s="9">
        <v>519751.14285714302</v>
      </c>
      <c r="F106" s="9">
        <v>243650.368320009</v>
      </c>
      <c r="G106" s="9">
        <f t="shared" si="6"/>
        <v>8.9393652548886201E-3</v>
      </c>
      <c r="H106" s="9">
        <f t="shared" si="7"/>
        <v>4.1906201974419958E-3</v>
      </c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</row>
    <row r="107" spans="1:67" x14ac:dyDescent="0.25">
      <c r="A107" s="9" t="s">
        <v>990</v>
      </c>
      <c r="B107" s="9" t="s">
        <v>991</v>
      </c>
      <c r="C107" s="9" t="s">
        <v>981</v>
      </c>
      <c r="D107" s="9" t="s">
        <v>984</v>
      </c>
      <c r="E107" s="9">
        <v>508521.42857142899</v>
      </c>
      <c r="F107" s="9">
        <v>364035.16288167197</v>
      </c>
      <c r="G107" s="9">
        <f t="shared" si="6"/>
        <v>8.746221826369735E-3</v>
      </c>
      <c r="H107" s="9">
        <f t="shared" si="7"/>
        <v>6.261156577228707E-3</v>
      </c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</row>
    <row r="108" spans="1:67" x14ac:dyDescent="0.25">
      <c r="A108" s="9" t="s">
        <v>1637</v>
      </c>
      <c r="B108" s="9" t="s">
        <v>1638</v>
      </c>
      <c r="C108" s="9" t="s">
        <v>1630</v>
      </c>
      <c r="D108" s="9" t="s">
        <v>1632</v>
      </c>
      <c r="E108" s="9">
        <v>504755.71428571403</v>
      </c>
      <c r="F108" s="9">
        <v>318013.427748847</v>
      </c>
      <c r="G108" s="9">
        <f t="shared" si="6"/>
        <v>8.6814541083797218E-3</v>
      </c>
      <c r="H108" s="9">
        <f t="shared" si="7"/>
        <v>5.4696141137441385E-3</v>
      </c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</row>
    <row r="109" spans="1:67" x14ac:dyDescent="0.25">
      <c r="A109" s="9" t="s">
        <v>678</v>
      </c>
      <c r="B109" s="9" t="s">
        <v>679</v>
      </c>
      <c r="C109" s="9" t="s">
        <v>668</v>
      </c>
      <c r="D109" s="9" t="s">
        <v>672</v>
      </c>
      <c r="E109" s="9">
        <v>478581.42857142899</v>
      </c>
      <c r="F109" s="9">
        <v>346413.49749630003</v>
      </c>
      <c r="G109" s="9">
        <f t="shared" si="6"/>
        <v>8.2312742415311772E-3</v>
      </c>
      <c r="H109" s="9">
        <f t="shared" si="7"/>
        <v>5.9580759482697728E-3</v>
      </c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</row>
    <row r="110" spans="1:67" x14ac:dyDescent="0.25">
      <c r="A110" s="9" t="s">
        <v>145</v>
      </c>
      <c r="B110" s="9" t="s">
        <v>146</v>
      </c>
      <c r="C110" s="9" t="s">
        <v>136</v>
      </c>
      <c r="D110" s="9" t="s">
        <v>140</v>
      </c>
      <c r="E110" s="9">
        <v>462221.42857142899</v>
      </c>
      <c r="F110" s="9">
        <v>263748.31496640702</v>
      </c>
      <c r="G110" s="9">
        <f t="shared" si="6"/>
        <v>7.9498933969099749E-3</v>
      </c>
      <c r="H110" s="9">
        <f t="shared" si="7"/>
        <v>4.5362911755908539E-3</v>
      </c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</row>
    <row r="111" spans="1:67" x14ac:dyDescent="0.25">
      <c r="A111" s="9" t="s">
        <v>1080</v>
      </c>
      <c r="B111" s="9" t="s">
        <v>1081</v>
      </c>
      <c r="C111" s="9" t="s">
        <v>1071</v>
      </c>
      <c r="D111" s="9" t="s">
        <v>1074</v>
      </c>
      <c r="E111" s="9">
        <v>455028.57142857101</v>
      </c>
      <c r="F111" s="9">
        <v>316653.80167350901</v>
      </c>
      <c r="G111" s="9">
        <f t="shared" si="6"/>
        <v>7.8261811586399863E-3</v>
      </c>
      <c r="H111" s="9">
        <f t="shared" si="7"/>
        <v>5.4462294723353604E-3</v>
      </c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</row>
    <row r="112" spans="1:67" x14ac:dyDescent="0.25">
      <c r="A112" s="9" t="s">
        <v>1665</v>
      </c>
      <c r="B112" s="9" t="s">
        <v>1666</v>
      </c>
      <c r="C112" s="9" t="s">
        <v>1659</v>
      </c>
      <c r="D112" s="9" t="s">
        <v>1661</v>
      </c>
      <c r="E112" s="9">
        <v>451771.42857142899</v>
      </c>
      <c r="F112" s="9">
        <v>540190.04092475201</v>
      </c>
      <c r="G112" s="9">
        <f t="shared" si="6"/>
        <v>7.770160522442276E-3</v>
      </c>
      <c r="H112" s="9">
        <f t="shared" si="7"/>
        <v>9.2909003649980625E-3</v>
      </c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</row>
    <row r="113" spans="1:67" x14ac:dyDescent="0.25">
      <c r="A113" s="9" t="s">
        <v>801</v>
      </c>
      <c r="B113" s="9" t="s">
        <v>802</v>
      </c>
      <c r="C113" s="9" t="s">
        <v>792</v>
      </c>
      <c r="D113" s="9" t="s">
        <v>795</v>
      </c>
      <c r="E113" s="9">
        <v>449597.14285714302</v>
      </c>
      <c r="F113" s="9">
        <v>372110.72172649001</v>
      </c>
      <c r="G113" s="9">
        <f t="shared" si="6"/>
        <v>7.7327642907348438E-3</v>
      </c>
      <c r="H113" s="9">
        <f t="shared" si="7"/>
        <v>6.4000506828853759E-3</v>
      </c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</row>
    <row r="114" spans="1:67" x14ac:dyDescent="0.25">
      <c r="A114" s="9" t="s">
        <v>1418</v>
      </c>
      <c r="B114" s="9" t="s">
        <v>1419</v>
      </c>
      <c r="C114" s="9" t="s">
        <v>1411</v>
      </c>
      <c r="D114" s="9" t="s">
        <v>1413</v>
      </c>
      <c r="E114" s="9">
        <v>434971.42857142899</v>
      </c>
      <c r="F114" s="9">
        <v>372565.38488470099</v>
      </c>
      <c r="G114" s="9">
        <f t="shared" si="6"/>
        <v>7.4812119778434865E-3</v>
      </c>
      <c r="H114" s="9">
        <f t="shared" si="7"/>
        <v>6.4078705791858377E-3</v>
      </c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</row>
    <row r="115" spans="1:67" x14ac:dyDescent="0.25">
      <c r="A115" s="9" t="s">
        <v>429</v>
      </c>
      <c r="B115" s="9" t="s">
        <v>430</v>
      </c>
      <c r="C115" s="9" t="s">
        <v>420</v>
      </c>
      <c r="D115" s="9" t="s">
        <v>424</v>
      </c>
      <c r="E115" s="9">
        <v>412761.42857142899</v>
      </c>
      <c r="F115" s="9">
        <v>211319.16851282699</v>
      </c>
      <c r="G115" s="9">
        <f t="shared" si="6"/>
        <v>7.0992151221566354E-3</v>
      </c>
      <c r="H115" s="9">
        <f t="shared" si="7"/>
        <v>3.6345456064052163E-3</v>
      </c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</row>
    <row r="116" spans="1:67" x14ac:dyDescent="0.25">
      <c r="A116" s="9" t="s">
        <v>623</v>
      </c>
      <c r="B116" s="9" t="s">
        <v>624</v>
      </c>
      <c r="C116" s="9" t="s">
        <v>616</v>
      </c>
      <c r="D116" s="9" t="s">
        <v>619</v>
      </c>
      <c r="E116" s="9">
        <v>408905.71428571403</v>
      </c>
      <c r="F116" s="9">
        <v>354836.59412266302</v>
      </c>
      <c r="G116" s="9">
        <f t="shared" si="6"/>
        <v>7.0328994655348438E-3</v>
      </c>
      <c r="H116" s="9">
        <f t="shared" si="7"/>
        <v>6.1029474667937348E-3</v>
      </c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</row>
    <row r="117" spans="1:67" x14ac:dyDescent="0.25">
      <c r="A117" s="9" t="s">
        <v>1462</v>
      </c>
      <c r="B117" s="9" t="s">
        <v>1463</v>
      </c>
      <c r="C117" s="9" t="s">
        <v>1453</v>
      </c>
      <c r="D117" s="9" t="s">
        <v>1457</v>
      </c>
      <c r="E117" s="9">
        <v>390345.71428571403</v>
      </c>
      <c r="F117" s="9">
        <v>311978.00530684501</v>
      </c>
      <c r="G117" s="9">
        <f t="shared" si="6"/>
        <v>6.7136801210257047E-3</v>
      </c>
      <c r="H117" s="9">
        <f t="shared" si="7"/>
        <v>5.3658089631098919E-3</v>
      </c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</row>
    <row r="118" spans="1:67" x14ac:dyDescent="0.25">
      <c r="A118" s="9" t="s">
        <v>1374</v>
      </c>
      <c r="B118" s="9" t="s">
        <v>1375</v>
      </c>
      <c r="C118" s="9" t="s">
        <v>1368</v>
      </c>
      <c r="D118" s="9" t="s">
        <v>1370</v>
      </c>
      <c r="E118" s="9">
        <v>384214.28571428597</v>
      </c>
      <c r="F118" s="9">
        <v>305671.75122218602</v>
      </c>
      <c r="G118" s="9">
        <f t="shared" si="6"/>
        <v>6.6082237304289455E-3</v>
      </c>
      <c r="H118" s="9">
        <f t="shared" si="7"/>
        <v>5.2573456928936783E-3</v>
      </c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</row>
    <row r="119" spans="1:67" x14ac:dyDescent="0.25">
      <c r="A119" s="9" t="s">
        <v>396</v>
      </c>
      <c r="B119" s="9" t="s">
        <v>397</v>
      </c>
      <c r="C119" s="9" t="s">
        <v>387</v>
      </c>
      <c r="D119" s="9" t="s">
        <v>391</v>
      </c>
      <c r="E119" s="9">
        <v>378154.28571428597</v>
      </c>
      <c r="F119" s="9">
        <v>166239.016464963</v>
      </c>
      <c r="G119" s="9">
        <f t="shared" si="6"/>
        <v>6.5039958625558109E-3</v>
      </c>
      <c r="H119" s="9">
        <f t="shared" si="7"/>
        <v>2.859197729945548E-3</v>
      </c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</row>
    <row r="120" spans="1:67" x14ac:dyDescent="0.25">
      <c r="A120" s="9" t="s">
        <v>188</v>
      </c>
      <c r="B120" s="9" t="s">
        <v>189</v>
      </c>
      <c r="C120" s="9" t="s">
        <v>180</v>
      </c>
      <c r="D120" s="9" t="s">
        <v>183</v>
      </c>
      <c r="E120" s="9">
        <v>371847.57142857101</v>
      </c>
      <c r="F120" s="9">
        <v>444130.25416869798</v>
      </c>
      <c r="G120" s="9">
        <f t="shared" si="6"/>
        <v>6.395524677195231E-3</v>
      </c>
      <c r="H120" s="9">
        <f t="shared" si="7"/>
        <v>7.6387375329961659E-3</v>
      </c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</row>
    <row r="121" spans="1:67" x14ac:dyDescent="0.25">
      <c r="A121" s="9" t="s">
        <v>1705</v>
      </c>
      <c r="B121" s="9" t="s">
        <v>1706</v>
      </c>
      <c r="C121" s="9" t="s">
        <v>1696</v>
      </c>
      <c r="D121" s="9" t="s">
        <v>1699</v>
      </c>
      <c r="E121" s="9">
        <v>349706.85714285698</v>
      </c>
      <c r="F121" s="9">
        <v>372397.58934792102</v>
      </c>
      <c r="G121" s="9">
        <f t="shared" si="6"/>
        <v>6.0147194885503096E-3</v>
      </c>
      <c r="H121" s="9">
        <f t="shared" si="7"/>
        <v>6.4049846103678178E-3</v>
      </c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</row>
    <row r="122" spans="1:67" x14ac:dyDescent="0.25">
      <c r="A122" s="9" t="s">
        <v>1149</v>
      </c>
      <c r="B122" s="9" t="s">
        <v>1150</v>
      </c>
      <c r="C122" s="9" t="s">
        <v>1140</v>
      </c>
      <c r="D122" s="9" t="s">
        <v>1143</v>
      </c>
      <c r="E122" s="9">
        <v>348538.57142857101</v>
      </c>
      <c r="F122" s="9">
        <v>393501.69035759597</v>
      </c>
      <c r="G122" s="9">
        <f t="shared" si="6"/>
        <v>5.9946257708825418E-3</v>
      </c>
      <c r="H122" s="9">
        <f t="shared" si="7"/>
        <v>6.7679607574994494E-3</v>
      </c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</row>
    <row r="123" spans="1:67" x14ac:dyDescent="0.25">
      <c r="A123" s="9" t="s">
        <v>614</v>
      </c>
      <c r="B123" s="9" t="s">
        <v>615</v>
      </c>
      <c r="C123" s="9" t="s">
        <v>604</v>
      </c>
      <c r="D123" s="9" t="s">
        <v>608</v>
      </c>
      <c r="E123" s="9">
        <v>310015.14285714302</v>
      </c>
      <c r="F123" s="9">
        <v>262658.83847520303</v>
      </c>
      <c r="G123" s="9">
        <f t="shared" si="6"/>
        <v>5.3320490673903088E-3</v>
      </c>
      <c r="H123" s="9">
        <f t="shared" si="7"/>
        <v>4.5175529228225217E-3</v>
      </c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</row>
    <row r="124" spans="1:67" x14ac:dyDescent="0.25">
      <c r="A124" s="9" t="s">
        <v>971</v>
      </c>
      <c r="B124" s="9" t="s">
        <v>972</v>
      </c>
      <c r="C124" s="9" t="s">
        <v>965</v>
      </c>
      <c r="D124" s="9" t="s">
        <v>967</v>
      </c>
      <c r="E124" s="9">
        <v>306797.14285714302</v>
      </c>
      <c r="F124" s="9">
        <v>74731.265147033293</v>
      </c>
      <c r="G124" s="9">
        <f t="shared" si="6"/>
        <v>5.2767016616451353E-3</v>
      </c>
      <c r="H124" s="9">
        <f t="shared" si="7"/>
        <v>1.2853268035869932E-3</v>
      </c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</row>
    <row r="125" spans="1:67" x14ac:dyDescent="0.25">
      <c r="A125" s="9" t="s">
        <v>1451</v>
      </c>
      <c r="B125" s="9" t="s">
        <v>1452</v>
      </c>
      <c r="C125" s="9" t="s">
        <v>1442</v>
      </c>
      <c r="D125" s="9" t="s">
        <v>1446</v>
      </c>
      <c r="E125" s="9">
        <v>294645.71428571403</v>
      </c>
      <c r="F125" s="9">
        <v>210992.45538305701</v>
      </c>
      <c r="G125" s="9">
        <f t="shared" si="6"/>
        <v>5.0677053759004605E-3</v>
      </c>
      <c r="H125" s="9">
        <f t="shared" si="7"/>
        <v>3.6289263633487666E-3</v>
      </c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</row>
    <row r="126" spans="1:67" x14ac:dyDescent="0.25">
      <c r="A126" s="9" t="s">
        <v>1366</v>
      </c>
      <c r="B126" s="9" t="s">
        <v>1367</v>
      </c>
      <c r="C126" s="9" t="s">
        <v>1357</v>
      </c>
      <c r="D126" s="9" t="s">
        <v>1361</v>
      </c>
      <c r="E126" s="9">
        <v>273960.57142857101</v>
      </c>
      <c r="F126" s="9">
        <v>486580.06991205399</v>
      </c>
      <c r="G126" s="9">
        <f t="shared" si="6"/>
        <v>4.7119350233177509E-3</v>
      </c>
      <c r="H126" s="9">
        <f t="shared" si="7"/>
        <v>8.368845418563399E-3</v>
      </c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</row>
    <row r="127" spans="1:67" x14ac:dyDescent="0.25">
      <c r="A127" s="9" t="s">
        <v>578</v>
      </c>
      <c r="B127" s="9" t="s">
        <v>579</v>
      </c>
      <c r="C127" s="9" t="s">
        <v>568</v>
      </c>
      <c r="D127" s="9" t="s">
        <v>572</v>
      </c>
      <c r="E127" s="9">
        <v>269161.42857142899</v>
      </c>
      <c r="F127" s="9">
        <v>67460.8200929921</v>
      </c>
      <c r="G127" s="9">
        <f t="shared" si="6"/>
        <v>4.6293930385622236E-3</v>
      </c>
      <c r="H127" s="9">
        <f t="shared" si="7"/>
        <v>1.1602801061494535E-3</v>
      </c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</row>
    <row r="128" spans="1:67" x14ac:dyDescent="0.25">
      <c r="A128" s="9" t="s">
        <v>634</v>
      </c>
      <c r="B128" s="9" t="s">
        <v>635</v>
      </c>
      <c r="C128" s="9" t="s">
        <v>625</v>
      </c>
      <c r="D128" s="9" t="s">
        <v>628</v>
      </c>
      <c r="E128" s="9">
        <v>265612.85714285698</v>
      </c>
      <c r="F128" s="9">
        <v>280424.49403920298</v>
      </c>
      <c r="G128" s="9">
        <f t="shared" si="6"/>
        <v>4.5683600296520608E-3</v>
      </c>
      <c r="H128" s="9">
        <f t="shared" si="7"/>
        <v>4.8231100846714003E-3</v>
      </c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</row>
    <row r="129" spans="1:67" x14ac:dyDescent="0.25">
      <c r="A129" s="9" t="s">
        <v>843</v>
      </c>
      <c r="B129" s="9" t="s">
        <v>844</v>
      </c>
      <c r="C129" s="9" t="s">
        <v>835</v>
      </c>
      <c r="D129" s="9" t="s">
        <v>838</v>
      </c>
      <c r="E129" s="9">
        <v>258810</v>
      </c>
      <c r="F129" s="9">
        <v>213168.40095724</v>
      </c>
      <c r="G129" s="9">
        <f t="shared" si="6"/>
        <v>4.4513555254531321E-3</v>
      </c>
      <c r="H129" s="9">
        <f t="shared" si="7"/>
        <v>3.6663511435146212E-3</v>
      </c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</row>
    <row r="130" spans="1:67" x14ac:dyDescent="0.25">
      <c r="A130" s="9" t="s">
        <v>1576</v>
      </c>
      <c r="B130" s="9" t="s">
        <v>1577</v>
      </c>
      <c r="C130" s="9" t="s">
        <v>1569</v>
      </c>
      <c r="D130" s="9" t="s">
        <v>1571</v>
      </c>
      <c r="E130" s="9">
        <v>257056.714285714</v>
      </c>
      <c r="F130" s="9">
        <v>268026.03615738201</v>
      </c>
      <c r="G130" s="9">
        <f t="shared" ref="G130:G161" si="8">E130/$E$184*100</f>
        <v>4.4212002066787992E-3</v>
      </c>
      <c r="H130" s="9">
        <f t="shared" ref="H130:H161" si="9">F130/$E$184*100</f>
        <v>4.6098650632296406E-3</v>
      </c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</row>
    <row r="131" spans="1:67" x14ac:dyDescent="0.25">
      <c r="A131" s="9" t="s">
        <v>1381</v>
      </c>
      <c r="B131" s="9" t="s">
        <v>1382</v>
      </c>
      <c r="C131" s="9" t="s">
        <v>1376</v>
      </c>
      <c r="D131" s="9" t="s">
        <v>1377</v>
      </c>
      <c r="E131" s="9">
        <v>247056.57142857101</v>
      </c>
      <c r="F131" s="9">
        <v>179494.87425537399</v>
      </c>
      <c r="G131" s="9">
        <f t="shared" si="8"/>
        <v>4.2492045683245466E-3</v>
      </c>
      <c r="H131" s="9">
        <f t="shared" si="9"/>
        <v>3.087189445180535E-3</v>
      </c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</row>
    <row r="132" spans="1:67" x14ac:dyDescent="0.25">
      <c r="A132" s="9" t="s">
        <v>257</v>
      </c>
      <c r="B132" s="9" t="s">
        <v>258</v>
      </c>
      <c r="C132" s="9" t="s">
        <v>249</v>
      </c>
      <c r="D132" s="9" t="s">
        <v>252</v>
      </c>
      <c r="E132" s="9">
        <v>238772.85714285701</v>
      </c>
      <c r="F132" s="9">
        <v>404179.21374535002</v>
      </c>
      <c r="G132" s="9">
        <f t="shared" si="8"/>
        <v>4.106730331019234E-3</v>
      </c>
      <c r="H132" s="9">
        <f t="shared" si="9"/>
        <v>6.9516068790953459E-3</v>
      </c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</row>
    <row r="133" spans="1:67" x14ac:dyDescent="0.25">
      <c r="A133" s="9" t="s">
        <v>1513</v>
      </c>
      <c r="B133" s="9" t="s">
        <v>1514</v>
      </c>
      <c r="C133" s="9" t="s">
        <v>1504</v>
      </c>
      <c r="D133" s="9" t="s">
        <v>1507</v>
      </c>
      <c r="E133" s="9">
        <v>237416.285714286</v>
      </c>
      <c r="F133" s="9">
        <v>286969.94693388703</v>
      </c>
      <c r="G133" s="9">
        <f t="shared" si="8"/>
        <v>4.0833982274519785E-3</v>
      </c>
      <c r="H133" s="9">
        <f t="shared" si="9"/>
        <v>4.9356874113177622E-3</v>
      </c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</row>
    <row r="134" spans="1:67" x14ac:dyDescent="0.25">
      <c r="A134" s="9" t="s">
        <v>1051</v>
      </c>
      <c r="B134" s="9" t="s">
        <v>1052</v>
      </c>
      <c r="C134" s="9" t="s">
        <v>1043</v>
      </c>
      <c r="D134" s="9" t="s">
        <v>1046</v>
      </c>
      <c r="E134" s="9">
        <v>233988.57142857101</v>
      </c>
      <c r="F134" s="9">
        <v>83686.122989133495</v>
      </c>
      <c r="G134" s="9">
        <f t="shared" si="8"/>
        <v>4.0244438789902035E-3</v>
      </c>
      <c r="H134" s="9">
        <f t="shared" si="9"/>
        <v>1.4393442524300829E-3</v>
      </c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</row>
    <row r="135" spans="1:67" x14ac:dyDescent="0.25">
      <c r="A135" s="9" t="s">
        <v>1440</v>
      </c>
      <c r="B135" s="9" t="s">
        <v>1441</v>
      </c>
      <c r="C135" s="9" t="s">
        <v>1432</v>
      </c>
      <c r="D135" s="9" t="s">
        <v>1435</v>
      </c>
      <c r="E135" s="9">
        <v>228160</v>
      </c>
      <c r="F135" s="9">
        <v>134444.88089920001</v>
      </c>
      <c r="G135" s="9">
        <f t="shared" si="8"/>
        <v>3.9241964247416512E-3</v>
      </c>
      <c r="H135" s="9">
        <f t="shared" si="9"/>
        <v>2.3123602776536543E-3</v>
      </c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</row>
    <row r="136" spans="1:67" x14ac:dyDescent="0.25">
      <c r="A136" s="9" t="s">
        <v>1557</v>
      </c>
      <c r="B136" s="9" t="s">
        <v>1558</v>
      </c>
      <c r="C136" s="9" t="s">
        <v>1548</v>
      </c>
      <c r="D136" s="9" t="s">
        <v>1551</v>
      </c>
      <c r="E136" s="9">
        <v>226173.285714286</v>
      </c>
      <c r="F136" s="9">
        <v>328795.68334895303</v>
      </c>
      <c r="G136" s="9">
        <f t="shared" si="8"/>
        <v>3.8900262937064914E-3</v>
      </c>
      <c r="H136" s="9">
        <f t="shared" si="9"/>
        <v>5.6550615579788284E-3</v>
      </c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</row>
    <row r="137" spans="1:67" x14ac:dyDescent="0.25">
      <c r="A137" s="9" t="s">
        <v>418</v>
      </c>
      <c r="B137" s="9" t="s">
        <v>419</v>
      </c>
      <c r="C137" s="9" t="s">
        <v>409</v>
      </c>
      <c r="D137" s="9" t="s">
        <v>412</v>
      </c>
      <c r="E137" s="9">
        <v>224447.14285714299</v>
      </c>
      <c r="F137" s="9">
        <v>185646.54584759401</v>
      </c>
      <c r="G137" s="9">
        <f t="shared" si="8"/>
        <v>3.8603378135671418E-3</v>
      </c>
      <c r="H137" s="9">
        <f t="shared" si="9"/>
        <v>3.1929940019318256E-3</v>
      </c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</row>
    <row r="138" spans="1:67" x14ac:dyDescent="0.25">
      <c r="A138" s="9" t="s">
        <v>407</v>
      </c>
      <c r="B138" s="9" t="s">
        <v>408</v>
      </c>
      <c r="C138" s="9" t="s">
        <v>398</v>
      </c>
      <c r="D138" s="9" t="s">
        <v>402</v>
      </c>
      <c r="E138" s="9">
        <v>223294.285714286</v>
      </c>
      <c r="F138" s="9">
        <v>171248.50615962999</v>
      </c>
      <c r="G138" s="9">
        <f t="shared" si="8"/>
        <v>3.8405094568076869E-3</v>
      </c>
      <c r="H138" s="9">
        <f t="shared" si="9"/>
        <v>2.9453575368774921E-3</v>
      </c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</row>
    <row r="139" spans="1:67" x14ac:dyDescent="0.25">
      <c r="A139" s="9" t="s">
        <v>527</v>
      </c>
      <c r="B139" s="9" t="s">
        <v>528</v>
      </c>
      <c r="C139" s="9" t="s">
        <v>520</v>
      </c>
      <c r="D139" s="9" t="s">
        <v>523</v>
      </c>
      <c r="E139" s="9">
        <v>221413.85714285701</v>
      </c>
      <c r="F139" s="9">
        <v>134853.910733589</v>
      </c>
      <c r="G139" s="9">
        <f t="shared" si="8"/>
        <v>3.8081673675852833E-3</v>
      </c>
      <c r="H139" s="9">
        <f t="shared" si="9"/>
        <v>2.3193953119003317E-3</v>
      </c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</row>
    <row r="140" spans="1:67" x14ac:dyDescent="0.25">
      <c r="A140" s="9" t="s">
        <v>1230</v>
      </c>
      <c r="B140" s="9" t="s">
        <v>1231</v>
      </c>
      <c r="C140" s="9" t="s">
        <v>1220</v>
      </c>
      <c r="D140" s="9" t="s">
        <v>1224</v>
      </c>
      <c r="E140" s="9">
        <v>211104.285714286</v>
      </c>
      <c r="F140" s="9">
        <v>190085.843226786</v>
      </c>
      <c r="G140" s="9">
        <f t="shared" si="8"/>
        <v>3.6308497687922558E-3</v>
      </c>
      <c r="H140" s="9">
        <f t="shared" si="9"/>
        <v>3.2693468898341324E-3</v>
      </c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</row>
    <row r="141" spans="1:67" x14ac:dyDescent="0.25">
      <c r="A141" s="9" t="s">
        <v>1646</v>
      </c>
      <c r="B141" s="9" t="s">
        <v>1647</v>
      </c>
      <c r="C141" s="9" t="s">
        <v>1639</v>
      </c>
      <c r="D141" s="9" t="s">
        <v>1641</v>
      </c>
      <c r="E141" s="9">
        <v>209311</v>
      </c>
      <c r="F141" s="9">
        <v>156810.93688366699</v>
      </c>
      <c r="G141" s="9">
        <f t="shared" si="8"/>
        <v>3.6000064772926878E-3</v>
      </c>
      <c r="H141" s="9">
        <f t="shared" si="9"/>
        <v>2.6970411898635813E-3</v>
      </c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</row>
    <row r="142" spans="1:67" x14ac:dyDescent="0.25">
      <c r="A142" s="9" t="s">
        <v>1175</v>
      </c>
      <c r="B142" s="9" t="s">
        <v>1176</v>
      </c>
      <c r="C142" s="9" t="s">
        <v>1165</v>
      </c>
      <c r="D142" s="9" t="s">
        <v>1169</v>
      </c>
      <c r="E142" s="9">
        <v>198218</v>
      </c>
      <c r="F142" s="9">
        <v>129001.289682184</v>
      </c>
      <c r="G142" s="9">
        <f t="shared" si="8"/>
        <v>3.4092144412668324E-3</v>
      </c>
      <c r="H142" s="9">
        <f t="shared" si="9"/>
        <v>2.21873422053773E-3</v>
      </c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</row>
    <row r="143" spans="1:67" x14ac:dyDescent="0.25">
      <c r="A143" s="9" t="s">
        <v>566</v>
      </c>
      <c r="B143" s="9" t="s">
        <v>567</v>
      </c>
      <c r="C143" s="9" t="s">
        <v>560</v>
      </c>
      <c r="D143" s="9" t="s">
        <v>562</v>
      </c>
      <c r="E143" s="9">
        <v>183713.42857142899</v>
      </c>
      <c r="F143" s="9">
        <v>74988.942400101296</v>
      </c>
      <c r="G143" s="9">
        <f t="shared" si="8"/>
        <v>3.1597457029147631E-3</v>
      </c>
      <c r="H143" s="9">
        <f t="shared" si="9"/>
        <v>1.2897586766376012E-3</v>
      </c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</row>
    <row r="144" spans="1:67" x14ac:dyDescent="0.25">
      <c r="A144" s="9" t="s">
        <v>1264</v>
      </c>
      <c r="B144" s="9" t="s">
        <v>1265</v>
      </c>
      <c r="C144" s="9" t="s">
        <v>1254</v>
      </c>
      <c r="D144" s="9" t="s">
        <v>1258</v>
      </c>
      <c r="E144" s="9">
        <v>173961.42857142899</v>
      </c>
      <c r="F144" s="9">
        <v>49428.334461309198</v>
      </c>
      <c r="G144" s="9">
        <f t="shared" si="8"/>
        <v>2.9920179525024181E-3</v>
      </c>
      <c r="H144" s="9">
        <f t="shared" si="9"/>
        <v>8.5013364907961123E-4</v>
      </c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</row>
    <row r="145" spans="1:67" x14ac:dyDescent="0.25">
      <c r="A145" s="9" t="s">
        <v>1390</v>
      </c>
      <c r="B145" s="9" t="s">
        <v>1391</v>
      </c>
      <c r="C145" s="9" t="s">
        <v>1383</v>
      </c>
      <c r="D145" s="9" t="s">
        <v>1385</v>
      </c>
      <c r="E145" s="9">
        <v>168789</v>
      </c>
      <c r="F145" s="9">
        <v>74355.859264754603</v>
      </c>
      <c r="G145" s="9">
        <f t="shared" si="8"/>
        <v>2.9030557079931562E-3</v>
      </c>
      <c r="H145" s="9">
        <f t="shared" si="9"/>
        <v>1.2788700783894784E-3</v>
      </c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</row>
    <row r="146" spans="1:67" x14ac:dyDescent="0.25">
      <c r="A146" s="9" t="s">
        <v>1344</v>
      </c>
      <c r="B146" s="9" t="s">
        <v>1345</v>
      </c>
      <c r="C146" s="9" t="s">
        <v>1336</v>
      </c>
      <c r="D146" s="9" t="s">
        <v>1339</v>
      </c>
      <c r="E146" s="9">
        <v>167878.57142857101</v>
      </c>
      <c r="F146" s="9">
        <v>136846.023743058</v>
      </c>
      <c r="G146" s="9">
        <f t="shared" si="8"/>
        <v>2.8873969573577061E-3</v>
      </c>
      <c r="H146" s="9">
        <f t="shared" si="9"/>
        <v>2.3536582973028544E-3</v>
      </c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</row>
    <row r="147" spans="1:67" x14ac:dyDescent="0.25">
      <c r="A147" s="9" t="s">
        <v>1409</v>
      </c>
      <c r="B147" s="9" t="s">
        <v>1410</v>
      </c>
      <c r="C147" s="9" t="s">
        <v>1401</v>
      </c>
      <c r="D147" s="9" t="s">
        <v>1404</v>
      </c>
      <c r="E147" s="9">
        <v>160898.57142857101</v>
      </c>
      <c r="F147" s="9">
        <v>99561.277517679395</v>
      </c>
      <c r="G147" s="9">
        <f t="shared" si="8"/>
        <v>2.7673457168041616E-3</v>
      </c>
      <c r="H147" s="9">
        <f t="shared" si="9"/>
        <v>1.7123860855434293E-3</v>
      </c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</row>
    <row r="148" spans="1:67" x14ac:dyDescent="0.25">
      <c r="A148" s="9" t="s">
        <v>1673</v>
      </c>
      <c r="B148" s="9" t="s">
        <v>1674</v>
      </c>
      <c r="C148" s="9"/>
      <c r="D148" s="9" t="s">
        <v>1669</v>
      </c>
      <c r="E148" s="9">
        <v>135637.14285714299</v>
      </c>
      <c r="F148" s="9">
        <v>171273.579760013</v>
      </c>
      <c r="G148" s="9">
        <f t="shared" si="8"/>
        <v>2.3328663703636615E-3</v>
      </c>
      <c r="H148" s="9">
        <f t="shared" si="9"/>
        <v>2.9457887857071664E-3</v>
      </c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</row>
    <row r="149" spans="1:67" x14ac:dyDescent="0.25">
      <c r="A149" s="9" t="s">
        <v>546</v>
      </c>
      <c r="B149" s="9" t="s">
        <v>547</v>
      </c>
      <c r="C149" s="9" t="s">
        <v>540</v>
      </c>
      <c r="D149" s="9" t="s">
        <v>542</v>
      </c>
      <c r="E149" s="9">
        <v>134259.85714285701</v>
      </c>
      <c r="F149" s="9">
        <v>58502.371212423401</v>
      </c>
      <c r="G149" s="9">
        <f t="shared" si="8"/>
        <v>2.3091779952065408E-3</v>
      </c>
      <c r="H149" s="9">
        <f t="shared" si="9"/>
        <v>1.006200893893324E-3</v>
      </c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</row>
    <row r="150" spans="1:67" x14ac:dyDescent="0.25">
      <c r="A150" s="9" t="s">
        <v>1002</v>
      </c>
      <c r="B150" s="9" t="s">
        <v>1003</v>
      </c>
      <c r="C150" s="9" t="s">
        <v>992</v>
      </c>
      <c r="D150" s="9" t="s">
        <v>996</v>
      </c>
      <c r="E150" s="9">
        <v>131577.42857142899</v>
      </c>
      <c r="F150" s="9">
        <v>118438.98941629101</v>
      </c>
      <c r="G150" s="9">
        <f t="shared" si="8"/>
        <v>2.2630420528431871E-3</v>
      </c>
      <c r="H150" s="9">
        <f t="shared" si="9"/>
        <v>2.0370698580707545E-3</v>
      </c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</row>
    <row r="151" spans="1:67" x14ac:dyDescent="0.25">
      <c r="A151" s="9" t="s">
        <v>1683</v>
      </c>
      <c r="B151" s="9" t="s">
        <v>1684</v>
      </c>
      <c r="C151" s="9" t="s">
        <v>1675</v>
      </c>
      <c r="D151" s="9" t="s">
        <v>1678</v>
      </c>
      <c r="E151" s="9">
        <v>126482</v>
      </c>
      <c r="F151" s="9">
        <v>62161.9272572314</v>
      </c>
      <c r="G151" s="9">
        <f t="shared" si="8"/>
        <v>2.1754041558300031E-3</v>
      </c>
      <c r="H151" s="9">
        <f t="shared" si="9"/>
        <v>1.0691427625257627E-3</v>
      </c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</row>
    <row r="152" spans="1:67" x14ac:dyDescent="0.25">
      <c r="A152" s="9" t="s">
        <v>127</v>
      </c>
      <c r="B152" s="9" t="s">
        <v>128</v>
      </c>
      <c r="C152" s="9" t="s">
        <v>118</v>
      </c>
      <c r="D152" s="9" t="s">
        <v>122</v>
      </c>
      <c r="E152" s="9">
        <v>116035.714285714</v>
      </c>
      <c r="F152" s="9">
        <v>159212.092699973</v>
      </c>
      <c r="G152" s="9">
        <f t="shared" si="8"/>
        <v>1.9957351645439277E-3</v>
      </c>
      <c r="H152" s="9">
        <f t="shared" si="9"/>
        <v>2.7383394326300418E-3</v>
      </c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</row>
    <row r="153" spans="1:67" x14ac:dyDescent="0.25">
      <c r="A153" s="9" t="s">
        <v>1060</v>
      </c>
      <c r="B153" s="9" t="s">
        <v>1061</v>
      </c>
      <c r="C153" s="9" t="s">
        <v>1053</v>
      </c>
      <c r="D153" s="9" t="s">
        <v>1055</v>
      </c>
      <c r="E153" s="9">
        <v>110390.285714286</v>
      </c>
      <c r="F153" s="9">
        <v>100108.9431265</v>
      </c>
      <c r="G153" s="9">
        <f t="shared" si="8"/>
        <v>1.8986376425587767E-3</v>
      </c>
      <c r="H153" s="9">
        <f t="shared" si="9"/>
        <v>1.721805560578877E-3</v>
      </c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</row>
    <row r="154" spans="1:67" x14ac:dyDescent="0.25">
      <c r="A154" s="9" t="s">
        <v>385</v>
      </c>
      <c r="B154" s="9" t="s">
        <v>386</v>
      </c>
      <c r="C154" s="9" t="s">
        <v>375</v>
      </c>
      <c r="D154" s="9" t="s">
        <v>379</v>
      </c>
      <c r="E154" s="9">
        <v>109979.285714286</v>
      </c>
      <c r="F154" s="9">
        <v>66164.265571163298</v>
      </c>
      <c r="G154" s="9">
        <f t="shared" si="8"/>
        <v>1.8915687228069848E-3</v>
      </c>
      <c r="H154" s="9">
        <f t="shared" si="9"/>
        <v>1.1379802524544885E-3</v>
      </c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</row>
    <row r="155" spans="1:67" x14ac:dyDescent="0.25">
      <c r="A155" s="9" t="s">
        <v>353</v>
      </c>
      <c r="B155" s="9" t="s">
        <v>354</v>
      </c>
      <c r="C155" s="9" t="s">
        <v>344</v>
      </c>
      <c r="D155" s="9" t="s">
        <v>348</v>
      </c>
      <c r="E155" s="9">
        <v>109492</v>
      </c>
      <c r="F155" s="9">
        <v>56773.464705500097</v>
      </c>
      <c r="G155" s="9">
        <f t="shared" si="8"/>
        <v>1.8831877407863467E-3</v>
      </c>
      <c r="H155" s="9">
        <f t="shared" si="9"/>
        <v>9.7646488086220102E-4</v>
      </c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</row>
    <row r="156" spans="1:67" x14ac:dyDescent="0.25">
      <c r="A156" s="9" t="s">
        <v>326</v>
      </c>
      <c r="B156" s="9" t="s">
        <v>327</v>
      </c>
      <c r="C156" s="9" t="s">
        <v>316</v>
      </c>
      <c r="D156" s="9" t="s">
        <v>320</v>
      </c>
      <c r="E156" s="9">
        <v>106745.714285714</v>
      </c>
      <c r="F156" s="9">
        <v>133452.42271525599</v>
      </c>
      <c r="G156" s="9">
        <f t="shared" si="8"/>
        <v>1.8359534991080498E-3</v>
      </c>
      <c r="H156" s="9">
        <f t="shared" si="9"/>
        <v>2.2952906736164055E-3</v>
      </c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</row>
    <row r="157" spans="1:67" x14ac:dyDescent="0.25">
      <c r="A157" s="9" t="s">
        <v>1524</v>
      </c>
      <c r="B157" s="9" t="s">
        <v>1525</v>
      </c>
      <c r="C157" s="9" t="s">
        <v>1515</v>
      </c>
      <c r="D157" s="9" t="s">
        <v>1519</v>
      </c>
      <c r="E157" s="9">
        <v>95311.857142857101</v>
      </c>
      <c r="F157" s="9">
        <v>228602.12127364299</v>
      </c>
      <c r="G157" s="9">
        <f t="shared" si="8"/>
        <v>1.6392989526450158E-3</v>
      </c>
      <c r="H157" s="9">
        <f t="shared" si="9"/>
        <v>3.9318006091794665E-3</v>
      </c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</row>
    <row r="158" spans="1:67" x14ac:dyDescent="0.25">
      <c r="A158" s="9" t="s">
        <v>1159</v>
      </c>
      <c r="B158" s="9" t="s">
        <v>1160</v>
      </c>
      <c r="C158" s="9" t="s">
        <v>1151</v>
      </c>
      <c r="D158" s="9" t="s">
        <v>1154</v>
      </c>
      <c r="E158" s="9">
        <v>89115.857142857101</v>
      </c>
      <c r="F158" s="9">
        <v>57421.653251564101</v>
      </c>
      <c r="G158" s="9">
        <f t="shared" si="8"/>
        <v>1.5327319775060816E-3</v>
      </c>
      <c r="H158" s="9">
        <f t="shared" si="9"/>
        <v>9.8761328187474862E-4</v>
      </c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</row>
    <row r="159" spans="1:67" x14ac:dyDescent="0.25">
      <c r="A159" s="9" t="s">
        <v>1355</v>
      </c>
      <c r="B159" s="9" t="s">
        <v>1356</v>
      </c>
      <c r="C159" s="9" t="s">
        <v>1346</v>
      </c>
      <c r="D159" s="9" t="s">
        <v>1349</v>
      </c>
      <c r="E159" s="9">
        <v>84410.285714285696</v>
      </c>
      <c r="F159" s="9">
        <v>91962.654425069501</v>
      </c>
      <c r="G159" s="9">
        <f t="shared" si="8"/>
        <v>1.4517993575185008E-3</v>
      </c>
      <c r="H159" s="9">
        <f t="shared" si="9"/>
        <v>1.5816949496169782E-3</v>
      </c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</row>
    <row r="160" spans="1:67" x14ac:dyDescent="0.25">
      <c r="A160" s="9" t="s">
        <v>485</v>
      </c>
      <c r="B160" s="9" t="s">
        <v>486</v>
      </c>
      <c r="C160" s="9" t="s">
        <v>477</v>
      </c>
      <c r="D160" s="9" t="s">
        <v>480</v>
      </c>
      <c r="E160" s="9">
        <v>77149.571428571406</v>
      </c>
      <c r="F160" s="9">
        <v>55156.798970018601</v>
      </c>
      <c r="G160" s="9">
        <f t="shared" si="8"/>
        <v>1.3269200226610736E-3</v>
      </c>
      <c r="H160" s="9">
        <f t="shared" si="9"/>
        <v>9.4865933256636119E-4</v>
      </c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</row>
    <row r="161" spans="1:67" x14ac:dyDescent="0.25">
      <c r="A161" s="9" t="s">
        <v>1195</v>
      </c>
      <c r="B161" s="9" t="s">
        <v>1196</v>
      </c>
      <c r="C161" s="9" t="s">
        <v>1187</v>
      </c>
      <c r="D161" s="9" t="s">
        <v>1190</v>
      </c>
      <c r="E161" s="9">
        <v>75954.428571428594</v>
      </c>
      <c r="F161" s="9">
        <v>57876.479459440598</v>
      </c>
      <c r="G161" s="9">
        <f t="shared" si="8"/>
        <v>1.306364380449225E-3</v>
      </c>
      <c r="H161" s="9">
        <f t="shared" si="9"/>
        <v>9.9543598251827835E-4</v>
      </c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</row>
    <row r="162" spans="1:67" x14ac:dyDescent="0.25">
      <c r="A162" s="9" t="s">
        <v>1323</v>
      </c>
      <c r="B162" s="9" t="s">
        <v>1324</v>
      </c>
      <c r="C162" s="9" t="s">
        <v>1315</v>
      </c>
      <c r="D162" s="9" t="s">
        <v>1318</v>
      </c>
      <c r="E162" s="9">
        <v>58531.428571428602</v>
      </c>
      <c r="F162" s="9">
        <v>99987.192584612494</v>
      </c>
      <c r="G162" s="9">
        <f t="shared" ref="G162:G183" si="10">E162/$E$184*100</f>
        <v>1.0067006606548975E-3</v>
      </c>
      <c r="H162" s="9">
        <f t="shared" ref="H162:H183" si="11">F162/$E$184*100</f>
        <v>1.7197115342763465E-3</v>
      </c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</row>
    <row r="163" spans="1:67" x14ac:dyDescent="0.25">
      <c r="A163" s="9" t="s">
        <v>1275</v>
      </c>
      <c r="B163" s="9" t="s">
        <v>1276</v>
      </c>
      <c r="C163" s="9" t="s">
        <v>1266</v>
      </c>
      <c r="D163" s="9" t="s">
        <v>1269</v>
      </c>
      <c r="E163" s="9">
        <v>53707</v>
      </c>
      <c r="F163" s="9">
        <v>77915.068437797498</v>
      </c>
      <c r="G163" s="9">
        <f t="shared" si="10"/>
        <v>9.2372377885518867E-4</v>
      </c>
      <c r="H163" s="9">
        <f t="shared" si="11"/>
        <v>1.3400860492509905E-3</v>
      </c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</row>
    <row r="164" spans="1:67" x14ac:dyDescent="0.25">
      <c r="A164" s="9" t="s">
        <v>228</v>
      </c>
      <c r="B164" s="9" t="s">
        <v>229</v>
      </c>
      <c r="C164" s="9" t="s">
        <v>218</v>
      </c>
      <c r="D164" s="9" t="s">
        <v>222</v>
      </c>
      <c r="E164" s="9">
        <v>50965.428571428602</v>
      </c>
      <c r="F164" s="9">
        <v>40157.962514123101</v>
      </c>
      <c r="G164" s="9">
        <f t="shared" si="10"/>
        <v>8.7657061967665712E-4</v>
      </c>
      <c r="H164" s="9">
        <f t="shared" si="11"/>
        <v>6.9068957276836917E-4</v>
      </c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</row>
    <row r="165" spans="1:67" x14ac:dyDescent="0.25">
      <c r="A165" s="9" t="s">
        <v>1018</v>
      </c>
      <c r="B165" s="9" t="s">
        <v>1019</v>
      </c>
      <c r="C165" s="9" t="s">
        <v>1014</v>
      </c>
      <c r="D165" s="9" t="s">
        <v>1015</v>
      </c>
      <c r="E165" s="9">
        <v>47240</v>
      </c>
      <c r="F165" s="9">
        <v>81648.191651744506</v>
      </c>
      <c r="G165" s="9">
        <f t="shared" si="10"/>
        <v>8.1249578850278573E-4</v>
      </c>
      <c r="H165" s="9">
        <f t="shared" si="11"/>
        <v>1.4042932230294394E-3</v>
      </c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</row>
    <row r="166" spans="1:67" x14ac:dyDescent="0.25">
      <c r="A166" s="9" t="s">
        <v>1218</v>
      </c>
      <c r="B166" s="9" t="s">
        <v>1219</v>
      </c>
      <c r="C166" s="9" t="s">
        <v>1209</v>
      </c>
      <c r="D166" s="9" t="s">
        <v>1213</v>
      </c>
      <c r="E166" s="9">
        <v>41158.571428571398</v>
      </c>
      <c r="F166" s="9">
        <v>70768.819939427005</v>
      </c>
      <c r="G166" s="9">
        <f t="shared" si="10"/>
        <v>7.0789936381256027E-4</v>
      </c>
      <c r="H166" s="9">
        <f t="shared" si="11"/>
        <v>1.2171754478851906E-3</v>
      </c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</row>
    <row r="167" spans="1:67" x14ac:dyDescent="0.25">
      <c r="A167" s="9" t="s">
        <v>268</v>
      </c>
      <c r="B167" s="9" t="s">
        <v>269</v>
      </c>
      <c r="C167" s="9" t="s">
        <v>259</v>
      </c>
      <c r="D167" s="9" t="s">
        <v>262</v>
      </c>
      <c r="E167" s="9">
        <v>36780.428571428602</v>
      </c>
      <c r="F167" s="9">
        <v>51497.704420867602</v>
      </c>
      <c r="G167" s="9">
        <f t="shared" si="10"/>
        <v>6.3259829199012007E-4</v>
      </c>
      <c r="H167" s="9">
        <f t="shared" si="11"/>
        <v>8.8572540134454318E-4</v>
      </c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</row>
    <row r="168" spans="1:67" x14ac:dyDescent="0.25">
      <c r="A168" s="9" t="s">
        <v>602</v>
      </c>
      <c r="B168" s="9" t="s">
        <v>603</v>
      </c>
      <c r="C168" s="9" t="s">
        <v>592</v>
      </c>
      <c r="D168" s="9" t="s">
        <v>596</v>
      </c>
      <c r="E168" s="9">
        <v>36278.428571428602</v>
      </c>
      <c r="F168" s="9">
        <v>49436.558415330503</v>
      </c>
      <c r="G168" s="9">
        <f t="shared" si="10"/>
        <v>6.2396423428841817E-4</v>
      </c>
      <c r="H168" s="9">
        <f t="shared" si="11"/>
        <v>8.5027509548111732E-4</v>
      </c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</row>
    <row r="169" spans="1:67" x14ac:dyDescent="0.25">
      <c r="A169" s="9" t="s">
        <v>590</v>
      </c>
      <c r="B169" s="9" t="s">
        <v>591</v>
      </c>
      <c r="C169" s="9" t="s">
        <v>580</v>
      </c>
      <c r="D169" s="9" t="s">
        <v>584</v>
      </c>
      <c r="E169" s="9">
        <v>36203.285714285703</v>
      </c>
      <c r="F169" s="9">
        <v>22243.934182261099</v>
      </c>
      <c r="G169" s="9">
        <f t="shared" si="10"/>
        <v>6.2267182838315416E-4</v>
      </c>
      <c r="H169" s="9">
        <f t="shared" si="11"/>
        <v>3.8258050048307153E-4</v>
      </c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</row>
    <row r="170" spans="1:67" x14ac:dyDescent="0.25">
      <c r="A170" s="9" t="s">
        <v>1126</v>
      </c>
      <c r="B170" s="9" t="s">
        <v>1127</v>
      </c>
      <c r="C170" s="9" t="s">
        <v>1119</v>
      </c>
      <c r="D170" s="9" t="s">
        <v>1121</v>
      </c>
      <c r="E170" s="9">
        <v>36124.285714285703</v>
      </c>
      <c r="F170" s="9">
        <v>61787.136702591801</v>
      </c>
      <c r="G170" s="9">
        <f t="shared" si="10"/>
        <v>6.2131308225081452E-4</v>
      </c>
      <c r="H170" s="9">
        <f t="shared" si="11"/>
        <v>1.0626966205440672E-3</v>
      </c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</row>
    <row r="171" spans="1:67" x14ac:dyDescent="0.25">
      <c r="A171" s="9" t="s">
        <v>166</v>
      </c>
      <c r="B171" s="9" t="s">
        <v>167</v>
      </c>
      <c r="C171" s="9" t="s">
        <v>157</v>
      </c>
      <c r="D171" s="9" t="s">
        <v>160</v>
      </c>
      <c r="E171" s="9">
        <v>35540.428571428602</v>
      </c>
      <c r="F171" s="9">
        <v>24198.799852176799</v>
      </c>
      <c r="G171" s="9">
        <f t="shared" si="10"/>
        <v>6.1127113750782851E-4</v>
      </c>
      <c r="H171" s="9">
        <f t="shared" si="11"/>
        <v>4.1620285704308809E-4</v>
      </c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</row>
    <row r="172" spans="1:67" x14ac:dyDescent="0.25">
      <c r="A172" s="9" t="s">
        <v>1334</v>
      </c>
      <c r="B172" s="9" t="s">
        <v>1335</v>
      </c>
      <c r="C172" s="9" t="s">
        <v>1325</v>
      </c>
      <c r="D172" s="9" t="s">
        <v>1329</v>
      </c>
      <c r="E172" s="9">
        <v>34305.714285714297</v>
      </c>
      <c r="F172" s="9">
        <v>58607.6848934628</v>
      </c>
      <c r="G172" s="9">
        <f t="shared" si="10"/>
        <v>5.9003489370708546E-4</v>
      </c>
      <c r="H172" s="9">
        <f t="shared" si="11"/>
        <v>1.0080122173970545E-3</v>
      </c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</row>
    <row r="173" spans="1:67" x14ac:dyDescent="0.25">
      <c r="A173" s="9" t="s">
        <v>1502</v>
      </c>
      <c r="B173" s="9" t="s">
        <v>1503</v>
      </c>
      <c r="C173" s="9" t="s">
        <v>1494</v>
      </c>
      <c r="D173" s="9" t="s">
        <v>1497</v>
      </c>
      <c r="E173" s="9">
        <v>32331.428571428602</v>
      </c>
      <c r="F173" s="9">
        <v>55226.980250770997</v>
      </c>
      <c r="G173" s="9">
        <f t="shared" si="10"/>
        <v>5.5607852562583355E-4</v>
      </c>
      <c r="H173" s="9">
        <f t="shared" si="11"/>
        <v>9.4986640274085418E-4</v>
      </c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</row>
    <row r="174" spans="1:67" x14ac:dyDescent="0.25">
      <c r="A174" s="9" t="s">
        <v>1302</v>
      </c>
      <c r="B174" s="9" t="s">
        <v>1303</v>
      </c>
      <c r="C174" s="9" t="s">
        <v>1295</v>
      </c>
      <c r="D174" s="9" t="s">
        <v>1298</v>
      </c>
      <c r="E174" s="9">
        <v>32330</v>
      </c>
      <c r="F174" s="9">
        <v>23326.681168424599</v>
      </c>
      <c r="G174" s="9">
        <f t="shared" si="10"/>
        <v>5.5605395517136034E-4</v>
      </c>
      <c r="H174" s="9">
        <f t="shared" si="11"/>
        <v>4.012030103533494E-4</v>
      </c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</row>
    <row r="175" spans="1:67" x14ac:dyDescent="0.25">
      <c r="A175" s="9" t="s">
        <v>772</v>
      </c>
      <c r="B175" s="9" t="s">
        <v>773</v>
      </c>
      <c r="C175" s="9" t="s">
        <v>763</v>
      </c>
      <c r="D175" s="9" t="s">
        <v>767</v>
      </c>
      <c r="E175" s="9">
        <v>28307.428571428602</v>
      </c>
      <c r="F175" s="9">
        <v>37239.056011384702</v>
      </c>
      <c r="G175" s="9">
        <f t="shared" si="10"/>
        <v>4.8686846946717119E-4</v>
      </c>
      <c r="H175" s="9">
        <f t="shared" si="11"/>
        <v>6.4048637123347615E-4</v>
      </c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</row>
    <row r="176" spans="1:67" x14ac:dyDescent="0.25">
      <c r="A176" s="9" t="s">
        <v>790</v>
      </c>
      <c r="B176" s="9" t="s">
        <v>791</v>
      </c>
      <c r="C176" s="9" t="s">
        <v>784</v>
      </c>
      <c r="D176" s="9" t="s">
        <v>786</v>
      </c>
      <c r="E176" s="9">
        <v>27923</v>
      </c>
      <c r="F176" s="9">
        <v>11491.250816744599</v>
      </c>
      <c r="G176" s="9">
        <f t="shared" si="10"/>
        <v>4.8025656016857085E-4</v>
      </c>
      <c r="H176" s="9">
        <f t="shared" si="11"/>
        <v>1.9764167851892852E-4</v>
      </c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</row>
    <row r="177" spans="1:67" x14ac:dyDescent="0.25">
      <c r="A177" s="9" t="s">
        <v>538</v>
      </c>
      <c r="B177" s="9" t="s">
        <v>539</v>
      </c>
      <c r="C177" s="9" t="s">
        <v>529</v>
      </c>
      <c r="D177" s="9" t="s">
        <v>532</v>
      </c>
      <c r="E177" s="9">
        <v>15055.714285714301</v>
      </c>
      <c r="F177" s="9">
        <v>39833.675810442503</v>
      </c>
      <c r="G177" s="9">
        <f t="shared" si="10"/>
        <v>2.5894801968763965E-4</v>
      </c>
      <c r="H177" s="9">
        <f t="shared" si="11"/>
        <v>6.8511206258615206E-4</v>
      </c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</row>
    <row r="178" spans="1:67" x14ac:dyDescent="0.25">
      <c r="A178" s="9" t="s">
        <v>116</v>
      </c>
      <c r="B178" s="9" t="s">
        <v>117</v>
      </c>
      <c r="C178" s="9" t="s">
        <v>106</v>
      </c>
      <c r="D178" s="9" t="s">
        <v>110</v>
      </c>
      <c r="E178" s="9">
        <v>12251.857142857099</v>
      </c>
      <c r="F178" s="9">
        <v>15510.364517837401</v>
      </c>
      <c r="G178" s="9">
        <f t="shared" si="10"/>
        <v>2.1072358869409752E-4</v>
      </c>
      <c r="H178" s="9">
        <f t="shared" si="11"/>
        <v>2.6676769366820339E-4</v>
      </c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</row>
    <row r="179" spans="1:67" x14ac:dyDescent="0.25">
      <c r="A179" s="9" t="s">
        <v>833</v>
      </c>
      <c r="B179" s="9" t="s">
        <v>834</v>
      </c>
      <c r="C179" s="9" t="s">
        <v>824</v>
      </c>
      <c r="D179" s="9" t="s">
        <v>828</v>
      </c>
      <c r="E179" s="9">
        <v>8033.4285714285697</v>
      </c>
      <c r="F179" s="9">
        <v>10050.801192892401</v>
      </c>
      <c r="G179" s="9">
        <f t="shared" si="10"/>
        <v>1.3816949368170329E-4</v>
      </c>
      <c r="H179" s="9">
        <f t="shared" si="11"/>
        <v>1.7286692718678767E-4</v>
      </c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</row>
    <row r="180" spans="1:67" x14ac:dyDescent="0.25">
      <c r="A180" s="9" t="s">
        <v>276</v>
      </c>
      <c r="B180" s="9" t="s">
        <v>277</v>
      </c>
      <c r="C180" s="9" t="s">
        <v>270</v>
      </c>
      <c r="D180" s="9" t="s">
        <v>272</v>
      </c>
      <c r="E180" s="9">
        <v>7368.7142857142899</v>
      </c>
      <c r="F180" s="9">
        <v>19495.785482288898</v>
      </c>
      <c r="G180" s="9">
        <f t="shared" si="10"/>
        <v>1.267368612155625E-4</v>
      </c>
      <c r="H180" s="9">
        <f t="shared" si="11"/>
        <v>3.3531421672128455E-4</v>
      </c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</row>
    <row r="181" spans="1:67" x14ac:dyDescent="0.25">
      <c r="A181" s="9" t="s">
        <v>782</v>
      </c>
      <c r="B181" s="9" t="s">
        <v>783</v>
      </c>
      <c r="C181" s="9" t="s">
        <v>774</v>
      </c>
      <c r="D181" s="9" t="s">
        <v>777</v>
      </c>
      <c r="E181" s="9">
        <v>0</v>
      </c>
      <c r="F181" s="9">
        <v>0</v>
      </c>
      <c r="G181" s="9">
        <f t="shared" si="10"/>
        <v>0</v>
      </c>
      <c r="H181" s="9">
        <f t="shared" si="11"/>
        <v>0</v>
      </c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</row>
    <row r="182" spans="1:67" x14ac:dyDescent="0.25">
      <c r="A182" s="9" t="s">
        <v>1492</v>
      </c>
      <c r="B182" s="9" t="s">
        <v>1493</v>
      </c>
      <c r="C182" s="9" t="s">
        <v>1483</v>
      </c>
      <c r="D182" s="9" t="s">
        <v>1486</v>
      </c>
      <c r="E182" s="9">
        <v>0</v>
      </c>
      <c r="F182" s="9">
        <v>0</v>
      </c>
      <c r="G182" s="9">
        <f t="shared" si="10"/>
        <v>0</v>
      </c>
      <c r="H182" s="9">
        <f t="shared" si="11"/>
        <v>0</v>
      </c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</row>
    <row r="183" spans="1:67" x14ac:dyDescent="0.25">
      <c r="A183" s="9"/>
      <c r="B183" s="9" t="s">
        <v>741</v>
      </c>
      <c r="C183" s="9"/>
      <c r="D183" s="9" t="s">
        <v>81</v>
      </c>
      <c r="E183" s="9">
        <v>0</v>
      </c>
      <c r="F183" s="9">
        <v>0</v>
      </c>
      <c r="G183" s="9">
        <f t="shared" si="10"/>
        <v>0</v>
      </c>
      <c r="H183" s="9">
        <f t="shared" si="11"/>
        <v>0</v>
      </c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</row>
    <row r="184" spans="1:67" x14ac:dyDescent="0.25">
      <c r="A184" s="9"/>
      <c r="B184" s="9"/>
      <c r="C184" s="9"/>
      <c r="D184" s="9"/>
      <c r="E184" s="9">
        <f>SUM(E2:E183)</f>
        <v>5814183983.2857218</v>
      </c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</row>
    <row r="185" spans="1:67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</row>
    <row r="186" spans="1:67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</row>
    <row r="187" spans="1:67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</row>
    <row r="188" spans="1:67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</row>
    <row r="189" spans="1:67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</row>
    <row r="190" spans="1:67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</row>
    <row r="191" spans="1:67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</row>
    <row r="192" spans="1:67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</row>
    <row r="193" spans="1:67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</row>
    <row r="194" spans="1:67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</row>
    <row r="195" spans="1:67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</row>
    <row r="196" spans="1:67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</row>
    <row r="197" spans="1:67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</row>
    <row r="198" spans="1:67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</row>
    <row r="199" spans="1:67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</row>
    <row r="200" spans="1:67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</row>
    <row r="201" spans="1:67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</row>
    <row r="202" spans="1:67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</row>
    <row r="203" spans="1:67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</row>
    <row r="204" spans="1:67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</row>
    <row r="205" spans="1:67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</row>
    <row r="206" spans="1:67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</row>
    <row r="207" spans="1:67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</row>
    <row r="208" spans="1:67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</row>
    <row r="209" spans="1:67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</row>
    <row r="210" spans="1:67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</row>
    <row r="211" spans="1:67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</row>
    <row r="212" spans="1:67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</row>
    <row r="213" spans="1:67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</row>
    <row r="214" spans="1:67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</row>
    <row r="215" spans="1:67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</row>
    <row r="216" spans="1:67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</row>
    <row r="217" spans="1:67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</row>
    <row r="218" spans="1:67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</row>
    <row r="219" spans="1:67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</row>
    <row r="220" spans="1:67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</row>
    <row r="221" spans="1:67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</row>
    <row r="222" spans="1:67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</row>
    <row r="223" spans="1:67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</row>
    <row r="224" spans="1:67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</row>
    <row r="225" spans="1:53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</row>
    <row r="226" spans="1:53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</row>
    <row r="227" spans="1:53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</row>
    <row r="228" spans="1:53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</row>
    <row r="229" spans="1:53" x14ac:dyDescent="0.25">
      <c r="G229"/>
      <c r="H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</row>
    <row r="230" spans="1:53" x14ac:dyDescent="0.25">
      <c r="G230"/>
      <c r="H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</row>
    <row r="231" spans="1:53" x14ac:dyDescent="0.25">
      <c r="G231"/>
      <c r="H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</row>
    <row r="232" spans="1:53" x14ac:dyDescent="0.25">
      <c r="G232"/>
      <c r="H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</row>
    <row r="233" spans="1:53" x14ac:dyDescent="0.25">
      <c r="G233"/>
      <c r="H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</row>
    <row r="234" spans="1:53" x14ac:dyDescent="0.25">
      <c r="G234"/>
      <c r="H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</row>
    <row r="235" spans="1:53" x14ac:dyDescent="0.25">
      <c r="G235"/>
      <c r="H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</row>
    <row r="236" spans="1:53" x14ac:dyDescent="0.25">
      <c r="G236"/>
      <c r="H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</row>
    <row r="237" spans="1:53" x14ac:dyDescent="0.25">
      <c r="G237"/>
      <c r="H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</row>
    <row r="238" spans="1:53" x14ac:dyDescent="0.25">
      <c r="G238"/>
      <c r="H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</row>
    <row r="239" spans="1:53" x14ac:dyDescent="0.25">
      <c r="G239"/>
      <c r="H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</row>
    <row r="240" spans="1:53" x14ac:dyDescent="0.25">
      <c r="G240"/>
      <c r="H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</row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  <row r="303" customFormat="1" x14ac:dyDescent="0.25"/>
    <row r="304" customFormat="1" x14ac:dyDescent="0.25"/>
    <row r="305" customFormat="1" x14ac:dyDescent="0.25"/>
    <row r="306" customFormat="1" x14ac:dyDescent="0.25"/>
    <row r="307" customFormat="1" x14ac:dyDescent="0.25"/>
    <row r="308" customFormat="1" x14ac:dyDescent="0.25"/>
    <row r="309" customFormat="1" x14ac:dyDescent="0.25"/>
    <row r="310" customFormat="1" x14ac:dyDescent="0.25"/>
    <row r="311" customFormat="1" x14ac:dyDescent="0.25"/>
    <row r="312" customFormat="1" x14ac:dyDescent="0.25"/>
    <row r="313" customFormat="1" x14ac:dyDescent="0.25"/>
    <row r="314" customFormat="1" x14ac:dyDescent="0.25"/>
    <row r="315" customFormat="1" x14ac:dyDescent="0.25"/>
    <row r="316" customFormat="1" x14ac:dyDescent="0.25"/>
    <row r="317" customFormat="1" x14ac:dyDescent="0.25"/>
    <row r="318" customFormat="1" x14ac:dyDescent="0.25"/>
    <row r="319" customFormat="1" x14ac:dyDescent="0.25"/>
    <row r="320" customFormat="1" x14ac:dyDescent="0.25"/>
    <row r="321" customFormat="1" x14ac:dyDescent="0.25"/>
    <row r="322" customFormat="1" x14ac:dyDescent="0.25"/>
    <row r="323" customFormat="1" x14ac:dyDescent="0.25"/>
    <row r="324" customFormat="1" x14ac:dyDescent="0.25"/>
    <row r="325" customFormat="1" x14ac:dyDescent="0.25"/>
    <row r="326" customFormat="1" x14ac:dyDescent="0.25"/>
    <row r="327" customFormat="1" x14ac:dyDescent="0.25"/>
    <row r="328" customFormat="1" x14ac:dyDescent="0.25"/>
    <row r="329" customFormat="1" x14ac:dyDescent="0.25"/>
    <row r="330" customFormat="1" x14ac:dyDescent="0.25"/>
    <row r="331" customFormat="1" x14ac:dyDescent="0.25"/>
    <row r="332" customFormat="1" x14ac:dyDescent="0.25"/>
    <row r="333" customFormat="1" x14ac:dyDescent="0.25"/>
    <row r="334" customFormat="1" x14ac:dyDescent="0.25"/>
    <row r="335" customFormat="1" x14ac:dyDescent="0.25"/>
    <row r="336" customFormat="1" x14ac:dyDescent="0.25"/>
    <row r="337" customFormat="1" x14ac:dyDescent="0.25"/>
    <row r="338" customFormat="1" x14ac:dyDescent="0.25"/>
    <row r="339" customFormat="1" x14ac:dyDescent="0.25"/>
    <row r="340" customFormat="1" x14ac:dyDescent="0.25"/>
    <row r="341" customFormat="1" x14ac:dyDescent="0.25"/>
    <row r="342" customFormat="1" x14ac:dyDescent="0.25"/>
    <row r="343" customFormat="1" x14ac:dyDescent="0.25"/>
    <row r="344" customFormat="1" x14ac:dyDescent="0.25"/>
    <row r="345" customFormat="1" x14ac:dyDescent="0.25"/>
    <row r="346" customFormat="1" x14ac:dyDescent="0.25"/>
    <row r="347" customFormat="1" x14ac:dyDescent="0.25"/>
    <row r="348" customFormat="1" x14ac:dyDescent="0.25"/>
    <row r="349" customFormat="1" x14ac:dyDescent="0.25"/>
    <row r="350" customFormat="1" x14ac:dyDescent="0.25"/>
    <row r="351" customFormat="1" x14ac:dyDescent="0.25"/>
    <row r="352" customFormat="1" x14ac:dyDescent="0.25"/>
    <row r="353" customFormat="1" x14ac:dyDescent="0.25"/>
    <row r="354" customFormat="1" x14ac:dyDescent="0.25"/>
    <row r="355" customFormat="1" x14ac:dyDescent="0.25"/>
    <row r="356" customFormat="1" x14ac:dyDescent="0.25"/>
  </sheetData>
  <sortState xmlns:xlrd2="http://schemas.microsoft.com/office/spreadsheetml/2017/richdata2" ref="L2:N189">
    <sortCondition ref="N1:N189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D184"/>
  <sheetViews>
    <sheetView workbookViewId="0">
      <selection activeCell="E1" sqref="E1"/>
    </sheetView>
  </sheetViews>
  <sheetFormatPr defaultRowHeight="15" x14ac:dyDescent="0.25"/>
  <cols>
    <col min="1" max="1" width="14" style="3" customWidth="1"/>
    <col min="2" max="2" width="14.7109375" style="3" customWidth="1"/>
    <col min="3" max="3" width="13.140625" style="3" customWidth="1"/>
    <col min="4" max="4" width="11.5703125" style="3" customWidth="1"/>
    <col min="5" max="5" width="11" style="3" bestFit="1" customWidth="1"/>
    <col min="6" max="10" width="9.140625" style="3"/>
    <col min="11" max="21" width="9.140625" style="9"/>
    <col min="22" max="22" width="18.28515625" style="9" customWidth="1"/>
    <col min="23" max="82" width="9.140625" style="9"/>
    <col min="83" max="16384" width="9.140625" style="3"/>
  </cols>
  <sheetData>
    <row r="1" spans="1:82" x14ac:dyDescent="0.25">
      <c r="A1" s="6" t="s">
        <v>1724</v>
      </c>
      <c r="B1" s="6" t="s">
        <v>1725</v>
      </c>
      <c r="C1" s="6" t="s">
        <v>28</v>
      </c>
      <c r="D1" s="6" t="s">
        <v>32</v>
      </c>
      <c r="E1" s="6" t="s">
        <v>1751</v>
      </c>
      <c r="F1" s="6" t="s">
        <v>1723</v>
      </c>
      <c r="G1" s="7" t="s">
        <v>1707</v>
      </c>
      <c r="H1" s="7" t="s">
        <v>1708</v>
      </c>
      <c r="I1" s="6" t="s">
        <v>32</v>
      </c>
    </row>
    <row r="2" spans="1:82" s="12" customFormat="1" x14ac:dyDescent="0.25">
      <c r="A2" s="12" t="s">
        <v>689</v>
      </c>
      <c r="B2" s="12" t="s">
        <v>690</v>
      </c>
      <c r="C2" s="12" t="s">
        <v>680</v>
      </c>
      <c r="D2" s="12" t="s">
        <v>683</v>
      </c>
      <c r="E2" s="12">
        <v>1231594976</v>
      </c>
      <c r="F2" s="12">
        <v>603045723.33088005</v>
      </c>
      <c r="G2" s="12">
        <f t="shared" ref="G2:G33" si="0">E2/$E$184*100</f>
        <v>20.048554375028775</v>
      </c>
      <c r="H2" s="12">
        <f t="shared" ref="H2:H33" si="1">F2/$E$184*100</f>
        <v>9.8166972181832843</v>
      </c>
      <c r="I2" s="12" t="s">
        <v>1709</v>
      </c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</row>
    <row r="3" spans="1:82" s="12" customFormat="1" x14ac:dyDescent="0.25">
      <c r="A3" s="12" t="s">
        <v>945</v>
      </c>
      <c r="B3" s="12" t="s">
        <v>946</v>
      </c>
      <c r="C3" s="12" t="s">
        <v>936</v>
      </c>
      <c r="D3" s="12" t="s">
        <v>939</v>
      </c>
      <c r="E3" s="12">
        <v>862596672</v>
      </c>
      <c r="F3" s="12">
        <v>47788363.045634903</v>
      </c>
      <c r="G3" s="12">
        <f t="shared" si="0"/>
        <v>14.0418048297648</v>
      </c>
      <c r="H3" s="12">
        <f t="shared" si="1"/>
        <v>0.77792424756856682</v>
      </c>
      <c r="I3" s="12" t="s">
        <v>1709</v>
      </c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</row>
    <row r="4" spans="1:82" s="12" customFormat="1" x14ac:dyDescent="0.25">
      <c r="A4" s="12" t="s">
        <v>901</v>
      </c>
      <c r="B4" s="12" t="s">
        <v>902</v>
      </c>
      <c r="C4" s="12" t="s">
        <v>895</v>
      </c>
      <c r="D4" s="12" t="s">
        <v>897</v>
      </c>
      <c r="E4" s="12">
        <v>677358325.33333302</v>
      </c>
      <c r="F4" s="12">
        <v>147856165.19240201</v>
      </c>
      <c r="G4" s="12">
        <f t="shared" si="0"/>
        <v>11.026397055409683</v>
      </c>
      <c r="H4" s="12">
        <f t="shared" si="1"/>
        <v>2.4068808539400122</v>
      </c>
      <c r="I4" s="12" t="s">
        <v>1710</v>
      </c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</row>
    <row r="5" spans="1:82" s="12" customFormat="1" x14ac:dyDescent="0.25">
      <c r="A5" s="12" t="s">
        <v>475</v>
      </c>
      <c r="B5" s="12" t="s">
        <v>476</v>
      </c>
      <c r="C5" s="12" t="s">
        <v>465</v>
      </c>
      <c r="D5" s="12" t="s">
        <v>469</v>
      </c>
      <c r="E5" s="12">
        <v>490684992</v>
      </c>
      <c r="F5" s="12">
        <v>133831925.44352099</v>
      </c>
      <c r="G5" s="12">
        <f t="shared" si="0"/>
        <v>7.9876298091707714</v>
      </c>
      <c r="H5" s="12">
        <f t="shared" si="1"/>
        <v>2.1785868622845275</v>
      </c>
      <c r="I5" s="12" t="s">
        <v>1709</v>
      </c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</row>
    <row r="6" spans="1:82" s="12" customFormat="1" x14ac:dyDescent="0.25">
      <c r="A6" s="12" t="s">
        <v>893</v>
      </c>
      <c r="B6" s="12" t="s">
        <v>894</v>
      </c>
      <c r="C6" s="12" t="s">
        <v>889</v>
      </c>
      <c r="D6" s="12" t="s">
        <v>890</v>
      </c>
      <c r="E6" s="12">
        <v>385031669.33333302</v>
      </c>
      <c r="F6" s="12">
        <v>32937208.486211199</v>
      </c>
      <c r="G6" s="12">
        <f t="shared" si="0"/>
        <v>6.2677491457527896</v>
      </c>
      <c r="H6" s="12">
        <f t="shared" si="1"/>
        <v>0.53616929929524537</v>
      </c>
      <c r="I6" s="12" t="s">
        <v>1710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</row>
    <row r="7" spans="1:82" s="12" customFormat="1" x14ac:dyDescent="0.25">
      <c r="A7" s="12" t="s">
        <v>924</v>
      </c>
      <c r="B7" s="12" t="s">
        <v>925</v>
      </c>
      <c r="C7" s="12" t="s">
        <v>914</v>
      </c>
      <c r="D7" s="12" t="s">
        <v>918</v>
      </c>
      <c r="E7" s="12">
        <v>337406666.66666698</v>
      </c>
      <c r="F7" s="12">
        <v>31544441.4411599</v>
      </c>
      <c r="G7" s="12">
        <f t="shared" si="0"/>
        <v>5.4924841648297553</v>
      </c>
      <c r="H7" s="12">
        <f t="shared" si="1"/>
        <v>0.51349710074085697</v>
      </c>
      <c r="I7" s="12" t="s">
        <v>1709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</row>
    <row r="8" spans="1:82" s="12" customFormat="1" x14ac:dyDescent="0.25">
      <c r="A8" s="12" t="s">
        <v>518</v>
      </c>
      <c r="B8" s="12" t="s">
        <v>519</v>
      </c>
      <c r="C8" s="12" t="s">
        <v>509</v>
      </c>
      <c r="D8" s="12" t="s">
        <v>512</v>
      </c>
      <c r="E8" s="12">
        <v>250855002.66666701</v>
      </c>
      <c r="F8" s="12">
        <v>29527935.209086999</v>
      </c>
      <c r="G8" s="12">
        <f t="shared" si="0"/>
        <v>4.0835504035140389</v>
      </c>
      <c r="H8" s="12">
        <f t="shared" si="1"/>
        <v>0.48067134582214105</v>
      </c>
      <c r="I8" s="12" t="s">
        <v>1716</v>
      </c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</row>
    <row r="9" spans="1:82" s="12" customFormat="1" x14ac:dyDescent="0.25">
      <c r="A9" s="12" t="s">
        <v>507</v>
      </c>
      <c r="B9" s="12" t="s">
        <v>508</v>
      </c>
      <c r="C9" s="12" t="s">
        <v>498</v>
      </c>
      <c r="D9" s="12" t="s">
        <v>501</v>
      </c>
      <c r="E9" s="12">
        <v>196685000</v>
      </c>
      <c r="F9" s="12">
        <v>30885030.516416799</v>
      </c>
      <c r="G9" s="12">
        <f t="shared" si="0"/>
        <v>3.2017424511258601</v>
      </c>
      <c r="H9" s="12">
        <f t="shared" si="1"/>
        <v>0.50276286096412703</v>
      </c>
      <c r="I9" s="12" t="s">
        <v>1720</v>
      </c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</row>
    <row r="10" spans="1:82" s="12" customFormat="1" x14ac:dyDescent="0.25">
      <c r="A10" s="12" t="s">
        <v>854</v>
      </c>
      <c r="B10" s="12" t="s">
        <v>855</v>
      </c>
      <c r="C10" s="12" t="s">
        <v>845</v>
      </c>
      <c r="D10" s="12" t="s">
        <v>848</v>
      </c>
      <c r="E10" s="12">
        <v>146210000</v>
      </c>
      <c r="F10" s="12">
        <v>42403629.561630704</v>
      </c>
      <c r="G10" s="12">
        <f t="shared" si="0"/>
        <v>2.3800837063279459</v>
      </c>
      <c r="H10" s="12">
        <f t="shared" si="1"/>
        <v>0.69026870808291674</v>
      </c>
      <c r="I10" s="12" t="s">
        <v>1710</v>
      </c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</row>
    <row r="11" spans="1:82" s="12" customFormat="1" x14ac:dyDescent="0.25">
      <c r="A11" s="12" t="s">
        <v>216</v>
      </c>
      <c r="B11" s="12" t="s">
        <v>217</v>
      </c>
      <c r="C11" s="12" t="s">
        <v>87</v>
      </c>
      <c r="D11" s="12" t="s">
        <v>213</v>
      </c>
      <c r="E11" s="12">
        <v>144730333.33333299</v>
      </c>
      <c r="F11" s="12">
        <v>32679417.9976735</v>
      </c>
      <c r="G11" s="12">
        <f t="shared" si="0"/>
        <v>2.3559969097741482</v>
      </c>
      <c r="H11" s="12">
        <f t="shared" si="1"/>
        <v>0.53197284938474054</v>
      </c>
      <c r="I11" s="12" t="s">
        <v>1710</v>
      </c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</row>
    <row r="12" spans="1:82" s="12" customFormat="1" x14ac:dyDescent="0.25">
      <c r="A12" s="12" t="s">
        <v>740</v>
      </c>
      <c r="B12" s="12" t="s">
        <v>741</v>
      </c>
      <c r="C12" s="12" t="s">
        <v>732</v>
      </c>
      <c r="D12" s="12" t="s">
        <v>735</v>
      </c>
      <c r="E12" s="12">
        <v>132365000</v>
      </c>
      <c r="F12" s="12">
        <v>45051139.719212398</v>
      </c>
      <c r="G12" s="12">
        <f t="shared" si="0"/>
        <v>2.1547074740995731</v>
      </c>
      <c r="H12" s="12">
        <f t="shared" si="1"/>
        <v>0.73336627862116943</v>
      </c>
      <c r="I12" s="12" t="s">
        <v>1709</v>
      </c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</row>
    <row r="13" spans="1:82" s="12" customFormat="1" x14ac:dyDescent="0.25">
      <c r="A13" s="12" t="s">
        <v>1069</v>
      </c>
      <c r="B13" s="12" t="s">
        <v>1070</v>
      </c>
      <c r="C13" s="12" t="s">
        <v>1062</v>
      </c>
      <c r="D13" s="12" t="s">
        <v>1064</v>
      </c>
      <c r="E13" s="12">
        <v>117626333.333333</v>
      </c>
      <c r="F13" s="12">
        <v>30953445.9578682</v>
      </c>
      <c r="G13" s="12">
        <f t="shared" si="0"/>
        <v>1.9147836632362056</v>
      </c>
      <c r="H13" s="12">
        <f t="shared" si="1"/>
        <v>0.50387656370306211</v>
      </c>
      <c r="I13" s="12" t="s">
        <v>1714</v>
      </c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</row>
    <row r="14" spans="1:82" s="12" customFormat="1" x14ac:dyDescent="0.25">
      <c r="A14" s="12" t="s">
        <v>155</v>
      </c>
      <c r="B14" s="12" t="s">
        <v>156</v>
      </c>
      <c r="C14" s="12" t="s">
        <v>147</v>
      </c>
      <c r="D14" s="12" t="s">
        <v>150</v>
      </c>
      <c r="E14" s="12">
        <v>95645500</v>
      </c>
      <c r="F14" s="12">
        <v>17832270.5424744</v>
      </c>
      <c r="G14" s="12">
        <f t="shared" si="0"/>
        <v>1.5569680331960163</v>
      </c>
      <c r="H14" s="12">
        <f t="shared" si="1"/>
        <v>0.2902831308732311</v>
      </c>
      <c r="I14" s="12" t="s">
        <v>1712</v>
      </c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</row>
    <row r="15" spans="1:82" s="12" customFormat="1" x14ac:dyDescent="0.25">
      <c r="A15" s="12" t="s">
        <v>1399</v>
      </c>
      <c r="B15" s="12" t="s">
        <v>1400</v>
      </c>
      <c r="C15" s="12" t="s">
        <v>1392</v>
      </c>
      <c r="D15" s="12" t="s">
        <v>1394</v>
      </c>
      <c r="E15" s="12">
        <v>71888333.333333299</v>
      </c>
      <c r="F15" s="12">
        <v>13994509.5614911</v>
      </c>
      <c r="G15" s="12">
        <f t="shared" si="0"/>
        <v>1.1702363097034314</v>
      </c>
      <c r="H15" s="12">
        <f t="shared" si="1"/>
        <v>0.22781002794169763</v>
      </c>
      <c r="I15" s="12" t="s">
        <v>1714</v>
      </c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</row>
    <row r="16" spans="1:82" s="12" customFormat="1" x14ac:dyDescent="0.25">
      <c r="A16" s="12" t="s">
        <v>710</v>
      </c>
      <c r="B16" s="12" t="s">
        <v>711</v>
      </c>
      <c r="C16" s="12" t="s">
        <v>702</v>
      </c>
      <c r="D16" s="12" t="s">
        <v>705</v>
      </c>
      <c r="E16" s="12">
        <v>71285000</v>
      </c>
      <c r="F16" s="12">
        <v>18892219.2237969</v>
      </c>
      <c r="G16" s="12">
        <f t="shared" si="0"/>
        <v>1.16041493061752</v>
      </c>
      <c r="H16" s="12">
        <f t="shared" si="1"/>
        <v>0.30753753608463574</v>
      </c>
      <c r="I16" s="12" t="s">
        <v>1711</v>
      </c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</row>
    <row r="17" spans="1:82" s="12" customFormat="1" x14ac:dyDescent="0.25">
      <c r="A17" s="12" t="s">
        <v>1628</v>
      </c>
      <c r="B17" s="12" t="s">
        <v>1629</v>
      </c>
      <c r="C17" s="12" t="s">
        <v>1620</v>
      </c>
      <c r="D17" s="12" t="s">
        <v>1623</v>
      </c>
      <c r="E17" s="12">
        <v>70384333.333333299</v>
      </c>
      <c r="F17" s="12">
        <v>10995298.134505801</v>
      </c>
      <c r="G17" s="12">
        <f t="shared" si="0"/>
        <v>1.1457534022804288</v>
      </c>
      <c r="H17" s="12">
        <f t="shared" si="1"/>
        <v>0.17898727813525284</v>
      </c>
      <c r="I17" s="12" t="s">
        <v>1709</v>
      </c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</row>
    <row r="18" spans="1:82" s="12" customFormat="1" x14ac:dyDescent="0.25">
      <c r="A18" s="12" t="s">
        <v>1092</v>
      </c>
      <c r="B18" s="12" t="s">
        <v>1093</v>
      </c>
      <c r="C18" s="12" t="s">
        <v>1082</v>
      </c>
      <c r="D18" s="12" t="s">
        <v>1086</v>
      </c>
      <c r="E18" s="12">
        <v>64065000</v>
      </c>
      <c r="F18" s="12">
        <v>4623137.5060666297</v>
      </c>
      <c r="G18" s="12">
        <f t="shared" si="0"/>
        <v>1.0428839521640096</v>
      </c>
      <c r="H18" s="12">
        <f t="shared" si="1"/>
        <v>7.5257877370240076E-2</v>
      </c>
      <c r="I18" s="12" t="s">
        <v>1709</v>
      </c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</row>
    <row r="19" spans="1:82" s="12" customFormat="1" x14ac:dyDescent="0.25">
      <c r="A19" s="12" t="s">
        <v>934</v>
      </c>
      <c r="B19" s="12" t="s">
        <v>935</v>
      </c>
      <c r="C19" s="12" t="s">
        <v>926</v>
      </c>
      <c r="D19" s="12" t="s">
        <v>929</v>
      </c>
      <c r="E19" s="12">
        <v>61682333.333333299</v>
      </c>
      <c r="F19" s="12">
        <v>40188679.140607104</v>
      </c>
      <c r="G19" s="12">
        <f t="shared" si="0"/>
        <v>1.0040976440390925</v>
      </c>
      <c r="H19" s="12">
        <f t="shared" si="1"/>
        <v>0.65421257370495012</v>
      </c>
      <c r="I19" s="12" t="s">
        <v>1709</v>
      </c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</row>
    <row r="20" spans="1:82" s="12" customFormat="1" x14ac:dyDescent="0.25">
      <c r="A20" s="12" t="s">
        <v>861</v>
      </c>
      <c r="C20" s="12" t="s">
        <v>87</v>
      </c>
      <c r="D20" s="12" t="s">
        <v>859</v>
      </c>
      <c r="E20" s="12">
        <v>53868333.333333299</v>
      </c>
      <c r="F20" s="12">
        <v>23505457.576202702</v>
      </c>
      <c r="G20" s="12">
        <f t="shared" si="0"/>
        <v>0.87689721943580579</v>
      </c>
      <c r="H20" s="12">
        <f t="shared" si="1"/>
        <v>0.38263426979620291</v>
      </c>
      <c r="I20" s="12" t="s">
        <v>1710</v>
      </c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</row>
    <row r="21" spans="1:82" s="12" customFormat="1" x14ac:dyDescent="0.25">
      <c r="A21" s="12" t="s">
        <v>912</v>
      </c>
      <c r="B21" s="12" t="s">
        <v>913</v>
      </c>
      <c r="C21" s="12" t="s">
        <v>903</v>
      </c>
      <c r="D21" s="12" t="s">
        <v>907</v>
      </c>
      <c r="E21" s="12">
        <v>53729500</v>
      </c>
      <c r="F21" s="12">
        <v>15442318.9417911</v>
      </c>
      <c r="G21" s="12">
        <f t="shared" si="0"/>
        <v>0.87463721701078834</v>
      </c>
      <c r="H21" s="12">
        <f t="shared" si="1"/>
        <v>0.25137823473959647</v>
      </c>
      <c r="I21" s="12" t="s">
        <v>1709</v>
      </c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</row>
    <row r="22" spans="1:82" s="12" customFormat="1" x14ac:dyDescent="0.25">
      <c r="B22" s="12" t="s">
        <v>209</v>
      </c>
      <c r="D22" s="12" t="s">
        <v>81</v>
      </c>
      <c r="E22" s="12">
        <v>50696833.333333299</v>
      </c>
      <c r="F22" s="12">
        <v>17775483.221748602</v>
      </c>
      <c r="G22" s="12">
        <f t="shared" si="0"/>
        <v>0.82526986511928091</v>
      </c>
      <c r="H22" s="12">
        <f t="shared" si="1"/>
        <v>0.28935871683325098</v>
      </c>
      <c r="I22" s="12" t="s">
        <v>1710</v>
      </c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</row>
    <row r="23" spans="1:82" s="12" customFormat="1" x14ac:dyDescent="0.25">
      <c r="A23" s="12" t="s">
        <v>666</v>
      </c>
      <c r="B23" s="12" t="s">
        <v>667</v>
      </c>
      <c r="C23" s="12" t="s">
        <v>659</v>
      </c>
      <c r="D23" s="12" t="s">
        <v>662</v>
      </c>
      <c r="E23" s="12">
        <v>46326833.333333299</v>
      </c>
      <c r="F23" s="12">
        <v>20013621.795334</v>
      </c>
      <c r="G23" s="12">
        <f t="shared" si="0"/>
        <v>0.75413269395005089</v>
      </c>
      <c r="H23" s="12">
        <f t="shared" si="1"/>
        <v>0.32579232022217564</v>
      </c>
      <c r="I23" s="12" t="s">
        <v>1718</v>
      </c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</row>
    <row r="24" spans="1:82" s="12" customFormat="1" x14ac:dyDescent="0.25">
      <c r="A24" s="12" t="s">
        <v>751</v>
      </c>
      <c r="B24" s="12" t="s">
        <v>53</v>
      </c>
      <c r="C24" s="12" t="s">
        <v>742</v>
      </c>
      <c r="D24" s="12" t="s">
        <v>745</v>
      </c>
      <c r="E24" s="12">
        <v>44895500</v>
      </c>
      <c r="F24" s="12">
        <v>7537842.4963645898</v>
      </c>
      <c r="G24" s="12">
        <f t="shared" si="0"/>
        <v>0.7308326929583906</v>
      </c>
      <c r="H24" s="12">
        <f t="shared" si="1"/>
        <v>0.12270498670722747</v>
      </c>
      <c r="I24" s="12" t="s">
        <v>1712</v>
      </c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</row>
    <row r="25" spans="1:82" s="12" customFormat="1" x14ac:dyDescent="0.25">
      <c r="A25" s="12" t="s">
        <v>176</v>
      </c>
      <c r="B25" s="12" t="s">
        <v>177</v>
      </c>
      <c r="C25" s="12" t="s">
        <v>136</v>
      </c>
      <c r="D25" s="12" t="s">
        <v>173</v>
      </c>
      <c r="E25" s="12">
        <v>44387000</v>
      </c>
      <c r="F25" s="12">
        <v>29287805.134560701</v>
      </c>
      <c r="G25" s="12">
        <f t="shared" si="0"/>
        <v>0.72255506102714273</v>
      </c>
      <c r="H25" s="12">
        <f t="shared" si="1"/>
        <v>0.47676238147100664</v>
      </c>
      <c r="I25" s="12" t="s">
        <v>1710</v>
      </c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</row>
    <row r="26" spans="1:82" s="12" customFormat="1" x14ac:dyDescent="0.25">
      <c r="A26" s="12" t="s">
        <v>1117</v>
      </c>
      <c r="B26" s="12" t="s">
        <v>1118</v>
      </c>
      <c r="C26" s="12" t="s">
        <v>1108</v>
      </c>
      <c r="D26" s="12" t="s">
        <v>1112</v>
      </c>
      <c r="E26" s="12">
        <v>41223000</v>
      </c>
      <c r="F26" s="12">
        <v>6409816.4716316201</v>
      </c>
      <c r="G26" s="12">
        <f t="shared" si="0"/>
        <v>0.6710497956771555</v>
      </c>
      <c r="H26" s="12">
        <f t="shared" si="1"/>
        <v>0.10434238249560839</v>
      </c>
      <c r="I26" s="12" t="s">
        <v>1713</v>
      </c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</row>
    <row r="27" spans="1:82" s="12" customFormat="1" x14ac:dyDescent="0.25">
      <c r="B27" s="12" t="s">
        <v>99</v>
      </c>
      <c r="D27" s="12" t="s">
        <v>81</v>
      </c>
      <c r="E27" s="12">
        <v>32584666.666666701</v>
      </c>
      <c r="F27" s="12">
        <v>16392093.7487152</v>
      </c>
      <c r="G27" s="12">
        <f t="shared" si="0"/>
        <v>0.53043043710731652</v>
      </c>
      <c r="H27" s="12">
        <f t="shared" si="1"/>
        <v>0.26683917135570223</v>
      </c>
      <c r="I27" s="12" t="s">
        <v>1710</v>
      </c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</row>
    <row r="28" spans="1:82" s="12" customFormat="1" x14ac:dyDescent="0.25">
      <c r="A28" s="12" t="s">
        <v>338</v>
      </c>
      <c r="B28" s="12" t="s">
        <v>339</v>
      </c>
      <c r="C28" s="12" t="s">
        <v>334</v>
      </c>
      <c r="D28" s="12" t="s">
        <v>335</v>
      </c>
      <c r="E28" s="12">
        <v>27091666.666666701</v>
      </c>
      <c r="F28" s="12">
        <v>13001068.3202061</v>
      </c>
      <c r="G28" s="12">
        <f t="shared" si="0"/>
        <v>0.44101247801519289</v>
      </c>
      <c r="H28" s="12">
        <f t="shared" si="1"/>
        <v>0.21163826601312477</v>
      </c>
      <c r="I28" s="12" t="s">
        <v>1710</v>
      </c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</row>
    <row r="29" spans="1:82" s="12" customFormat="1" x14ac:dyDescent="0.25">
      <c r="A29" s="12" t="s">
        <v>884</v>
      </c>
      <c r="B29" s="12" t="s">
        <v>885</v>
      </c>
      <c r="C29" s="12" t="s">
        <v>87</v>
      </c>
      <c r="D29" s="12" t="s">
        <v>881</v>
      </c>
      <c r="E29" s="12">
        <v>23712666.666666701</v>
      </c>
      <c r="F29" s="12">
        <v>2276850.86614531</v>
      </c>
      <c r="G29" s="12">
        <f t="shared" si="0"/>
        <v>0.3860073289577951</v>
      </c>
      <c r="H29" s="12">
        <f t="shared" si="1"/>
        <v>3.7063782561050015E-2</v>
      </c>
      <c r="I29" s="12" t="s">
        <v>1710</v>
      </c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</row>
    <row r="30" spans="1:82" s="12" customFormat="1" x14ac:dyDescent="0.25">
      <c r="B30" s="12" t="s">
        <v>364</v>
      </c>
      <c r="D30" s="12" t="s">
        <v>81</v>
      </c>
      <c r="E30" s="12">
        <v>22334383.333333299</v>
      </c>
      <c r="F30" s="12">
        <v>16181905.5501405</v>
      </c>
      <c r="G30" s="12">
        <f t="shared" si="0"/>
        <v>0.36357090392277558</v>
      </c>
      <c r="H30" s="12">
        <f t="shared" si="1"/>
        <v>0.26341761669671809</v>
      </c>
      <c r="I30" s="12" t="s">
        <v>1710</v>
      </c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</row>
    <row r="31" spans="1:82" s="12" customFormat="1" x14ac:dyDescent="0.25">
      <c r="A31" s="12" t="s">
        <v>79</v>
      </c>
      <c r="B31" s="12" t="s">
        <v>80</v>
      </c>
      <c r="C31" s="12" t="s">
        <v>69</v>
      </c>
      <c r="D31" s="12" t="s">
        <v>73</v>
      </c>
      <c r="E31" s="12">
        <v>15423466.6666667</v>
      </c>
      <c r="F31" s="12">
        <v>6217507.8257020898</v>
      </c>
      <c r="G31" s="12">
        <f t="shared" si="0"/>
        <v>0.25107134743468712</v>
      </c>
      <c r="H31" s="12">
        <f t="shared" si="1"/>
        <v>0.10121188065057135</v>
      </c>
      <c r="I31" s="12" t="s">
        <v>1712</v>
      </c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</row>
    <row r="32" spans="1:82" s="12" customFormat="1" x14ac:dyDescent="0.25">
      <c r="A32" s="12" t="s">
        <v>342</v>
      </c>
      <c r="B32" s="12" t="s">
        <v>343</v>
      </c>
      <c r="C32" s="12" t="s">
        <v>136</v>
      </c>
      <c r="D32" s="12" t="s">
        <v>340</v>
      </c>
      <c r="E32" s="12">
        <v>15341833.3333333</v>
      </c>
      <c r="F32" s="12">
        <v>4781254.7899758099</v>
      </c>
      <c r="G32" s="12">
        <f t="shared" si="0"/>
        <v>0.24974247686112813</v>
      </c>
      <c r="H32" s="12">
        <f t="shared" si="1"/>
        <v>7.7831794141466862E-2</v>
      </c>
      <c r="I32" s="12" t="s">
        <v>1710</v>
      </c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</row>
    <row r="33" spans="1:82" s="12" customFormat="1" x14ac:dyDescent="0.25">
      <c r="B33" s="12" t="s">
        <v>83</v>
      </c>
      <c r="D33" s="12" t="s">
        <v>81</v>
      </c>
      <c r="E33" s="12">
        <v>14501666.6666667</v>
      </c>
      <c r="F33" s="12">
        <v>1808988.74144276</v>
      </c>
      <c r="G33" s="12">
        <f t="shared" si="0"/>
        <v>0.23606579952077494</v>
      </c>
      <c r="H33" s="12">
        <f t="shared" si="1"/>
        <v>2.9447675456115249E-2</v>
      </c>
      <c r="I33" s="12" t="s">
        <v>1710</v>
      </c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</row>
    <row r="34" spans="1:82" s="12" customFormat="1" x14ac:dyDescent="0.25">
      <c r="A34" s="12" t="s">
        <v>1618</v>
      </c>
      <c r="B34" s="12" t="s">
        <v>1619</v>
      </c>
      <c r="C34" s="12" t="s">
        <v>1611</v>
      </c>
      <c r="D34" s="12" t="s">
        <v>1613</v>
      </c>
      <c r="E34" s="12">
        <v>13461333.3333333</v>
      </c>
      <c r="F34" s="12">
        <v>4714530.80026705</v>
      </c>
      <c r="G34" s="12">
        <f t="shared" ref="G34:G65" si="2">E34/$E$184*100</f>
        <v>0.21913070331793888</v>
      </c>
      <c r="H34" s="12">
        <f t="shared" ref="H34:H65" si="3">F34/$E$184*100</f>
        <v>7.674562574855931E-2</v>
      </c>
      <c r="I34" s="12" t="s">
        <v>1715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</row>
    <row r="35" spans="1:82" s="12" customFormat="1" x14ac:dyDescent="0.25">
      <c r="A35" s="12" t="s">
        <v>1599</v>
      </c>
      <c r="B35" s="12" t="s">
        <v>1600</v>
      </c>
      <c r="C35" s="12" t="s">
        <v>1589</v>
      </c>
      <c r="D35" s="12" t="s">
        <v>1593</v>
      </c>
      <c r="E35" s="12">
        <v>11497066.6666667</v>
      </c>
      <c r="F35" s="12">
        <v>5907802.3439064603</v>
      </c>
      <c r="G35" s="12">
        <f t="shared" si="2"/>
        <v>0.18715533167293319</v>
      </c>
      <c r="H35" s="12">
        <f t="shared" si="3"/>
        <v>9.6170331023444453E-2</v>
      </c>
      <c r="I35" s="12" t="s">
        <v>1722</v>
      </c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</row>
    <row r="36" spans="1:82" s="12" customFormat="1" x14ac:dyDescent="0.25">
      <c r="A36" s="12" t="s">
        <v>1656</v>
      </c>
      <c r="B36" s="12" t="s">
        <v>1657</v>
      </c>
      <c r="C36" s="12" t="s">
        <v>1648</v>
      </c>
      <c r="D36" s="12" t="s">
        <v>1651</v>
      </c>
      <c r="E36" s="12">
        <v>11087233.3333333</v>
      </c>
      <c r="F36" s="12">
        <v>5549751.8909106804</v>
      </c>
      <c r="G36" s="12">
        <f t="shared" si="2"/>
        <v>0.18048384792368968</v>
      </c>
      <c r="H36" s="12">
        <f t="shared" si="3"/>
        <v>9.0341796386835496E-2</v>
      </c>
      <c r="I36" s="12" t="s">
        <v>1714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</row>
    <row r="37" spans="1:82" s="12" customFormat="1" x14ac:dyDescent="0.25">
      <c r="A37" s="12" t="s">
        <v>280</v>
      </c>
      <c r="B37" s="12" t="s">
        <v>281</v>
      </c>
      <c r="C37" s="12" t="s">
        <v>87</v>
      </c>
      <c r="D37" s="12" t="s">
        <v>278</v>
      </c>
      <c r="E37" s="12">
        <v>8473801.6666666698</v>
      </c>
      <c r="F37" s="12">
        <v>6535277.5120890401</v>
      </c>
      <c r="G37" s="12">
        <f t="shared" si="2"/>
        <v>0.13794102508370107</v>
      </c>
      <c r="H37" s="12">
        <f t="shared" si="3"/>
        <v>0.10638470366496518</v>
      </c>
      <c r="I37" s="12" t="s">
        <v>1710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</row>
    <row r="38" spans="1:82" s="12" customFormat="1" x14ac:dyDescent="0.25">
      <c r="A38" s="12" t="s">
        <v>1293</v>
      </c>
      <c r="B38" s="12" t="s">
        <v>1294</v>
      </c>
      <c r="C38" s="12" t="s">
        <v>1284</v>
      </c>
      <c r="D38" s="12" t="s">
        <v>1287</v>
      </c>
      <c r="E38" s="12">
        <v>8105250</v>
      </c>
      <c r="F38" s="12">
        <v>2904009.2876917599</v>
      </c>
      <c r="G38" s="12">
        <f t="shared" si="2"/>
        <v>0.13194154613716286</v>
      </c>
      <c r="H38" s="12">
        <f t="shared" si="3"/>
        <v>4.7272999033309497E-2</v>
      </c>
      <c r="I38" s="12" t="s">
        <v>1714</v>
      </c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</row>
    <row r="39" spans="1:82" s="12" customFormat="1" x14ac:dyDescent="0.25">
      <c r="A39" s="12" t="s">
        <v>239</v>
      </c>
      <c r="B39" s="12" t="s">
        <v>240</v>
      </c>
      <c r="C39" s="12" t="s">
        <v>87</v>
      </c>
      <c r="D39" s="12" t="s">
        <v>236</v>
      </c>
      <c r="E39" s="12">
        <v>8013016.6666666698</v>
      </c>
      <c r="F39" s="12">
        <v>3379799.62803517</v>
      </c>
      <c r="G39" s="12">
        <f t="shared" si="2"/>
        <v>0.1304401231575652</v>
      </c>
      <c r="H39" s="12">
        <f t="shared" si="3"/>
        <v>5.5018165825454893E-2</v>
      </c>
      <c r="I39" s="12" t="s">
        <v>1710</v>
      </c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</row>
    <row r="40" spans="1:82" s="12" customFormat="1" x14ac:dyDescent="0.25">
      <c r="A40" s="12" t="s">
        <v>291</v>
      </c>
      <c r="B40" s="12" t="s">
        <v>292</v>
      </c>
      <c r="C40" s="12" t="s">
        <v>282</v>
      </c>
      <c r="D40" s="12" t="s">
        <v>285</v>
      </c>
      <c r="E40" s="12">
        <v>7948950</v>
      </c>
      <c r="F40" s="12">
        <v>2968017.29223399</v>
      </c>
      <c r="G40" s="12">
        <f t="shared" si="2"/>
        <v>0.12939721207451971</v>
      </c>
      <c r="H40" s="12">
        <f t="shared" si="3"/>
        <v>4.831495518326865E-2</v>
      </c>
      <c r="I40" s="12" t="s">
        <v>1713</v>
      </c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</row>
    <row r="41" spans="1:82" s="12" customFormat="1" x14ac:dyDescent="0.25">
      <c r="A41" s="12" t="s">
        <v>1472</v>
      </c>
      <c r="B41" s="12" t="s">
        <v>1473</v>
      </c>
      <c r="C41" s="12" t="s">
        <v>1464</v>
      </c>
      <c r="D41" s="12" t="s">
        <v>1467</v>
      </c>
      <c r="E41" s="12">
        <v>7698721.6666666698</v>
      </c>
      <c r="F41" s="12">
        <v>9218274.5121208392</v>
      </c>
      <c r="G41" s="12">
        <f t="shared" si="2"/>
        <v>0.12532386292584136</v>
      </c>
      <c r="H41" s="12">
        <f t="shared" si="3"/>
        <v>0.15005994779260656</v>
      </c>
      <c r="I41" s="12" t="s">
        <v>1709</v>
      </c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</row>
    <row r="42" spans="1:82" s="12" customFormat="1" x14ac:dyDescent="0.25">
      <c r="B42" s="12" t="s">
        <v>86</v>
      </c>
      <c r="D42" s="12" t="s">
        <v>81</v>
      </c>
      <c r="E42" s="12">
        <v>7653800</v>
      </c>
      <c r="F42" s="12">
        <v>9879657.8240341898</v>
      </c>
      <c r="G42" s="12">
        <f t="shared" si="2"/>
        <v>0.12459260427804414</v>
      </c>
      <c r="H42" s="12">
        <f t="shared" si="3"/>
        <v>0.16082629513083363</v>
      </c>
      <c r="I42" s="12" t="s">
        <v>1710</v>
      </c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</row>
    <row r="43" spans="1:82" s="12" customFormat="1" x14ac:dyDescent="0.25">
      <c r="A43" s="12" t="s">
        <v>1041</v>
      </c>
      <c r="B43" s="12" t="s">
        <v>1042</v>
      </c>
      <c r="C43" s="12" t="s">
        <v>1031</v>
      </c>
      <c r="D43" s="12" t="s">
        <v>1035</v>
      </c>
      <c r="E43" s="12">
        <v>7635766.6666666698</v>
      </c>
      <c r="F43" s="12">
        <v>1647051.1414848899</v>
      </c>
      <c r="G43" s="12">
        <f t="shared" si="2"/>
        <v>0.12429904814072494</v>
      </c>
      <c r="H43" s="12">
        <f t="shared" si="3"/>
        <v>2.6811569559790922E-2</v>
      </c>
      <c r="I43" s="12" t="s">
        <v>1713</v>
      </c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</row>
    <row r="44" spans="1:82" s="12" customFormat="1" x14ac:dyDescent="0.25">
      <c r="B44" s="12" t="s">
        <v>204</v>
      </c>
      <c r="D44" s="12" t="s">
        <v>202</v>
      </c>
      <c r="E44" s="12">
        <v>7347700</v>
      </c>
      <c r="F44" s="12">
        <v>5339101.4116609497</v>
      </c>
      <c r="G44" s="12">
        <f t="shared" si="2"/>
        <v>0.1196097465904237</v>
      </c>
      <c r="H44" s="12">
        <f t="shared" si="3"/>
        <v>8.6912716478536087E-2</v>
      </c>
      <c r="I44" s="12" t="s">
        <v>1710</v>
      </c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</row>
    <row r="45" spans="1:82" s="12" customFormat="1" x14ac:dyDescent="0.25">
      <c r="A45" s="12" t="s">
        <v>990</v>
      </c>
      <c r="B45" s="12" t="s">
        <v>991</v>
      </c>
      <c r="C45" s="12" t="s">
        <v>981</v>
      </c>
      <c r="D45" s="12" t="s">
        <v>984</v>
      </c>
      <c r="E45" s="12">
        <v>7035680</v>
      </c>
      <c r="F45" s="12">
        <v>4505579.1213117102</v>
      </c>
      <c r="G45" s="12">
        <f t="shared" si="2"/>
        <v>0.11453052001188292</v>
      </c>
      <c r="H45" s="12">
        <f t="shared" si="3"/>
        <v>7.3344199809899355E-2</v>
      </c>
      <c r="I45" s="12" t="s">
        <v>1713</v>
      </c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</row>
    <row r="46" spans="1:82" s="12" customFormat="1" x14ac:dyDescent="0.25">
      <c r="A46" s="12" t="s">
        <v>812</v>
      </c>
      <c r="B46" s="12" t="s">
        <v>813</v>
      </c>
      <c r="C46" s="12" t="s">
        <v>803</v>
      </c>
      <c r="D46" s="12" t="s">
        <v>806</v>
      </c>
      <c r="E46" s="12">
        <v>6646233.3333333302</v>
      </c>
      <c r="F46" s="12">
        <v>2518685.4854599601</v>
      </c>
      <c r="G46" s="12">
        <f t="shared" si="2"/>
        <v>0.10819090120457103</v>
      </c>
      <c r="H46" s="12">
        <f t="shared" si="3"/>
        <v>4.1000494393734654E-2</v>
      </c>
      <c r="I46" s="12" t="s">
        <v>1713</v>
      </c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</row>
    <row r="47" spans="1:82" s="12" customFormat="1" x14ac:dyDescent="0.25">
      <c r="B47" s="12" t="s">
        <v>234</v>
      </c>
      <c r="D47" s="12" t="s">
        <v>81</v>
      </c>
      <c r="E47" s="12">
        <v>6368616.6666666698</v>
      </c>
      <c r="F47" s="12">
        <v>2362563.8771611401</v>
      </c>
      <c r="G47" s="12">
        <f t="shared" si="2"/>
        <v>0.10367171028097896</v>
      </c>
      <c r="H47" s="12">
        <f t="shared" si="3"/>
        <v>3.8459064285549606E-2</v>
      </c>
      <c r="I47" s="12" t="s">
        <v>1710</v>
      </c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</row>
    <row r="48" spans="1:82" x14ac:dyDescent="0.25">
      <c r="A48" s="3" t="s">
        <v>876</v>
      </c>
      <c r="C48" s="3" t="s">
        <v>87</v>
      </c>
      <c r="D48" s="3" t="s">
        <v>859</v>
      </c>
      <c r="E48" s="3">
        <v>5729416.6666666698</v>
      </c>
      <c r="F48" s="3">
        <v>5793165.5831390396</v>
      </c>
      <c r="G48" s="3">
        <f t="shared" si="2"/>
        <v>9.32664746262028E-2</v>
      </c>
      <c r="H48" s="3">
        <f t="shared" si="3"/>
        <v>9.4304213203536422E-2</v>
      </c>
    </row>
    <row r="49" spans="1:8" x14ac:dyDescent="0.25">
      <c r="A49" s="3" t="s">
        <v>700</v>
      </c>
      <c r="B49" s="3" t="s">
        <v>701</v>
      </c>
      <c r="C49" s="3" t="s">
        <v>691</v>
      </c>
      <c r="D49" s="3" t="s">
        <v>694</v>
      </c>
      <c r="E49" s="3">
        <v>5705550</v>
      </c>
      <c r="F49" s="3">
        <v>2138936.5776011199</v>
      </c>
      <c r="G49" s="3">
        <f t="shared" si="2"/>
        <v>9.2877960403798712E-2</v>
      </c>
      <c r="H49" s="3">
        <f t="shared" si="3"/>
        <v>3.4818740833166578E-2</v>
      </c>
    </row>
    <row r="50" spans="1:8" x14ac:dyDescent="0.25">
      <c r="A50" s="3" t="s">
        <v>1241</v>
      </c>
      <c r="B50" s="3" t="s">
        <v>1242</v>
      </c>
      <c r="C50" s="3" t="s">
        <v>1232</v>
      </c>
      <c r="D50" s="3" t="s">
        <v>1235</v>
      </c>
      <c r="E50" s="3">
        <v>5600850</v>
      </c>
      <c r="F50" s="3">
        <v>2063764.97377972</v>
      </c>
      <c r="G50" s="3">
        <f t="shared" si="2"/>
        <v>9.1173598430934102E-2</v>
      </c>
      <c r="H50" s="3">
        <f t="shared" si="3"/>
        <v>3.359505771002963E-2</v>
      </c>
    </row>
    <row r="51" spans="1:8" x14ac:dyDescent="0.25">
      <c r="A51" s="3" t="s">
        <v>963</v>
      </c>
      <c r="B51" s="3" t="s">
        <v>964</v>
      </c>
      <c r="C51" s="3" t="s">
        <v>956</v>
      </c>
      <c r="D51" s="3" t="s">
        <v>958</v>
      </c>
      <c r="E51" s="3">
        <v>5424483.3333333302</v>
      </c>
      <c r="F51" s="3">
        <v>2117287.62846871</v>
      </c>
      <c r="G51" s="3">
        <f t="shared" si="2"/>
        <v>8.8302608555599224E-2</v>
      </c>
      <c r="H51" s="3">
        <f t="shared" si="3"/>
        <v>3.4466327789673172E-2</v>
      </c>
    </row>
    <row r="52" spans="1:8" x14ac:dyDescent="0.25">
      <c r="A52" s="3" t="s">
        <v>314</v>
      </c>
      <c r="B52" s="3" t="s">
        <v>315</v>
      </c>
      <c r="C52" s="3" t="s">
        <v>305</v>
      </c>
      <c r="D52" s="3" t="s">
        <v>308</v>
      </c>
      <c r="E52" s="3">
        <v>5409200</v>
      </c>
      <c r="F52" s="3">
        <v>3188283.8913747901</v>
      </c>
      <c r="G52" s="3">
        <f t="shared" si="2"/>
        <v>8.8053818372677131E-2</v>
      </c>
      <c r="H52" s="3">
        <f t="shared" si="3"/>
        <v>5.1900571376848344E-2</v>
      </c>
    </row>
    <row r="53" spans="1:8" x14ac:dyDescent="0.25">
      <c r="A53" s="3" t="s">
        <v>869</v>
      </c>
      <c r="C53" s="3" t="s">
        <v>87</v>
      </c>
      <c r="D53" s="3" t="s">
        <v>867</v>
      </c>
      <c r="E53" s="3">
        <v>4901085</v>
      </c>
      <c r="F53" s="3">
        <v>5984854.8545666505</v>
      </c>
      <c r="G53" s="3">
        <f t="shared" si="2"/>
        <v>7.9782453675044801E-2</v>
      </c>
      <c r="H53" s="3">
        <f t="shared" si="3"/>
        <v>9.7424632542861586E-2</v>
      </c>
    </row>
    <row r="54" spans="1:8" x14ac:dyDescent="0.25">
      <c r="A54" s="3" t="s">
        <v>822</v>
      </c>
      <c r="B54" s="3" t="s">
        <v>823</v>
      </c>
      <c r="C54" s="3" t="s">
        <v>814</v>
      </c>
      <c r="D54" s="3" t="s">
        <v>817</v>
      </c>
      <c r="E54" s="3">
        <v>4878900</v>
      </c>
      <c r="F54" s="3">
        <v>3210295.89539656</v>
      </c>
      <c r="G54" s="3">
        <f t="shared" si="2"/>
        <v>7.9421314512026636E-2</v>
      </c>
      <c r="H54" s="3">
        <f t="shared" si="3"/>
        <v>5.2258894419840204E-2</v>
      </c>
    </row>
    <row r="55" spans="1:8" x14ac:dyDescent="0.25">
      <c r="A55" s="3" t="s">
        <v>496</v>
      </c>
      <c r="B55" s="3" t="s">
        <v>497</v>
      </c>
      <c r="C55" s="3" t="s">
        <v>487</v>
      </c>
      <c r="D55" s="3" t="s">
        <v>490</v>
      </c>
      <c r="E55" s="3">
        <v>4593400</v>
      </c>
      <c r="F55" s="3">
        <v>3569702.3506169198</v>
      </c>
      <c r="G55" s="3">
        <f t="shared" si="2"/>
        <v>7.4773794519162745E-2</v>
      </c>
      <c r="H55" s="3">
        <f t="shared" si="3"/>
        <v>5.8109502777812044E-2</v>
      </c>
    </row>
    <row r="56" spans="1:8" x14ac:dyDescent="0.25">
      <c r="A56" s="3" t="s">
        <v>730</v>
      </c>
      <c r="B56" s="3" t="s">
        <v>731</v>
      </c>
      <c r="C56" s="3" t="s">
        <v>722</v>
      </c>
      <c r="D56" s="3" t="s">
        <v>725</v>
      </c>
      <c r="E56" s="3">
        <v>4413845</v>
      </c>
      <c r="F56" s="3">
        <v>2698365.98765809</v>
      </c>
      <c r="G56" s="3">
        <f t="shared" si="2"/>
        <v>7.1850903267608734E-2</v>
      </c>
      <c r="H56" s="3">
        <f t="shared" si="3"/>
        <v>4.39254286364444E-2</v>
      </c>
    </row>
    <row r="57" spans="1:8" x14ac:dyDescent="0.25">
      <c r="A57" s="3" t="s">
        <v>858</v>
      </c>
      <c r="C57" s="3" t="s">
        <v>87</v>
      </c>
      <c r="D57" s="3" t="s">
        <v>856</v>
      </c>
      <c r="E57" s="3">
        <v>4288331.6666666698</v>
      </c>
      <c r="F57" s="3">
        <v>2760893.0120554599</v>
      </c>
      <c r="G57" s="3">
        <f t="shared" si="2"/>
        <v>6.9807730847161645E-2</v>
      </c>
      <c r="H57" s="3">
        <f t="shared" si="3"/>
        <v>4.4943276608357056E-2</v>
      </c>
    </row>
    <row r="58" spans="1:8" x14ac:dyDescent="0.25">
      <c r="A58" s="3" t="s">
        <v>145</v>
      </c>
      <c r="B58" s="3" t="s">
        <v>146</v>
      </c>
      <c r="C58" s="3" t="s">
        <v>136</v>
      </c>
      <c r="D58" s="3" t="s">
        <v>140</v>
      </c>
      <c r="E58" s="3">
        <v>4243605</v>
      </c>
      <c r="F58" s="3">
        <v>6469365.7533447603</v>
      </c>
      <c r="G58" s="3">
        <f t="shared" si="2"/>
        <v>6.9079646512494375E-2</v>
      </c>
      <c r="H58" s="3">
        <f t="shared" si="3"/>
        <v>0.10531175719726339</v>
      </c>
    </row>
    <row r="59" spans="1:8" x14ac:dyDescent="0.25">
      <c r="A59" s="3" t="s">
        <v>1106</v>
      </c>
      <c r="B59" s="3" t="s">
        <v>1107</v>
      </c>
      <c r="C59" s="3" t="s">
        <v>87</v>
      </c>
      <c r="D59" s="3" t="s">
        <v>1104</v>
      </c>
      <c r="E59" s="3">
        <v>3996316.6666666698</v>
      </c>
      <c r="F59" s="3">
        <v>2559755.0847037402</v>
      </c>
      <c r="G59" s="3">
        <f t="shared" si="2"/>
        <v>6.5054156238698785E-2</v>
      </c>
      <c r="H59" s="3">
        <f t="shared" si="3"/>
        <v>4.1669047050772748E-2</v>
      </c>
    </row>
    <row r="60" spans="1:8" x14ac:dyDescent="0.25">
      <c r="A60" s="3" t="s">
        <v>888</v>
      </c>
      <c r="C60" s="3" t="s">
        <v>87</v>
      </c>
      <c r="D60" s="3" t="s">
        <v>886</v>
      </c>
      <c r="E60" s="3">
        <v>3937516.6666666698</v>
      </c>
      <c r="F60" s="3">
        <v>2804294.0704688402</v>
      </c>
      <c r="G60" s="3">
        <f t="shared" si="2"/>
        <v>6.4096978741044155E-2</v>
      </c>
      <c r="H60" s="3">
        <f t="shared" si="3"/>
        <v>4.5649781990800622E-2</v>
      </c>
    </row>
    <row r="61" spans="1:8" x14ac:dyDescent="0.25">
      <c r="A61" s="3" t="s">
        <v>1185</v>
      </c>
      <c r="B61" s="3" t="s">
        <v>1186</v>
      </c>
      <c r="C61" s="3" t="s">
        <v>1177</v>
      </c>
      <c r="D61" s="3" t="s">
        <v>1180</v>
      </c>
      <c r="E61" s="3">
        <v>3844950</v>
      </c>
      <c r="F61" s="3">
        <v>843677.62030292104</v>
      </c>
      <c r="G61" s="3">
        <f t="shared" si="2"/>
        <v>6.2590129585155835E-2</v>
      </c>
      <c r="H61" s="3">
        <f t="shared" si="3"/>
        <v>1.3733830500489144E-2</v>
      </c>
    </row>
    <row r="62" spans="1:8" x14ac:dyDescent="0.25">
      <c r="A62" s="3" t="s">
        <v>954</v>
      </c>
      <c r="B62" s="3" t="s">
        <v>955</v>
      </c>
      <c r="C62" s="3" t="s">
        <v>947</v>
      </c>
      <c r="D62" s="3" t="s">
        <v>949</v>
      </c>
      <c r="E62" s="3">
        <v>3256000</v>
      </c>
      <c r="F62" s="3">
        <v>766821.11342867999</v>
      </c>
      <c r="G62" s="3">
        <f t="shared" si="2"/>
        <v>5.3002890006181469E-2</v>
      </c>
      <c r="H62" s="3">
        <f t="shared" si="3"/>
        <v>1.2482719634360543E-2</v>
      </c>
    </row>
    <row r="63" spans="1:8" x14ac:dyDescent="0.25">
      <c r="A63" s="3" t="s">
        <v>657</v>
      </c>
      <c r="B63" s="3" t="s">
        <v>658</v>
      </c>
      <c r="C63" s="3" t="s">
        <v>647</v>
      </c>
      <c r="D63" s="3" t="s">
        <v>651</v>
      </c>
      <c r="E63" s="3">
        <v>3093086.6666666698</v>
      </c>
      <c r="F63" s="3">
        <v>1889743.9287550801</v>
      </c>
      <c r="G63" s="3">
        <f t="shared" si="2"/>
        <v>5.0350900605933648E-2</v>
      </c>
      <c r="H63" s="3">
        <f t="shared" si="3"/>
        <v>3.0762251104316563E-2</v>
      </c>
    </row>
    <row r="64" spans="1:8" x14ac:dyDescent="0.25">
      <c r="A64" s="3" t="s">
        <v>879</v>
      </c>
      <c r="B64" s="3" t="s">
        <v>880</v>
      </c>
      <c r="C64" s="3" t="s">
        <v>87</v>
      </c>
      <c r="D64" s="3" t="s">
        <v>877</v>
      </c>
      <c r="E64" s="3">
        <v>2982950</v>
      </c>
      <c r="F64" s="3">
        <v>2591157.8568277201</v>
      </c>
      <c r="G64" s="3">
        <f t="shared" si="2"/>
        <v>4.8558037697769958E-2</v>
      </c>
      <c r="H64" s="3">
        <f t="shared" si="3"/>
        <v>4.2180237983443655E-2</v>
      </c>
    </row>
    <row r="65" spans="1:8" x14ac:dyDescent="0.25">
      <c r="A65" s="3" t="s">
        <v>761</v>
      </c>
      <c r="B65" s="3" t="s">
        <v>762</v>
      </c>
      <c r="C65" s="3" t="s">
        <v>752</v>
      </c>
      <c r="D65" s="3" t="s">
        <v>756</v>
      </c>
      <c r="E65" s="3">
        <v>2924826.6666666698</v>
      </c>
      <c r="F65" s="3">
        <v>2704434.7703996599</v>
      </c>
      <c r="G65" s="3">
        <f t="shared" si="2"/>
        <v>4.7611875337985221E-2</v>
      </c>
      <c r="H65" s="3">
        <f t="shared" si="3"/>
        <v>4.4024219491518975E-2</v>
      </c>
    </row>
    <row r="66" spans="1:8" x14ac:dyDescent="0.25">
      <c r="A66" s="3" t="s">
        <v>1282</v>
      </c>
      <c r="B66" s="3" t="s">
        <v>1283</v>
      </c>
      <c r="C66" s="3" t="s">
        <v>87</v>
      </c>
      <c r="D66" s="3" t="s">
        <v>1278</v>
      </c>
      <c r="E66" s="3">
        <v>2697675</v>
      </c>
      <c r="F66" s="3">
        <v>3855347.7791854301</v>
      </c>
      <c r="G66" s="3">
        <f t="shared" ref="G66:G97" si="4">E66/$E$184*100</f>
        <v>4.3914180373902205E-2</v>
      </c>
      <c r="H66" s="3">
        <f t="shared" ref="H66:H97" si="5">F66/$E$184*100</f>
        <v>6.2759390133827184E-2</v>
      </c>
    </row>
    <row r="67" spans="1:8" x14ac:dyDescent="0.25">
      <c r="A67" s="3" t="s">
        <v>96</v>
      </c>
      <c r="B67" s="3" t="s">
        <v>97</v>
      </c>
      <c r="C67" s="3" t="s">
        <v>87</v>
      </c>
      <c r="D67" s="3" t="s">
        <v>90</v>
      </c>
      <c r="E67" s="3">
        <v>2455483.3333333302</v>
      </c>
      <c r="F67" s="3">
        <v>1517451.79352316</v>
      </c>
      <c r="G67" s="3">
        <f t="shared" si="4"/>
        <v>3.9971656335589162E-2</v>
      </c>
      <c r="H67" s="3">
        <f t="shared" si="5"/>
        <v>2.4701882832245343E-2</v>
      </c>
    </row>
    <row r="68" spans="1:8" x14ac:dyDescent="0.25">
      <c r="A68" s="3" t="s">
        <v>1609</v>
      </c>
      <c r="B68" s="3" t="s">
        <v>1610</v>
      </c>
      <c r="C68" s="3" t="s">
        <v>1601</v>
      </c>
      <c r="D68" s="3" t="s">
        <v>1604</v>
      </c>
      <c r="E68" s="3">
        <v>2420398.3333333302</v>
      </c>
      <c r="F68" s="3">
        <v>1253250.9172614501</v>
      </c>
      <c r="G68" s="3">
        <f t="shared" si="4"/>
        <v>3.9400524150126362E-2</v>
      </c>
      <c r="H68" s="3">
        <f t="shared" si="5"/>
        <v>2.0401081240096638E-2</v>
      </c>
    </row>
    <row r="69" spans="1:8" x14ac:dyDescent="0.25">
      <c r="A69" s="3" t="s">
        <v>1029</v>
      </c>
      <c r="B69" s="3" t="s">
        <v>1030</v>
      </c>
      <c r="C69" s="3" t="s">
        <v>1020</v>
      </c>
      <c r="D69" s="3" t="s">
        <v>1024</v>
      </c>
      <c r="E69" s="3">
        <v>2095593.33333333</v>
      </c>
      <c r="F69" s="3">
        <v>1502289.80828157</v>
      </c>
      <c r="G69" s="3">
        <f t="shared" si="4"/>
        <v>3.4113176579961199E-2</v>
      </c>
      <c r="H69" s="3">
        <f t="shared" si="5"/>
        <v>2.4455068017738172E-2</v>
      </c>
    </row>
    <row r="70" spans="1:8" x14ac:dyDescent="0.25">
      <c r="B70" s="3" t="s">
        <v>206</v>
      </c>
      <c r="D70" s="3" t="s">
        <v>81</v>
      </c>
      <c r="E70" s="3">
        <v>1781843.33333333</v>
      </c>
      <c r="F70" s="3">
        <v>1122967.01040888</v>
      </c>
      <c r="G70" s="3">
        <f t="shared" si="4"/>
        <v>2.9005788146472426E-2</v>
      </c>
      <c r="H70" s="3">
        <f t="shared" si="5"/>
        <v>1.8280250900882155E-2</v>
      </c>
    </row>
    <row r="71" spans="1:8" x14ac:dyDescent="0.25">
      <c r="A71" s="3" t="s">
        <v>971</v>
      </c>
      <c r="B71" s="3" t="s">
        <v>972</v>
      </c>
      <c r="C71" s="3" t="s">
        <v>965</v>
      </c>
      <c r="D71" s="3" t="s">
        <v>967</v>
      </c>
      <c r="E71" s="3">
        <v>1726933.33333333</v>
      </c>
      <c r="F71" s="3">
        <v>2317127.1710173101</v>
      </c>
      <c r="G71" s="3">
        <f t="shared" si="4"/>
        <v>2.8111934126128623E-2</v>
      </c>
      <c r="H71" s="3">
        <f t="shared" si="5"/>
        <v>3.7719421552753353E-2</v>
      </c>
    </row>
    <row r="72" spans="1:8" x14ac:dyDescent="0.25">
      <c r="A72" s="3" t="s">
        <v>1163</v>
      </c>
      <c r="B72" s="3" t="s">
        <v>1164</v>
      </c>
      <c r="C72" s="3" t="s">
        <v>87</v>
      </c>
      <c r="D72" s="3" t="s">
        <v>1161</v>
      </c>
      <c r="E72" s="3">
        <v>1600183.33333333</v>
      </c>
      <c r="F72" s="3">
        <v>3919632.6615725998</v>
      </c>
      <c r="G72" s="3">
        <f t="shared" si="4"/>
        <v>2.6048630591643519E-2</v>
      </c>
      <c r="H72" s="3">
        <f t="shared" si="5"/>
        <v>6.3805853447779115E-2</v>
      </c>
    </row>
    <row r="73" spans="1:8" x14ac:dyDescent="0.25">
      <c r="A73" s="3" t="s">
        <v>429</v>
      </c>
      <c r="B73" s="3" t="s">
        <v>430</v>
      </c>
      <c r="C73" s="3" t="s">
        <v>420</v>
      </c>
      <c r="D73" s="3" t="s">
        <v>424</v>
      </c>
      <c r="E73" s="3">
        <v>1507783.33333333</v>
      </c>
      <c r="F73" s="3">
        <v>386738.32712399599</v>
      </c>
      <c r="G73" s="3">
        <f t="shared" si="4"/>
        <v>2.4544494523900534E-2</v>
      </c>
      <c r="H73" s="3">
        <f t="shared" si="5"/>
        <v>6.2955310238721699E-3</v>
      </c>
    </row>
    <row r="74" spans="1:8" x14ac:dyDescent="0.25">
      <c r="A74" s="3" t="s">
        <v>463</v>
      </c>
      <c r="B74" s="3" t="s">
        <v>464</v>
      </c>
      <c r="C74" s="3" t="s">
        <v>454</v>
      </c>
      <c r="D74" s="3" t="s">
        <v>457</v>
      </c>
      <c r="E74" s="3">
        <v>1470900</v>
      </c>
      <c r="F74" s="3">
        <v>438140.73538076802</v>
      </c>
      <c r="G74" s="3">
        <f t="shared" si="4"/>
        <v>2.3944088117350219E-2</v>
      </c>
      <c r="H74" s="3">
        <f t="shared" si="5"/>
        <v>7.1322866107537798E-3</v>
      </c>
    </row>
    <row r="75" spans="1:8" x14ac:dyDescent="0.25">
      <c r="A75" s="3" t="s">
        <v>1481</v>
      </c>
      <c r="B75" s="3" t="s">
        <v>1482</v>
      </c>
      <c r="C75" s="3" t="s">
        <v>1474</v>
      </c>
      <c r="D75" s="3" t="s">
        <v>1476</v>
      </c>
      <c r="E75" s="3">
        <v>1365301.66666667</v>
      </c>
      <c r="F75" s="3">
        <v>1384626.69528529</v>
      </c>
      <c r="G75" s="3">
        <f t="shared" si="4"/>
        <v>2.2225102599382599E-2</v>
      </c>
      <c r="H75" s="3">
        <f t="shared" si="5"/>
        <v>2.2539685635696794E-2</v>
      </c>
    </row>
    <row r="76" spans="1:8" x14ac:dyDescent="0.25">
      <c r="A76" s="3" t="s">
        <v>361</v>
      </c>
      <c r="B76" s="3" t="s">
        <v>362</v>
      </c>
      <c r="C76" s="3" t="s">
        <v>136</v>
      </c>
      <c r="D76" s="3" t="s">
        <v>357</v>
      </c>
      <c r="E76" s="3">
        <v>1338921.16666667</v>
      </c>
      <c r="F76" s="3">
        <v>983075.19243858801</v>
      </c>
      <c r="G76" s="3">
        <f t="shared" si="4"/>
        <v>2.1795666868483315E-2</v>
      </c>
      <c r="H76" s="3">
        <f t="shared" si="5"/>
        <v>1.6003017903141327E-2</v>
      </c>
    </row>
    <row r="77" spans="1:8" x14ac:dyDescent="0.25">
      <c r="A77" s="3" t="s">
        <v>1430</v>
      </c>
      <c r="B77" s="3" t="s">
        <v>1431</v>
      </c>
      <c r="C77" s="3" t="s">
        <v>1420</v>
      </c>
      <c r="D77" s="3" t="s">
        <v>1424</v>
      </c>
      <c r="E77" s="3">
        <v>1306438.33333333</v>
      </c>
      <c r="F77" s="3">
        <v>725452.93791993603</v>
      </c>
      <c r="G77" s="3">
        <f t="shared" si="4"/>
        <v>2.1266894128232655E-2</v>
      </c>
      <c r="H77" s="3">
        <f t="shared" si="5"/>
        <v>1.1809306594972837E-2</v>
      </c>
    </row>
    <row r="78" spans="1:8" x14ac:dyDescent="0.25">
      <c r="A78" s="3" t="s">
        <v>538</v>
      </c>
      <c r="B78" s="3" t="s">
        <v>539</v>
      </c>
      <c r="C78" s="3" t="s">
        <v>529</v>
      </c>
      <c r="D78" s="3" t="s">
        <v>532</v>
      </c>
      <c r="E78" s="3">
        <v>1211140</v>
      </c>
      <c r="F78" s="3">
        <v>554999.52792772697</v>
      </c>
      <c r="G78" s="3">
        <f t="shared" si="4"/>
        <v>1.971557745764331E-2</v>
      </c>
      <c r="H78" s="3">
        <f t="shared" si="5"/>
        <v>9.0345758391388049E-3</v>
      </c>
    </row>
    <row r="79" spans="1:8" x14ac:dyDescent="0.25">
      <c r="A79" s="3" t="s">
        <v>1102</v>
      </c>
      <c r="B79" s="3" t="s">
        <v>1103</v>
      </c>
      <c r="C79" s="3" t="s">
        <v>1094</v>
      </c>
      <c r="D79" s="3" t="s">
        <v>1097</v>
      </c>
      <c r="E79" s="3">
        <v>1169126.66666667</v>
      </c>
      <c r="F79" s="3">
        <v>511704.547045135</v>
      </c>
      <c r="G79" s="3">
        <f t="shared" si="4"/>
        <v>1.9031662197981292E-2</v>
      </c>
      <c r="H79" s="3">
        <f t="shared" si="5"/>
        <v>8.3297972428428135E-3</v>
      </c>
    </row>
    <row r="80" spans="1:8" x14ac:dyDescent="0.25">
      <c r="A80" s="3" t="s">
        <v>1534</v>
      </c>
      <c r="B80" s="3" t="s">
        <v>1535</v>
      </c>
      <c r="C80" s="3" t="s">
        <v>1526</v>
      </c>
      <c r="D80" s="3" t="s">
        <v>1529</v>
      </c>
      <c r="E80" s="3">
        <v>1074350</v>
      </c>
      <c r="F80" s="3">
        <v>506098.81786070199</v>
      </c>
      <c r="G80" s="3">
        <f t="shared" si="4"/>
        <v>1.7488837493286565E-2</v>
      </c>
      <c r="H80" s="3">
        <f t="shared" si="5"/>
        <v>8.2385442184672152E-3</v>
      </c>
    </row>
    <row r="81" spans="1:8" x14ac:dyDescent="0.25">
      <c r="A81" s="3" t="s">
        <v>1051</v>
      </c>
      <c r="B81" s="3" t="s">
        <v>1052</v>
      </c>
      <c r="C81" s="3" t="s">
        <v>1043</v>
      </c>
      <c r="D81" s="3" t="s">
        <v>1046</v>
      </c>
      <c r="E81" s="3">
        <v>1034850</v>
      </c>
      <c r="F81" s="3">
        <v>457375.751040651</v>
      </c>
      <c r="G81" s="3">
        <f t="shared" si="4"/>
        <v>1.6845835602855311E-2</v>
      </c>
      <c r="H81" s="3">
        <f t="shared" si="5"/>
        <v>7.4454043685203497E-3</v>
      </c>
    </row>
    <row r="82" spans="1:8" x14ac:dyDescent="0.25">
      <c r="A82" s="3" t="s">
        <v>332</v>
      </c>
      <c r="B82" s="3" t="s">
        <v>333</v>
      </c>
      <c r="C82" s="3" t="s">
        <v>328</v>
      </c>
      <c r="D82" s="3" t="s">
        <v>329</v>
      </c>
      <c r="E82" s="3">
        <v>1021946</v>
      </c>
      <c r="F82" s="3">
        <v>506369.11935859598</v>
      </c>
      <c r="G82" s="3">
        <f t="shared" si="4"/>
        <v>1.6635777466295184E-2</v>
      </c>
      <c r="H82" s="3">
        <f t="shared" si="5"/>
        <v>8.2429443292047402E-3</v>
      </c>
    </row>
    <row r="83" spans="1:8" x14ac:dyDescent="0.25">
      <c r="A83" s="3" t="s">
        <v>874</v>
      </c>
      <c r="C83" s="3" t="s">
        <v>87</v>
      </c>
      <c r="D83" s="3" t="s">
        <v>872</v>
      </c>
      <c r="E83" s="3">
        <v>1015250</v>
      </c>
      <c r="F83" s="3">
        <v>1144725.50377809</v>
      </c>
      <c r="G83" s="3">
        <f t="shared" si="4"/>
        <v>1.6526776436970432E-2</v>
      </c>
      <c r="H83" s="3">
        <f t="shared" si="5"/>
        <v>1.8634447163397041E-2</v>
      </c>
    </row>
    <row r="84" spans="1:8" x14ac:dyDescent="0.25">
      <c r="A84" s="3" t="s">
        <v>801</v>
      </c>
      <c r="B84" s="3" t="s">
        <v>802</v>
      </c>
      <c r="C84" s="3" t="s">
        <v>792</v>
      </c>
      <c r="D84" s="3" t="s">
        <v>795</v>
      </c>
      <c r="E84" s="3">
        <v>998758.66666666698</v>
      </c>
      <c r="F84" s="3">
        <v>603042.57564675005</v>
      </c>
      <c r="G84" s="3">
        <f t="shared" si="4"/>
        <v>1.6258321791171315E-2</v>
      </c>
      <c r="H84" s="3">
        <f t="shared" si="5"/>
        <v>9.8166459785162946E-3</v>
      </c>
    </row>
    <row r="85" spans="1:8" x14ac:dyDescent="0.25">
      <c r="B85" s="3" t="s">
        <v>105</v>
      </c>
      <c r="D85" s="3" t="s">
        <v>81</v>
      </c>
      <c r="E85" s="3">
        <v>943883.33333333302</v>
      </c>
      <c r="F85" s="3">
        <v>2312032.5433840002</v>
      </c>
      <c r="G85" s="3">
        <f t="shared" si="4"/>
        <v>1.5365032093161722E-2</v>
      </c>
      <c r="H85" s="3">
        <f t="shared" si="5"/>
        <v>3.763648850973407E-2</v>
      </c>
    </row>
    <row r="86" spans="1:8" x14ac:dyDescent="0.25">
      <c r="A86" s="3" t="s">
        <v>418</v>
      </c>
      <c r="B86" s="3" t="s">
        <v>419</v>
      </c>
      <c r="C86" s="3" t="s">
        <v>409</v>
      </c>
      <c r="D86" s="3" t="s">
        <v>412</v>
      </c>
      <c r="E86" s="3">
        <v>894033.33333333302</v>
      </c>
      <c r="F86" s="3">
        <v>449023.38414237002</v>
      </c>
      <c r="G86" s="3">
        <f t="shared" si="4"/>
        <v>1.4553547428908605E-2</v>
      </c>
      <c r="H86" s="3">
        <f t="shared" si="5"/>
        <v>7.3094401228198415E-3</v>
      </c>
    </row>
    <row r="87" spans="1:8" x14ac:dyDescent="0.25">
      <c r="A87" s="3" t="s">
        <v>134</v>
      </c>
      <c r="B87" s="3" t="s">
        <v>135</v>
      </c>
      <c r="D87" s="3" t="s">
        <v>130</v>
      </c>
      <c r="E87" s="3">
        <v>893513.33333333302</v>
      </c>
      <c r="F87" s="3">
        <v>235705.89943119101</v>
      </c>
      <c r="G87" s="3">
        <f t="shared" si="4"/>
        <v>1.4545082593895333E-2</v>
      </c>
      <c r="H87" s="3">
        <f t="shared" si="5"/>
        <v>3.8369452891153216E-3</v>
      </c>
    </row>
    <row r="88" spans="1:8" x14ac:dyDescent="0.25">
      <c r="A88" s="3" t="s">
        <v>1694</v>
      </c>
      <c r="B88" s="3" t="s">
        <v>1695</v>
      </c>
      <c r="C88" s="3" t="s">
        <v>1685</v>
      </c>
      <c r="D88" s="3" t="s">
        <v>1689</v>
      </c>
      <c r="E88" s="3">
        <v>836670</v>
      </c>
      <c r="F88" s="3">
        <v>509898.22600201302</v>
      </c>
      <c r="G88" s="3">
        <f t="shared" si="4"/>
        <v>1.3619756751066291E-2</v>
      </c>
      <c r="H88" s="3">
        <f t="shared" si="5"/>
        <v>8.3003929935908331E-3</v>
      </c>
    </row>
    <row r="89" spans="1:8" x14ac:dyDescent="0.25">
      <c r="A89" s="3" t="s">
        <v>1207</v>
      </c>
      <c r="B89" s="3" t="s">
        <v>1208</v>
      </c>
      <c r="C89" s="3" t="s">
        <v>1197</v>
      </c>
      <c r="D89" s="3" t="s">
        <v>1201</v>
      </c>
      <c r="E89" s="3">
        <v>829865</v>
      </c>
      <c r="F89" s="3">
        <v>278934.82878622401</v>
      </c>
      <c r="G89" s="3">
        <f t="shared" si="4"/>
        <v>1.3508981362094528E-2</v>
      </c>
      <c r="H89" s="3">
        <f t="shared" si="5"/>
        <v>4.5406486637129271E-3</v>
      </c>
    </row>
    <row r="90" spans="1:8" x14ac:dyDescent="0.25">
      <c r="B90" s="3" t="s">
        <v>179</v>
      </c>
      <c r="D90" s="3" t="s">
        <v>81</v>
      </c>
      <c r="E90" s="3">
        <v>804283.33333333302</v>
      </c>
      <c r="F90" s="3">
        <v>1017069.57169442</v>
      </c>
      <c r="G90" s="3">
        <f t="shared" si="4"/>
        <v>1.3092549462675563E-2</v>
      </c>
      <c r="H90" s="3">
        <f t="shared" si="5"/>
        <v>1.6556396387332136E-2</v>
      </c>
    </row>
    <row r="91" spans="1:8" x14ac:dyDescent="0.25">
      <c r="A91" s="3" t="s">
        <v>1080</v>
      </c>
      <c r="B91" s="3" t="s">
        <v>1081</v>
      </c>
      <c r="C91" s="3" t="s">
        <v>1071</v>
      </c>
      <c r="D91" s="3" t="s">
        <v>1074</v>
      </c>
      <c r="E91" s="3">
        <v>700300</v>
      </c>
      <c r="F91" s="3">
        <v>310863.27406112198</v>
      </c>
      <c r="G91" s="3">
        <f t="shared" si="4"/>
        <v>1.1399853768835649E-2</v>
      </c>
      <c r="H91" s="3">
        <f t="shared" si="5"/>
        <v>5.0603967819481234E-3</v>
      </c>
    </row>
    <row r="92" spans="1:8" x14ac:dyDescent="0.25">
      <c r="A92" s="3" t="s">
        <v>1012</v>
      </c>
      <c r="B92" s="3" t="s">
        <v>1013</v>
      </c>
      <c r="C92" s="3" t="s">
        <v>1004</v>
      </c>
      <c r="D92" s="3" t="s">
        <v>1007</v>
      </c>
      <c r="E92" s="3">
        <v>695185</v>
      </c>
      <c r="F92" s="3">
        <v>339993.77598714997</v>
      </c>
      <c r="G92" s="3">
        <f t="shared" si="4"/>
        <v>1.1316589093657022E-2</v>
      </c>
      <c r="H92" s="3">
        <f t="shared" si="5"/>
        <v>5.5345984985974237E-3</v>
      </c>
    </row>
    <row r="93" spans="1:8" x14ac:dyDescent="0.25">
      <c r="A93" s="3" t="s">
        <v>441</v>
      </c>
      <c r="B93" s="3" t="s">
        <v>442</v>
      </c>
      <c r="C93" s="3" t="s">
        <v>431</v>
      </c>
      <c r="D93" s="3" t="s">
        <v>435</v>
      </c>
      <c r="E93" s="3">
        <v>680410</v>
      </c>
      <c r="F93" s="3">
        <v>748897.55523703003</v>
      </c>
      <c r="G93" s="3">
        <f t="shared" si="4"/>
        <v>1.1076073829577988E-2</v>
      </c>
      <c r="H93" s="3">
        <f t="shared" si="5"/>
        <v>1.2190950474854578E-2</v>
      </c>
    </row>
    <row r="94" spans="1:8" x14ac:dyDescent="0.25">
      <c r="A94" s="3" t="s">
        <v>452</v>
      </c>
      <c r="B94" s="3" t="s">
        <v>453</v>
      </c>
      <c r="C94" s="3" t="s">
        <v>443</v>
      </c>
      <c r="D94" s="3" t="s">
        <v>446</v>
      </c>
      <c r="E94" s="3">
        <v>624558.33333333302</v>
      </c>
      <c r="F94" s="3">
        <v>330082.88488903298</v>
      </c>
      <c r="G94" s="3">
        <f t="shared" si="4"/>
        <v>1.0166890861213349E-2</v>
      </c>
      <c r="H94" s="3">
        <f t="shared" si="5"/>
        <v>5.3732637717126761E-3</v>
      </c>
    </row>
    <row r="95" spans="1:8" x14ac:dyDescent="0.25">
      <c r="A95" s="3" t="s">
        <v>979</v>
      </c>
      <c r="B95" s="3" t="s">
        <v>980</v>
      </c>
      <c r="C95" s="3" t="s">
        <v>973</v>
      </c>
      <c r="D95" s="3" t="s">
        <v>975</v>
      </c>
      <c r="E95" s="3">
        <v>622360</v>
      </c>
      <c r="F95" s="3">
        <v>94975.854405211896</v>
      </c>
      <c r="G95" s="3">
        <f t="shared" si="4"/>
        <v>1.0131105228577117E-2</v>
      </c>
      <c r="H95" s="3">
        <f t="shared" si="5"/>
        <v>1.5460671880474664E-3</v>
      </c>
    </row>
    <row r="96" spans="1:8" x14ac:dyDescent="0.25">
      <c r="A96" s="3" t="s">
        <v>1381</v>
      </c>
      <c r="B96" s="3" t="s">
        <v>1382</v>
      </c>
      <c r="C96" s="3" t="s">
        <v>1376</v>
      </c>
      <c r="D96" s="3" t="s">
        <v>1377</v>
      </c>
      <c r="E96" s="3">
        <v>605301.66666666698</v>
      </c>
      <c r="F96" s="3">
        <v>688325.56019420503</v>
      </c>
      <c r="G96" s="3">
        <f t="shared" si="4"/>
        <v>9.8534206569077607E-3</v>
      </c>
      <c r="H96" s="3">
        <f t="shared" si="5"/>
        <v>1.1204927504734855E-2</v>
      </c>
    </row>
    <row r="97" spans="1:8" x14ac:dyDescent="0.25">
      <c r="A97" s="3" t="s">
        <v>1018</v>
      </c>
      <c r="B97" s="3" t="s">
        <v>1019</v>
      </c>
      <c r="C97" s="3" t="s">
        <v>1014</v>
      </c>
      <c r="D97" s="3" t="s">
        <v>1015</v>
      </c>
      <c r="E97" s="3">
        <v>604253.33333333302</v>
      </c>
      <c r="F97" s="3">
        <v>179287.081594483</v>
      </c>
      <c r="G97" s="3">
        <f t="shared" si="4"/>
        <v>9.8363553324739422E-3</v>
      </c>
      <c r="H97" s="3">
        <f t="shared" si="5"/>
        <v>2.918529934054565E-3</v>
      </c>
    </row>
    <row r="98" spans="1:8" x14ac:dyDescent="0.25">
      <c r="A98" s="3" t="s">
        <v>247</v>
      </c>
      <c r="B98" s="3" t="s">
        <v>248</v>
      </c>
      <c r="C98" s="3" t="s">
        <v>87</v>
      </c>
      <c r="D98" s="3" t="s">
        <v>245</v>
      </c>
      <c r="E98" s="3">
        <v>576970</v>
      </c>
      <c r="F98" s="3">
        <v>548702.69337775302</v>
      </c>
      <c r="G98" s="3">
        <f t="shared" ref="G98:G129" si="6">E98/$E$184*100</f>
        <v>9.3922228030916821E-3</v>
      </c>
      <c r="H98" s="3">
        <f t="shared" ref="H98:H129" si="7">F98/$E$184*100</f>
        <v>8.9320726361168789E-3</v>
      </c>
    </row>
    <row r="99" spans="1:8" x14ac:dyDescent="0.25">
      <c r="A99" s="3" t="s">
        <v>373</v>
      </c>
      <c r="B99" s="3" t="s">
        <v>374</v>
      </c>
      <c r="C99" s="3" t="s">
        <v>365</v>
      </c>
      <c r="D99" s="3" t="s">
        <v>368</v>
      </c>
      <c r="E99" s="3">
        <v>530118.33333333302</v>
      </c>
      <c r="F99" s="3">
        <v>587330.70685659396</v>
      </c>
      <c r="G99" s="3">
        <f t="shared" si="6"/>
        <v>8.6295465945721399E-3</v>
      </c>
      <c r="H99" s="3">
        <f t="shared" si="7"/>
        <v>9.560879868787734E-3</v>
      </c>
    </row>
    <row r="100" spans="1:8" x14ac:dyDescent="0.25">
      <c r="A100" s="3" t="s">
        <v>1705</v>
      </c>
      <c r="B100" s="3" t="s">
        <v>1706</v>
      </c>
      <c r="C100" s="3" t="s">
        <v>1696</v>
      </c>
      <c r="D100" s="3" t="s">
        <v>1699</v>
      </c>
      <c r="E100" s="3">
        <v>512208.33333333302</v>
      </c>
      <c r="F100" s="3">
        <v>203764.269921561</v>
      </c>
      <c r="G100" s="3">
        <f t="shared" si="6"/>
        <v>8.3379981424803983E-3</v>
      </c>
      <c r="H100" s="3">
        <f t="shared" si="7"/>
        <v>3.316982550934388E-3</v>
      </c>
    </row>
    <row r="101" spans="1:8" x14ac:dyDescent="0.25">
      <c r="A101" s="3" t="s">
        <v>1587</v>
      </c>
      <c r="B101" s="3" t="s">
        <v>1588</v>
      </c>
      <c r="C101" s="3" t="s">
        <v>1578</v>
      </c>
      <c r="D101" s="3" t="s">
        <v>1581</v>
      </c>
      <c r="E101" s="3">
        <v>443738</v>
      </c>
      <c r="F101" s="3">
        <v>520129.70816133899</v>
      </c>
      <c r="G101" s="3">
        <f t="shared" si="6"/>
        <v>7.2234018444603662E-3</v>
      </c>
      <c r="H101" s="3">
        <f t="shared" si="7"/>
        <v>8.4669464713214727E-3</v>
      </c>
    </row>
    <row r="102" spans="1:8" x14ac:dyDescent="0.25">
      <c r="A102" s="3" t="s">
        <v>1567</v>
      </c>
      <c r="B102" s="3" t="s">
        <v>1568</v>
      </c>
      <c r="C102" s="3" t="s">
        <v>1559</v>
      </c>
      <c r="D102" s="3" t="s">
        <v>1562</v>
      </c>
      <c r="E102" s="3">
        <v>400848.33333333302</v>
      </c>
      <c r="F102" s="3">
        <v>158201.96982549399</v>
      </c>
      <c r="G102" s="3">
        <f t="shared" si="6"/>
        <v>6.5252211673304094E-3</v>
      </c>
      <c r="H102" s="3">
        <f t="shared" si="7"/>
        <v>2.5752953333605332E-3</v>
      </c>
    </row>
    <row r="103" spans="1:8" x14ac:dyDescent="0.25">
      <c r="A103" s="3" t="s">
        <v>843</v>
      </c>
      <c r="B103" s="3" t="s">
        <v>844</v>
      </c>
      <c r="C103" s="3" t="s">
        <v>835</v>
      </c>
      <c r="D103" s="3" t="s">
        <v>838</v>
      </c>
      <c r="E103" s="3">
        <v>392245.5</v>
      </c>
      <c r="F103" s="3">
        <v>339915.49903100898</v>
      </c>
      <c r="G103" s="3">
        <f t="shared" si="6"/>
        <v>6.3851796965355197E-3</v>
      </c>
      <c r="H103" s="3">
        <f t="shared" si="7"/>
        <v>5.5333242649068951E-3</v>
      </c>
    </row>
    <row r="104" spans="1:8" x14ac:dyDescent="0.25">
      <c r="A104" s="3" t="s">
        <v>1159</v>
      </c>
      <c r="B104" s="3" t="s">
        <v>1160</v>
      </c>
      <c r="C104" s="3" t="s">
        <v>1151</v>
      </c>
      <c r="D104" s="3" t="s">
        <v>1154</v>
      </c>
      <c r="E104" s="3">
        <v>380095.66666666698</v>
      </c>
      <c r="F104" s="3">
        <v>314961.01275025599</v>
      </c>
      <c r="G104" s="3">
        <f t="shared" si="6"/>
        <v>6.1873982838327899E-3</v>
      </c>
      <c r="H104" s="3">
        <f t="shared" si="7"/>
        <v>5.1271019395077817E-3</v>
      </c>
    </row>
    <row r="105" spans="1:8" x14ac:dyDescent="0.25">
      <c r="A105" s="3" t="s">
        <v>200</v>
      </c>
      <c r="B105" s="3" t="s">
        <v>201</v>
      </c>
      <c r="C105" s="3" t="s">
        <v>190</v>
      </c>
      <c r="D105" s="3" t="s">
        <v>194</v>
      </c>
      <c r="E105" s="3">
        <v>367477</v>
      </c>
      <c r="F105" s="3">
        <v>173490.88985304101</v>
      </c>
      <c r="G105" s="3">
        <f t="shared" si="6"/>
        <v>5.9819849541773787E-3</v>
      </c>
      <c r="H105" s="3">
        <f t="shared" si="7"/>
        <v>2.8241764594457235E-3</v>
      </c>
    </row>
    <row r="106" spans="1:8" x14ac:dyDescent="0.25">
      <c r="B106" s="3" t="s">
        <v>232</v>
      </c>
      <c r="D106" s="3" t="s">
        <v>81</v>
      </c>
      <c r="E106" s="3">
        <v>359166.66666666698</v>
      </c>
      <c r="F106" s="3">
        <v>879775.06594962499</v>
      </c>
      <c r="G106" s="3">
        <f t="shared" si="6"/>
        <v>5.8467049530774541E-3</v>
      </c>
      <c r="H106" s="3">
        <f t="shared" si="7"/>
        <v>1.4321443811642819E-2</v>
      </c>
    </row>
    <row r="107" spans="1:8" x14ac:dyDescent="0.25">
      <c r="A107" s="3" t="s">
        <v>1366</v>
      </c>
      <c r="B107" s="3" t="s">
        <v>1367</v>
      </c>
      <c r="C107" s="3" t="s">
        <v>1357</v>
      </c>
      <c r="D107" s="3" t="s">
        <v>1361</v>
      </c>
      <c r="E107" s="3">
        <v>353315.16666666698</v>
      </c>
      <c r="F107" s="3">
        <v>398916.736460338</v>
      </c>
      <c r="G107" s="3">
        <f t="shared" si="6"/>
        <v>5.7514511413848338E-3</v>
      </c>
      <c r="H107" s="3">
        <f t="shared" si="7"/>
        <v>6.4937776118649182E-3</v>
      </c>
    </row>
    <row r="108" spans="1:8" x14ac:dyDescent="0.25">
      <c r="A108" s="3" t="s">
        <v>790</v>
      </c>
      <c r="B108" s="3" t="s">
        <v>791</v>
      </c>
      <c r="C108" s="3" t="s">
        <v>784</v>
      </c>
      <c r="D108" s="3" t="s">
        <v>786</v>
      </c>
      <c r="E108" s="3">
        <v>345633.33333333302</v>
      </c>
      <c r="F108" s="3">
        <v>197246.48302737001</v>
      </c>
      <c r="G108" s="3">
        <f t="shared" si="6"/>
        <v>5.6264021956807441E-3</v>
      </c>
      <c r="H108" s="3">
        <f t="shared" si="7"/>
        <v>3.2108825687978599E-3</v>
      </c>
    </row>
    <row r="109" spans="1:8" x14ac:dyDescent="0.25">
      <c r="A109" s="3" t="s">
        <v>303</v>
      </c>
      <c r="B109" s="3" t="s">
        <v>304</v>
      </c>
      <c r="C109" s="3" t="s">
        <v>293</v>
      </c>
      <c r="D109" s="3" t="s">
        <v>297</v>
      </c>
      <c r="E109" s="3">
        <v>332055</v>
      </c>
      <c r="F109" s="3">
        <v>600402.41650912794</v>
      </c>
      <c r="G109" s="3">
        <f t="shared" si="6"/>
        <v>5.4053669044848238E-3</v>
      </c>
      <c r="H109" s="3">
        <f t="shared" si="7"/>
        <v>9.7736680717686909E-3</v>
      </c>
    </row>
    <row r="110" spans="1:8" x14ac:dyDescent="0.25">
      <c r="A110" s="3" t="s">
        <v>1390</v>
      </c>
      <c r="B110" s="3" t="s">
        <v>1391</v>
      </c>
      <c r="C110" s="3" t="s">
        <v>1383</v>
      </c>
      <c r="D110" s="3" t="s">
        <v>1385</v>
      </c>
      <c r="E110" s="3">
        <v>330998.33333333302</v>
      </c>
      <c r="F110" s="3">
        <v>263434.09995037998</v>
      </c>
      <c r="G110" s="3">
        <f t="shared" si="6"/>
        <v>5.388165925643746E-3</v>
      </c>
      <c r="H110" s="3">
        <f t="shared" si="7"/>
        <v>4.2883196018265977E-3</v>
      </c>
    </row>
    <row r="111" spans="1:8" x14ac:dyDescent="0.25">
      <c r="A111" s="3" t="s">
        <v>1637</v>
      </c>
      <c r="B111" s="3" t="s">
        <v>1638</v>
      </c>
      <c r="C111" s="3" t="s">
        <v>1630</v>
      </c>
      <c r="D111" s="3" t="s">
        <v>1632</v>
      </c>
      <c r="E111" s="3">
        <v>319706.66666666698</v>
      </c>
      <c r="F111" s="3">
        <v>188203.03872856699</v>
      </c>
      <c r="G111" s="3">
        <f t="shared" si="6"/>
        <v>5.2043542038010667E-3</v>
      </c>
      <c r="H111" s="3">
        <f t="shared" si="7"/>
        <v>3.0636685996803885E-3</v>
      </c>
    </row>
    <row r="112" spans="1:8" x14ac:dyDescent="0.25">
      <c r="A112" s="3" t="s">
        <v>578</v>
      </c>
      <c r="B112" s="3" t="s">
        <v>579</v>
      </c>
      <c r="C112" s="3" t="s">
        <v>568</v>
      </c>
      <c r="D112" s="3" t="s">
        <v>572</v>
      </c>
      <c r="E112" s="3">
        <v>304845</v>
      </c>
      <c r="F112" s="3">
        <v>22048.771167572999</v>
      </c>
      <c r="G112" s="3">
        <f t="shared" si="6"/>
        <v>4.9624281338864831E-3</v>
      </c>
      <c r="H112" s="3">
        <f t="shared" si="7"/>
        <v>3.5892155803634424E-4</v>
      </c>
    </row>
    <row r="113" spans="1:8" x14ac:dyDescent="0.25">
      <c r="A113" s="3" t="s">
        <v>1451</v>
      </c>
      <c r="B113" s="3" t="s">
        <v>1452</v>
      </c>
      <c r="C113" s="3" t="s">
        <v>1442</v>
      </c>
      <c r="D113" s="3" t="s">
        <v>1446</v>
      </c>
      <c r="E113" s="3">
        <v>296333.33333333302</v>
      </c>
      <c r="F113" s="3">
        <v>258726.170200594</v>
      </c>
      <c r="G113" s="3">
        <f t="shared" si="6"/>
        <v>4.8238707223070502E-3</v>
      </c>
      <c r="H113" s="3">
        <f t="shared" si="7"/>
        <v>4.2116814314688781E-3</v>
      </c>
    </row>
    <row r="114" spans="1:8" x14ac:dyDescent="0.25">
      <c r="A114" s="3" t="s">
        <v>1313</v>
      </c>
      <c r="B114" s="3" t="s">
        <v>1314</v>
      </c>
      <c r="C114" s="3" t="s">
        <v>1304</v>
      </c>
      <c r="D114" s="3" t="s">
        <v>1308</v>
      </c>
      <c r="E114" s="3">
        <v>263508.33333333302</v>
      </c>
      <c r="F114" s="3">
        <v>222670.60402457</v>
      </c>
      <c r="G114" s="3">
        <f t="shared" si="6"/>
        <v>4.2895280120942413E-3</v>
      </c>
      <c r="H114" s="3">
        <f t="shared" si="7"/>
        <v>3.6247498564877982E-3</v>
      </c>
    </row>
    <row r="115" spans="1:8" x14ac:dyDescent="0.25">
      <c r="A115" s="3" t="s">
        <v>1646</v>
      </c>
      <c r="B115" s="3" t="s">
        <v>1647</v>
      </c>
      <c r="C115" s="3" t="s">
        <v>1639</v>
      </c>
      <c r="D115" s="3" t="s">
        <v>1641</v>
      </c>
      <c r="E115" s="3">
        <v>262876.16666666698</v>
      </c>
      <c r="F115" s="3">
        <v>223637.079895456</v>
      </c>
      <c r="G115" s="3">
        <f t="shared" si="6"/>
        <v>4.2792372687592067E-3</v>
      </c>
      <c r="H115" s="3">
        <f t="shared" si="7"/>
        <v>3.6404826618557959E-3</v>
      </c>
    </row>
    <row r="116" spans="1:8" x14ac:dyDescent="0.25">
      <c r="A116" s="3" t="s">
        <v>566</v>
      </c>
      <c r="B116" s="3" t="s">
        <v>567</v>
      </c>
      <c r="C116" s="3" t="s">
        <v>560</v>
      </c>
      <c r="D116" s="3" t="s">
        <v>562</v>
      </c>
      <c r="E116" s="3">
        <v>250838.33333333299</v>
      </c>
      <c r="F116" s="3">
        <v>123248.618396584</v>
      </c>
      <c r="G116" s="3">
        <f t="shared" si="6"/>
        <v>4.0832790512900889E-3</v>
      </c>
      <c r="H116" s="3">
        <f t="shared" si="7"/>
        <v>2.0063061929631375E-3</v>
      </c>
    </row>
    <row r="117" spans="1:8" x14ac:dyDescent="0.25">
      <c r="A117" s="3" t="s">
        <v>1002</v>
      </c>
      <c r="B117" s="3" t="s">
        <v>1003</v>
      </c>
      <c r="C117" s="3" t="s">
        <v>992</v>
      </c>
      <c r="D117" s="3" t="s">
        <v>996</v>
      </c>
      <c r="E117" s="3">
        <v>236595</v>
      </c>
      <c r="F117" s="3">
        <v>57440.6280432239</v>
      </c>
      <c r="G117" s="3">
        <f t="shared" si="6"/>
        <v>3.8514185383945036E-3</v>
      </c>
      <c r="H117" s="3">
        <f t="shared" si="7"/>
        <v>9.3504892200890006E-4</v>
      </c>
    </row>
    <row r="118" spans="1:8" x14ac:dyDescent="0.25">
      <c r="A118" s="3" t="s">
        <v>485</v>
      </c>
      <c r="B118" s="3" t="s">
        <v>486</v>
      </c>
      <c r="C118" s="3" t="s">
        <v>477</v>
      </c>
      <c r="D118" s="3" t="s">
        <v>480</v>
      </c>
      <c r="E118" s="3">
        <v>234663.33333333299</v>
      </c>
      <c r="F118" s="3">
        <v>269076.33460389398</v>
      </c>
      <c r="G118" s="3">
        <f t="shared" si="6"/>
        <v>3.8199738467907074E-3</v>
      </c>
      <c r="H118" s="3">
        <f t="shared" si="7"/>
        <v>4.3801668815346044E-3</v>
      </c>
    </row>
    <row r="119" spans="1:8" x14ac:dyDescent="0.25">
      <c r="A119" s="3" t="s">
        <v>1138</v>
      </c>
      <c r="B119" s="3" t="s">
        <v>1139</v>
      </c>
      <c r="C119" s="3" t="s">
        <v>1128</v>
      </c>
      <c r="D119" s="3" t="s">
        <v>1132</v>
      </c>
      <c r="E119" s="3">
        <v>226055</v>
      </c>
      <c r="F119" s="3">
        <v>49940.628249952999</v>
      </c>
      <c r="G119" s="3">
        <f t="shared" si="6"/>
        <v>3.6798428440870242E-3</v>
      </c>
      <c r="H119" s="3">
        <f t="shared" si="7"/>
        <v>8.1295995883656552E-4</v>
      </c>
    </row>
    <row r="120" spans="1:8" x14ac:dyDescent="0.25">
      <c r="A120" s="3" t="s">
        <v>257</v>
      </c>
      <c r="B120" s="3" t="s">
        <v>258</v>
      </c>
      <c r="C120" s="3" t="s">
        <v>249</v>
      </c>
      <c r="D120" s="3" t="s">
        <v>252</v>
      </c>
      <c r="E120" s="3">
        <v>210966.66666666701</v>
      </c>
      <c r="F120" s="3">
        <v>516760.68606915802</v>
      </c>
      <c r="G120" s="3">
        <f t="shared" si="6"/>
        <v>3.4342269742948712E-3</v>
      </c>
      <c r="H120" s="3">
        <f t="shared" si="7"/>
        <v>8.4121037479245857E-3</v>
      </c>
    </row>
    <row r="121" spans="1:8" x14ac:dyDescent="0.25">
      <c r="A121" s="3" t="s">
        <v>558</v>
      </c>
      <c r="B121" s="3" t="s">
        <v>559</v>
      </c>
      <c r="C121" s="3" t="s">
        <v>548</v>
      </c>
      <c r="D121" s="3" t="s">
        <v>552</v>
      </c>
      <c r="E121" s="3">
        <v>208164</v>
      </c>
      <c r="F121" s="3">
        <v>132377.098200557</v>
      </c>
      <c r="G121" s="3">
        <f t="shared" si="6"/>
        <v>3.3886036840438442E-3</v>
      </c>
      <c r="H121" s="3">
        <f t="shared" si="7"/>
        <v>2.1549044150066354E-3</v>
      </c>
    </row>
    <row r="122" spans="1:8" x14ac:dyDescent="0.25">
      <c r="A122" s="3" t="s">
        <v>396</v>
      </c>
      <c r="B122" s="3" t="s">
        <v>397</v>
      </c>
      <c r="C122" s="3" t="s">
        <v>387</v>
      </c>
      <c r="D122" s="3" t="s">
        <v>391</v>
      </c>
      <c r="E122" s="3">
        <v>198853.33333333299</v>
      </c>
      <c r="F122" s="3">
        <v>114982.609409713</v>
      </c>
      <c r="G122" s="3">
        <f t="shared" si="6"/>
        <v>3.2370397278959416E-3</v>
      </c>
      <c r="H122" s="3">
        <f t="shared" si="7"/>
        <v>1.8717477270168131E-3</v>
      </c>
    </row>
    <row r="123" spans="1:8" x14ac:dyDescent="0.25">
      <c r="A123" s="3" t="s">
        <v>772</v>
      </c>
      <c r="B123" s="3" t="s">
        <v>773</v>
      </c>
      <c r="C123" s="3" t="s">
        <v>763</v>
      </c>
      <c r="D123" s="3" t="s">
        <v>767</v>
      </c>
      <c r="E123" s="3">
        <v>182125.16666666701</v>
      </c>
      <c r="F123" s="3">
        <v>135925.815856175</v>
      </c>
      <c r="G123" s="3">
        <f t="shared" si="6"/>
        <v>2.9647297838423887E-3</v>
      </c>
      <c r="H123" s="3">
        <f t="shared" si="7"/>
        <v>2.2126723178210444E-3</v>
      </c>
    </row>
    <row r="124" spans="1:8" x14ac:dyDescent="0.25">
      <c r="A124" s="3" t="s">
        <v>678</v>
      </c>
      <c r="B124" s="3" t="s">
        <v>679</v>
      </c>
      <c r="C124" s="3" t="s">
        <v>668</v>
      </c>
      <c r="D124" s="3" t="s">
        <v>672</v>
      </c>
      <c r="E124" s="3">
        <v>171170</v>
      </c>
      <c r="F124" s="3">
        <v>90012.359595779999</v>
      </c>
      <c r="G124" s="3">
        <f t="shared" si="6"/>
        <v>2.7863957869650124E-3</v>
      </c>
      <c r="H124" s="3">
        <f t="shared" si="7"/>
        <v>1.4652687944877087E-3</v>
      </c>
    </row>
    <row r="125" spans="1:8" x14ac:dyDescent="0.25">
      <c r="A125" s="3" t="s">
        <v>188</v>
      </c>
      <c r="B125" s="3" t="s">
        <v>189</v>
      </c>
      <c r="C125" s="3" t="s">
        <v>180</v>
      </c>
      <c r="D125" s="3" t="s">
        <v>183</v>
      </c>
      <c r="E125" s="3">
        <v>160583.33333333299</v>
      </c>
      <c r="F125" s="3">
        <v>161014.94348869199</v>
      </c>
      <c r="G125" s="3">
        <f t="shared" si="6"/>
        <v>2.6140604279768494E-3</v>
      </c>
      <c r="H125" s="3">
        <f t="shared" si="7"/>
        <v>2.6210864063521701E-3</v>
      </c>
    </row>
    <row r="126" spans="1:8" x14ac:dyDescent="0.25">
      <c r="B126" s="3" t="s">
        <v>103</v>
      </c>
      <c r="C126" s="3" t="s">
        <v>87</v>
      </c>
      <c r="D126" s="3" t="s">
        <v>81</v>
      </c>
      <c r="E126" s="3">
        <v>148770</v>
      </c>
      <c r="F126" s="3">
        <v>234478.49393920999</v>
      </c>
      <c r="G126" s="3">
        <f t="shared" si="6"/>
        <v>2.4217567402394398E-3</v>
      </c>
      <c r="H126" s="3">
        <f t="shared" si="7"/>
        <v>3.8169649333768532E-3</v>
      </c>
    </row>
    <row r="127" spans="1:8" x14ac:dyDescent="0.25">
      <c r="A127" s="3" t="s">
        <v>546</v>
      </c>
      <c r="B127" s="3" t="s">
        <v>547</v>
      </c>
      <c r="C127" s="3" t="s">
        <v>540</v>
      </c>
      <c r="D127" s="3" t="s">
        <v>542</v>
      </c>
      <c r="E127" s="3">
        <v>146211</v>
      </c>
      <c r="F127" s="3">
        <v>215234.74527501399</v>
      </c>
      <c r="G127" s="3">
        <f t="shared" si="6"/>
        <v>2.3800999848568177E-3</v>
      </c>
      <c r="H127" s="3">
        <f t="shared" si="7"/>
        <v>3.503705015147436E-3</v>
      </c>
    </row>
    <row r="128" spans="1:8" x14ac:dyDescent="0.25">
      <c r="A128" s="3" t="s">
        <v>590</v>
      </c>
      <c r="B128" s="3" t="s">
        <v>591</v>
      </c>
      <c r="C128" s="3" t="s">
        <v>580</v>
      </c>
      <c r="D128" s="3" t="s">
        <v>584</v>
      </c>
      <c r="E128" s="3">
        <v>143248.16666666701</v>
      </c>
      <c r="F128" s="3">
        <v>67339.971103102405</v>
      </c>
      <c r="G128" s="3">
        <f t="shared" si="6"/>
        <v>2.3318694168981881E-3</v>
      </c>
      <c r="H128" s="3">
        <f t="shared" si="7"/>
        <v>1.0961956638197712E-3</v>
      </c>
    </row>
    <row r="129" spans="1:8" x14ac:dyDescent="0.25">
      <c r="A129" s="3" t="s">
        <v>170</v>
      </c>
      <c r="B129" s="3" t="s">
        <v>171</v>
      </c>
      <c r="C129" s="3" t="s">
        <v>87</v>
      </c>
      <c r="D129" s="3" t="s">
        <v>168</v>
      </c>
      <c r="E129" s="3">
        <v>142471.66666666701</v>
      </c>
      <c r="F129" s="3">
        <v>231568.69861159299</v>
      </c>
      <c r="G129" s="3">
        <f t="shared" si="6"/>
        <v>2.3192291392293307E-3</v>
      </c>
      <c r="H129" s="3">
        <f t="shared" si="7"/>
        <v>3.769597746125568E-3</v>
      </c>
    </row>
    <row r="130" spans="1:8" x14ac:dyDescent="0.25">
      <c r="A130" s="3" t="s">
        <v>1440</v>
      </c>
      <c r="B130" s="3" t="s">
        <v>1441</v>
      </c>
      <c r="C130" s="3" t="s">
        <v>1432</v>
      </c>
      <c r="D130" s="3" t="s">
        <v>1435</v>
      </c>
      <c r="E130" s="3">
        <v>126305</v>
      </c>
      <c r="F130" s="3">
        <v>103276.82910508</v>
      </c>
      <c r="G130" s="3">
        <f t="shared" ref="G130:G161" si="8">E130/$E$184*100</f>
        <v>2.056059589137208E-3</v>
      </c>
      <c r="H130" s="3">
        <f t="shared" ref="H130:H161" si="9">F130/$E$184*100</f>
        <v>1.6811948443623327E-3</v>
      </c>
    </row>
    <row r="131" spans="1:8" x14ac:dyDescent="0.25">
      <c r="A131" s="3" t="s">
        <v>1546</v>
      </c>
      <c r="B131" s="3" t="s">
        <v>1547</v>
      </c>
      <c r="C131" s="3" t="s">
        <v>1536</v>
      </c>
      <c r="D131" s="3" t="s">
        <v>1540</v>
      </c>
      <c r="E131" s="3">
        <v>117590</v>
      </c>
      <c r="F131" s="3">
        <v>135126.52426522301</v>
      </c>
      <c r="G131" s="3">
        <f t="shared" si="8"/>
        <v>1.9141922100205401E-3</v>
      </c>
      <c r="H131" s="3">
        <f t="shared" si="9"/>
        <v>2.1996610265808433E-3</v>
      </c>
    </row>
    <row r="132" spans="1:8" x14ac:dyDescent="0.25">
      <c r="A132" s="3" t="s">
        <v>1175</v>
      </c>
      <c r="B132" s="3" t="s">
        <v>1176</v>
      </c>
      <c r="C132" s="3" t="s">
        <v>1165</v>
      </c>
      <c r="D132" s="3" t="s">
        <v>1169</v>
      </c>
      <c r="E132" s="3">
        <v>112431</v>
      </c>
      <c r="F132" s="3">
        <v>201500.571993233</v>
      </c>
      <c r="G132" s="3">
        <f t="shared" si="8"/>
        <v>1.8302112795715567E-3</v>
      </c>
      <c r="H132" s="3">
        <f t="shared" si="9"/>
        <v>3.2801328788513444E-3</v>
      </c>
    </row>
    <row r="133" spans="1:8" x14ac:dyDescent="0.25">
      <c r="A133" s="3" t="s">
        <v>1418</v>
      </c>
      <c r="B133" s="3" t="s">
        <v>1419</v>
      </c>
      <c r="C133" s="3" t="s">
        <v>1411</v>
      </c>
      <c r="D133" s="3" t="s">
        <v>1413</v>
      </c>
      <c r="E133" s="3">
        <v>109145</v>
      </c>
      <c r="F133" s="3">
        <v>95149.947503926698</v>
      </c>
      <c r="G133" s="3">
        <f t="shared" si="8"/>
        <v>1.7767200336992247E-3</v>
      </c>
      <c r="H133" s="3">
        <f t="shared" si="9"/>
        <v>1.5489011675812552E-3</v>
      </c>
    </row>
    <row r="134" spans="1:8" x14ac:dyDescent="0.25">
      <c r="A134" s="3" t="s">
        <v>634</v>
      </c>
      <c r="B134" s="3" t="s">
        <v>635</v>
      </c>
      <c r="C134" s="3" t="s">
        <v>625</v>
      </c>
      <c r="D134" s="3" t="s">
        <v>628</v>
      </c>
      <c r="E134" s="3">
        <v>106882.16666666701</v>
      </c>
      <c r="F134" s="3">
        <v>106534.140815828</v>
      </c>
      <c r="G134" s="3">
        <f t="shared" si="8"/>
        <v>1.7398844359507695E-3</v>
      </c>
      <c r="H134" s="3">
        <f t="shared" si="9"/>
        <v>1.7342190870897969E-3</v>
      </c>
    </row>
    <row r="135" spans="1:8" x14ac:dyDescent="0.25">
      <c r="A135" s="3" t="s">
        <v>1557</v>
      </c>
      <c r="B135" s="3" t="s">
        <v>1558</v>
      </c>
      <c r="C135" s="3" t="s">
        <v>1548</v>
      </c>
      <c r="D135" s="3" t="s">
        <v>1551</v>
      </c>
      <c r="E135" s="3">
        <v>105201.66666666701</v>
      </c>
      <c r="F135" s="3">
        <v>131708.94357129501</v>
      </c>
      <c r="G135" s="3">
        <f t="shared" si="8"/>
        <v>1.7125283681819158E-3</v>
      </c>
      <c r="H135" s="3">
        <f t="shared" si="9"/>
        <v>2.1440278405834489E-3</v>
      </c>
    </row>
    <row r="136" spans="1:8" x14ac:dyDescent="0.25">
      <c r="A136" s="3" t="s">
        <v>871</v>
      </c>
      <c r="C136" s="3" t="s">
        <v>87</v>
      </c>
      <c r="D136" s="3" t="s">
        <v>867</v>
      </c>
      <c r="E136" s="3">
        <v>105035</v>
      </c>
      <c r="F136" s="3">
        <v>257282.15513323099</v>
      </c>
      <c r="G136" s="3">
        <f t="shared" si="8"/>
        <v>1.7098152800366308E-3</v>
      </c>
      <c r="H136" s="3">
        <f t="shared" si="9"/>
        <v>4.1881749905036724E-3</v>
      </c>
    </row>
    <row r="137" spans="1:8" x14ac:dyDescent="0.25">
      <c r="A137" s="3" t="s">
        <v>1462</v>
      </c>
      <c r="B137" s="3" t="s">
        <v>1463</v>
      </c>
      <c r="C137" s="3" t="s">
        <v>1453</v>
      </c>
      <c r="D137" s="3" t="s">
        <v>1457</v>
      </c>
      <c r="E137" s="3">
        <v>103941.16666666701</v>
      </c>
      <c r="F137" s="3">
        <v>104307.321028616</v>
      </c>
      <c r="G137" s="3">
        <f t="shared" si="8"/>
        <v>1.6920092825391665E-3</v>
      </c>
      <c r="H137" s="3">
        <f t="shared" si="9"/>
        <v>1.697969736891644E-3</v>
      </c>
    </row>
    <row r="138" spans="1:8" x14ac:dyDescent="0.25">
      <c r="A138" s="3" t="s">
        <v>1344</v>
      </c>
      <c r="B138" s="3" t="s">
        <v>1345</v>
      </c>
      <c r="C138" s="3" t="s">
        <v>1336</v>
      </c>
      <c r="D138" s="3" t="s">
        <v>1339</v>
      </c>
      <c r="E138" s="3">
        <v>103828.33333333299</v>
      </c>
      <c r="F138" s="3">
        <v>126935.82337806201</v>
      </c>
      <c r="G138" s="3">
        <f t="shared" si="8"/>
        <v>1.6901725218648011E-3</v>
      </c>
      <c r="H138" s="3">
        <f t="shared" si="9"/>
        <v>2.0663284657099195E-3</v>
      </c>
    </row>
    <row r="139" spans="1:8" x14ac:dyDescent="0.25">
      <c r="A139" s="3" t="s">
        <v>602</v>
      </c>
      <c r="B139" s="3" t="s">
        <v>603</v>
      </c>
      <c r="C139" s="3" t="s">
        <v>592</v>
      </c>
      <c r="D139" s="3" t="s">
        <v>596</v>
      </c>
      <c r="E139" s="3">
        <v>95384.5</v>
      </c>
      <c r="F139" s="3">
        <v>44122.9402771393</v>
      </c>
      <c r="G139" s="3">
        <f t="shared" si="8"/>
        <v>1.5527193371605084E-3</v>
      </c>
      <c r="H139" s="3">
        <f t="shared" si="9"/>
        <v>7.1825655720470763E-4</v>
      </c>
    </row>
    <row r="140" spans="1:8" x14ac:dyDescent="0.25">
      <c r="A140" s="3" t="s">
        <v>614</v>
      </c>
      <c r="B140" s="3" t="s">
        <v>615</v>
      </c>
      <c r="C140" s="3" t="s">
        <v>604</v>
      </c>
      <c r="D140" s="3" t="s">
        <v>608</v>
      </c>
      <c r="E140" s="3">
        <v>88159.166666666701</v>
      </c>
      <c r="F140" s="3">
        <v>11817.256896871901</v>
      </c>
      <c r="G140" s="3">
        <f t="shared" si="8"/>
        <v>1.4351015398863496E-3</v>
      </c>
      <c r="H140" s="3">
        <f t="shared" si="9"/>
        <v>1.9236755757975755E-4</v>
      </c>
    </row>
    <row r="141" spans="1:8" x14ac:dyDescent="0.25">
      <c r="A141" s="3" t="s">
        <v>865</v>
      </c>
      <c r="B141" s="3" t="s">
        <v>866</v>
      </c>
      <c r="C141" s="3" t="s">
        <v>87</v>
      </c>
      <c r="D141" s="3" t="s">
        <v>856</v>
      </c>
      <c r="E141" s="3">
        <v>87396.666666666701</v>
      </c>
      <c r="F141" s="3">
        <v>214077.23855343999</v>
      </c>
      <c r="G141" s="3">
        <f t="shared" si="8"/>
        <v>1.4226891616216956E-3</v>
      </c>
      <c r="H141" s="3">
        <f t="shared" si="9"/>
        <v>3.4848625085611333E-3</v>
      </c>
    </row>
    <row r="142" spans="1:8" x14ac:dyDescent="0.25">
      <c r="A142" s="3" t="s">
        <v>1264</v>
      </c>
      <c r="B142" s="3" t="s">
        <v>1265</v>
      </c>
      <c r="C142" s="3" t="s">
        <v>1254</v>
      </c>
      <c r="D142" s="3" t="s">
        <v>1258</v>
      </c>
      <c r="E142" s="3">
        <v>85487.833333333299</v>
      </c>
      <c r="F142" s="3">
        <v>69477.809235515393</v>
      </c>
      <c r="G142" s="3">
        <f t="shared" si="8"/>
        <v>1.3916161630938076E-3</v>
      </c>
      <c r="H142" s="3">
        <f t="shared" si="9"/>
        <v>1.1309965235812287E-3</v>
      </c>
    </row>
    <row r="143" spans="1:8" x14ac:dyDescent="0.25">
      <c r="A143" s="3" t="s">
        <v>1060</v>
      </c>
      <c r="B143" s="3" t="s">
        <v>1061</v>
      </c>
      <c r="C143" s="3" t="s">
        <v>1053</v>
      </c>
      <c r="D143" s="3" t="s">
        <v>1055</v>
      </c>
      <c r="E143" s="3">
        <v>81890</v>
      </c>
      <c r="F143" s="3">
        <v>91486.567757239594</v>
      </c>
      <c r="G143" s="3">
        <f t="shared" si="8"/>
        <v>1.3330487293016584E-3</v>
      </c>
      <c r="H143" s="3">
        <f t="shared" si="9"/>
        <v>1.4892667346068913E-3</v>
      </c>
    </row>
    <row r="144" spans="1:8" x14ac:dyDescent="0.25">
      <c r="A144" s="3" t="s">
        <v>1524</v>
      </c>
      <c r="B144" s="3" t="s">
        <v>1525</v>
      </c>
      <c r="C144" s="3" t="s">
        <v>1515</v>
      </c>
      <c r="D144" s="3" t="s">
        <v>1519</v>
      </c>
      <c r="E144" s="3">
        <v>77589.833333333299</v>
      </c>
      <c r="F144" s="3">
        <v>109792.873867873</v>
      </c>
      <c r="G144" s="3">
        <f t="shared" si="8"/>
        <v>1.2630483420653E-3</v>
      </c>
      <c r="H144" s="3">
        <f t="shared" si="9"/>
        <v>1.7872664671626007E-3</v>
      </c>
    </row>
    <row r="145" spans="1:8" x14ac:dyDescent="0.25">
      <c r="A145" s="3" t="s">
        <v>276</v>
      </c>
      <c r="B145" s="3" t="s">
        <v>277</v>
      </c>
      <c r="C145" s="3" t="s">
        <v>270</v>
      </c>
      <c r="D145" s="3" t="s">
        <v>272</v>
      </c>
      <c r="E145" s="3">
        <v>72585</v>
      </c>
      <c r="F145" s="3">
        <v>127337.37703439601</v>
      </c>
      <c r="G145" s="3">
        <f t="shared" si="8"/>
        <v>1.1815770181507006E-3</v>
      </c>
      <c r="H145" s="3">
        <f t="shared" si="9"/>
        <v>2.0728651684980802E-3</v>
      </c>
    </row>
    <row r="146" spans="1:8" x14ac:dyDescent="0.25">
      <c r="A146" s="3" t="s">
        <v>1252</v>
      </c>
      <c r="B146" s="3" t="s">
        <v>1253</v>
      </c>
      <c r="C146" s="3" t="s">
        <v>1243</v>
      </c>
      <c r="D146" s="3" t="s">
        <v>1246</v>
      </c>
      <c r="E146" s="3">
        <v>63494.166666666701</v>
      </c>
      <c r="F146" s="3">
        <v>53874.046116536199</v>
      </c>
      <c r="G146" s="3">
        <f t="shared" si="8"/>
        <v>1.0335916252664278E-3</v>
      </c>
      <c r="H146" s="3">
        <f t="shared" si="9"/>
        <v>8.7699021514211161E-4</v>
      </c>
    </row>
    <row r="147" spans="1:8" x14ac:dyDescent="0.25">
      <c r="A147" s="3" t="s">
        <v>353</v>
      </c>
      <c r="B147" s="3" t="s">
        <v>354</v>
      </c>
      <c r="C147" s="3" t="s">
        <v>344</v>
      </c>
      <c r="D147" s="3" t="s">
        <v>348</v>
      </c>
      <c r="E147" s="3">
        <v>54196.666666666701</v>
      </c>
      <c r="F147" s="3">
        <v>89332.568902201994</v>
      </c>
      <c r="G147" s="3">
        <f t="shared" si="8"/>
        <v>8.8224200308200751E-4</v>
      </c>
      <c r="H147" s="3">
        <f t="shared" si="9"/>
        <v>1.4542028020556015E-3</v>
      </c>
    </row>
    <row r="148" spans="1:8" x14ac:dyDescent="0.25">
      <c r="A148" s="3" t="s">
        <v>1576</v>
      </c>
      <c r="B148" s="3" t="s">
        <v>1577</v>
      </c>
      <c r="C148" s="3" t="s">
        <v>1569</v>
      </c>
      <c r="D148" s="3" t="s">
        <v>1571</v>
      </c>
      <c r="E148" s="3">
        <v>47846</v>
      </c>
      <c r="F148" s="3">
        <v>54277.368543436198</v>
      </c>
      <c r="G148" s="3">
        <f t="shared" si="8"/>
        <v>7.7886249239427472E-4</v>
      </c>
      <c r="H148" s="3">
        <f t="shared" si="9"/>
        <v>8.8355571091299834E-4</v>
      </c>
    </row>
    <row r="149" spans="1:8" x14ac:dyDescent="0.25">
      <c r="A149" s="3" t="s">
        <v>166</v>
      </c>
      <c r="B149" s="3" t="s">
        <v>167</v>
      </c>
      <c r="C149" s="3" t="s">
        <v>157</v>
      </c>
      <c r="D149" s="3" t="s">
        <v>160</v>
      </c>
      <c r="E149" s="3">
        <v>44500</v>
      </c>
      <c r="F149" s="3">
        <v>45944.169671461001</v>
      </c>
      <c r="G149" s="3">
        <f t="shared" si="8"/>
        <v>7.2439453478964221E-4</v>
      </c>
      <c r="H149" s="3">
        <f t="shared" si="9"/>
        <v>7.4790349248212091E-4</v>
      </c>
    </row>
    <row r="150" spans="1:8" x14ac:dyDescent="0.25">
      <c r="A150" s="3" t="s">
        <v>1355</v>
      </c>
      <c r="B150" s="3" t="s">
        <v>1356</v>
      </c>
      <c r="C150" s="3" t="s">
        <v>1346</v>
      </c>
      <c r="D150" s="3" t="s">
        <v>1349</v>
      </c>
      <c r="E150" s="3">
        <v>36757.833333333299</v>
      </c>
      <c r="F150" s="3">
        <v>59513.564606454798</v>
      </c>
      <c r="G150" s="3">
        <f t="shared" si="8"/>
        <v>5.9836345117697033E-4</v>
      </c>
      <c r="H150" s="3">
        <f t="shared" si="9"/>
        <v>9.6879327970260994E-4</v>
      </c>
    </row>
    <row r="151" spans="1:8" x14ac:dyDescent="0.25">
      <c r="A151" s="3" t="s">
        <v>645</v>
      </c>
      <c r="B151" s="3" t="s">
        <v>646</v>
      </c>
      <c r="C151" s="3" t="s">
        <v>636</v>
      </c>
      <c r="D151" s="3" t="s">
        <v>640</v>
      </c>
      <c r="E151" s="3">
        <v>34771.5</v>
      </c>
      <c r="F151" s="3">
        <v>55119.208861339801</v>
      </c>
      <c r="G151" s="3">
        <f t="shared" si="8"/>
        <v>5.660288666615291E-4</v>
      </c>
      <c r="H151" s="3">
        <f t="shared" si="9"/>
        <v>8.9725963283333421E-4</v>
      </c>
    </row>
    <row r="152" spans="1:8" x14ac:dyDescent="0.25">
      <c r="A152" s="3" t="s">
        <v>1195</v>
      </c>
      <c r="B152" s="3" t="s">
        <v>1196</v>
      </c>
      <c r="C152" s="3" t="s">
        <v>1187</v>
      </c>
      <c r="D152" s="3" t="s">
        <v>1190</v>
      </c>
      <c r="E152" s="3">
        <v>34356.666666666701</v>
      </c>
      <c r="F152" s="3">
        <v>53350.941385008999</v>
      </c>
      <c r="G152" s="3">
        <f t="shared" si="8"/>
        <v>5.5927599026792878E-4</v>
      </c>
      <c r="H152" s="3">
        <f t="shared" si="9"/>
        <v>8.6847483966703517E-4</v>
      </c>
    </row>
    <row r="153" spans="1:8" x14ac:dyDescent="0.25">
      <c r="A153" s="3" t="s">
        <v>623</v>
      </c>
      <c r="B153" s="3" t="s">
        <v>624</v>
      </c>
      <c r="C153" s="3" t="s">
        <v>616</v>
      </c>
      <c r="D153" s="3" t="s">
        <v>619</v>
      </c>
      <c r="E153" s="3">
        <v>34348.333333333299</v>
      </c>
      <c r="F153" s="3">
        <v>84135.890181697498</v>
      </c>
      <c r="G153" s="3">
        <f t="shared" si="8"/>
        <v>5.5914033586066379E-4</v>
      </c>
      <c r="H153" s="3">
        <f t="shared" si="9"/>
        <v>1.369608517467038E-3</v>
      </c>
    </row>
    <row r="154" spans="1:8" x14ac:dyDescent="0.25">
      <c r="A154" s="3" t="s">
        <v>407</v>
      </c>
      <c r="B154" s="3" t="s">
        <v>408</v>
      </c>
      <c r="C154" s="3" t="s">
        <v>398</v>
      </c>
      <c r="D154" s="3" t="s">
        <v>402</v>
      </c>
      <c r="E154" s="3">
        <v>31228.333333333299</v>
      </c>
      <c r="F154" s="3">
        <v>49666.278466044401</v>
      </c>
      <c r="G154" s="3">
        <f t="shared" si="8"/>
        <v>5.0835132578103039E-4</v>
      </c>
      <c r="H154" s="3">
        <f t="shared" si="9"/>
        <v>8.084939479582711E-4</v>
      </c>
    </row>
    <row r="155" spans="1:8" x14ac:dyDescent="0.25">
      <c r="A155" s="3" t="s">
        <v>1334</v>
      </c>
      <c r="B155" s="3" t="s">
        <v>1335</v>
      </c>
      <c r="C155" s="3" t="s">
        <v>1325</v>
      </c>
      <c r="D155" s="3" t="s">
        <v>1329</v>
      </c>
      <c r="E155" s="3">
        <v>29229</v>
      </c>
      <c r="F155" s="3">
        <v>47718.296092798599</v>
      </c>
      <c r="G155" s="3">
        <f t="shared" si="8"/>
        <v>4.7580512039025732E-4</v>
      </c>
      <c r="H155" s="3">
        <f t="shared" si="9"/>
        <v>7.7678366065387066E-4</v>
      </c>
    </row>
    <row r="156" spans="1:8" x14ac:dyDescent="0.25">
      <c r="A156" s="3" t="s">
        <v>385</v>
      </c>
      <c r="B156" s="3" t="s">
        <v>386</v>
      </c>
      <c r="C156" s="3" t="s">
        <v>375</v>
      </c>
      <c r="D156" s="3" t="s">
        <v>379</v>
      </c>
      <c r="E156" s="3">
        <v>28826.666666666701</v>
      </c>
      <c r="F156" s="3">
        <v>23968.981452424399</v>
      </c>
      <c r="G156" s="3">
        <f t="shared" si="8"/>
        <v>4.6925572560755307E-4</v>
      </c>
      <c r="H156" s="3">
        <f t="shared" si="9"/>
        <v>3.901797565979896E-4</v>
      </c>
    </row>
    <row r="157" spans="1:8" x14ac:dyDescent="0.25">
      <c r="A157" s="3" t="s">
        <v>1513</v>
      </c>
      <c r="B157" s="3" t="s">
        <v>1514</v>
      </c>
      <c r="C157" s="3" t="s">
        <v>1504</v>
      </c>
      <c r="D157" s="3" t="s">
        <v>1507</v>
      </c>
      <c r="E157" s="3">
        <v>28202.166666666701</v>
      </c>
      <c r="F157" s="3">
        <v>32067.1250000162</v>
      </c>
      <c r="G157" s="3">
        <f t="shared" si="8"/>
        <v>4.5908978432719052E-4</v>
      </c>
      <c r="H157" s="3">
        <f t="shared" si="9"/>
        <v>5.2200562014445031E-4</v>
      </c>
    </row>
    <row r="158" spans="1:8" x14ac:dyDescent="0.25">
      <c r="A158" s="3" t="s">
        <v>833</v>
      </c>
      <c r="B158" s="3" t="s">
        <v>834</v>
      </c>
      <c r="C158" s="3" t="s">
        <v>824</v>
      </c>
      <c r="D158" s="3" t="s">
        <v>828</v>
      </c>
      <c r="E158" s="3">
        <v>27741.833333333299</v>
      </c>
      <c r="F158" s="3">
        <v>25710.622975079099</v>
      </c>
      <c r="G158" s="3">
        <f t="shared" si="8"/>
        <v>4.5159623486992729E-4</v>
      </c>
      <c r="H158" s="3">
        <f t="shared" si="9"/>
        <v>4.1853111840863623E-4</v>
      </c>
    </row>
    <row r="159" spans="1:8" x14ac:dyDescent="0.25">
      <c r="A159" s="3" t="s">
        <v>1218</v>
      </c>
      <c r="B159" s="3" t="s">
        <v>1219</v>
      </c>
      <c r="C159" s="3" t="s">
        <v>1209</v>
      </c>
      <c r="D159" s="3" t="s">
        <v>1213</v>
      </c>
      <c r="E159" s="3">
        <v>22732.666666666701</v>
      </c>
      <c r="F159" s="3">
        <v>35230.156557510003</v>
      </c>
      <c r="G159" s="3">
        <f t="shared" si="8"/>
        <v>3.7005437066355126E-4</v>
      </c>
      <c r="H159" s="3">
        <f t="shared" si="9"/>
        <v>5.7349512067513984E-4</v>
      </c>
    </row>
    <row r="160" spans="1:8" x14ac:dyDescent="0.25">
      <c r="A160" s="3" t="s">
        <v>268</v>
      </c>
      <c r="B160" s="3" t="s">
        <v>269</v>
      </c>
      <c r="C160" s="3" t="s">
        <v>259</v>
      </c>
      <c r="D160" s="3" t="s">
        <v>262</v>
      </c>
      <c r="E160" s="3">
        <v>22341.666666666701</v>
      </c>
      <c r="F160" s="3">
        <v>54725.683336680799</v>
      </c>
      <c r="G160" s="3">
        <f t="shared" si="8"/>
        <v>3.6368946587472546E-4</v>
      </c>
      <c r="H160" s="3">
        <f t="shared" si="9"/>
        <v>8.9085361621843071E-4</v>
      </c>
    </row>
    <row r="161" spans="1:8" x14ac:dyDescent="0.25">
      <c r="A161" s="3" t="s">
        <v>1302</v>
      </c>
      <c r="B161" s="3" t="s">
        <v>1303</v>
      </c>
      <c r="C161" s="3" t="s">
        <v>1295</v>
      </c>
      <c r="D161" s="3" t="s">
        <v>1298</v>
      </c>
      <c r="E161" s="3">
        <v>17702.666666666701</v>
      </c>
      <c r="F161" s="3">
        <v>21282.060648975399</v>
      </c>
      <c r="G161" s="3">
        <f t="shared" si="8"/>
        <v>2.8817337043901417E-4</v>
      </c>
      <c r="H161" s="3">
        <f t="shared" si="9"/>
        <v>3.4644063872313449E-4</v>
      </c>
    </row>
    <row r="162" spans="1:8" x14ac:dyDescent="0.25">
      <c r="A162" s="3" t="s">
        <v>1673</v>
      </c>
      <c r="B162" s="3" t="s">
        <v>1674</v>
      </c>
      <c r="D162" s="3" t="s">
        <v>1669</v>
      </c>
      <c r="E162" s="3">
        <v>15121.5</v>
      </c>
      <c r="F162" s="3">
        <v>37039.959145495799</v>
      </c>
      <c r="G162" s="3">
        <f t="shared" ref="G162:G183" si="10">E162/$E$184*100</f>
        <v>2.4615577433306909E-4</v>
      </c>
      <c r="H162" s="3">
        <f t="shared" ref="H162:H183" si="11">F162/$E$184*100</f>
        <v>6.0295604435570301E-4</v>
      </c>
    </row>
    <row r="163" spans="1:8" x14ac:dyDescent="0.25">
      <c r="A163" s="3" t="s">
        <v>1502</v>
      </c>
      <c r="B163" s="3" t="s">
        <v>1503</v>
      </c>
      <c r="C163" s="3" t="s">
        <v>1494</v>
      </c>
      <c r="D163" s="3" t="s">
        <v>1497</v>
      </c>
      <c r="E163" s="3">
        <v>10893.5</v>
      </c>
      <c r="F163" s="3">
        <v>26683.516513008599</v>
      </c>
      <c r="G163" s="3">
        <f t="shared" si="10"/>
        <v>1.7733015426361725E-4</v>
      </c>
      <c r="H163" s="3">
        <f t="shared" si="11"/>
        <v>4.3436839395488995E-4</v>
      </c>
    </row>
    <row r="164" spans="1:8" x14ac:dyDescent="0.25">
      <c r="A164" s="3" t="s">
        <v>1126</v>
      </c>
      <c r="B164" s="3" t="s">
        <v>1127</v>
      </c>
      <c r="C164" s="3" t="s">
        <v>1119</v>
      </c>
      <c r="D164" s="3" t="s">
        <v>1121</v>
      </c>
      <c r="E164" s="3">
        <v>9476.6666666666697</v>
      </c>
      <c r="F164" s="3">
        <v>23212.9977957753</v>
      </c>
      <c r="G164" s="3">
        <f t="shared" si="10"/>
        <v>1.5426619194059576E-4</v>
      </c>
      <c r="H164" s="3">
        <f t="shared" si="11"/>
        <v>3.7787345481671096E-4</v>
      </c>
    </row>
    <row r="165" spans="1:8" x14ac:dyDescent="0.25">
      <c r="A165" s="3" t="s">
        <v>326</v>
      </c>
      <c r="B165" s="3" t="s">
        <v>327</v>
      </c>
      <c r="C165" s="3" t="s">
        <v>316</v>
      </c>
      <c r="D165" s="3" t="s">
        <v>320</v>
      </c>
      <c r="E165" s="3">
        <v>6094.1666666666697</v>
      </c>
      <c r="F165" s="3">
        <v>14927.5987408112</v>
      </c>
      <c r="G165" s="3">
        <f t="shared" si="10"/>
        <v>9.9204068032147116E-5</v>
      </c>
      <c r="H165" s="3">
        <f t="shared" si="11"/>
        <v>2.429993470871096E-4</v>
      </c>
    </row>
    <row r="166" spans="1:8" x14ac:dyDescent="0.25">
      <c r="A166" s="3" t="s">
        <v>527</v>
      </c>
      <c r="B166" s="3" t="s">
        <v>528</v>
      </c>
      <c r="C166" s="3" t="s">
        <v>520</v>
      </c>
      <c r="D166" s="3" t="s">
        <v>523</v>
      </c>
      <c r="E166" s="3">
        <v>5276.3333333333303</v>
      </c>
      <c r="F166" s="3">
        <v>12924.324379505</v>
      </c>
      <c r="G166" s="3">
        <f t="shared" si="10"/>
        <v>8.5890944503260236E-5</v>
      </c>
      <c r="H166" s="3">
        <f t="shared" si="11"/>
        <v>2.1038898755869562E-4</v>
      </c>
    </row>
    <row r="167" spans="1:8" x14ac:dyDescent="0.25">
      <c r="A167" s="3" t="s">
        <v>1683</v>
      </c>
      <c r="B167" s="3" t="s">
        <v>1684</v>
      </c>
      <c r="C167" s="3" t="s">
        <v>1675</v>
      </c>
      <c r="D167" s="3" t="s">
        <v>1678</v>
      </c>
      <c r="E167" s="3">
        <v>4423.8333333333303</v>
      </c>
      <c r="F167" s="3">
        <v>10836.134373782301</v>
      </c>
      <c r="G167" s="3">
        <f t="shared" si="10"/>
        <v>7.2013498640155293E-5</v>
      </c>
      <c r="H167" s="3">
        <f t="shared" si="11"/>
        <v>1.7639632626099058E-4</v>
      </c>
    </row>
    <row r="168" spans="1:8" x14ac:dyDescent="0.25">
      <c r="A168" s="3" t="s">
        <v>116</v>
      </c>
      <c r="B168" s="3" t="s">
        <v>117</v>
      </c>
      <c r="C168" s="3" t="s">
        <v>106</v>
      </c>
      <c r="D168" s="3" t="s">
        <v>110</v>
      </c>
      <c r="E168" s="3">
        <v>2189.8333333333298</v>
      </c>
      <c r="F168" s="3">
        <v>5363.9742884047</v>
      </c>
      <c r="G168" s="3">
        <f t="shared" si="10"/>
        <v>3.5647265140828068E-5</v>
      </c>
      <c r="H168" s="3">
        <f t="shared" si="11"/>
        <v>8.7317610320730902E-5</v>
      </c>
    </row>
    <row r="169" spans="1:8" x14ac:dyDescent="0.25">
      <c r="A169" s="3" t="s">
        <v>127</v>
      </c>
      <c r="B169" s="3" t="s">
        <v>128</v>
      </c>
      <c r="C169" s="3" t="s">
        <v>118</v>
      </c>
      <c r="D169" s="3" t="s">
        <v>122</v>
      </c>
      <c r="E169" s="3">
        <v>0</v>
      </c>
      <c r="F169" s="3">
        <v>0</v>
      </c>
      <c r="G169" s="3">
        <f t="shared" si="10"/>
        <v>0</v>
      </c>
      <c r="H169" s="3">
        <f t="shared" si="11"/>
        <v>0</v>
      </c>
    </row>
    <row r="170" spans="1:8" x14ac:dyDescent="0.25">
      <c r="B170" s="3" t="s">
        <v>211</v>
      </c>
      <c r="D170" s="3" t="s">
        <v>202</v>
      </c>
      <c r="E170" s="3">
        <v>0</v>
      </c>
      <c r="F170" s="3">
        <v>0</v>
      </c>
      <c r="G170" s="3">
        <f t="shared" si="10"/>
        <v>0</v>
      </c>
      <c r="H170" s="3">
        <f t="shared" si="11"/>
        <v>0</v>
      </c>
    </row>
    <row r="171" spans="1:8" x14ac:dyDescent="0.25">
      <c r="A171" s="3" t="s">
        <v>228</v>
      </c>
      <c r="B171" s="3" t="s">
        <v>229</v>
      </c>
      <c r="C171" s="3" t="s">
        <v>218</v>
      </c>
      <c r="D171" s="3" t="s">
        <v>222</v>
      </c>
      <c r="E171" s="3">
        <v>0</v>
      </c>
      <c r="F171" s="3">
        <v>0</v>
      </c>
      <c r="G171" s="3">
        <f t="shared" si="10"/>
        <v>0</v>
      </c>
      <c r="H171" s="3">
        <f t="shared" si="11"/>
        <v>0</v>
      </c>
    </row>
    <row r="172" spans="1:8" x14ac:dyDescent="0.25">
      <c r="A172" s="3" t="s">
        <v>243</v>
      </c>
      <c r="B172" s="3" t="s">
        <v>244</v>
      </c>
      <c r="C172" s="3" t="s">
        <v>87</v>
      </c>
      <c r="D172" s="3" t="s">
        <v>241</v>
      </c>
      <c r="E172" s="3">
        <v>0</v>
      </c>
      <c r="F172" s="3">
        <v>0</v>
      </c>
      <c r="G172" s="3">
        <f t="shared" si="10"/>
        <v>0</v>
      </c>
      <c r="H172" s="3">
        <f t="shared" si="11"/>
        <v>0</v>
      </c>
    </row>
    <row r="173" spans="1:8" x14ac:dyDescent="0.25">
      <c r="A173" s="3" t="s">
        <v>720</v>
      </c>
      <c r="B173" s="3" t="s">
        <v>721</v>
      </c>
      <c r="C173" s="3" t="s">
        <v>712</v>
      </c>
      <c r="D173" s="3" t="s">
        <v>715</v>
      </c>
      <c r="E173" s="3">
        <v>0</v>
      </c>
      <c r="F173" s="3">
        <v>0</v>
      </c>
      <c r="G173" s="3">
        <f t="shared" si="10"/>
        <v>0</v>
      </c>
      <c r="H173" s="3">
        <f t="shared" si="11"/>
        <v>0</v>
      </c>
    </row>
    <row r="174" spans="1:8" x14ac:dyDescent="0.25">
      <c r="A174" s="3" t="s">
        <v>782</v>
      </c>
      <c r="B174" s="3" t="s">
        <v>783</v>
      </c>
      <c r="C174" s="3" t="s">
        <v>774</v>
      </c>
      <c r="D174" s="3" t="s">
        <v>777</v>
      </c>
      <c r="E174" s="3">
        <v>0</v>
      </c>
      <c r="F174" s="3">
        <v>0</v>
      </c>
      <c r="G174" s="3">
        <f t="shared" si="10"/>
        <v>0</v>
      </c>
      <c r="H174" s="3">
        <f t="shared" si="11"/>
        <v>0</v>
      </c>
    </row>
    <row r="175" spans="1:8" x14ac:dyDescent="0.25">
      <c r="A175" s="3" t="s">
        <v>1149</v>
      </c>
      <c r="B175" s="3" t="s">
        <v>1150</v>
      </c>
      <c r="C175" s="3" t="s">
        <v>1140</v>
      </c>
      <c r="D175" s="3" t="s">
        <v>1143</v>
      </c>
      <c r="E175" s="3">
        <v>0</v>
      </c>
      <c r="F175" s="3">
        <v>0</v>
      </c>
      <c r="G175" s="3">
        <f t="shared" si="10"/>
        <v>0</v>
      </c>
      <c r="H175" s="3">
        <f t="shared" si="11"/>
        <v>0</v>
      </c>
    </row>
    <row r="176" spans="1:8" x14ac:dyDescent="0.25">
      <c r="A176" s="3" t="s">
        <v>1230</v>
      </c>
      <c r="B176" s="3" t="s">
        <v>1231</v>
      </c>
      <c r="C176" s="3" t="s">
        <v>1220</v>
      </c>
      <c r="D176" s="3" t="s">
        <v>1224</v>
      </c>
      <c r="E176" s="3">
        <v>0</v>
      </c>
      <c r="F176" s="3">
        <v>0</v>
      </c>
      <c r="G176" s="3">
        <f t="shared" si="10"/>
        <v>0</v>
      </c>
      <c r="H176" s="3">
        <f t="shared" si="11"/>
        <v>0</v>
      </c>
    </row>
    <row r="177" spans="1:8" x14ac:dyDescent="0.25">
      <c r="A177" s="3" t="s">
        <v>1275</v>
      </c>
      <c r="B177" s="3" t="s">
        <v>1276</v>
      </c>
      <c r="C177" s="3" t="s">
        <v>1266</v>
      </c>
      <c r="D177" s="3" t="s">
        <v>1269</v>
      </c>
      <c r="E177" s="3">
        <v>0</v>
      </c>
      <c r="F177" s="3">
        <v>0</v>
      </c>
      <c r="G177" s="3">
        <f t="shared" si="10"/>
        <v>0</v>
      </c>
      <c r="H177" s="3">
        <f t="shared" si="11"/>
        <v>0</v>
      </c>
    </row>
    <row r="178" spans="1:8" x14ac:dyDescent="0.25">
      <c r="A178" s="3" t="s">
        <v>1323</v>
      </c>
      <c r="B178" s="3" t="s">
        <v>1324</v>
      </c>
      <c r="C178" s="3" t="s">
        <v>1315</v>
      </c>
      <c r="D178" s="3" t="s">
        <v>1318</v>
      </c>
      <c r="E178" s="3">
        <v>0</v>
      </c>
      <c r="F178" s="3">
        <v>0</v>
      </c>
      <c r="G178" s="3">
        <f t="shared" si="10"/>
        <v>0</v>
      </c>
      <c r="H178" s="3">
        <f t="shared" si="11"/>
        <v>0</v>
      </c>
    </row>
    <row r="179" spans="1:8" x14ac:dyDescent="0.25">
      <c r="A179" s="3" t="s">
        <v>1374</v>
      </c>
      <c r="B179" s="3" t="s">
        <v>1375</v>
      </c>
      <c r="C179" s="3" t="s">
        <v>1368</v>
      </c>
      <c r="D179" s="3" t="s">
        <v>1370</v>
      </c>
      <c r="E179" s="3">
        <v>0</v>
      </c>
      <c r="F179" s="3">
        <v>0</v>
      </c>
      <c r="G179" s="3">
        <f t="shared" si="10"/>
        <v>0</v>
      </c>
      <c r="H179" s="3">
        <f t="shared" si="11"/>
        <v>0</v>
      </c>
    </row>
    <row r="180" spans="1:8" x14ac:dyDescent="0.25">
      <c r="A180" s="3" t="s">
        <v>1409</v>
      </c>
      <c r="B180" s="3" t="s">
        <v>1410</v>
      </c>
      <c r="C180" s="3" t="s">
        <v>1401</v>
      </c>
      <c r="D180" s="3" t="s">
        <v>1404</v>
      </c>
      <c r="E180" s="3">
        <v>0</v>
      </c>
      <c r="F180" s="3">
        <v>0</v>
      </c>
      <c r="G180" s="3">
        <f t="shared" si="10"/>
        <v>0</v>
      </c>
      <c r="H180" s="3">
        <f t="shared" si="11"/>
        <v>0</v>
      </c>
    </row>
    <row r="181" spans="1:8" x14ac:dyDescent="0.25">
      <c r="A181" s="3" t="s">
        <v>1492</v>
      </c>
      <c r="B181" s="3" t="s">
        <v>1493</v>
      </c>
      <c r="C181" s="3" t="s">
        <v>1483</v>
      </c>
      <c r="D181" s="3" t="s">
        <v>1486</v>
      </c>
      <c r="E181" s="3">
        <v>0</v>
      </c>
      <c r="F181" s="3">
        <v>0</v>
      </c>
      <c r="G181" s="3">
        <f t="shared" si="10"/>
        <v>0</v>
      </c>
      <c r="H181" s="3">
        <f t="shared" si="11"/>
        <v>0</v>
      </c>
    </row>
    <row r="182" spans="1:8" x14ac:dyDescent="0.25">
      <c r="B182" s="3" t="s">
        <v>741</v>
      </c>
      <c r="D182" s="3" t="s">
        <v>81</v>
      </c>
      <c r="E182" s="3">
        <v>0</v>
      </c>
      <c r="F182" s="3">
        <v>0</v>
      </c>
      <c r="G182" s="3">
        <f t="shared" si="10"/>
        <v>0</v>
      </c>
      <c r="H182" s="3">
        <f t="shared" si="11"/>
        <v>0</v>
      </c>
    </row>
    <row r="183" spans="1:8" x14ac:dyDescent="0.25">
      <c r="A183" s="3" t="s">
        <v>1665</v>
      </c>
      <c r="B183" s="3" t="s">
        <v>1666</v>
      </c>
      <c r="C183" s="3" t="s">
        <v>1659</v>
      </c>
      <c r="D183" s="3" t="s">
        <v>1661</v>
      </c>
      <c r="E183" s="3">
        <v>0</v>
      </c>
      <c r="F183" s="3">
        <v>0</v>
      </c>
      <c r="G183" s="3">
        <f t="shared" si="10"/>
        <v>0</v>
      </c>
      <c r="H183" s="3">
        <f t="shared" si="11"/>
        <v>0</v>
      </c>
    </row>
    <row r="184" spans="1:8" x14ac:dyDescent="0.25">
      <c r="E184" s="3">
        <f>SUM(E2:E183)</f>
        <v>6143061254.999999</v>
      </c>
    </row>
  </sheetData>
  <sortState xmlns:xlrd2="http://schemas.microsoft.com/office/spreadsheetml/2017/richdata2" ref="M2:O184">
    <sortCondition ref="O1:O184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V1083"/>
  <sheetViews>
    <sheetView workbookViewId="0">
      <selection activeCell="E1" sqref="E1"/>
    </sheetView>
  </sheetViews>
  <sheetFormatPr defaultRowHeight="15" x14ac:dyDescent="0.25"/>
  <cols>
    <col min="1" max="1" width="15.140625" style="12" customWidth="1"/>
    <col min="2" max="2" width="20.28515625" style="12" customWidth="1"/>
    <col min="3" max="3" width="12.85546875" style="12" customWidth="1"/>
    <col min="4" max="4" width="16.28515625" style="12" customWidth="1"/>
    <col min="5" max="5" width="11" style="12" bestFit="1" customWidth="1"/>
    <col min="6" max="9" width="9.140625" style="12"/>
    <col min="10" max="20" width="9.140625" style="9"/>
    <col min="21" max="21" width="19.7109375" style="9" customWidth="1"/>
    <col min="22" max="74" width="9.140625" style="9"/>
    <col min="75" max="16384" width="9.140625" style="12"/>
  </cols>
  <sheetData>
    <row r="1" spans="1:10" x14ac:dyDescent="0.25">
      <c r="A1" s="6" t="s">
        <v>1724</v>
      </c>
      <c r="B1" s="6" t="s">
        <v>1725</v>
      </c>
      <c r="C1" s="6" t="s">
        <v>28</v>
      </c>
      <c r="D1" s="6" t="s">
        <v>32</v>
      </c>
      <c r="E1" s="6" t="s">
        <v>1751</v>
      </c>
      <c r="F1" s="6" t="s">
        <v>1723</v>
      </c>
      <c r="G1" s="7" t="s">
        <v>1707</v>
      </c>
      <c r="H1" s="7" t="s">
        <v>1708</v>
      </c>
      <c r="I1" s="6" t="s">
        <v>32</v>
      </c>
    </row>
    <row r="2" spans="1:10" x14ac:dyDescent="0.25">
      <c r="A2" s="12" t="s">
        <v>945</v>
      </c>
      <c r="B2" s="12" t="s">
        <v>946</v>
      </c>
      <c r="C2" s="12" t="s">
        <v>936</v>
      </c>
      <c r="D2" s="12" t="s">
        <v>939</v>
      </c>
      <c r="E2" s="12">
        <v>2112383317.3333299</v>
      </c>
      <c r="F2" s="12">
        <v>320278467.48645103</v>
      </c>
      <c r="G2" s="12">
        <f t="shared" ref="G2:G33" si="0">E2/$E$184*100</f>
        <v>27.320032716309644</v>
      </c>
      <c r="H2" s="12">
        <f t="shared" ref="H2:H33" si="1">F2/$E$184*100</f>
        <v>4.1422492491113632</v>
      </c>
      <c r="I2" s="12" t="s">
        <v>1709</v>
      </c>
      <c r="J2" s="12"/>
    </row>
    <row r="3" spans="1:10" x14ac:dyDescent="0.25">
      <c r="A3" s="12" t="s">
        <v>689</v>
      </c>
      <c r="B3" s="12" t="s">
        <v>690</v>
      </c>
      <c r="C3" s="12" t="s">
        <v>680</v>
      </c>
      <c r="D3" s="12" t="s">
        <v>683</v>
      </c>
      <c r="E3" s="12">
        <v>1870333354.6666701</v>
      </c>
      <c r="F3" s="12">
        <v>230291682.87196401</v>
      </c>
      <c r="G3" s="12">
        <f t="shared" si="0"/>
        <v>24.189534172426672</v>
      </c>
      <c r="H3" s="12">
        <f t="shared" si="1"/>
        <v>2.9784254868564957</v>
      </c>
      <c r="I3" s="12" t="s">
        <v>1709</v>
      </c>
      <c r="J3" s="12"/>
    </row>
    <row r="4" spans="1:10" x14ac:dyDescent="0.25">
      <c r="A4" s="12" t="s">
        <v>475</v>
      </c>
      <c r="B4" s="12" t="s">
        <v>476</v>
      </c>
      <c r="C4" s="12" t="s">
        <v>465</v>
      </c>
      <c r="D4" s="12" t="s">
        <v>469</v>
      </c>
      <c r="E4" s="12">
        <v>647126661.33333302</v>
      </c>
      <c r="F4" s="12">
        <v>180659700.43699399</v>
      </c>
      <c r="G4" s="12">
        <f t="shared" si="0"/>
        <v>8.3694665708407019</v>
      </c>
      <c r="H4" s="12">
        <f t="shared" si="1"/>
        <v>2.3365214475789875</v>
      </c>
      <c r="I4" s="12" t="s">
        <v>1709</v>
      </c>
      <c r="J4" s="12"/>
    </row>
    <row r="5" spans="1:10" x14ac:dyDescent="0.25">
      <c r="A5" s="12" t="s">
        <v>901</v>
      </c>
      <c r="B5" s="12" t="s">
        <v>902</v>
      </c>
      <c r="C5" s="12" t="s">
        <v>895</v>
      </c>
      <c r="D5" s="12" t="s">
        <v>897</v>
      </c>
      <c r="E5" s="12">
        <v>591383333.33333302</v>
      </c>
      <c r="F5" s="12">
        <v>132524780.69751</v>
      </c>
      <c r="G5" s="12">
        <f t="shared" si="0"/>
        <v>7.648522823472681</v>
      </c>
      <c r="H5" s="12">
        <f t="shared" si="1"/>
        <v>1.7139793306777067</v>
      </c>
      <c r="I5" s="12" t="s">
        <v>1710</v>
      </c>
      <c r="J5" s="12"/>
    </row>
    <row r="6" spans="1:10" x14ac:dyDescent="0.25">
      <c r="A6" s="12" t="s">
        <v>893</v>
      </c>
      <c r="B6" s="12" t="s">
        <v>894</v>
      </c>
      <c r="C6" s="12" t="s">
        <v>889</v>
      </c>
      <c r="D6" s="12" t="s">
        <v>890</v>
      </c>
      <c r="E6" s="12">
        <v>324538336</v>
      </c>
      <c r="F6" s="12">
        <v>63138508.973758399</v>
      </c>
      <c r="G6" s="12">
        <f t="shared" si="0"/>
        <v>4.1973432967694624</v>
      </c>
      <c r="H6" s="12">
        <f t="shared" si="1"/>
        <v>0.8165876508623725</v>
      </c>
      <c r="I6" s="12" t="s">
        <v>1710</v>
      </c>
      <c r="J6" s="12"/>
    </row>
    <row r="7" spans="1:10" x14ac:dyDescent="0.25">
      <c r="A7" s="12" t="s">
        <v>924</v>
      </c>
      <c r="B7" s="12" t="s">
        <v>925</v>
      </c>
      <c r="C7" s="12" t="s">
        <v>914</v>
      </c>
      <c r="D7" s="12" t="s">
        <v>918</v>
      </c>
      <c r="E7" s="12">
        <v>318176666.66666698</v>
      </c>
      <c r="F7" s="12">
        <v>30521987.768211801</v>
      </c>
      <c r="G7" s="12">
        <f t="shared" si="0"/>
        <v>4.1150660827378687</v>
      </c>
      <c r="H7" s="12">
        <f t="shared" si="1"/>
        <v>0.39474923776950438</v>
      </c>
      <c r="I7" s="12" t="s">
        <v>1709</v>
      </c>
      <c r="J7" s="12"/>
    </row>
    <row r="8" spans="1:10" x14ac:dyDescent="0.25">
      <c r="A8" s="12" t="s">
        <v>518</v>
      </c>
      <c r="B8" s="12" t="s">
        <v>519</v>
      </c>
      <c r="C8" s="12" t="s">
        <v>509</v>
      </c>
      <c r="D8" s="12" t="s">
        <v>512</v>
      </c>
      <c r="E8" s="12">
        <v>271471664</v>
      </c>
      <c r="F8" s="12">
        <v>38267190.150589503</v>
      </c>
      <c r="G8" s="12">
        <f t="shared" si="0"/>
        <v>3.5110174754616716</v>
      </c>
      <c r="H8" s="12">
        <f t="shared" si="1"/>
        <v>0.49492006412696726</v>
      </c>
      <c r="I8" s="12" t="s">
        <v>1716</v>
      </c>
      <c r="J8" s="12"/>
    </row>
    <row r="9" spans="1:10" x14ac:dyDescent="0.25">
      <c r="A9" s="12" t="s">
        <v>155</v>
      </c>
      <c r="B9" s="12" t="s">
        <v>156</v>
      </c>
      <c r="C9" s="12" t="s">
        <v>147</v>
      </c>
      <c r="D9" s="12" t="s">
        <v>150</v>
      </c>
      <c r="E9" s="12">
        <v>142166666.66666701</v>
      </c>
      <c r="F9" s="12">
        <v>21273112.293848</v>
      </c>
      <c r="G9" s="12">
        <f t="shared" si="0"/>
        <v>1.8386804859854624</v>
      </c>
      <c r="H9" s="12">
        <f t="shared" si="1"/>
        <v>0.27513099496512777</v>
      </c>
      <c r="I9" s="12" t="s">
        <v>1712</v>
      </c>
      <c r="J9" s="12"/>
    </row>
    <row r="10" spans="1:10" x14ac:dyDescent="0.25">
      <c r="A10" s="12" t="s">
        <v>912</v>
      </c>
      <c r="B10" s="12" t="s">
        <v>913</v>
      </c>
      <c r="C10" s="12" t="s">
        <v>903</v>
      </c>
      <c r="D10" s="12" t="s">
        <v>907</v>
      </c>
      <c r="E10" s="12">
        <v>106539333.333333</v>
      </c>
      <c r="F10" s="12">
        <v>17827893.635162499</v>
      </c>
      <c r="G10" s="12">
        <f t="shared" si="0"/>
        <v>1.377902413996948</v>
      </c>
      <c r="H10" s="12">
        <f t="shared" si="1"/>
        <v>0.23057303727923312</v>
      </c>
      <c r="I10" s="12" t="s">
        <v>1709</v>
      </c>
      <c r="J10" s="12"/>
    </row>
    <row r="11" spans="1:10" x14ac:dyDescent="0.25">
      <c r="A11" s="12" t="s">
        <v>740</v>
      </c>
      <c r="B11" s="12" t="s">
        <v>741</v>
      </c>
      <c r="C11" s="12" t="s">
        <v>732</v>
      </c>
      <c r="D11" s="12" t="s">
        <v>735</v>
      </c>
      <c r="E11" s="12">
        <v>105470666.666667</v>
      </c>
      <c r="F11" s="12">
        <v>23446519.039436702</v>
      </c>
      <c r="G11" s="12">
        <f t="shared" si="0"/>
        <v>1.3640810549393496</v>
      </c>
      <c r="H11" s="12">
        <f t="shared" si="1"/>
        <v>0.30324026041335594</v>
      </c>
      <c r="I11" s="12" t="s">
        <v>1709</v>
      </c>
      <c r="J11" s="12"/>
    </row>
    <row r="12" spans="1:10" x14ac:dyDescent="0.25">
      <c r="A12" s="12" t="s">
        <v>216</v>
      </c>
      <c r="B12" s="12" t="s">
        <v>217</v>
      </c>
      <c r="C12" s="12" t="s">
        <v>87</v>
      </c>
      <c r="D12" s="12" t="s">
        <v>213</v>
      </c>
      <c r="E12" s="12">
        <v>85794666.666666701</v>
      </c>
      <c r="F12" s="12">
        <v>35222312.676294602</v>
      </c>
      <c r="G12" s="12">
        <f t="shared" si="0"/>
        <v>1.1096059512423948</v>
      </c>
      <c r="H12" s="12">
        <f t="shared" si="1"/>
        <v>0.45553982876329041</v>
      </c>
      <c r="I12" s="12" t="s">
        <v>1710</v>
      </c>
      <c r="J12" s="12"/>
    </row>
    <row r="13" spans="1:10" x14ac:dyDescent="0.25">
      <c r="A13" s="12" t="s">
        <v>854</v>
      </c>
      <c r="B13" s="12" t="s">
        <v>855</v>
      </c>
      <c r="C13" s="12" t="s">
        <v>845</v>
      </c>
      <c r="D13" s="12" t="s">
        <v>848</v>
      </c>
      <c r="E13" s="12">
        <v>80845833.333333299</v>
      </c>
      <c r="F13" s="12">
        <v>10758762.7247127</v>
      </c>
      <c r="G13" s="12">
        <f t="shared" si="0"/>
        <v>1.0456013326370406</v>
      </c>
      <c r="H13" s="12">
        <f t="shared" si="1"/>
        <v>0.1391460286654887</v>
      </c>
      <c r="I13" s="12" t="s">
        <v>1710</v>
      </c>
      <c r="J13" s="12"/>
    </row>
    <row r="14" spans="1:10" x14ac:dyDescent="0.25">
      <c r="A14" s="12" t="s">
        <v>507</v>
      </c>
      <c r="B14" s="12" t="s">
        <v>508</v>
      </c>
      <c r="C14" s="12" t="s">
        <v>498</v>
      </c>
      <c r="D14" s="12" t="s">
        <v>501</v>
      </c>
      <c r="E14" s="12">
        <v>78664166.666666701</v>
      </c>
      <c r="F14" s="12">
        <v>20331141.408358399</v>
      </c>
      <c r="G14" s="12">
        <f t="shared" si="0"/>
        <v>1.017385239364416</v>
      </c>
      <c r="H14" s="12">
        <f t="shared" si="1"/>
        <v>0.26294822718892963</v>
      </c>
      <c r="I14" s="12" t="s">
        <v>1720</v>
      </c>
      <c r="J14" s="12"/>
    </row>
    <row r="15" spans="1:10" x14ac:dyDescent="0.25">
      <c r="A15" s="12" t="s">
        <v>666</v>
      </c>
      <c r="B15" s="12" t="s">
        <v>667</v>
      </c>
      <c r="C15" s="12" t="s">
        <v>659</v>
      </c>
      <c r="D15" s="12" t="s">
        <v>662</v>
      </c>
      <c r="E15" s="12">
        <v>76007833.333333299</v>
      </c>
      <c r="F15" s="12">
        <v>16644126.9331457</v>
      </c>
      <c r="G15" s="12">
        <f t="shared" si="0"/>
        <v>0.9830301519252167</v>
      </c>
      <c r="H15" s="12">
        <f t="shared" si="1"/>
        <v>0.21526305790086744</v>
      </c>
      <c r="I15" s="12" t="s">
        <v>1718</v>
      </c>
      <c r="J15" s="12"/>
    </row>
    <row r="16" spans="1:10" x14ac:dyDescent="0.25">
      <c r="A16" s="12" t="s">
        <v>1628</v>
      </c>
      <c r="B16" s="12" t="s">
        <v>1629</v>
      </c>
      <c r="C16" s="12" t="s">
        <v>1620</v>
      </c>
      <c r="D16" s="12" t="s">
        <v>1623</v>
      </c>
      <c r="E16" s="12">
        <v>73367333.333333299</v>
      </c>
      <c r="F16" s="12">
        <v>12302368.254391801</v>
      </c>
      <c r="G16" s="12">
        <f t="shared" si="0"/>
        <v>0.94887984132795089</v>
      </c>
      <c r="H16" s="12">
        <f t="shared" si="1"/>
        <v>0.15910990227965197</v>
      </c>
      <c r="I16" s="12" t="s">
        <v>1709</v>
      </c>
      <c r="J16" s="12"/>
    </row>
    <row r="17" spans="1:10" x14ac:dyDescent="0.25">
      <c r="A17" s="12" t="s">
        <v>1092</v>
      </c>
      <c r="B17" s="12" t="s">
        <v>1093</v>
      </c>
      <c r="C17" s="12" t="s">
        <v>1082</v>
      </c>
      <c r="D17" s="12" t="s">
        <v>1086</v>
      </c>
      <c r="E17" s="12">
        <v>72662166.666666701</v>
      </c>
      <c r="F17" s="12">
        <v>5420320.7807902498</v>
      </c>
      <c r="G17" s="12">
        <f t="shared" si="0"/>
        <v>0.93975972745197944</v>
      </c>
      <c r="H17" s="12">
        <f t="shared" si="1"/>
        <v>7.0102495058057407E-2</v>
      </c>
      <c r="I17" s="12" t="s">
        <v>1709</v>
      </c>
      <c r="J17" s="12"/>
    </row>
    <row r="18" spans="1:10" x14ac:dyDescent="0.25">
      <c r="A18" s="12" t="s">
        <v>934</v>
      </c>
      <c r="B18" s="12" t="s">
        <v>935</v>
      </c>
      <c r="C18" s="12" t="s">
        <v>926</v>
      </c>
      <c r="D18" s="12" t="s">
        <v>929</v>
      </c>
      <c r="E18" s="12">
        <v>58830000</v>
      </c>
      <c r="F18" s="12">
        <v>14935203.9155815</v>
      </c>
      <c r="G18" s="12">
        <f t="shared" si="0"/>
        <v>0.76086452279384176</v>
      </c>
      <c r="H18" s="12">
        <f t="shared" si="1"/>
        <v>0.19316108788131284</v>
      </c>
      <c r="I18" s="12" t="s">
        <v>1709</v>
      </c>
      <c r="J18" s="12"/>
    </row>
    <row r="19" spans="1:10" x14ac:dyDescent="0.25">
      <c r="A19" s="12" t="s">
        <v>884</v>
      </c>
      <c r="B19" s="12" t="s">
        <v>885</v>
      </c>
      <c r="C19" s="12" t="s">
        <v>87</v>
      </c>
      <c r="D19" s="12" t="s">
        <v>881</v>
      </c>
      <c r="E19" s="12">
        <v>46096500</v>
      </c>
      <c r="F19" s="12">
        <v>9977500.0425958391</v>
      </c>
      <c r="G19" s="12">
        <f t="shared" si="0"/>
        <v>0.59617867542013125</v>
      </c>
      <c r="H19" s="12">
        <f t="shared" si="1"/>
        <v>0.12904174415409175</v>
      </c>
      <c r="I19" s="12" t="s">
        <v>1710</v>
      </c>
      <c r="J19" s="12"/>
    </row>
    <row r="20" spans="1:10" x14ac:dyDescent="0.25">
      <c r="A20" s="12" t="s">
        <v>176</v>
      </c>
      <c r="B20" s="12" t="s">
        <v>177</v>
      </c>
      <c r="C20" s="12" t="s">
        <v>136</v>
      </c>
      <c r="D20" s="12" t="s">
        <v>173</v>
      </c>
      <c r="E20" s="12">
        <v>44349000</v>
      </c>
      <c r="F20" s="12">
        <v>19330868.806134898</v>
      </c>
      <c r="G20" s="12">
        <f t="shared" si="0"/>
        <v>0.57357777870787152</v>
      </c>
      <c r="H20" s="12">
        <f t="shared" si="1"/>
        <v>0.25001142732228776</v>
      </c>
      <c r="I20" s="12" t="s">
        <v>1710</v>
      </c>
      <c r="J20" s="12"/>
    </row>
    <row r="21" spans="1:10" x14ac:dyDescent="0.25">
      <c r="A21" s="12" t="s">
        <v>1117</v>
      </c>
      <c r="B21" s="12" t="s">
        <v>1118</v>
      </c>
      <c r="C21" s="12" t="s">
        <v>1108</v>
      </c>
      <c r="D21" s="12" t="s">
        <v>1112</v>
      </c>
      <c r="E21" s="12">
        <v>42716833.333333299</v>
      </c>
      <c r="F21" s="12">
        <v>9905758.7577462606</v>
      </c>
      <c r="G21" s="12">
        <f t="shared" si="0"/>
        <v>0.55246851962316357</v>
      </c>
      <c r="H21" s="12">
        <f t="shared" si="1"/>
        <v>0.12811389444371116</v>
      </c>
      <c r="I21" s="12" t="s">
        <v>1713</v>
      </c>
      <c r="J21" s="12"/>
    </row>
    <row r="22" spans="1:10" x14ac:dyDescent="0.25">
      <c r="B22" s="12" t="s">
        <v>209</v>
      </c>
      <c r="D22" s="12" t="s">
        <v>81</v>
      </c>
      <c r="E22" s="12">
        <v>40883333.333333299</v>
      </c>
      <c r="F22" s="12">
        <v>6840241.1848316202</v>
      </c>
      <c r="G22" s="12">
        <f t="shared" si="0"/>
        <v>0.52875536132735335</v>
      </c>
      <c r="H22" s="12">
        <f t="shared" si="1"/>
        <v>8.8466715024506093E-2</v>
      </c>
      <c r="I22" s="12" t="s">
        <v>1710</v>
      </c>
      <c r="J22" s="12"/>
    </row>
    <row r="23" spans="1:10" x14ac:dyDescent="0.25">
      <c r="A23" s="12" t="s">
        <v>710</v>
      </c>
      <c r="B23" s="12" t="s">
        <v>711</v>
      </c>
      <c r="C23" s="12" t="s">
        <v>702</v>
      </c>
      <c r="D23" s="12" t="s">
        <v>705</v>
      </c>
      <c r="E23" s="12">
        <v>39609000</v>
      </c>
      <c r="F23" s="12">
        <v>10531532.177228499</v>
      </c>
      <c r="G23" s="12">
        <f t="shared" si="0"/>
        <v>0.51227405887032595</v>
      </c>
      <c r="H23" s="12">
        <f t="shared" si="1"/>
        <v>0.13620719368204914</v>
      </c>
      <c r="I23" s="12" t="s">
        <v>1711</v>
      </c>
      <c r="J23" s="12"/>
    </row>
    <row r="24" spans="1:10" x14ac:dyDescent="0.25">
      <c r="A24" s="12" t="s">
        <v>338</v>
      </c>
      <c r="B24" s="12" t="s">
        <v>339</v>
      </c>
      <c r="C24" s="12" t="s">
        <v>334</v>
      </c>
      <c r="D24" s="12" t="s">
        <v>335</v>
      </c>
      <c r="E24" s="12">
        <v>32551166.666666701</v>
      </c>
      <c r="F24" s="12">
        <v>2897970.2149378001</v>
      </c>
      <c r="G24" s="12">
        <f t="shared" si="0"/>
        <v>0.42099316491953376</v>
      </c>
      <c r="H24" s="12">
        <f t="shared" si="1"/>
        <v>3.7480243492425909E-2</v>
      </c>
      <c r="I24" s="12" t="s">
        <v>1710</v>
      </c>
      <c r="J24" s="12"/>
    </row>
    <row r="25" spans="1:10" x14ac:dyDescent="0.25">
      <c r="A25" s="12" t="s">
        <v>1069</v>
      </c>
      <c r="B25" s="12" t="s">
        <v>1070</v>
      </c>
      <c r="C25" s="12" t="s">
        <v>1062</v>
      </c>
      <c r="D25" s="12" t="s">
        <v>1064</v>
      </c>
      <c r="E25" s="12">
        <v>30478000</v>
      </c>
      <c r="F25" s="12">
        <v>9131598.9618467093</v>
      </c>
      <c r="G25" s="12">
        <f t="shared" si="0"/>
        <v>0.39418033190057294</v>
      </c>
      <c r="H25" s="12">
        <f t="shared" si="1"/>
        <v>0.11810147350756819</v>
      </c>
      <c r="I25" s="12" t="s">
        <v>1714</v>
      </c>
      <c r="J25" s="12"/>
    </row>
    <row r="26" spans="1:10" x14ac:dyDescent="0.25">
      <c r="A26" s="12" t="s">
        <v>751</v>
      </c>
      <c r="B26" s="12" t="s">
        <v>53</v>
      </c>
      <c r="C26" s="12" t="s">
        <v>742</v>
      </c>
      <c r="D26" s="12" t="s">
        <v>745</v>
      </c>
      <c r="E26" s="12">
        <v>24791500</v>
      </c>
      <c r="F26" s="12">
        <v>3546687.9620288</v>
      </c>
      <c r="G26" s="12">
        <f t="shared" si="0"/>
        <v>0.32063526800685921</v>
      </c>
      <c r="H26" s="12">
        <f t="shared" si="1"/>
        <v>4.5870288011689721E-2</v>
      </c>
      <c r="I26" s="12" t="s">
        <v>1712</v>
      </c>
      <c r="J26" s="12"/>
    </row>
    <row r="27" spans="1:10" x14ac:dyDescent="0.25">
      <c r="A27" s="12" t="s">
        <v>79</v>
      </c>
      <c r="B27" s="12" t="s">
        <v>80</v>
      </c>
      <c r="C27" s="12" t="s">
        <v>69</v>
      </c>
      <c r="D27" s="12" t="s">
        <v>73</v>
      </c>
      <c r="E27" s="12">
        <v>22863000</v>
      </c>
      <c r="F27" s="12">
        <v>3233876.4973325701</v>
      </c>
      <c r="G27" s="12">
        <f t="shared" si="0"/>
        <v>0.29569344865945274</v>
      </c>
      <c r="H27" s="12">
        <f t="shared" si="1"/>
        <v>4.1824611557320521E-2</v>
      </c>
      <c r="I27" s="12" t="s">
        <v>1712</v>
      </c>
      <c r="J27" s="12"/>
    </row>
    <row r="28" spans="1:10" x14ac:dyDescent="0.25">
      <c r="A28" s="12" t="s">
        <v>1472</v>
      </c>
      <c r="B28" s="12" t="s">
        <v>1473</v>
      </c>
      <c r="C28" s="12" t="s">
        <v>1464</v>
      </c>
      <c r="D28" s="12" t="s">
        <v>1467</v>
      </c>
      <c r="E28" s="12">
        <v>22366233.333333299</v>
      </c>
      <c r="F28" s="12">
        <v>13953875.3107037</v>
      </c>
      <c r="G28" s="12">
        <f t="shared" si="0"/>
        <v>0.28926862913245549</v>
      </c>
      <c r="H28" s="12">
        <f t="shared" si="1"/>
        <v>0.18046929592730479</v>
      </c>
      <c r="I28" s="12" t="s">
        <v>1720</v>
      </c>
      <c r="J28" s="12"/>
    </row>
    <row r="29" spans="1:10" x14ac:dyDescent="0.25">
      <c r="B29" s="12" t="s">
        <v>99</v>
      </c>
      <c r="D29" s="12" t="s">
        <v>81</v>
      </c>
      <c r="E29" s="12">
        <v>21569166.666666701</v>
      </c>
      <c r="F29" s="12">
        <v>3887752.63702138</v>
      </c>
      <c r="G29" s="12">
        <f t="shared" si="0"/>
        <v>0.2789599473549923</v>
      </c>
      <c r="H29" s="12">
        <f t="shared" si="1"/>
        <v>5.0281370982624037E-2</v>
      </c>
      <c r="I29" s="12" t="s">
        <v>1710</v>
      </c>
      <c r="J29" s="12"/>
    </row>
    <row r="30" spans="1:10" x14ac:dyDescent="0.25">
      <c r="A30" s="12" t="s">
        <v>861</v>
      </c>
      <c r="C30" s="12" t="s">
        <v>87</v>
      </c>
      <c r="D30" s="12" t="s">
        <v>859</v>
      </c>
      <c r="E30" s="12">
        <v>18060666.666666701</v>
      </c>
      <c r="F30" s="12">
        <v>3022095.6084589199</v>
      </c>
      <c r="G30" s="12">
        <f t="shared" si="0"/>
        <v>0.23358355472840395</v>
      </c>
      <c r="H30" s="12">
        <f t="shared" si="1"/>
        <v>3.9085591245409841E-2</v>
      </c>
      <c r="I30" s="12" t="s">
        <v>1710</v>
      </c>
      <c r="J30" s="12"/>
    </row>
    <row r="31" spans="1:10" x14ac:dyDescent="0.25">
      <c r="A31" s="12" t="s">
        <v>342</v>
      </c>
      <c r="B31" s="12" t="s">
        <v>343</v>
      </c>
      <c r="C31" s="12" t="s">
        <v>136</v>
      </c>
      <c r="D31" s="12" t="s">
        <v>340</v>
      </c>
      <c r="E31" s="12">
        <v>16439833.3333333</v>
      </c>
      <c r="F31" s="12">
        <v>2719265.51970687</v>
      </c>
      <c r="G31" s="12">
        <f t="shared" si="0"/>
        <v>0.21262087275160518</v>
      </c>
      <c r="H31" s="12">
        <f t="shared" si="1"/>
        <v>3.5169006663292798E-2</v>
      </c>
      <c r="I31" s="12" t="s">
        <v>1710</v>
      </c>
      <c r="J31" s="12"/>
    </row>
    <row r="32" spans="1:10" x14ac:dyDescent="0.25">
      <c r="A32" s="12" t="s">
        <v>1599</v>
      </c>
      <c r="B32" s="12" t="s">
        <v>1600</v>
      </c>
      <c r="C32" s="12" t="s">
        <v>1589</v>
      </c>
      <c r="D32" s="12" t="s">
        <v>1593</v>
      </c>
      <c r="E32" s="12">
        <v>16248000</v>
      </c>
      <c r="F32" s="12">
        <v>4847733.4497680496</v>
      </c>
      <c r="G32" s="12">
        <f t="shared" si="0"/>
        <v>0.21013983964566274</v>
      </c>
      <c r="H32" s="12">
        <f t="shared" si="1"/>
        <v>6.2697066086852132E-2</v>
      </c>
      <c r="I32" s="12" t="s">
        <v>1722</v>
      </c>
      <c r="J32" s="12"/>
    </row>
    <row r="33" spans="1:10" x14ac:dyDescent="0.25">
      <c r="A33" s="12" t="s">
        <v>865</v>
      </c>
      <c r="B33" s="12" t="s">
        <v>866</v>
      </c>
      <c r="C33" s="12" t="s">
        <v>87</v>
      </c>
      <c r="D33" s="12" t="s">
        <v>856</v>
      </c>
      <c r="E33" s="12">
        <v>13844516.6666667</v>
      </c>
      <c r="F33" s="12">
        <v>2737042.9594119801</v>
      </c>
      <c r="G33" s="12">
        <f t="shared" si="0"/>
        <v>0.17905493059484526</v>
      </c>
      <c r="H33" s="12">
        <f t="shared" si="1"/>
        <v>3.5398927166058823E-2</v>
      </c>
      <c r="I33" s="12" t="s">
        <v>1710</v>
      </c>
      <c r="J33" s="12"/>
    </row>
    <row r="34" spans="1:10" x14ac:dyDescent="0.25">
      <c r="A34" s="12" t="s">
        <v>822</v>
      </c>
      <c r="B34" s="12" t="s">
        <v>823</v>
      </c>
      <c r="C34" s="12" t="s">
        <v>814</v>
      </c>
      <c r="D34" s="12" t="s">
        <v>817</v>
      </c>
      <c r="E34" s="12">
        <v>12955966.6666667</v>
      </c>
      <c r="F34" s="12">
        <v>2964233.1903321398</v>
      </c>
      <c r="G34" s="12">
        <f t="shared" ref="G34:G66" si="2">E34/$E$184*100</f>
        <v>0.16756306978015093</v>
      </c>
      <c r="H34" s="12">
        <f t="shared" ref="H34:H66" si="3">F34/$E$184*100</f>
        <v>3.8337240724319745E-2</v>
      </c>
      <c r="I34" s="12" t="s">
        <v>1714</v>
      </c>
      <c r="J34" s="12"/>
    </row>
    <row r="35" spans="1:10" x14ac:dyDescent="0.25">
      <c r="A35" s="12" t="s">
        <v>1618</v>
      </c>
      <c r="B35" s="12" t="s">
        <v>1619</v>
      </c>
      <c r="C35" s="12" t="s">
        <v>1611</v>
      </c>
      <c r="D35" s="12" t="s">
        <v>1613</v>
      </c>
      <c r="E35" s="12">
        <v>12012483.3333333</v>
      </c>
      <c r="F35" s="12">
        <v>3166001.1221834202</v>
      </c>
      <c r="G35" s="12">
        <f t="shared" si="2"/>
        <v>0.15536074110123438</v>
      </c>
      <c r="H35" s="12">
        <f t="shared" si="3"/>
        <v>4.0946760717233646E-2</v>
      </c>
      <c r="I35" s="12" t="s">
        <v>1715</v>
      </c>
      <c r="J35" s="12"/>
    </row>
    <row r="36" spans="1:10" x14ac:dyDescent="0.25">
      <c r="A36" s="12" t="s">
        <v>1293</v>
      </c>
      <c r="B36" s="12" t="s">
        <v>1294</v>
      </c>
      <c r="C36" s="12" t="s">
        <v>1284</v>
      </c>
      <c r="D36" s="12" t="s">
        <v>1287</v>
      </c>
      <c r="E36" s="12">
        <v>9326083.3333333302</v>
      </c>
      <c r="F36" s="12">
        <v>2947396.7011019499</v>
      </c>
      <c r="G36" s="12">
        <f t="shared" si="2"/>
        <v>0.12061679321693465</v>
      </c>
      <c r="H36" s="12">
        <f t="shared" si="3"/>
        <v>3.8119489792080206E-2</v>
      </c>
      <c r="I36" s="12" t="s">
        <v>1714</v>
      </c>
      <c r="J36" s="12"/>
    </row>
    <row r="37" spans="1:10" x14ac:dyDescent="0.25">
      <c r="B37" s="12" t="s">
        <v>204</v>
      </c>
      <c r="D37" s="12" t="s">
        <v>202</v>
      </c>
      <c r="E37" s="12">
        <v>8737700</v>
      </c>
      <c r="F37" s="12">
        <v>7331498.3142601904</v>
      </c>
      <c r="G37" s="12">
        <f t="shared" si="2"/>
        <v>0.11300707021614398</v>
      </c>
      <c r="H37" s="12">
        <f t="shared" si="3"/>
        <v>9.4820278195536886E-2</v>
      </c>
      <c r="I37" s="12" t="s">
        <v>1710</v>
      </c>
      <c r="J37" s="12"/>
    </row>
    <row r="38" spans="1:10" x14ac:dyDescent="0.25">
      <c r="A38" s="12" t="s">
        <v>1656</v>
      </c>
      <c r="B38" s="12" t="s">
        <v>1657</v>
      </c>
      <c r="C38" s="12" t="s">
        <v>1648</v>
      </c>
      <c r="D38" s="12" t="s">
        <v>1651</v>
      </c>
      <c r="E38" s="12">
        <v>8637716.6666666698</v>
      </c>
      <c r="F38" s="12">
        <v>3293270.2855469799</v>
      </c>
      <c r="G38" s="12">
        <f t="shared" si="2"/>
        <v>0.11171395834798145</v>
      </c>
      <c r="H38" s="12">
        <f t="shared" si="3"/>
        <v>4.259276770769746E-2</v>
      </c>
      <c r="I38" s="12" t="s">
        <v>1714</v>
      </c>
      <c r="J38" s="12"/>
    </row>
    <row r="39" spans="1:10" x14ac:dyDescent="0.25">
      <c r="A39" s="12" t="s">
        <v>1041</v>
      </c>
      <c r="B39" s="12" t="s">
        <v>1042</v>
      </c>
      <c r="C39" s="12" t="s">
        <v>1031</v>
      </c>
      <c r="D39" s="12" t="s">
        <v>1035</v>
      </c>
      <c r="E39" s="12">
        <v>8617783.3333333302</v>
      </c>
      <c r="F39" s="12">
        <v>3111842.0412460999</v>
      </c>
      <c r="G39" s="12">
        <f t="shared" si="2"/>
        <v>0.11145615508171659</v>
      </c>
      <c r="H39" s="12">
        <f t="shared" si="3"/>
        <v>4.0246306471571104E-2</v>
      </c>
      <c r="I39" s="12" t="s">
        <v>1713</v>
      </c>
      <c r="J39" s="12"/>
    </row>
    <row r="40" spans="1:10" x14ac:dyDescent="0.25">
      <c r="A40" s="12" t="s">
        <v>1029</v>
      </c>
      <c r="B40" s="12" t="s">
        <v>1030</v>
      </c>
      <c r="C40" s="12" t="s">
        <v>1020</v>
      </c>
      <c r="D40" s="12" t="s">
        <v>1024</v>
      </c>
      <c r="E40" s="12">
        <v>8545800</v>
      </c>
      <c r="F40" s="12">
        <v>2605131.4838218801</v>
      </c>
      <c r="G40" s="12">
        <f t="shared" si="2"/>
        <v>0.11052517489191929</v>
      </c>
      <c r="H40" s="12">
        <f t="shared" si="3"/>
        <v>3.3692879878520272E-2</v>
      </c>
      <c r="I40" s="12" t="s">
        <v>1721</v>
      </c>
      <c r="J40" s="12"/>
    </row>
    <row r="41" spans="1:10" x14ac:dyDescent="0.25">
      <c r="A41" s="12" t="s">
        <v>871</v>
      </c>
      <c r="C41" s="12" t="s">
        <v>87</v>
      </c>
      <c r="D41" s="12" t="s">
        <v>867</v>
      </c>
      <c r="E41" s="12">
        <v>8254633.3333333302</v>
      </c>
      <c r="F41" s="12">
        <v>6801744.6672649104</v>
      </c>
      <c r="G41" s="12">
        <f t="shared" si="2"/>
        <v>0.10675943654606158</v>
      </c>
      <c r="H41" s="12">
        <f t="shared" si="3"/>
        <v>8.7968829006018601E-2</v>
      </c>
      <c r="I41" s="12" t="s">
        <v>1710</v>
      </c>
      <c r="J41" s="12"/>
    </row>
    <row r="42" spans="1:10" x14ac:dyDescent="0.25">
      <c r="A42" s="12" t="s">
        <v>990</v>
      </c>
      <c r="B42" s="12" t="s">
        <v>991</v>
      </c>
      <c r="C42" s="12" t="s">
        <v>981</v>
      </c>
      <c r="D42" s="12" t="s">
        <v>984</v>
      </c>
      <c r="E42" s="12">
        <v>8046516.6666666698</v>
      </c>
      <c r="F42" s="12">
        <v>2303423.60100496</v>
      </c>
      <c r="G42" s="12">
        <f t="shared" si="2"/>
        <v>0.10406780662478377</v>
      </c>
      <c r="H42" s="12">
        <f t="shared" si="3"/>
        <v>2.9790809093501808E-2</v>
      </c>
      <c r="I42" s="12" t="s">
        <v>1713</v>
      </c>
      <c r="J42" s="12"/>
    </row>
    <row r="43" spans="1:10" x14ac:dyDescent="0.25">
      <c r="A43" s="12" t="s">
        <v>812</v>
      </c>
      <c r="B43" s="12" t="s">
        <v>813</v>
      </c>
      <c r="C43" s="12" t="s">
        <v>803</v>
      </c>
      <c r="D43" s="12" t="s">
        <v>806</v>
      </c>
      <c r="E43" s="12">
        <v>7810933.3333333302</v>
      </c>
      <c r="F43" s="12">
        <v>1109004.95340042</v>
      </c>
      <c r="G43" s="12">
        <f t="shared" si="2"/>
        <v>0.10102094277139513</v>
      </c>
      <c r="H43" s="12">
        <f t="shared" si="3"/>
        <v>1.4343065181795296E-2</v>
      </c>
      <c r="I43" s="12" t="s">
        <v>1713</v>
      </c>
      <c r="J43" s="12"/>
    </row>
    <row r="44" spans="1:10" s="9" customFormat="1" x14ac:dyDescent="0.25">
      <c r="B44" s="9" t="s">
        <v>86</v>
      </c>
      <c r="D44" s="9" t="s">
        <v>81</v>
      </c>
      <c r="E44" s="9">
        <v>7210430</v>
      </c>
      <c r="F44" s="9">
        <v>5287386.1390861198</v>
      </c>
      <c r="G44" s="9">
        <f t="shared" si="2"/>
        <v>9.3254468486969236E-2</v>
      </c>
      <c r="H44" s="9">
        <f t="shared" si="3"/>
        <v>6.8383214882585988E-2</v>
      </c>
      <c r="I44" s="9" t="s">
        <v>1710</v>
      </c>
    </row>
    <row r="45" spans="1:10" s="9" customFormat="1" x14ac:dyDescent="0.25">
      <c r="A45" s="9" t="s">
        <v>1163</v>
      </c>
      <c r="B45" s="9" t="s">
        <v>1164</v>
      </c>
      <c r="C45" s="9" t="s">
        <v>87</v>
      </c>
      <c r="D45" s="9" t="s">
        <v>1161</v>
      </c>
      <c r="E45" s="9">
        <v>7117666.6666666698</v>
      </c>
      <c r="F45" s="9">
        <v>7919434.76939274</v>
      </c>
      <c r="G45" s="9">
        <f t="shared" si="2"/>
        <v>9.2054734858728018E-2</v>
      </c>
      <c r="H45" s="9">
        <f t="shared" si="3"/>
        <v>0.10242422159801062</v>
      </c>
      <c r="I45" s="9" t="s">
        <v>1710</v>
      </c>
    </row>
    <row r="46" spans="1:10" s="9" customFormat="1" x14ac:dyDescent="0.25">
      <c r="A46" s="9" t="s">
        <v>332</v>
      </c>
      <c r="B46" s="9" t="s">
        <v>333</v>
      </c>
      <c r="C46" s="9" t="s">
        <v>328</v>
      </c>
      <c r="D46" s="9" t="s">
        <v>329</v>
      </c>
      <c r="E46" s="9">
        <v>7042050</v>
      </c>
      <c r="F46" s="9">
        <v>8425852.3081644401</v>
      </c>
      <c r="G46" s="9">
        <f t="shared" si="2"/>
        <v>9.1076763772571359E-2</v>
      </c>
      <c r="H46" s="9">
        <f t="shared" si="3"/>
        <v>0.1089738585004747</v>
      </c>
      <c r="I46" s="9" t="s">
        <v>1710</v>
      </c>
    </row>
    <row r="47" spans="1:10" s="9" customFormat="1" x14ac:dyDescent="0.25">
      <c r="A47" s="9" t="s">
        <v>170</v>
      </c>
      <c r="B47" s="9" t="s">
        <v>171</v>
      </c>
      <c r="C47" s="9" t="s">
        <v>87</v>
      </c>
      <c r="D47" s="9" t="s">
        <v>168</v>
      </c>
      <c r="E47" s="9">
        <v>6759446.6666666698</v>
      </c>
      <c r="F47" s="9">
        <v>10478761.2457326</v>
      </c>
      <c r="G47" s="9">
        <f t="shared" si="2"/>
        <v>8.7421777365013761E-2</v>
      </c>
      <c r="H47" s="9">
        <f t="shared" si="3"/>
        <v>0.13552469275378101</v>
      </c>
      <c r="I47" s="9" t="s">
        <v>1710</v>
      </c>
    </row>
    <row r="48" spans="1:10" s="9" customFormat="1" x14ac:dyDescent="0.25">
      <c r="A48" s="9" t="s">
        <v>1399</v>
      </c>
      <c r="B48" s="9" t="s">
        <v>1400</v>
      </c>
      <c r="C48" s="9" t="s">
        <v>1392</v>
      </c>
      <c r="D48" s="9" t="s">
        <v>1394</v>
      </c>
      <c r="E48" s="9">
        <v>6682783.3333333302</v>
      </c>
      <c r="F48" s="9">
        <v>3653515.7508442001</v>
      </c>
      <c r="G48" s="9">
        <f t="shared" si="2"/>
        <v>8.643026945183245E-2</v>
      </c>
      <c r="H48" s="9">
        <f t="shared" si="3"/>
        <v>4.7251921099538609E-2</v>
      </c>
      <c r="I48" s="9" t="s">
        <v>1714</v>
      </c>
    </row>
    <row r="49" spans="1:9" s="9" customFormat="1" x14ac:dyDescent="0.25">
      <c r="B49" s="9" t="s">
        <v>83</v>
      </c>
      <c r="D49" s="9" t="s">
        <v>81</v>
      </c>
      <c r="E49" s="9">
        <v>6359450</v>
      </c>
      <c r="F49" s="9">
        <v>2917789.2725486499</v>
      </c>
      <c r="G49" s="9">
        <f t="shared" si="2"/>
        <v>8.224851078499569E-2</v>
      </c>
      <c r="H49" s="9">
        <f t="shared" si="3"/>
        <v>3.7736568799434288E-2</v>
      </c>
      <c r="I49" s="9" t="s">
        <v>1710</v>
      </c>
    </row>
    <row r="50" spans="1:9" s="9" customFormat="1" x14ac:dyDescent="0.25">
      <c r="A50" s="9" t="s">
        <v>1282</v>
      </c>
      <c r="B50" s="9" t="s">
        <v>1283</v>
      </c>
      <c r="C50" s="9" t="s">
        <v>87</v>
      </c>
      <c r="D50" s="9" t="s">
        <v>1278</v>
      </c>
      <c r="E50" s="9">
        <v>6229568.3333333302</v>
      </c>
      <c r="F50" s="9">
        <v>5826291.9863062697</v>
      </c>
      <c r="G50" s="9">
        <f t="shared" si="2"/>
        <v>8.0568715572892941E-2</v>
      </c>
      <c r="H50" s="9">
        <f t="shared" si="3"/>
        <v>7.5353031987395958E-2</v>
      </c>
      <c r="I50" s="9" t="s">
        <v>1710</v>
      </c>
    </row>
    <row r="51" spans="1:9" s="9" customFormat="1" x14ac:dyDescent="0.25">
      <c r="A51" s="9" t="s">
        <v>700</v>
      </c>
      <c r="B51" s="9" t="s">
        <v>701</v>
      </c>
      <c r="C51" s="9" t="s">
        <v>691</v>
      </c>
      <c r="D51" s="9" t="s">
        <v>694</v>
      </c>
      <c r="E51" s="9">
        <v>6180983.3333333302</v>
      </c>
      <c r="F51" s="9">
        <v>3181237.5431059301</v>
      </c>
      <c r="G51" s="9">
        <f t="shared" si="2"/>
        <v>7.9940352444558105E-2</v>
      </c>
      <c r="H51" s="9">
        <f t="shared" si="3"/>
        <v>4.11438175272675E-2</v>
      </c>
      <c r="I51" s="9" t="s">
        <v>1720</v>
      </c>
    </row>
    <row r="52" spans="1:9" s="9" customFormat="1" x14ac:dyDescent="0.25">
      <c r="B52" s="9" t="s">
        <v>234</v>
      </c>
      <c r="D52" s="9" t="s">
        <v>81</v>
      </c>
      <c r="E52" s="9">
        <v>6075516.6666666698</v>
      </c>
      <c r="F52" s="9">
        <v>2239164.04170545</v>
      </c>
      <c r="G52" s="9">
        <f t="shared" si="2"/>
        <v>7.8576323122715758E-2</v>
      </c>
      <c r="H52" s="9">
        <f t="shared" si="3"/>
        <v>2.8959722591353852E-2</v>
      </c>
      <c r="I52" s="9" t="s">
        <v>1710</v>
      </c>
    </row>
    <row r="53" spans="1:9" s="9" customFormat="1" x14ac:dyDescent="0.25">
      <c r="A53" s="9" t="s">
        <v>730</v>
      </c>
      <c r="B53" s="9" t="s">
        <v>731</v>
      </c>
      <c r="C53" s="9" t="s">
        <v>722</v>
      </c>
      <c r="D53" s="9" t="s">
        <v>725</v>
      </c>
      <c r="E53" s="9">
        <v>5339783.3333333302</v>
      </c>
      <c r="F53" s="9">
        <v>1385077.59120804</v>
      </c>
      <c r="G53" s="9">
        <f t="shared" si="2"/>
        <v>6.9060882164527854E-2</v>
      </c>
      <c r="H53" s="9">
        <f t="shared" si="3"/>
        <v>1.7913588313223681E-2</v>
      </c>
      <c r="I53" s="9" t="s">
        <v>1714</v>
      </c>
    </row>
    <row r="54" spans="1:9" s="9" customFormat="1" x14ac:dyDescent="0.25">
      <c r="A54" s="9" t="s">
        <v>1241</v>
      </c>
      <c r="B54" s="9" t="s">
        <v>1242</v>
      </c>
      <c r="C54" s="9" t="s">
        <v>1232</v>
      </c>
      <c r="D54" s="9" t="s">
        <v>1235</v>
      </c>
      <c r="E54" s="9">
        <v>4833816.6666666698</v>
      </c>
      <c r="F54" s="9">
        <v>1084813.2344632701</v>
      </c>
      <c r="G54" s="9">
        <f t="shared" si="2"/>
        <v>6.2517076514639724E-2</v>
      </c>
      <c r="H54" s="9">
        <f t="shared" si="3"/>
        <v>1.4030187046750636E-2</v>
      </c>
      <c r="I54" s="9" t="s">
        <v>1720</v>
      </c>
    </row>
    <row r="55" spans="1:9" s="9" customFormat="1" x14ac:dyDescent="0.25">
      <c r="A55" s="9" t="s">
        <v>657</v>
      </c>
      <c r="B55" s="9" t="s">
        <v>658</v>
      </c>
      <c r="C55" s="9" t="s">
        <v>647</v>
      </c>
      <c r="D55" s="9" t="s">
        <v>651</v>
      </c>
      <c r="E55" s="9">
        <v>4825083.3333333302</v>
      </c>
      <c r="F55" s="9">
        <v>940130.59819722199</v>
      </c>
      <c r="G55" s="9">
        <f t="shared" si="2"/>
        <v>6.240412591972095E-2</v>
      </c>
      <c r="H55" s="9">
        <f t="shared" si="3"/>
        <v>1.2158966835988751E-2</v>
      </c>
      <c r="I55" s="9" t="s">
        <v>1722</v>
      </c>
    </row>
    <row r="56" spans="1:9" s="9" customFormat="1" x14ac:dyDescent="0.25">
      <c r="A56" s="9" t="s">
        <v>879</v>
      </c>
      <c r="B56" s="9" t="s">
        <v>880</v>
      </c>
      <c r="C56" s="9" t="s">
        <v>87</v>
      </c>
      <c r="D56" s="9" t="s">
        <v>877</v>
      </c>
      <c r="E56" s="9">
        <v>4663083.3333333302</v>
      </c>
      <c r="F56" s="9">
        <v>2016317.2135521399</v>
      </c>
      <c r="G56" s="9">
        <f t="shared" si="2"/>
        <v>6.030893549489344E-2</v>
      </c>
      <c r="H56" s="9">
        <f t="shared" si="3"/>
        <v>2.6077583452156345E-2</v>
      </c>
      <c r="I56" s="9" t="s">
        <v>1710</v>
      </c>
    </row>
    <row r="57" spans="1:9" s="9" customFormat="1" x14ac:dyDescent="0.25">
      <c r="A57" s="9" t="s">
        <v>954</v>
      </c>
      <c r="B57" s="9" t="s">
        <v>955</v>
      </c>
      <c r="C57" s="9" t="s">
        <v>947</v>
      </c>
      <c r="D57" s="9" t="s">
        <v>949</v>
      </c>
      <c r="E57" s="9">
        <v>4384183.3333333302</v>
      </c>
      <c r="F57" s="9">
        <v>862484.79967282095</v>
      </c>
      <c r="G57" s="9">
        <f t="shared" si="2"/>
        <v>5.6701845312891026E-2</v>
      </c>
      <c r="H57" s="9">
        <f t="shared" si="3"/>
        <v>1.1154752431072635E-2</v>
      </c>
      <c r="I57" s="9" t="s">
        <v>1713</v>
      </c>
    </row>
    <row r="58" spans="1:9" s="9" customFormat="1" x14ac:dyDescent="0.25">
      <c r="A58" s="9" t="s">
        <v>239</v>
      </c>
      <c r="B58" s="9" t="s">
        <v>240</v>
      </c>
      <c r="C58" s="9" t="s">
        <v>87</v>
      </c>
      <c r="D58" s="9" t="s">
        <v>236</v>
      </c>
      <c r="E58" s="9">
        <v>4230116.6666666698</v>
      </c>
      <c r="F58" s="9">
        <v>2215543.3585616602</v>
      </c>
      <c r="G58" s="9">
        <f t="shared" si="2"/>
        <v>5.470925886360041E-2</v>
      </c>
      <c r="H58" s="9">
        <f t="shared" si="3"/>
        <v>2.8654229818818339E-2</v>
      </c>
      <c r="I58" s="9" t="s">
        <v>1710</v>
      </c>
    </row>
    <row r="59" spans="1:9" s="9" customFormat="1" x14ac:dyDescent="0.25">
      <c r="A59" s="9" t="s">
        <v>280</v>
      </c>
      <c r="B59" s="9" t="s">
        <v>281</v>
      </c>
      <c r="C59" s="9" t="s">
        <v>87</v>
      </c>
      <c r="D59" s="9" t="s">
        <v>278</v>
      </c>
      <c r="E59" s="9">
        <v>4227550</v>
      </c>
      <c r="F59" s="9">
        <v>3464705.0701322299</v>
      </c>
      <c r="G59" s="9">
        <f t="shared" si="2"/>
        <v>5.4676063459750221E-2</v>
      </c>
      <c r="H59" s="9">
        <f t="shared" si="3"/>
        <v>4.4809980788841797E-2</v>
      </c>
      <c r="I59" s="9" t="s">
        <v>1710</v>
      </c>
    </row>
    <row r="60" spans="1:9" s="9" customFormat="1" x14ac:dyDescent="0.25">
      <c r="A60" s="9" t="s">
        <v>979</v>
      </c>
      <c r="B60" s="9" t="s">
        <v>980</v>
      </c>
      <c r="C60" s="9" t="s">
        <v>973</v>
      </c>
      <c r="D60" s="9" t="s">
        <v>975</v>
      </c>
      <c r="E60" s="9">
        <v>4125616.6666666698</v>
      </c>
      <c r="F60" s="9">
        <v>423765.36628972698</v>
      </c>
      <c r="G60" s="9">
        <f t="shared" si="2"/>
        <v>5.3357731706844394E-2</v>
      </c>
      <c r="H60" s="9">
        <f t="shared" si="3"/>
        <v>5.4806736902701112E-3</v>
      </c>
      <c r="I60" s="9" t="s">
        <v>1710</v>
      </c>
    </row>
    <row r="61" spans="1:9" s="9" customFormat="1" x14ac:dyDescent="0.25">
      <c r="A61" s="9" t="s">
        <v>874</v>
      </c>
      <c r="C61" s="9" t="s">
        <v>87</v>
      </c>
      <c r="D61" s="9" t="s">
        <v>872</v>
      </c>
      <c r="E61" s="9">
        <v>4042500</v>
      </c>
      <c r="F61" s="9">
        <v>9902062.285201</v>
      </c>
      <c r="G61" s="9">
        <f t="shared" si="2"/>
        <v>5.2282761063982747E-2</v>
      </c>
      <c r="H61" s="9">
        <f t="shared" si="3"/>
        <v>0.1280660869506095</v>
      </c>
      <c r="I61" s="9" t="s">
        <v>1714</v>
      </c>
    </row>
    <row r="62" spans="1:9" s="9" customFormat="1" x14ac:dyDescent="0.25">
      <c r="A62" s="9" t="s">
        <v>1481</v>
      </c>
      <c r="B62" s="9" t="s">
        <v>1482</v>
      </c>
      <c r="C62" s="9" t="s">
        <v>1474</v>
      </c>
      <c r="D62" s="9" t="s">
        <v>1476</v>
      </c>
      <c r="E62" s="9">
        <v>4028083.3333333302</v>
      </c>
      <c r="F62" s="9">
        <v>1740101.7572736</v>
      </c>
      <c r="G62" s="9">
        <f t="shared" si="2"/>
        <v>5.2096306360538698E-2</v>
      </c>
      <c r="H62" s="9">
        <f t="shared" si="3"/>
        <v>2.2505213210278822E-2</v>
      </c>
      <c r="I62" s="9" t="s">
        <v>1719</v>
      </c>
    </row>
    <row r="63" spans="1:9" s="9" customFormat="1" x14ac:dyDescent="0.25">
      <c r="B63" s="9" t="s">
        <v>364</v>
      </c>
      <c r="D63" s="9" t="s">
        <v>81</v>
      </c>
      <c r="E63" s="9">
        <v>4025016.6666666698</v>
      </c>
      <c r="F63" s="9">
        <v>4807788.1947592804</v>
      </c>
      <c r="G63" s="9">
        <f t="shared" si="2"/>
        <v>5.2056644319574963E-2</v>
      </c>
      <c r="H63" s="9">
        <f t="shared" si="3"/>
        <v>6.2180443149743088E-2</v>
      </c>
      <c r="I63" s="9" t="s">
        <v>1710</v>
      </c>
    </row>
    <row r="64" spans="1:9" s="9" customFormat="1" x14ac:dyDescent="0.25">
      <c r="A64" s="9" t="s">
        <v>963</v>
      </c>
      <c r="B64" s="9" t="s">
        <v>964</v>
      </c>
      <c r="C64" s="9" t="s">
        <v>956</v>
      </c>
      <c r="D64" s="9" t="s">
        <v>958</v>
      </c>
      <c r="E64" s="9">
        <v>3958650</v>
      </c>
      <c r="F64" s="9">
        <v>1164142.73824132</v>
      </c>
      <c r="G64" s="9">
        <f t="shared" si="2"/>
        <v>5.1198306020021109E-2</v>
      </c>
      <c r="H64" s="9">
        <f t="shared" si="3"/>
        <v>1.505617727343019E-2</v>
      </c>
      <c r="I64" s="9" t="s">
        <v>1713</v>
      </c>
    </row>
    <row r="65" spans="1:9" s="9" customFormat="1" x14ac:dyDescent="0.25">
      <c r="A65" s="9" t="s">
        <v>1106</v>
      </c>
      <c r="B65" s="9" t="s">
        <v>1107</v>
      </c>
      <c r="C65" s="9" t="s">
        <v>87</v>
      </c>
      <c r="D65" s="9" t="s">
        <v>1104</v>
      </c>
      <c r="E65" s="9">
        <v>3654530</v>
      </c>
      <c r="F65" s="9">
        <v>1948051.41877724</v>
      </c>
      <c r="G65" s="9">
        <f t="shared" si="2"/>
        <v>4.7265038662005411E-2</v>
      </c>
      <c r="H65" s="9">
        <f t="shared" si="3"/>
        <v>2.5194683207985909E-2</v>
      </c>
      <c r="I65" s="9" t="s">
        <v>1710</v>
      </c>
    </row>
    <row r="66" spans="1:9" s="9" customFormat="1" x14ac:dyDescent="0.25">
      <c r="A66" s="9" t="s">
        <v>496</v>
      </c>
      <c r="B66" s="9" t="s">
        <v>497</v>
      </c>
      <c r="C66" s="9" t="s">
        <v>487</v>
      </c>
      <c r="D66" s="9" t="s">
        <v>490</v>
      </c>
      <c r="E66" s="9">
        <v>3527866.6666666698</v>
      </c>
      <c r="F66" s="9">
        <v>822748.932947753</v>
      </c>
      <c r="G66" s="9">
        <f t="shared" si="2"/>
        <v>4.5626867037457705E-2</v>
      </c>
      <c r="H66" s="9">
        <f t="shared" si="3"/>
        <v>1.0640837570056681E-2</v>
      </c>
      <c r="I66" s="9" t="s">
        <v>1713</v>
      </c>
    </row>
    <row r="67" spans="1:9" s="9" customFormat="1" x14ac:dyDescent="0.25">
      <c r="B67" s="9" t="s">
        <v>105</v>
      </c>
      <c r="D67" s="9" t="s">
        <v>81</v>
      </c>
      <c r="E67" s="9">
        <v>3487000</v>
      </c>
      <c r="F67" s="9">
        <v>721633.95707242098</v>
      </c>
      <c r="G67" s="9">
        <f t="shared" ref="G67:H130" si="4">E67/$E$184*100</f>
        <v>4.5098327230700772E-2</v>
      </c>
      <c r="H67" s="9">
        <f t="shared" si="4"/>
        <v>9.3330898585711232E-3</v>
      </c>
      <c r="I67" s="9" t="s">
        <v>1710</v>
      </c>
    </row>
    <row r="68" spans="1:9" s="9" customFormat="1" x14ac:dyDescent="0.25">
      <c r="A68" s="9" t="s">
        <v>314</v>
      </c>
      <c r="B68" s="9" t="s">
        <v>315</v>
      </c>
      <c r="C68" s="9" t="s">
        <v>305</v>
      </c>
      <c r="D68" s="9" t="s">
        <v>308</v>
      </c>
      <c r="E68" s="9">
        <v>2993250</v>
      </c>
      <c r="F68" s="9">
        <v>503768.51330745203</v>
      </c>
      <c r="G68" s="9">
        <f t="shared" si="4"/>
        <v>3.8712523080956428E-2</v>
      </c>
      <c r="H68" s="9">
        <f t="shared" si="4"/>
        <v>6.5153763296997716E-3</v>
      </c>
      <c r="I68" s="9" t="s">
        <v>1714</v>
      </c>
    </row>
    <row r="69" spans="1:9" s="9" customFormat="1" x14ac:dyDescent="0.25">
      <c r="A69" s="9" t="s">
        <v>1051</v>
      </c>
      <c r="B69" s="9" t="s">
        <v>1052</v>
      </c>
      <c r="C69" s="9" t="s">
        <v>1043</v>
      </c>
      <c r="D69" s="9" t="s">
        <v>1046</v>
      </c>
      <c r="E69" s="9">
        <v>2981023.3333333302</v>
      </c>
      <c r="F69" s="9">
        <v>1722542.96575344</v>
      </c>
      <c r="G69" s="9">
        <f t="shared" si="4"/>
        <v>3.8554392248070231E-2</v>
      </c>
      <c r="H69" s="9">
        <f t="shared" si="4"/>
        <v>2.2278120544448072E-2</v>
      </c>
      <c r="I69" s="9" t="s">
        <v>1722</v>
      </c>
    </row>
    <row r="70" spans="1:9" s="9" customFormat="1" x14ac:dyDescent="0.25">
      <c r="A70" s="9" t="s">
        <v>1430</v>
      </c>
      <c r="B70" s="9" t="s">
        <v>1431</v>
      </c>
      <c r="C70" s="9" t="s">
        <v>1420</v>
      </c>
      <c r="D70" s="9" t="s">
        <v>1424</v>
      </c>
      <c r="E70" s="9">
        <v>2885733.3333333302</v>
      </c>
      <c r="F70" s="9">
        <v>2145347.49228806</v>
      </c>
      <c r="G70" s="9">
        <f t="shared" si="4"/>
        <v>3.7321980546947922E-2</v>
      </c>
      <c r="H70" s="9">
        <f t="shared" si="4"/>
        <v>2.774636743067686E-2</v>
      </c>
    </row>
    <row r="71" spans="1:9" s="9" customFormat="1" x14ac:dyDescent="0.25">
      <c r="A71" s="9" t="s">
        <v>876</v>
      </c>
      <c r="C71" s="9" t="s">
        <v>87</v>
      </c>
      <c r="D71" s="9" t="s">
        <v>859</v>
      </c>
      <c r="E71" s="9">
        <v>2764538.3333333302</v>
      </c>
      <c r="F71" s="9">
        <v>3157414.6763478299</v>
      </c>
      <c r="G71" s="9">
        <f t="shared" si="4"/>
        <v>3.575453237696663E-2</v>
      </c>
      <c r="H71" s="9">
        <f t="shared" si="4"/>
        <v>4.0835709858603839E-2</v>
      </c>
    </row>
    <row r="72" spans="1:9" s="9" customFormat="1" x14ac:dyDescent="0.25">
      <c r="A72" s="9" t="s">
        <v>1609</v>
      </c>
      <c r="B72" s="9" t="s">
        <v>1610</v>
      </c>
      <c r="C72" s="9" t="s">
        <v>1601</v>
      </c>
      <c r="D72" s="9" t="s">
        <v>1604</v>
      </c>
      <c r="E72" s="9">
        <v>2609438.3333333302</v>
      </c>
      <c r="F72" s="9">
        <v>1255731.5539623401</v>
      </c>
      <c r="G72" s="9">
        <f t="shared" si="4"/>
        <v>3.3748581544307696E-2</v>
      </c>
      <c r="H72" s="9">
        <f t="shared" si="4"/>
        <v>1.6240720543306567E-2</v>
      </c>
    </row>
    <row r="73" spans="1:9" s="9" customFormat="1" x14ac:dyDescent="0.25">
      <c r="A73" s="9" t="s">
        <v>761</v>
      </c>
      <c r="B73" s="9" t="s">
        <v>762</v>
      </c>
      <c r="C73" s="9" t="s">
        <v>752</v>
      </c>
      <c r="D73" s="9" t="s">
        <v>756</v>
      </c>
      <c r="E73" s="9">
        <v>2429961.6666666698</v>
      </c>
      <c r="F73" s="9">
        <v>1836901.0502954901</v>
      </c>
      <c r="G73" s="9">
        <f t="shared" si="4"/>
        <v>3.1427360596900628E-2</v>
      </c>
      <c r="H73" s="9">
        <f t="shared" si="4"/>
        <v>2.3757145011942628E-2</v>
      </c>
    </row>
    <row r="74" spans="1:9" s="9" customFormat="1" x14ac:dyDescent="0.25">
      <c r="A74" s="9" t="s">
        <v>1185</v>
      </c>
      <c r="B74" s="9" t="s">
        <v>1186</v>
      </c>
      <c r="C74" s="9" t="s">
        <v>1177</v>
      </c>
      <c r="D74" s="9" t="s">
        <v>1180</v>
      </c>
      <c r="E74" s="9">
        <v>2196183.3333333302</v>
      </c>
      <c r="F74" s="9">
        <v>482522.60637887899</v>
      </c>
      <c r="G74" s="9">
        <f t="shared" si="4"/>
        <v>2.8403841303492317E-2</v>
      </c>
      <c r="H74" s="9">
        <f t="shared" si="4"/>
        <v>6.2405971891842001E-3</v>
      </c>
    </row>
    <row r="75" spans="1:9" s="9" customFormat="1" x14ac:dyDescent="0.25">
      <c r="A75" s="9" t="s">
        <v>291</v>
      </c>
      <c r="B75" s="9" t="s">
        <v>292</v>
      </c>
      <c r="C75" s="9" t="s">
        <v>282</v>
      </c>
      <c r="D75" s="9" t="s">
        <v>285</v>
      </c>
      <c r="E75" s="9">
        <v>2114733.3333333302</v>
      </c>
      <c r="F75" s="9">
        <v>797623.54946846096</v>
      </c>
      <c r="G75" s="9">
        <f t="shared" si="4"/>
        <v>2.7350426117676262E-2</v>
      </c>
      <c r="H75" s="9">
        <f t="shared" si="4"/>
        <v>1.0315884095452163E-2</v>
      </c>
    </row>
    <row r="76" spans="1:9" s="9" customFormat="1" x14ac:dyDescent="0.25">
      <c r="A76" s="9" t="s">
        <v>1534</v>
      </c>
      <c r="B76" s="9" t="s">
        <v>1535</v>
      </c>
      <c r="C76" s="9" t="s">
        <v>1526</v>
      </c>
      <c r="D76" s="9" t="s">
        <v>1529</v>
      </c>
      <c r="E76" s="9">
        <v>1949783.33333333</v>
      </c>
      <c r="F76" s="9">
        <v>582152.73053268995</v>
      </c>
      <c r="G76" s="9">
        <f t="shared" si="4"/>
        <v>2.5217082533878128E-2</v>
      </c>
      <c r="H76" s="9">
        <f t="shared" si="4"/>
        <v>7.5291409061684017E-3</v>
      </c>
    </row>
    <row r="77" spans="1:9" s="9" customFormat="1" x14ac:dyDescent="0.25">
      <c r="A77" s="9" t="s">
        <v>801</v>
      </c>
      <c r="B77" s="9" t="s">
        <v>802</v>
      </c>
      <c r="C77" s="9" t="s">
        <v>792</v>
      </c>
      <c r="D77" s="9" t="s">
        <v>795</v>
      </c>
      <c r="E77" s="9">
        <v>1946750</v>
      </c>
      <c r="F77" s="9">
        <v>1139770.5834947701</v>
      </c>
      <c r="G77" s="9">
        <f t="shared" si="4"/>
        <v>2.5177851602055264E-2</v>
      </c>
      <c r="H77" s="9">
        <f t="shared" si="4"/>
        <v>1.4740965512582131E-2</v>
      </c>
    </row>
    <row r="78" spans="1:9" s="9" customFormat="1" x14ac:dyDescent="0.25">
      <c r="A78" s="9" t="s">
        <v>429</v>
      </c>
      <c r="B78" s="9" t="s">
        <v>430</v>
      </c>
      <c r="C78" s="9" t="s">
        <v>420</v>
      </c>
      <c r="D78" s="9" t="s">
        <v>424</v>
      </c>
      <c r="E78" s="9">
        <v>1923533.33333333</v>
      </c>
      <c r="F78" s="9">
        <v>951335.93155449897</v>
      </c>
      <c r="G78" s="9">
        <f t="shared" si="4"/>
        <v>2.4877584085410707E-2</v>
      </c>
      <c r="H78" s="9">
        <f t="shared" si="4"/>
        <v>1.2303888485107065E-2</v>
      </c>
    </row>
    <row r="79" spans="1:9" s="9" customFormat="1" x14ac:dyDescent="0.25">
      <c r="A79" s="9" t="s">
        <v>888</v>
      </c>
      <c r="C79" s="9" t="s">
        <v>87</v>
      </c>
      <c r="D79" s="9" t="s">
        <v>886</v>
      </c>
      <c r="E79" s="9">
        <v>1894083.33333333</v>
      </c>
      <c r="F79" s="9">
        <v>401179.283695789</v>
      </c>
      <c r="G79" s="9">
        <f t="shared" si="4"/>
        <v>2.4496699159415828E-2</v>
      </c>
      <c r="H79" s="9">
        <f t="shared" si="4"/>
        <v>5.1885616903615799E-3</v>
      </c>
    </row>
    <row r="80" spans="1:9" s="9" customFormat="1" x14ac:dyDescent="0.25">
      <c r="A80" s="9" t="s">
        <v>869</v>
      </c>
      <c r="C80" s="9" t="s">
        <v>87</v>
      </c>
      <c r="D80" s="9" t="s">
        <v>867</v>
      </c>
      <c r="E80" s="9">
        <v>1762991.66666667</v>
      </c>
      <c r="F80" s="9">
        <v>1316990.4967070399</v>
      </c>
      <c r="G80" s="9">
        <f t="shared" si="4"/>
        <v>2.2801254685498141E-2</v>
      </c>
      <c r="H80" s="9">
        <f t="shared" si="4"/>
        <v>1.7032999248700095E-2</v>
      </c>
    </row>
    <row r="81" spans="1:8" s="9" customFormat="1" x14ac:dyDescent="0.25">
      <c r="A81" s="9" t="s">
        <v>463</v>
      </c>
      <c r="B81" s="9" t="s">
        <v>464</v>
      </c>
      <c r="C81" s="9" t="s">
        <v>454</v>
      </c>
      <c r="D81" s="9" t="s">
        <v>457</v>
      </c>
      <c r="E81" s="9">
        <v>1742050</v>
      </c>
      <c r="F81" s="9">
        <v>316269.61124964303</v>
      </c>
      <c r="G81" s="9">
        <f t="shared" si="4"/>
        <v>2.2530410367720754E-2</v>
      </c>
      <c r="H81" s="9">
        <f t="shared" si="4"/>
        <v>4.090401612062782E-3</v>
      </c>
    </row>
    <row r="82" spans="1:8" s="9" customFormat="1" x14ac:dyDescent="0.25">
      <c r="A82" s="9" t="s">
        <v>361</v>
      </c>
      <c r="B82" s="9" t="s">
        <v>362</v>
      </c>
      <c r="C82" s="9" t="s">
        <v>136</v>
      </c>
      <c r="D82" s="9" t="s">
        <v>357</v>
      </c>
      <c r="E82" s="9">
        <v>1649835</v>
      </c>
      <c r="F82" s="9">
        <v>1165068.38262396</v>
      </c>
      <c r="G82" s="9">
        <f t="shared" si="4"/>
        <v>2.1337768484847492E-2</v>
      </c>
      <c r="H82" s="9">
        <f t="shared" si="4"/>
        <v>1.5068148886067861E-2</v>
      </c>
    </row>
    <row r="83" spans="1:8" s="9" customFormat="1" x14ac:dyDescent="0.25">
      <c r="A83" s="9" t="s">
        <v>1567</v>
      </c>
      <c r="B83" s="9" t="s">
        <v>1568</v>
      </c>
      <c r="C83" s="9" t="s">
        <v>1559</v>
      </c>
      <c r="D83" s="9" t="s">
        <v>1562</v>
      </c>
      <c r="E83" s="9">
        <v>1616528.33333333</v>
      </c>
      <c r="F83" s="9">
        <v>635029.09194513795</v>
      </c>
      <c r="G83" s="9">
        <f t="shared" si="4"/>
        <v>2.0907004231249166E-2</v>
      </c>
      <c r="H83" s="9">
        <f t="shared" si="4"/>
        <v>8.2130053884590173E-3</v>
      </c>
    </row>
    <row r="84" spans="1:8" s="9" customFormat="1" x14ac:dyDescent="0.25">
      <c r="A84" s="9" t="s">
        <v>188</v>
      </c>
      <c r="B84" s="9" t="s">
        <v>189</v>
      </c>
      <c r="C84" s="9" t="s">
        <v>180</v>
      </c>
      <c r="D84" s="9" t="s">
        <v>183</v>
      </c>
      <c r="E84" s="9">
        <v>1434138.33333333</v>
      </c>
      <c r="F84" s="9">
        <v>783188.87480394298</v>
      </c>
      <c r="G84" s="9">
        <f t="shared" si="4"/>
        <v>1.8548104344926392E-2</v>
      </c>
      <c r="H84" s="9">
        <f t="shared" si="4"/>
        <v>1.0129196489633655E-2</v>
      </c>
    </row>
    <row r="85" spans="1:8" s="9" customFormat="1" x14ac:dyDescent="0.25">
      <c r="A85" s="9" t="s">
        <v>1102</v>
      </c>
      <c r="B85" s="9" t="s">
        <v>1103</v>
      </c>
      <c r="C85" s="9" t="s">
        <v>1094</v>
      </c>
      <c r="D85" s="9" t="s">
        <v>1097</v>
      </c>
      <c r="E85" s="9">
        <v>1321386.66666667</v>
      </c>
      <c r="F85" s="9">
        <v>1264166.5841125001</v>
      </c>
      <c r="G85" s="9">
        <f t="shared" si="4"/>
        <v>1.7089856120337941E-2</v>
      </c>
      <c r="H85" s="9">
        <f t="shared" si="4"/>
        <v>1.6349813101354384E-2</v>
      </c>
    </row>
    <row r="86" spans="1:8" s="9" customFormat="1" x14ac:dyDescent="0.25">
      <c r="A86" s="9" t="s">
        <v>1587</v>
      </c>
      <c r="B86" s="9" t="s">
        <v>1588</v>
      </c>
      <c r="C86" s="9" t="s">
        <v>1578</v>
      </c>
      <c r="D86" s="9" t="s">
        <v>1581</v>
      </c>
      <c r="E86" s="9">
        <v>1188744.83333333</v>
      </c>
      <c r="F86" s="9">
        <v>774253.36892012705</v>
      </c>
      <c r="G86" s="9">
        <f t="shared" si="4"/>
        <v>1.5374362915822011E-2</v>
      </c>
      <c r="H86" s="9">
        <f t="shared" si="4"/>
        <v>1.0013631141678339E-2</v>
      </c>
    </row>
    <row r="87" spans="1:8" s="9" customFormat="1" x14ac:dyDescent="0.25">
      <c r="A87" s="9" t="s">
        <v>441</v>
      </c>
      <c r="B87" s="9" t="s">
        <v>442</v>
      </c>
      <c r="C87" s="9" t="s">
        <v>431</v>
      </c>
      <c r="D87" s="9" t="s">
        <v>435</v>
      </c>
      <c r="E87" s="9">
        <v>1082676</v>
      </c>
      <c r="F87" s="9">
        <v>1655593.91705092</v>
      </c>
      <c r="G87" s="9">
        <f t="shared" si="4"/>
        <v>1.4002545607349063E-2</v>
      </c>
      <c r="H87" s="9">
        <f t="shared" si="4"/>
        <v>2.1412250138319485E-2</v>
      </c>
    </row>
    <row r="88" spans="1:8" s="9" customFormat="1" x14ac:dyDescent="0.25">
      <c r="A88" s="9" t="s">
        <v>96</v>
      </c>
      <c r="B88" s="9" t="s">
        <v>97</v>
      </c>
      <c r="C88" s="9" t="s">
        <v>87</v>
      </c>
      <c r="D88" s="9" t="s">
        <v>90</v>
      </c>
      <c r="E88" s="9">
        <v>1057750</v>
      </c>
      <c r="F88" s="9">
        <v>1666169.3716426301</v>
      </c>
      <c r="G88" s="9">
        <f t="shared" si="4"/>
        <v>1.3680170813958628E-2</v>
      </c>
      <c r="H88" s="9">
        <f t="shared" si="4"/>
        <v>2.1549025392632756E-2</v>
      </c>
    </row>
    <row r="89" spans="1:8" s="9" customFormat="1" x14ac:dyDescent="0.25">
      <c r="A89" s="9" t="s">
        <v>247</v>
      </c>
      <c r="B89" s="9" t="s">
        <v>248</v>
      </c>
      <c r="C89" s="9" t="s">
        <v>87</v>
      </c>
      <c r="D89" s="9" t="s">
        <v>245</v>
      </c>
      <c r="E89" s="9">
        <v>919233.33333333302</v>
      </c>
      <c r="F89" s="9">
        <v>656650.575775782</v>
      </c>
      <c r="G89" s="9">
        <f t="shared" si="4"/>
        <v>1.1888696778902922E-2</v>
      </c>
      <c r="H89" s="9">
        <f t="shared" si="4"/>
        <v>8.492641968042525E-3</v>
      </c>
    </row>
    <row r="90" spans="1:8" s="9" customFormat="1" x14ac:dyDescent="0.25">
      <c r="A90" s="9" t="s">
        <v>1705</v>
      </c>
      <c r="B90" s="9" t="s">
        <v>1706</v>
      </c>
      <c r="C90" s="9" t="s">
        <v>1696</v>
      </c>
      <c r="D90" s="9" t="s">
        <v>1699</v>
      </c>
      <c r="E90" s="9">
        <v>919183.33333333302</v>
      </c>
      <c r="F90" s="9">
        <v>187569.93668140599</v>
      </c>
      <c r="G90" s="9">
        <f t="shared" si="4"/>
        <v>1.1888050115191555E-2</v>
      </c>
      <c r="H90" s="9">
        <f t="shared" si="4"/>
        <v>2.4258934279036051E-3</v>
      </c>
    </row>
    <row r="91" spans="1:8" s="9" customFormat="1" x14ac:dyDescent="0.25">
      <c r="A91" s="9" t="s">
        <v>1080</v>
      </c>
      <c r="B91" s="9" t="s">
        <v>1081</v>
      </c>
      <c r="C91" s="9" t="s">
        <v>1071</v>
      </c>
      <c r="D91" s="9" t="s">
        <v>1074</v>
      </c>
      <c r="E91" s="9">
        <v>907005</v>
      </c>
      <c r="F91" s="9">
        <v>298117.965225177</v>
      </c>
      <c r="G91" s="9">
        <f t="shared" si="4"/>
        <v>1.1730544390559722E-2</v>
      </c>
      <c r="H91" s="9">
        <f t="shared" si="4"/>
        <v>3.8556413963509333E-3</v>
      </c>
    </row>
    <row r="92" spans="1:8" s="9" customFormat="1" x14ac:dyDescent="0.25">
      <c r="A92" s="9" t="s">
        <v>303</v>
      </c>
      <c r="B92" s="9" t="s">
        <v>304</v>
      </c>
      <c r="C92" s="9" t="s">
        <v>293</v>
      </c>
      <c r="D92" s="9" t="s">
        <v>297</v>
      </c>
      <c r="E92" s="9">
        <v>886641.66666666698</v>
      </c>
      <c r="F92" s="9">
        <v>557755.787434489</v>
      </c>
      <c r="G92" s="9">
        <f t="shared" si="4"/>
        <v>1.1467179816377189E-2</v>
      </c>
      <c r="H92" s="9">
        <f t="shared" si="4"/>
        <v>7.213608550770796E-3</v>
      </c>
    </row>
    <row r="93" spans="1:8" s="9" customFormat="1" x14ac:dyDescent="0.25">
      <c r="A93" s="9" t="s">
        <v>1012</v>
      </c>
      <c r="B93" s="9" t="s">
        <v>1013</v>
      </c>
      <c r="C93" s="9" t="s">
        <v>1004</v>
      </c>
      <c r="D93" s="9" t="s">
        <v>1007</v>
      </c>
      <c r="E93" s="9">
        <v>885228.33333333302</v>
      </c>
      <c r="F93" s="9">
        <v>259395.14347162799</v>
      </c>
      <c r="G93" s="9">
        <f t="shared" si="4"/>
        <v>1.1448900788802554E-2</v>
      </c>
      <c r="H93" s="9">
        <f t="shared" si="4"/>
        <v>3.3548285237562526E-3</v>
      </c>
    </row>
    <row r="94" spans="1:8" s="9" customFormat="1" x14ac:dyDescent="0.25">
      <c r="A94" s="9" t="s">
        <v>1381</v>
      </c>
      <c r="B94" s="9" t="s">
        <v>1382</v>
      </c>
      <c r="C94" s="9" t="s">
        <v>1376</v>
      </c>
      <c r="D94" s="9" t="s">
        <v>1377</v>
      </c>
      <c r="E94" s="9">
        <v>813881.66666666698</v>
      </c>
      <c r="F94" s="9">
        <v>248431.93880148901</v>
      </c>
      <c r="G94" s="9">
        <f t="shared" si="4"/>
        <v>1.0526154783596637E-2</v>
      </c>
      <c r="H94" s="9">
        <f t="shared" si="4"/>
        <v>3.213038391346997E-3</v>
      </c>
    </row>
    <row r="95" spans="1:8" s="9" customFormat="1" x14ac:dyDescent="0.25">
      <c r="A95" s="9" t="s">
        <v>418</v>
      </c>
      <c r="B95" s="9" t="s">
        <v>419</v>
      </c>
      <c r="C95" s="9" t="s">
        <v>409</v>
      </c>
      <c r="D95" s="9" t="s">
        <v>412</v>
      </c>
      <c r="E95" s="9">
        <v>795210</v>
      </c>
      <c r="F95" s="9">
        <v>157197.944261367</v>
      </c>
      <c r="G95" s="9">
        <f t="shared" si="4"/>
        <v>1.028466899831533E-2</v>
      </c>
      <c r="H95" s="9">
        <f t="shared" si="4"/>
        <v>2.0330841211048433E-3</v>
      </c>
    </row>
    <row r="96" spans="1:8" s="9" customFormat="1" x14ac:dyDescent="0.25">
      <c r="A96" s="9" t="s">
        <v>1390</v>
      </c>
      <c r="B96" s="9" t="s">
        <v>1391</v>
      </c>
      <c r="C96" s="9" t="s">
        <v>1383</v>
      </c>
      <c r="D96" s="9" t="s">
        <v>1385</v>
      </c>
      <c r="E96" s="9">
        <v>784980</v>
      </c>
      <c r="F96" s="9">
        <v>285094.18506872398</v>
      </c>
      <c r="G96" s="9">
        <f t="shared" si="4"/>
        <v>1.015236160296974E-2</v>
      </c>
      <c r="H96" s="9">
        <f t="shared" si="4"/>
        <v>3.6872012761110639E-3</v>
      </c>
    </row>
    <row r="97" spans="1:8" s="9" customFormat="1" x14ac:dyDescent="0.25">
      <c r="A97" s="9" t="s">
        <v>971</v>
      </c>
      <c r="B97" s="9" t="s">
        <v>972</v>
      </c>
      <c r="C97" s="9" t="s">
        <v>965</v>
      </c>
      <c r="D97" s="9" t="s">
        <v>967</v>
      </c>
      <c r="E97" s="9">
        <v>776775</v>
      </c>
      <c r="F97" s="9">
        <v>100891.97088966001</v>
      </c>
      <c r="G97" s="9">
        <f t="shared" si="4"/>
        <v>1.0046244087934496E-2</v>
      </c>
      <c r="H97" s="9">
        <f t="shared" si="4"/>
        <v>1.3048635268517988E-3</v>
      </c>
    </row>
    <row r="98" spans="1:8" s="9" customFormat="1" x14ac:dyDescent="0.25">
      <c r="B98" s="9" t="s">
        <v>179</v>
      </c>
      <c r="D98" s="9" t="s">
        <v>81</v>
      </c>
      <c r="E98" s="9">
        <v>729546.66666666698</v>
      </c>
      <c r="F98" s="9">
        <v>675452.47843698598</v>
      </c>
      <c r="G98" s="9">
        <f t="shared" si="4"/>
        <v>9.4354271016347351E-3</v>
      </c>
      <c r="H98" s="9">
        <f t="shared" si="4"/>
        <v>8.7358121311554484E-3</v>
      </c>
    </row>
    <row r="99" spans="1:8" s="9" customFormat="1" x14ac:dyDescent="0.25">
      <c r="A99" s="9" t="s">
        <v>452</v>
      </c>
      <c r="B99" s="9" t="s">
        <v>453</v>
      </c>
      <c r="C99" s="9" t="s">
        <v>443</v>
      </c>
      <c r="D99" s="9" t="s">
        <v>446</v>
      </c>
      <c r="E99" s="9">
        <v>727423.33333333302</v>
      </c>
      <c r="F99" s="9">
        <v>137125.781626457</v>
      </c>
      <c r="G99" s="9">
        <f t="shared" si="4"/>
        <v>9.4079654493586969E-3</v>
      </c>
      <c r="H99" s="9">
        <f t="shared" si="4"/>
        <v>1.7734853374119796E-3</v>
      </c>
    </row>
    <row r="100" spans="1:8" s="9" customFormat="1" x14ac:dyDescent="0.25">
      <c r="A100" s="9" t="s">
        <v>538</v>
      </c>
      <c r="B100" s="9" t="s">
        <v>539</v>
      </c>
      <c r="C100" s="9" t="s">
        <v>529</v>
      </c>
      <c r="D100" s="9" t="s">
        <v>532</v>
      </c>
      <c r="E100" s="9">
        <v>694495</v>
      </c>
      <c r="F100" s="9">
        <v>335052.47306951799</v>
      </c>
      <c r="G100" s="9">
        <f t="shared" si="4"/>
        <v>8.982094284509759E-3</v>
      </c>
      <c r="H100" s="9">
        <f t="shared" si="4"/>
        <v>4.3333255147532772E-3</v>
      </c>
    </row>
    <row r="101" spans="1:8" s="9" customFormat="1" x14ac:dyDescent="0.25">
      <c r="A101" s="9" t="s">
        <v>1018</v>
      </c>
      <c r="B101" s="9" t="s">
        <v>1019</v>
      </c>
      <c r="C101" s="9" t="s">
        <v>1014</v>
      </c>
      <c r="D101" s="9" t="s">
        <v>1015</v>
      </c>
      <c r="E101" s="9">
        <v>631213.33333333302</v>
      </c>
      <c r="F101" s="9">
        <v>477601.89839097898</v>
      </c>
      <c r="G101" s="9">
        <f t="shared" si="4"/>
        <v>8.1636551359472471E-3</v>
      </c>
      <c r="H101" s="9">
        <f t="shared" si="4"/>
        <v>6.1769563233840747E-3</v>
      </c>
    </row>
    <row r="102" spans="1:8" s="9" customFormat="1" x14ac:dyDescent="0.25">
      <c r="A102" s="9" t="s">
        <v>1374</v>
      </c>
      <c r="B102" s="9" t="s">
        <v>1375</v>
      </c>
      <c r="C102" s="9" t="s">
        <v>1368</v>
      </c>
      <c r="D102" s="9" t="s">
        <v>1370</v>
      </c>
      <c r="E102" s="9">
        <v>620895</v>
      </c>
      <c r="F102" s="9">
        <v>316179.53948666598</v>
      </c>
      <c r="G102" s="9">
        <f t="shared" si="4"/>
        <v>8.0302053013782491E-3</v>
      </c>
      <c r="H102" s="9">
        <f t="shared" si="4"/>
        <v>4.0892366892520612E-3</v>
      </c>
    </row>
    <row r="103" spans="1:8" s="9" customFormat="1" x14ac:dyDescent="0.25">
      <c r="A103" s="9" t="s">
        <v>134</v>
      </c>
      <c r="B103" s="9" t="s">
        <v>135</v>
      </c>
      <c r="D103" s="9" t="s">
        <v>130</v>
      </c>
      <c r="E103" s="9">
        <v>597038.33333333302</v>
      </c>
      <c r="F103" s="9">
        <v>265856.720992091</v>
      </c>
      <c r="G103" s="9">
        <f t="shared" si="4"/>
        <v>7.7216604892282343E-3</v>
      </c>
      <c r="H103" s="9">
        <f t="shared" si="4"/>
        <v>3.4383978777695538E-3</v>
      </c>
    </row>
    <row r="104" spans="1:8" s="9" customFormat="1" x14ac:dyDescent="0.25">
      <c r="A104" s="9" t="s">
        <v>1646</v>
      </c>
      <c r="B104" s="9" t="s">
        <v>1647</v>
      </c>
      <c r="C104" s="9" t="s">
        <v>1639</v>
      </c>
      <c r="D104" s="9" t="s">
        <v>1641</v>
      </c>
      <c r="E104" s="9">
        <v>574990</v>
      </c>
      <c r="F104" s="9">
        <v>185584.94249264899</v>
      </c>
      <c r="G104" s="9">
        <f t="shared" si="4"/>
        <v>7.4365033479726504E-3</v>
      </c>
      <c r="H104" s="9">
        <f t="shared" si="4"/>
        <v>2.4002209537207536E-3</v>
      </c>
    </row>
    <row r="105" spans="1:8" s="9" customFormat="1" x14ac:dyDescent="0.25">
      <c r="B105" s="9" t="s">
        <v>206</v>
      </c>
      <c r="D105" s="9" t="s">
        <v>81</v>
      </c>
      <c r="E105" s="9">
        <v>549811.66666666698</v>
      </c>
      <c r="F105" s="9">
        <v>194104.661089492</v>
      </c>
      <c r="G105" s="9">
        <f t="shared" si="4"/>
        <v>7.110865058385523E-3</v>
      </c>
      <c r="H105" s="9">
        <f t="shared" si="4"/>
        <v>2.5104088106734099E-3</v>
      </c>
    </row>
    <row r="106" spans="1:8" s="9" customFormat="1" x14ac:dyDescent="0.25">
      <c r="A106" s="9" t="s">
        <v>145</v>
      </c>
      <c r="B106" s="9" t="s">
        <v>146</v>
      </c>
      <c r="C106" s="9" t="s">
        <v>136</v>
      </c>
      <c r="D106" s="9" t="s">
        <v>140</v>
      </c>
      <c r="E106" s="9">
        <v>546303.33333333302</v>
      </c>
      <c r="F106" s="9">
        <v>345350.78547278099</v>
      </c>
      <c r="G106" s="9">
        <f t="shared" si="4"/>
        <v>7.0654908213046317E-3</v>
      </c>
      <c r="H106" s="9">
        <f t="shared" si="4"/>
        <v>4.4665164131433947E-3</v>
      </c>
    </row>
    <row r="107" spans="1:8" s="9" customFormat="1" x14ac:dyDescent="0.25">
      <c r="A107" s="9" t="s">
        <v>790</v>
      </c>
      <c r="B107" s="9" t="s">
        <v>791</v>
      </c>
      <c r="C107" s="9" t="s">
        <v>784</v>
      </c>
      <c r="D107" s="9" t="s">
        <v>786</v>
      </c>
      <c r="E107" s="9">
        <v>530168.33333333302</v>
      </c>
      <c r="F107" s="9">
        <v>43859.6987753754</v>
      </c>
      <c r="G107" s="9">
        <f t="shared" si="4"/>
        <v>6.8568124416466571E-3</v>
      </c>
      <c r="H107" s="9">
        <f t="shared" si="4"/>
        <v>5.6724951179003313E-4</v>
      </c>
    </row>
    <row r="108" spans="1:8" s="9" customFormat="1" x14ac:dyDescent="0.25">
      <c r="A108" s="9" t="s">
        <v>373</v>
      </c>
      <c r="B108" s="9" t="s">
        <v>374</v>
      </c>
      <c r="C108" s="9" t="s">
        <v>365</v>
      </c>
      <c r="D108" s="9" t="s">
        <v>368</v>
      </c>
      <c r="E108" s="9">
        <v>515141.66666666698</v>
      </c>
      <c r="F108" s="9">
        <v>430752.30048911698</v>
      </c>
      <c r="G108" s="9">
        <f t="shared" si="4"/>
        <v>6.6624684409239817E-3</v>
      </c>
      <c r="H108" s="9">
        <f t="shared" si="4"/>
        <v>5.5710376262791354E-3</v>
      </c>
    </row>
    <row r="109" spans="1:8" s="9" customFormat="1" x14ac:dyDescent="0.25">
      <c r="A109" s="9" t="s">
        <v>1207</v>
      </c>
      <c r="B109" s="9" t="s">
        <v>1208</v>
      </c>
      <c r="C109" s="9" t="s">
        <v>1197</v>
      </c>
      <c r="D109" s="9" t="s">
        <v>1201</v>
      </c>
      <c r="E109" s="9">
        <v>512851.66666666698</v>
      </c>
      <c r="F109" s="9">
        <v>80046.955074297905</v>
      </c>
      <c r="G109" s="9">
        <f t="shared" si="4"/>
        <v>6.6328512429433958E-3</v>
      </c>
      <c r="H109" s="9">
        <f t="shared" si="4"/>
        <v>1.0352692210386838E-3</v>
      </c>
    </row>
    <row r="110" spans="1:8" s="9" customFormat="1" x14ac:dyDescent="0.25">
      <c r="A110" s="9" t="s">
        <v>1159</v>
      </c>
      <c r="B110" s="9" t="s">
        <v>1160</v>
      </c>
      <c r="C110" s="9" t="s">
        <v>1151</v>
      </c>
      <c r="D110" s="9" t="s">
        <v>1154</v>
      </c>
      <c r="E110" s="9">
        <v>499078.33333333302</v>
      </c>
      <c r="F110" s="9">
        <v>139807.21589627099</v>
      </c>
      <c r="G110" s="9">
        <f t="shared" si="4"/>
        <v>6.4547169459189578E-3</v>
      </c>
      <c r="H110" s="9">
        <f t="shared" si="4"/>
        <v>1.8081650621460451E-3</v>
      </c>
    </row>
    <row r="111" spans="1:8" s="9" customFormat="1" x14ac:dyDescent="0.25">
      <c r="A111" s="9" t="s">
        <v>843</v>
      </c>
      <c r="B111" s="9" t="s">
        <v>844</v>
      </c>
      <c r="C111" s="9" t="s">
        <v>835</v>
      </c>
      <c r="D111" s="9" t="s">
        <v>838</v>
      </c>
      <c r="E111" s="9">
        <v>478691</v>
      </c>
      <c r="F111" s="9">
        <v>633913.43425108097</v>
      </c>
      <c r="G111" s="9">
        <f t="shared" si="4"/>
        <v>6.1910419731549694E-3</v>
      </c>
      <c r="H111" s="9">
        <f t="shared" si="4"/>
        <v>8.1985762815579479E-3</v>
      </c>
    </row>
    <row r="112" spans="1:8" s="9" customFormat="1" x14ac:dyDescent="0.25">
      <c r="A112" s="9" t="s">
        <v>485</v>
      </c>
      <c r="B112" s="9" t="s">
        <v>486</v>
      </c>
      <c r="C112" s="9" t="s">
        <v>477</v>
      </c>
      <c r="D112" s="9" t="s">
        <v>480</v>
      </c>
      <c r="E112" s="9">
        <v>417521.66666666698</v>
      </c>
      <c r="F112" s="9">
        <v>139455.84669230101</v>
      </c>
      <c r="G112" s="9">
        <f t="shared" si="4"/>
        <v>5.399922210851997E-3</v>
      </c>
      <c r="H112" s="9">
        <f t="shared" si="4"/>
        <v>1.8036207078760624E-3</v>
      </c>
    </row>
    <row r="113" spans="1:8" s="9" customFormat="1" x14ac:dyDescent="0.25">
      <c r="A113" s="9" t="s">
        <v>858</v>
      </c>
      <c r="C113" s="9" t="s">
        <v>87</v>
      </c>
      <c r="D113" s="9" t="s">
        <v>856</v>
      </c>
      <c r="E113" s="9">
        <v>415970</v>
      </c>
      <c r="F113" s="9">
        <v>748775.69338220404</v>
      </c>
      <c r="G113" s="9">
        <f t="shared" si="4"/>
        <v>5.3798540803425858E-3</v>
      </c>
      <c r="H113" s="9">
        <f t="shared" si="4"/>
        <v>9.6841213772714367E-3</v>
      </c>
    </row>
    <row r="114" spans="1:8" s="9" customFormat="1" x14ac:dyDescent="0.25">
      <c r="A114" s="9" t="s">
        <v>1451</v>
      </c>
      <c r="B114" s="9" t="s">
        <v>1452</v>
      </c>
      <c r="C114" s="9" t="s">
        <v>1442</v>
      </c>
      <c r="D114" s="9" t="s">
        <v>1446</v>
      </c>
      <c r="E114" s="9">
        <v>388478.33333333302</v>
      </c>
      <c r="F114" s="9">
        <v>193574.272713774</v>
      </c>
      <c r="G114" s="9">
        <f t="shared" si="4"/>
        <v>5.0242968163762263E-3</v>
      </c>
      <c r="H114" s="9">
        <f t="shared" si="4"/>
        <v>2.5035491523632608E-3</v>
      </c>
    </row>
    <row r="115" spans="1:8" s="9" customFormat="1" x14ac:dyDescent="0.25">
      <c r="A115" s="9" t="s">
        <v>678</v>
      </c>
      <c r="B115" s="9" t="s">
        <v>679</v>
      </c>
      <c r="C115" s="9" t="s">
        <v>668</v>
      </c>
      <c r="D115" s="9" t="s">
        <v>672</v>
      </c>
      <c r="E115" s="9">
        <v>367471.66666666698</v>
      </c>
      <c r="F115" s="9">
        <v>192597.76441243201</v>
      </c>
      <c r="G115" s="9">
        <f t="shared" si="4"/>
        <v>4.752611835774116E-3</v>
      </c>
      <c r="H115" s="9">
        <f t="shared" si="4"/>
        <v>2.4909197027167401E-3</v>
      </c>
    </row>
    <row r="116" spans="1:8" s="9" customFormat="1" x14ac:dyDescent="0.25">
      <c r="A116" s="9" t="s">
        <v>1313</v>
      </c>
      <c r="B116" s="9" t="s">
        <v>1314</v>
      </c>
      <c r="C116" s="9" t="s">
        <v>1304</v>
      </c>
      <c r="D116" s="9" t="s">
        <v>1308</v>
      </c>
      <c r="E116" s="9">
        <v>349491.66666666698</v>
      </c>
      <c r="F116" s="9">
        <v>314464.142720067</v>
      </c>
      <c r="G116" s="9">
        <f t="shared" si="4"/>
        <v>4.5200715651667178E-3</v>
      </c>
      <c r="H116" s="9">
        <f t="shared" si="4"/>
        <v>4.0670509924609606E-3</v>
      </c>
    </row>
    <row r="117" spans="1:8" s="9" customFormat="1" x14ac:dyDescent="0.25">
      <c r="A117" s="9" t="s">
        <v>1694</v>
      </c>
      <c r="B117" s="9" t="s">
        <v>1695</v>
      </c>
      <c r="C117" s="9" t="s">
        <v>1685</v>
      </c>
      <c r="D117" s="9" t="s">
        <v>1689</v>
      </c>
      <c r="E117" s="9">
        <v>347675</v>
      </c>
      <c r="F117" s="9">
        <v>80029.892102888698</v>
      </c>
      <c r="G117" s="9">
        <f t="shared" si="4"/>
        <v>4.4965761169870628E-3</v>
      </c>
      <c r="H117" s="9">
        <f t="shared" si="4"/>
        <v>1.0350485409503154E-3</v>
      </c>
    </row>
    <row r="118" spans="1:8" s="9" customFormat="1" x14ac:dyDescent="0.25">
      <c r="A118" s="9" t="s">
        <v>1175</v>
      </c>
      <c r="B118" s="9" t="s">
        <v>1176</v>
      </c>
      <c r="C118" s="9" t="s">
        <v>1165</v>
      </c>
      <c r="D118" s="9" t="s">
        <v>1169</v>
      </c>
      <c r="E118" s="9">
        <v>328834.33333333302</v>
      </c>
      <c r="F118" s="9">
        <v>297189.47031728202</v>
      </c>
      <c r="G118" s="9">
        <f t="shared" si="4"/>
        <v>4.2529046083613379E-3</v>
      </c>
      <c r="H118" s="9">
        <f t="shared" si="4"/>
        <v>3.8436329170884473E-3</v>
      </c>
    </row>
    <row r="119" spans="1:8" s="9" customFormat="1" x14ac:dyDescent="0.25">
      <c r="A119" s="9" t="s">
        <v>200</v>
      </c>
      <c r="B119" s="9" t="s">
        <v>201</v>
      </c>
      <c r="C119" s="9" t="s">
        <v>190</v>
      </c>
      <c r="D119" s="9" t="s">
        <v>194</v>
      </c>
      <c r="E119" s="9">
        <v>314800.5</v>
      </c>
      <c r="F119" s="9">
        <v>159268.648959863</v>
      </c>
      <c r="G119" s="9">
        <f t="shared" si="4"/>
        <v>4.0714011934006927E-3</v>
      </c>
      <c r="H119" s="9">
        <f t="shared" si="4"/>
        <v>2.0598651128143136E-3</v>
      </c>
    </row>
    <row r="120" spans="1:8" s="9" customFormat="1" x14ac:dyDescent="0.25">
      <c r="B120" s="9" t="s">
        <v>232</v>
      </c>
      <c r="D120" s="9" t="s">
        <v>81</v>
      </c>
      <c r="E120" s="9">
        <v>311486.66666666698</v>
      </c>
      <c r="F120" s="9">
        <v>498226.99351467</v>
      </c>
      <c r="G120" s="9">
        <f t="shared" si="4"/>
        <v>4.0285424781570291E-3</v>
      </c>
      <c r="H120" s="9">
        <f t="shared" si="4"/>
        <v>6.4437063345835436E-3</v>
      </c>
    </row>
    <row r="121" spans="1:8" s="9" customFormat="1" x14ac:dyDescent="0.25">
      <c r="A121" s="9" t="s">
        <v>276</v>
      </c>
      <c r="B121" s="9" t="s">
        <v>277</v>
      </c>
      <c r="C121" s="9" t="s">
        <v>270</v>
      </c>
      <c r="D121" s="9" t="s">
        <v>272</v>
      </c>
      <c r="E121" s="9">
        <v>308950</v>
      </c>
      <c r="F121" s="9">
        <v>406888.40607714502</v>
      </c>
      <c r="G121" s="9">
        <f t="shared" si="4"/>
        <v>3.9957350725336972E-3</v>
      </c>
      <c r="H121" s="9">
        <f t="shared" si="4"/>
        <v>5.2623993357170462E-3</v>
      </c>
    </row>
    <row r="122" spans="1:8" s="9" customFormat="1" x14ac:dyDescent="0.25">
      <c r="A122" s="9" t="s">
        <v>396</v>
      </c>
      <c r="B122" s="9" t="s">
        <v>397</v>
      </c>
      <c r="C122" s="9" t="s">
        <v>387</v>
      </c>
      <c r="D122" s="9" t="s">
        <v>391</v>
      </c>
      <c r="E122" s="9">
        <v>304688.33333333302</v>
      </c>
      <c r="F122" s="9">
        <v>97720.621655138195</v>
      </c>
      <c r="G122" s="9">
        <f t="shared" si="4"/>
        <v>3.9406177688682204E-3</v>
      </c>
      <c r="H122" s="9">
        <f t="shared" si="4"/>
        <v>1.2638475975310943E-3</v>
      </c>
    </row>
    <row r="123" spans="1:8" s="9" customFormat="1" x14ac:dyDescent="0.25">
      <c r="A123" s="9" t="s">
        <v>1252</v>
      </c>
      <c r="B123" s="9" t="s">
        <v>1253</v>
      </c>
      <c r="C123" s="9" t="s">
        <v>1243</v>
      </c>
      <c r="D123" s="9" t="s">
        <v>1246</v>
      </c>
      <c r="E123" s="9">
        <v>281285.16666666698</v>
      </c>
      <c r="F123" s="9">
        <v>261929.24579772801</v>
      </c>
      <c r="G123" s="9">
        <f t="shared" si="4"/>
        <v>3.6379381965803131E-3</v>
      </c>
      <c r="H123" s="9">
        <f t="shared" si="4"/>
        <v>3.3876027640598197E-3</v>
      </c>
    </row>
    <row r="124" spans="1:8" s="9" customFormat="1" x14ac:dyDescent="0.25">
      <c r="A124" s="9" t="s">
        <v>1138</v>
      </c>
      <c r="B124" s="9" t="s">
        <v>1139</v>
      </c>
      <c r="C124" s="9" t="s">
        <v>1128</v>
      </c>
      <c r="D124" s="9" t="s">
        <v>1132</v>
      </c>
      <c r="E124" s="9">
        <v>256268</v>
      </c>
      <c r="F124" s="9">
        <v>147576.61641330601</v>
      </c>
      <c r="G124" s="9">
        <f t="shared" si="4"/>
        <v>3.314384319689482E-3</v>
      </c>
      <c r="H124" s="9">
        <f t="shared" si="4"/>
        <v>1.908648849614821E-3</v>
      </c>
    </row>
    <row r="125" spans="1:8" s="9" customFormat="1" x14ac:dyDescent="0.25">
      <c r="A125" s="9" t="s">
        <v>645</v>
      </c>
      <c r="B125" s="9" t="s">
        <v>646</v>
      </c>
      <c r="C125" s="9" t="s">
        <v>636</v>
      </c>
      <c r="D125" s="9" t="s">
        <v>640</v>
      </c>
      <c r="E125" s="9">
        <v>248686.66666666701</v>
      </c>
      <c r="F125" s="9">
        <v>281396.40777143301</v>
      </c>
      <c r="G125" s="9">
        <f t="shared" si="4"/>
        <v>3.2163328566806862E-3</v>
      </c>
      <c r="H125" s="9">
        <f t="shared" si="4"/>
        <v>3.6393769082936032E-3</v>
      </c>
    </row>
    <row r="126" spans="1:8" s="9" customFormat="1" x14ac:dyDescent="0.25">
      <c r="A126" s="9" t="s">
        <v>1002</v>
      </c>
      <c r="B126" s="9" t="s">
        <v>1003</v>
      </c>
      <c r="C126" s="9" t="s">
        <v>992</v>
      </c>
      <c r="D126" s="9" t="s">
        <v>996</v>
      </c>
      <c r="E126" s="9">
        <v>242601.66666666701</v>
      </c>
      <c r="F126" s="9">
        <v>77325.593024991802</v>
      </c>
      <c r="G126" s="9">
        <f t="shared" si="4"/>
        <v>3.1376338830073815E-3</v>
      </c>
      <c r="H126" s="9">
        <f t="shared" si="4"/>
        <v>1.0000730993831584E-3</v>
      </c>
    </row>
    <row r="127" spans="1:8" s="9" customFormat="1" x14ac:dyDescent="0.25">
      <c r="A127" s="9" t="s">
        <v>1524</v>
      </c>
      <c r="B127" s="9" t="s">
        <v>1525</v>
      </c>
      <c r="C127" s="9" t="s">
        <v>1515</v>
      </c>
      <c r="D127" s="9" t="s">
        <v>1519</v>
      </c>
      <c r="E127" s="9">
        <v>240460</v>
      </c>
      <c r="F127" s="9">
        <v>267191.83153681899</v>
      </c>
      <c r="G127" s="9">
        <f t="shared" si="4"/>
        <v>3.1099351207038448E-3</v>
      </c>
      <c r="H127" s="9">
        <f t="shared" si="4"/>
        <v>3.4556652285683211E-3</v>
      </c>
    </row>
    <row r="128" spans="1:8" s="9" customFormat="1" x14ac:dyDescent="0.25">
      <c r="A128" s="9" t="s">
        <v>772</v>
      </c>
      <c r="B128" s="9" t="s">
        <v>773</v>
      </c>
      <c r="C128" s="9" t="s">
        <v>763</v>
      </c>
      <c r="D128" s="9" t="s">
        <v>767</v>
      </c>
      <c r="E128" s="9">
        <v>236271</v>
      </c>
      <c r="F128" s="9">
        <v>178269.189647566</v>
      </c>
      <c r="G128" s="9">
        <f t="shared" si="4"/>
        <v>3.0557576349655581E-3</v>
      </c>
      <c r="H128" s="9">
        <f t="shared" si="4"/>
        <v>2.3056043159959232E-3</v>
      </c>
    </row>
    <row r="129" spans="1:8" s="9" customFormat="1" x14ac:dyDescent="0.25">
      <c r="A129" s="9" t="s">
        <v>566</v>
      </c>
      <c r="B129" s="9" t="s">
        <v>567</v>
      </c>
      <c r="C129" s="9" t="s">
        <v>560</v>
      </c>
      <c r="D129" s="9" t="s">
        <v>562</v>
      </c>
      <c r="E129" s="9">
        <v>224148.33333333299</v>
      </c>
      <c r="F129" s="9">
        <v>51241.476331841397</v>
      </c>
      <c r="G129" s="9">
        <f t="shared" si="4"/>
        <v>2.8989718625990375E-3</v>
      </c>
      <c r="H129" s="9">
        <f t="shared" si="4"/>
        <v>6.6272006521296003E-4</v>
      </c>
    </row>
    <row r="130" spans="1:8" s="9" customFormat="1" x14ac:dyDescent="0.25">
      <c r="A130" s="9" t="s">
        <v>590</v>
      </c>
      <c r="B130" s="9" t="s">
        <v>591</v>
      </c>
      <c r="C130" s="9" t="s">
        <v>580</v>
      </c>
      <c r="D130" s="9" t="s">
        <v>584</v>
      </c>
      <c r="E130" s="9">
        <v>202822.33333333299</v>
      </c>
      <c r="F130" s="9">
        <v>108568.36810354399</v>
      </c>
      <c r="G130" s="9">
        <f t="shared" si="4"/>
        <v>2.6231568564269916E-3</v>
      </c>
      <c r="H130" s="9">
        <f t="shared" si="4"/>
        <v>1.404144477096875E-3</v>
      </c>
    </row>
    <row r="131" spans="1:8" s="9" customFormat="1" x14ac:dyDescent="0.25">
      <c r="A131" s="9" t="s">
        <v>614</v>
      </c>
      <c r="B131" s="9" t="s">
        <v>615</v>
      </c>
      <c r="C131" s="9" t="s">
        <v>604</v>
      </c>
      <c r="D131" s="9" t="s">
        <v>608</v>
      </c>
      <c r="E131" s="9">
        <v>200258.66666666701</v>
      </c>
      <c r="F131" s="9">
        <v>138147.75809497101</v>
      </c>
      <c r="G131" s="9">
        <f t="shared" ref="G131:H183" si="5">E131/$E$184*100</f>
        <v>2.5900002523995347E-3</v>
      </c>
      <c r="H131" s="9">
        <f t="shared" si="5"/>
        <v>1.7867028393331499E-3</v>
      </c>
    </row>
    <row r="132" spans="1:8" s="9" customFormat="1" x14ac:dyDescent="0.25">
      <c r="A132" s="9" t="s">
        <v>1366</v>
      </c>
      <c r="B132" s="9" t="s">
        <v>1367</v>
      </c>
      <c r="C132" s="9" t="s">
        <v>1357</v>
      </c>
      <c r="D132" s="9" t="s">
        <v>1361</v>
      </c>
      <c r="E132" s="9">
        <v>194742.83333333299</v>
      </c>
      <c r="F132" s="9">
        <v>97343.570656549593</v>
      </c>
      <c r="G132" s="9">
        <f t="shared" si="5"/>
        <v>2.5186624673072763E-3</v>
      </c>
      <c r="H132" s="9">
        <f t="shared" si="5"/>
        <v>1.2589710935686591E-3</v>
      </c>
    </row>
    <row r="133" spans="1:8" s="9" customFormat="1" x14ac:dyDescent="0.25">
      <c r="A133" s="9" t="s">
        <v>1275</v>
      </c>
      <c r="B133" s="9" t="s">
        <v>1276</v>
      </c>
      <c r="C133" s="9" t="s">
        <v>1266</v>
      </c>
      <c r="D133" s="9" t="s">
        <v>1269</v>
      </c>
      <c r="E133" s="9">
        <v>186263.33333333299</v>
      </c>
      <c r="F133" s="9">
        <v>72874.179149179196</v>
      </c>
      <c r="G133" s="9">
        <f t="shared" si="5"/>
        <v>2.4089947684966286E-3</v>
      </c>
      <c r="H133" s="9">
        <f t="shared" si="5"/>
        <v>9.4250174302793074E-4</v>
      </c>
    </row>
    <row r="134" spans="1:8" s="9" customFormat="1" x14ac:dyDescent="0.25">
      <c r="A134" s="9" t="s">
        <v>407</v>
      </c>
      <c r="B134" s="9" t="s">
        <v>408</v>
      </c>
      <c r="C134" s="9" t="s">
        <v>398</v>
      </c>
      <c r="D134" s="9" t="s">
        <v>402</v>
      </c>
      <c r="E134" s="9">
        <v>179369.5</v>
      </c>
      <c r="F134" s="9">
        <v>79089.220362196007</v>
      </c>
      <c r="G134" s="9">
        <f t="shared" si="5"/>
        <v>2.3198349315191229E-3</v>
      </c>
      <c r="H134" s="9">
        <f t="shared" si="5"/>
        <v>1.0228825753700367E-3</v>
      </c>
    </row>
    <row r="135" spans="1:8" s="9" customFormat="1" x14ac:dyDescent="0.25">
      <c r="A135" s="9" t="s">
        <v>578</v>
      </c>
      <c r="B135" s="9" t="s">
        <v>579</v>
      </c>
      <c r="C135" s="9" t="s">
        <v>568</v>
      </c>
      <c r="D135" s="9" t="s">
        <v>572</v>
      </c>
      <c r="E135" s="9">
        <v>179068.33333333299</v>
      </c>
      <c r="F135" s="9">
        <v>51284.593170528999</v>
      </c>
      <c r="G135" s="9">
        <f t="shared" si="5"/>
        <v>2.3159398604309872E-3</v>
      </c>
      <c r="H135" s="9">
        <f t="shared" si="5"/>
        <v>6.6327770711152232E-4</v>
      </c>
    </row>
    <row r="136" spans="1:8" s="9" customFormat="1" x14ac:dyDescent="0.25">
      <c r="A136" s="9" t="s">
        <v>546</v>
      </c>
      <c r="B136" s="9" t="s">
        <v>547</v>
      </c>
      <c r="C136" s="9" t="s">
        <v>540</v>
      </c>
      <c r="D136" s="9" t="s">
        <v>542</v>
      </c>
      <c r="E136" s="9">
        <v>178356.66666666701</v>
      </c>
      <c r="F136" s="9">
        <v>56875.718427696898</v>
      </c>
      <c r="G136" s="9">
        <f t="shared" si="5"/>
        <v>2.3067356802725461E-3</v>
      </c>
      <c r="H136" s="9">
        <f t="shared" si="5"/>
        <v>7.3558926330182742E-4</v>
      </c>
    </row>
    <row r="137" spans="1:8" s="9" customFormat="1" x14ac:dyDescent="0.25">
      <c r="A137" s="9" t="s">
        <v>1230</v>
      </c>
      <c r="B137" s="9" t="s">
        <v>1231</v>
      </c>
      <c r="C137" s="9" t="s">
        <v>1220</v>
      </c>
      <c r="D137" s="9" t="s">
        <v>1224</v>
      </c>
      <c r="E137" s="9">
        <v>178130</v>
      </c>
      <c r="F137" s="9">
        <v>40102.764991955402</v>
      </c>
      <c r="G137" s="9">
        <f t="shared" si="5"/>
        <v>2.3038041381143468E-3</v>
      </c>
      <c r="H137" s="9">
        <f t="shared" si="5"/>
        <v>5.1866005691514078E-4</v>
      </c>
    </row>
    <row r="138" spans="1:8" s="9" customFormat="1" x14ac:dyDescent="0.25">
      <c r="A138" s="9" t="s">
        <v>1149</v>
      </c>
      <c r="B138" s="9" t="s">
        <v>1150</v>
      </c>
      <c r="C138" s="9" t="s">
        <v>1140</v>
      </c>
      <c r="D138" s="9" t="s">
        <v>1143</v>
      </c>
      <c r="E138" s="9">
        <v>175996.66666666701</v>
      </c>
      <c r="F138" s="9">
        <v>201468.39699234901</v>
      </c>
      <c r="G138" s="9">
        <f t="shared" si="5"/>
        <v>2.2762131530960467E-3</v>
      </c>
      <c r="H138" s="9">
        <f t="shared" si="5"/>
        <v>2.6056460264426975E-3</v>
      </c>
    </row>
    <row r="139" spans="1:8" s="9" customFormat="1" x14ac:dyDescent="0.25">
      <c r="A139" s="9" t="s">
        <v>782</v>
      </c>
      <c r="B139" s="9" t="s">
        <v>783</v>
      </c>
      <c r="C139" s="9" t="s">
        <v>774</v>
      </c>
      <c r="D139" s="9" t="s">
        <v>777</v>
      </c>
      <c r="E139" s="9">
        <v>168216</v>
      </c>
      <c r="F139" s="9">
        <v>237047.53584038801</v>
      </c>
      <c r="G139" s="9">
        <f t="shared" si="5"/>
        <v>2.1755836574245944E-3</v>
      </c>
      <c r="H139" s="9">
        <f t="shared" si="5"/>
        <v>3.065800785936647E-3</v>
      </c>
    </row>
    <row r="140" spans="1:8" s="9" customFormat="1" x14ac:dyDescent="0.25">
      <c r="A140" s="9" t="s">
        <v>1060</v>
      </c>
      <c r="B140" s="9" t="s">
        <v>1061</v>
      </c>
      <c r="C140" s="9" t="s">
        <v>1053</v>
      </c>
      <c r="D140" s="9" t="s">
        <v>1055</v>
      </c>
      <c r="E140" s="9">
        <v>168039.33333333299</v>
      </c>
      <c r="F140" s="9">
        <v>102920.98628883599</v>
      </c>
      <c r="G140" s="9">
        <f t="shared" si="5"/>
        <v>2.1732987789777614E-3</v>
      </c>
      <c r="H140" s="9">
        <f t="shared" si="5"/>
        <v>1.331105339420818E-3</v>
      </c>
    </row>
    <row r="141" spans="1:8" s="9" customFormat="1" x14ac:dyDescent="0.25">
      <c r="A141" s="9" t="s">
        <v>558</v>
      </c>
      <c r="B141" s="9" t="s">
        <v>559</v>
      </c>
      <c r="C141" s="9" t="s">
        <v>548</v>
      </c>
      <c r="D141" s="9" t="s">
        <v>552</v>
      </c>
      <c r="E141" s="9">
        <v>167650.83333333299</v>
      </c>
      <c r="F141" s="9">
        <v>165448.325903185</v>
      </c>
      <c r="G141" s="9">
        <f t="shared" si="5"/>
        <v>2.1682742019404435E-3</v>
      </c>
      <c r="H141" s="9">
        <f t="shared" si="5"/>
        <v>2.1397885693586072E-3</v>
      </c>
    </row>
    <row r="142" spans="1:8" s="9" customFormat="1" x14ac:dyDescent="0.25">
      <c r="A142" s="9" t="s">
        <v>1576</v>
      </c>
      <c r="B142" s="9" t="s">
        <v>1577</v>
      </c>
      <c r="C142" s="9" t="s">
        <v>1569</v>
      </c>
      <c r="D142" s="9" t="s">
        <v>1571</v>
      </c>
      <c r="E142" s="9">
        <v>163622.66666666701</v>
      </c>
      <c r="F142" s="9">
        <v>84192.195366712403</v>
      </c>
      <c r="G142" s="9">
        <f t="shared" si="5"/>
        <v>2.1161768178070616E-3</v>
      </c>
      <c r="H142" s="9">
        <f t="shared" si="5"/>
        <v>1.0888807504786592E-3</v>
      </c>
    </row>
    <row r="143" spans="1:8" s="9" customFormat="1" x14ac:dyDescent="0.25">
      <c r="A143" s="9" t="s">
        <v>1418</v>
      </c>
      <c r="B143" s="9" t="s">
        <v>1419</v>
      </c>
      <c r="C143" s="9" t="s">
        <v>1411</v>
      </c>
      <c r="D143" s="9" t="s">
        <v>1413</v>
      </c>
      <c r="E143" s="9">
        <v>126167.66666666701</v>
      </c>
      <c r="F143" s="9">
        <v>32511.1171242495</v>
      </c>
      <c r="G143" s="9">
        <f t="shared" si="5"/>
        <v>1.6317610316224048E-3</v>
      </c>
      <c r="H143" s="9">
        <f t="shared" si="5"/>
        <v>4.2047519320477289E-4</v>
      </c>
    </row>
    <row r="144" spans="1:8" s="9" customFormat="1" x14ac:dyDescent="0.25">
      <c r="A144" s="9" t="s">
        <v>602</v>
      </c>
      <c r="B144" s="9" t="s">
        <v>603</v>
      </c>
      <c r="C144" s="9" t="s">
        <v>592</v>
      </c>
      <c r="D144" s="9" t="s">
        <v>596</v>
      </c>
      <c r="E144" s="9">
        <v>119811.16666666701</v>
      </c>
      <c r="F144" s="9">
        <v>106988.757552215</v>
      </c>
      <c r="G144" s="9">
        <f t="shared" si="5"/>
        <v>1.54955067399638E-3</v>
      </c>
      <c r="H144" s="9">
        <f t="shared" si="5"/>
        <v>1.3837149406641526E-3</v>
      </c>
    </row>
    <row r="145" spans="1:8" s="9" customFormat="1" x14ac:dyDescent="0.25">
      <c r="A145" s="9" t="s">
        <v>1462</v>
      </c>
      <c r="B145" s="9" t="s">
        <v>1463</v>
      </c>
      <c r="C145" s="9" t="s">
        <v>1453</v>
      </c>
      <c r="D145" s="9" t="s">
        <v>1457</v>
      </c>
      <c r="E145" s="9">
        <v>118702.83333333299</v>
      </c>
      <c r="F145" s="9">
        <v>85402.541007669497</v>
      </c>
      <c r="G145" s="9">
        <f t="shared" si="5"/>
        <v>1.53521629506108E-3</v>
      </c>
      <c r="H145" s="9">
        <f t="shared" si="5"/>
        <v>1.1045344825630111E-3</v>
      </c>
    </row>
    <row r="146" spans="1:8" s="9" customFormat="1" x14ac:dyDescent="0.25">
      <c r="A146" s="9" t="s">
        <v>326</v>
      </c>
      <c r="B146" s="9" t="s">
        <v>327</v>
      </c>
      <c r="C146" s="9" t="s">
        <v>316</v>
      </c>
      <c r="D146" s="9" t="s">
        <v>320</v>
      </c>
      <c r="E146" s="9">
        <v>114043.5</v>
      </c>
      <c r="F146" s="9">
        <v>68356.336893517</v>
      </c>
      <c r="G146" s="9">
        <f t="shared" si="5"/>
        <v>1.4749558593445435E-3</v>
      </c>
      <c r="H146" s="9">
        <f t="shared" si="5"/>
        <v>8.8407125021963098E-4</v>
      </c>
    </row>
    <row r="147" spans="1:8" s="9" customFormat="1" x14ac:dyDescent="0.25">
      <c r="A147" s="9" t="s">
        <v>1546</v>
      </c>
      <c r="B147" s="9" t="s">
        <v>1547</v>
      </c>
      <c r="C147" s="9" t="s">
        <v>1536</v>
      </c>
      <c r="D147" s="9" t="s">
        <v>1540</v>
      </c>
      <c r="E147" s="9">
        <v>109876.66666666701</v>
      </c>
      <c r="F147" s="9">
        <v>124192.15090603199</v>
      </c>
      <c r="G147" s="9">
        <f t="shared" si="5"/>
        <v>1.421065061184967E-3</v>
      </c>
      <c r="H147" s="9">
        <f t="shared" si="5"/>
        <v>1.6062111445496992E-3</v>
      </c>
    </row>
    <row r="148" spans="1:8" s="9" customFormat="1" x14ac:dyDescent="0.25">
      <c r="A148" s="9" t="s">
        <v>1344</v>
      </c>
      <c r="B148" s="9" t="s">
        <v>1345</v>
      </c>
      <c r="C148" s="9" t="s">
        <v>1336</v>
      </c>
      <c r="D148" s="9" t="s">
        <v>1339</v>
      </c>
      <c r="E148" s="9">
        <v>106250</v>
      </c>
      <c r="F148" s="9">
        <v>82713.902096322403</v>
      </c>
      <c r="G148" s="9">
        <f t="shared" si="5"/>
        <v>1.3741603866538447E-3</v>
      </c>
      <c r="H148" s="9">
        <f t="shared" si="5"/>
        <v>1.0697615782242883E-3</v>
      </c>
    </row>
    <row r="149" spans="1:8" s="9" customFormat="1" x14ac:dyDescent="0.25">
      <c r="A149" s="9" t="s">
        <v>527</v>
      </c>
      <c r="B149" s="9" t="s">
        <v>528</v>
      </c>
      <c r="C149" s="9" t="s">
        <v>520</v>
      </c>
      <c r="D149" s="9" t="s">
        <v>523</v>
      </c>
      <c r="E149" s="9">
        <v>102375.33333333299</v>
      </c>
      <c r="F149" s="9">
        <v>131003.407762801</v>
      </c>
      <c r="G149" s="9">
        <f t="shared" si="5"/>
        <v>1.3240482601143445E-3</v>
      </c>
      <c r="H149" s="9">
        <f t="shared" si="5"/>
        <v>1.6943029973110766E-3</v>
      </c>
    </row>
    <row r="150" spans="1:8" s="9" customFormat="1" x14ac:dyDescent="0.25">
      <c r="A150" s="9" t="s">
        <v>1637</v>
      </c>
      <c r="B150" s="9" t="s">
        <v>1638</v>
      </c>
      <c r="C150" s="9" t="s">
        <v>1630</v>
      </c>
      <c r="D150" s="9" t="s">
        <v>1632</v>
      </c>
      <c r="E150" s="9">
        <v>102238</v>
      </c>
      <c r="F150" s="9">
        <v>219519.69218272899</v>
      </c>
      <c r="G150" s="9">
        <f t="shared" si="5"/>
        <v>1.3222720904537955E-3</v>
      </c>
      <c r="H150" s="9">
        <f t="shared" si="5"/>
        <v>2.83910837729837E-3</v>
      </c>
    </row>
    <row r="151" spans="1:8" s="9" customFormat="1" x14ac:dyDescent="0.25">
      <c r="A151" s="9" t="s">
        <v>385</v>
      </c>
      <c r="B151" s="9" t="s">
        <v>386</v>
      </c>
      <c r="C151" s="9" t="s">
        <v>375</v>
      </c>
      <c r="D151" s="9" t="s">
        <v>379</v>
      </c>
      <c r="E151" s="9">
        <v>97382</v>
      </c>
      <c r="F151" s="9">
        <v>81160.713262021003</v>
      </c>
      <c r="G151" s="9">
        <f t="shared" si="5"/>
        <v>1.2594681108058796E-3</v>
      </c>
      <c r="H151" s="9">
        <f t="shared" si="5"/>
        <v>1.049673761103441E-3</v>
      </c>
    </row>
    <row r="152" spans="1:8" s="9" customFormat="1" x14ac:dyDescent="0.25">
      <c r="A152" s="9" t="s">
        <v>1195</v>
      </c>
      <c r="B152" s="9" t="s">
        <v>1196</v>
      </c>
      <c r="C152" s="9" t="s">
        <v>1187</v>
      </c>
      <c r="D152" s="9" t="s">
        <v>1190</v>
      </c>
      <c r="E152" s="9">
        <v>87254.666666666701</v>
      </c>
      <c r="F152" s="9">
        <v>49436.468027830102</v>
      </c>
      <c r="G152" s="9">
        <f t="shared" si="5"/>
        <v>1.1284885316142968E-3</v>
      </c>
      <c r="H152" s="9">
        <f t="shared" si="5"/>
        <v>6.3937539783457363E-4</v>
      </c>
    </row>
    <row r="153" spans="1:8" s="9" customFormat="1" x14ac:dyDescent="0.25">
      <c r="A153" s="9" t="s">
        <v>257</v>
      </c>
      <c r="B153" s="9" t="s">
        <v>258</v>
      </c>
      <c r="C153" s="9" t="s">
        <v>249</v>
      </c>
      <c r="D153" s="9" t="s">
        <v>252</v>
      </c>
      <c r="E153" s="9">
        <v>85596.666666666701</v>
      </c>
      <c r="F153" s="9">
        <v>132764.14962883099</v>
      </c>
      <c r="G153" s="9">
        <f t="shared" si="5"/>
        <v>1.1070451629453834E-3</v>
      </c>
      <c r="H153" s="9">
        <f t="shared" si="5"/>
        <v>1.7170751547079838E-3</v>
      </c>
    </row>
    <row r="154" spans="1:8" s="9" customFormat="1" x14ac:dyDescent="0.25">
      <c r="A154" s="9" t="s">
        <v>1264</v>
      </c>
      <c r="B154" s="9" t="s">
        <v>1265</v>
      </c>
      <c r="C154" s="9" t="s">
        <v>1254</v>
      </c>
      <c r="D154" s="9" t="s">
        <v>1258</v>
      </c>
      <c r="E154" s="9">
        <v>78789.166666666701</v>
      </c>
      <c r="F154" s="9">
        <v>70688.208805759597</v>
      </c>
      <c r="G154" s="9">
        <f t="shared" si="5"/>
        <v>1.0190018986428323E-3</v>
      </c>
      <c r="H154" s="9">
        <f t="shared" si="5"/>
        <v>9.142299891236735E-4</v>
      </c>
    </row>
    <row r="155" spans="1:8" s="9" customFormat="1" x14ac:dyDescent="0.25">
      <c r="A155" s="9" t="s">
        <v>243</v>
      </c>
      <c r="B155" s="9" t="s">
        <v>244</v>
      </c>
      <c r="C155" s="9" t="s">
        <v>87</v>
      </c>
      <c r="D155" s="9" t="s">
        <v>241</v>
      </c>
      <c r="E155" s="9">
        <v>70928.333333333299</v>
      </c>
      <c r="F155" s="9">
        <v>173738.224972706</v>
      </c>
      <c r="G155" s="9">
        <f t="shared" si="5"/>
        <v>9.1733558548749239E-4</v>
      </c>
      <c r="H155" s="9">
        <f t="shared" si="5"/>
        <v>2.2470041073416125E-3</v>
      </c>
    </row>
    <row r="156" spans="1:8" s="9" customFormat="1" x14ac:dyDescent="0.25">
      <c r="A156" s="9" t="s">
        <v>1440</v>
      </c>
      <c r="B156" s="9" t="s">
        <v>1441</v>
      </c>
      <c r="C156" s="9" t="s">
        <v>1432</v>
      </c>
      <c r="D156" s="9" t="s">
        <v>1435</v>
      </c>
      <c r="E156" s="9">
        <v>69708.333333333299</v>
      </c>
      <c r="F156" s="9">
        <v>108854.308213624</v>
      </c>
      <c r="G156" s="9">
        <f t="shared" si="5"/>
        <v>9.0155699093014943E-4</v>
      </c>
      <c r="H156" s="9">
        <f t="shared" si="5"/>
        <v>1.4078426189531325E-3</v>
      </c>
    </row>
    <row r="157" spans="1:8" s="9" customFormat="1" x14ac:dyDescent="0.25">
      <c r="A157" s="9" t="s">
        <v>1409</v>
      </c>
      <c r="B157" s="9" t="s">
        <v>1410</v>
      </c>
      <c r="C157" s="9" t="s">
        <v>1401</v>
      </c>
      <c r="D157" s="9" t="s">
        <v>1404</v>
      </c>
      <c r="E157" s="9">
        <v>67348.666666666701</v>
      </c>
      <c r="F157" s="9">
        <v>78117.449386591397</v>
      </c>
      <c r="G157" s="9">
        <f t="shared" si="5"/>
        <v>8.7103877484505994E-4</v>
      </c>
      <c r="H157" s="9">
        <f t="shared" si="5"/>
        <v>1.010314394856382E-3</v>
      </c>
    </row>
    <row r="158" spans="1:8" s="9" customFormat="1" x14ac:dyDescent="0.25">
      <c r="A158" s="9" t="s">
        <v>1557</v>
      </c>
      <c r="B158" s="9" t="s">
        <v>1558</v>
      </c>
      <c r="C158" s="9" t="s">
        <v>1548</v>
      </c>
      <c r="D158" s="9" t="s">
        <v>1551</v>
      </c>
      <c r="E158" s="9">
        <v>67182</v>
      </c>
      <c r="F158" s="9">
        <v>124749.002849722</v>
      </c>
      <c r="G158" s="9">
        <f t="shared" si="5"/>
        <v>8.688832291405044E-4</v>
      </c>
      <c r="H158" s="9">
        <f t="shared" si="5"/>
        <v>1.6134130634414641E-3</v>
      </c>
    </row>
    <row r="159" spans="1:8" s="9" customFormat="1" x14ac:dyDescent="0.25">
      <c r="A159" s="9" t="s">
        <v>353</v>
      </c>
      <c r="B159" s="9" t="s">
        <v>354</v>
      </c>
      <c r="C159" s="9" t="s">
        <v>344</v>
      </c>
      <c r="D159" s="9" t="s">
        <v>348</v>
      </c>
      <c r="E159" s="9">
        <v>61711.833333333299</v>
      </c>
      <c r="F159" s="9">
        <v>71539.162132126396</v>
      </c>
      <c r="G159" s="9">
        <f t="shared" si="5"/>
        <v>7.9813606357130259E-4</v>
      </c>
      <c r="H159" s="9">
        <f t="shared" si="5"/>
        <v>9.2523560184823428E-4</v>
      </c>
    </row>
    <row r="160" spans="1:8" s="9" customFormat="1" x14ac:dyDescent="0.25">
      <c r="B160" s="9" t="s">
        <v>741</v>
      </c>
      <c r="D160" s="9" t="s">
        <v>81</v>
      </c>
      <c r="E160" s="9">
        <v>54048.333333333299</v>
      </c>
      <c r="F160" s="9">
        <v>132390.83811452601</v>
      </c>
      <c r="G160" s="9">
        <f t="shared" si="5"/>
        <v>6.9902191653015686E-4</v>
      </c>
      <c r="H160" s="9">
        <f t="shared" si="5"/>
        <v>1.7122470145212575E-3</v>
      </c>
    </row>
    <row r="161" spans="1:8" s="9" customFormat="1" x14ac:dyDescent="0.25">
      <c r="A161" s="9" t="s">
        <v>1665</v>
      </c>
      <c r="B161" s="9" t="s">
        <v>1666</v>
      </c>
      <c r="C161" s="9" t="s">
        <v>1659</v>
      </c>
      <c r="D161" s="9" t="s">
        <v>1661</v>
      </c>
      <c r="E161" s="9">
        <v>53308.333333333299</v>
      </c>
      <c r="F161" s="9">
        <v>84862.090574453003</v>
      </c>
      <c r="G161" s="9">
        <f t="shared" si="5"/>
        <v>6.8945129360193248E-4</v>
      </c>
      <c r="H161" s="9">
        <f t="shared" si="5"/>
        <v>1.0975446889039428E-3</v>
      </c>
    </row>
    <row r="162" spans="1:8" s="9" customFormat="1" x14ac:dyDescent="0.25">
      <c r="A162" s="9" t="s">
        <v>1673</v>
      </c>
      <c r="B162" s="9" t="s">
        <v>1674</v>
      </c>
      <c r="D162" s="9" t="s">
        <v>1669</v>
      </c>
      <c r="E162" s="9">
        <v>51291</v>
      </c>
      <c r="F162" s="9">
        <v>41725.431362659401</v>
      </c>
      <c r="G162" s="9">
        <f t="shared" si="5"/>
        <v>6.6336056839399853E-4</v>
      </c>
      <c r="H162" s="9">
        <f t="shared" si="5"/>
        <v>5.396464460669224E-4</v>
      </c>
    </row>
    <row r="163" spans="1:8" s="9" customFormat="1" x14ac:dyDescent="0.25">
      <c r="A163" s="9" t="s">
        <v>833</v>
      </c>
      <c r="B163" s="9" t="s">
        <v>834</v>
      </c>
      <c r="C163" s="9" t="s">
        <v>824</v>
      </c>
      <c r="D163" s="9" t="s">
        <v>828</v>
      </c>
      <c r="E163" s="9">
        <v>49983.666666666701</v>
      </c>
      <c r="F163" s="9">
        <v>10398.721472694</v>
      </c>
      <c r="G163" s="9">
        <f t="shared" si="5"/>
        <v>6.4645246788746916E-4</v>
      </c>
      <c r="H163" s="9">
        <f t="shared" si="5"/>
        <v>1.3448951641997951E-4</v>
      </c>
    </row>
    <row r="164" spans="1:8" s="9" customFormat="1" x14ac:dyDescent="0.25">
      <c r="A164" s="9" t="s">
        <v>1334</v>
      </c>
      <c r="B164" s="9" t="s">
        <v>1335</v>
      </c>
      <c r="C164" s="9" t="s">
        <v>1325</v>
      </c>
      <c r="D164" s="9" t="s">
        <v>1329</v>
      </c>
      <c r="E164" s="9">
        <v>44629.166666666701</v>
      </c>
      <c r="F164" s="9">
        <v>50647.3507477604</v>
      </c>
      <c r="G164" s="9">
        <f t="shared" si="5"/>
        <v>5.7720125103722915E-4</v>
      </c>
      <c r="H164" s="9">
        <f t="shared" si="5"/>
        <v>6.550360761085677E-4</v>
      </c>
    </row>
    <row r="165" spans="1:8" s="9" customFormat="1" x14ac:dyDescent="0.25">
      <c r="A165" s="9" t="s">
        <v>1126</v>
      </c>
      <c r="B165" s="9" t="s">
        <v>1127</v>
      </c>
      <c r="C165" s="9" t="s">
        <v>1119</v>
      </c>
      <c r="D165" s="9" t="s">
        <v>1121</v>
      </c>
      <c r="E165" s="9">
        <v>38910.166666666701</v>
      </c>
      <c r="F165" s="9">
        <v>63126.8766229303</v>
      </c>
      <c r="G165" s="9">
        <f t="shared" si="5"/>
        <v>5.0323585573112711E-4</v>
      </c>
      <c r="H165" s="9">
        <f t="shared" si="5"/>
        <v>8.1643720647920433E-4</v>
      </c>
    </row>
    <row r="166" spans="1:8" s="9" customFormat="1" x14ac:dyDescent="0.25">
      <c r="A166" s="9" t="s">
        <v>623</v>
      </c>
      <c r="B166" s="9" t="s">
        <v>624</v>
      </c>
      <c r="C166" s="9" t="s">
        <v>616</v>
      </c>
      <c r="D166" s="9" t="s">
        <v>619</v>
      </c>
      <c r="E166" s="9">
        <v>27196.666666666701</v>
      </c>
      <c r="F166" s="9">
        <v>66617.956037893193</v>
      </c>
      <c r="G166" s="9">
        <f t="shared" si="5"/>
        <v>3.5174194806929362E-4</v>
      </c>
      <c r="H166" s="9">
        <f t="shared" si="5"/>
        <v>8.6158829390230727E-4</v>
      </c>
    </row>
    <row r="167" spans="1:8" s="9" customFormat="1" x14ac:dyDescent="0.25">
      <c r="A167" s="9" t="s">
        <v>1302</v>
      </c>
      <c r="B167" s="9" t="s">
        <v>1303</v>
      </c>
      <c r="C167" s="9" t="s">
        <v>1295</v>
      </c>
      <c r="D167" s="9" t="s">
        <v>1298</v>
      </c>
      <c r="E167" s="9">
        <v>22253.666666666701</v>
      </c>
      <c r="F167" s="9">
        <v>30824.7758640135</v>
      </c>
      <c r="G167" s="9">
        <f t="shared" si="5"/>
        <v>2.8781277356359987E-4</v>
      </c>
      <c r="H167" s="9">
        <f t="shared" si="5"/>
        <v>3.986652792452789E-4</v>
      </c>
    </row>
    <row r="168" spans="1:8" s="9" customFormat="1" x14ac:dyDescent="0.25">
      <c r="A168" s="9" t="s">
        <v>166</v>
      </c>
      <c r="B168" s="9" t="s">
        <v>167</v>
      </c>
      <c r="C168" s="9" t="s">
        <v>157</v>
      </c>
      <c r="D168" s="9" t="s">
        <v>160</v>
      </c>
      <c r="E168" s="9">
        <v>20704.833333333299</v>
      </c>
      <c r="F168" s="9">
        <v>21000.248821541802</v>
      </c>
      <c r="G168" s="9">
        <f t="shared" si="5"/>
        <v>2.6778128733116892E-4</v>
      </c>
      <c r="H168" s="9">
        <f t="shared" si="5"/>
        <v>2.7160197685117016E-4</v>
      </c>
    </row>
    <row r="169" spans="1:8" s="9" customFormat="1" x14ac:dyDescent="0.25">
      <c r="A169" s="9" t="s">
        <v>116</v>
      </c>
      <c r="B169" s="9" t="s">
        <v>117</v>
      </c>
      <c r="C169" s="9" t="s">
        <v>106</v>
      </c>
      <c r="D169" s="9" t="s">
        <v>110</v>
      </c>
      <c r="E169" s="9">
        <v>18859.5</v>
      </c>
      <c r="F169" s="9">
        <v>37895.411668168999</v>
      </c>
      <c r="G169" s="9">
        <f t="shared" si="5"/>
        <v>2.4391508529033584E-4</v>
      </c>
      <c r="H169" s="9">
        <f t="shared" si="5"/>
        <v>4.9011175106200219E-4</v>
      </c>
    </row>
    <row r="170" spans="1:8" s="9" customFormat="1" x14ac:dyDescent="0.25">
      <c r="A170" s="9" t="s">
        <v>1492</v>
      </c>
      <c r="B170" s="9" t="s">
        <v>1493</v>
      </c>
      <c r="C170" s="9" t="s">
        <v>1483</v>
      </c>
      <c r="D170" s="9" t="s">
        <v>1486</v>
      </c>
      <c r="E170" s="9">
        <v>17543.333333333299</v>
      </c>
      <c r="F170" s="9">
        <v>42972.215054226202</v>
      </c>
      <c r="G170" s="9">
        <f t="shared" si="5"/>
        <v>2.2689274086146416E-4</v>
      </c>
      <c r="H170" s="9">
        <f t="shared" si="5"/>
        <v>5.5577144145211893E-4</v>
      </c>
    </row>
    <row r="171" spans="1:8" s="9" customFormat="1" x14ac:dyDescent="0.25">
      <c r="A171" s="9" t="s">
        <v>1513</v>
      </c>
      <c r="B171" s="9" t="s">
        <v>1514</v>
      </c>
      <c r="C171" s="9" t="s">
        <v>1504</v>
      </c>
      <c r="D171" s="9" t="s">
        <v>1507</v>
      </c>
      <c r="E171" s="9">
        <v>13171</v>
      </c>
      <c r="F171" s="9">
        <v>32262.229402197201</v>
      </c>
      <c r="G171" s="9">
        <f t="shared" si="5"/>
        <v>1.7034415484816742E-4</v>
      </c>
      <c r="H171" s="9">
        <f t="shared" si="5"/>
        <v>4.1725626004365503E-4</v>
      </c>
    </row>
    <row r="172" spans="1:8" s="9" customFormat="1" x14ac:dyDescent="0.25">
      <c r="A172" s="9" t="s">
        <v>634</v>
      </c>
      <c r="B172" s="9" t="s">
        <v>635</v>
      </c>
      <c r="C172" s="9" t="s">
        <v>625</v>
      </c>
      <c r="D172" s="9" t="s">
        <v>628</v>
      </c>
      <c r="E172" s="9">
        <v>12488.5</v>
      </c>
      <c r="F172" s="9">
        <v>30590.452652747699</v>
      </c>
      <c r="G172" s="9">
        <f t="shared" si="5"/>
        <v>1.6151719518801451E-4</v>
      </c>
      <c r="H172" s="9">
        <f t="shared" si="5"/>
        <v>3.9563471289614973E-4</v>
      </c>
    </row>
    <row r="173" spans="1:8" s="9" customFormat="1" x14ac:dyDescent="0.25">
      <c r="A173" s="9" t="s">
        <v>1218</v>
      </c>
      <c r="B173" s="9" t="s">
        <v>1219</v>
      </c>
      <c r="C173" s="9" t="s">
        <v>1209</v>
      </c>
      <c r="D173" s="9" t="s">
        <v>1213</v>
      </c>
      <c r="E173" s="9">
        <v>8814.3333333333303</v>
      </c>
      <c r="F173" s="9">
        <v>21590.6190894719</v>
      </c>
      <c r="G173" s="9">
        <f t="shared" si="5"/>
        <v>1.1399819013109837E-4</v>
      </c>
      <c r="H173" s="9">
        <f t="shared" si="5"/>
        <v>2.7923739742197261E-4</v>
      </c>
    </row>
    <row r="174" spans="1:8" s="9" customFormat="1" x14ac:dyDescent="0.25">
      <c r="A174" s="9" t="s">
        <v>127</v>
      </c>
      <c r="B174" s="9" t="s">
        <v>128</v>
      </c>
      <c r="C174" s="9" t="s">
        <v>118</v>
      </c>
      <c r="D174" s="9" t="s">
        <v>122</v>
      </c>
      <c r="E174" s="9">
        <v>8550.5</v>
      </c>
      <c r="F174" s="9">
        <v>13391.5688662681</v>
      </c>
      <c r="G174" s="9">
        <f t="shared" si="5"/>
        <v>1.1058596128078774E-4</v>
      </c>
      <c r="H174" s="9">
        <f t="shared" si="5"/>
        <v>1.7319683248162411E-4</v>
      </c>
    </row>
    <row r="175" spans="1:8" s="9" customFormat="1" x14ac:dyDescent="0.25">
      <c r="A175" s="9" t="s">
        <v>268</v>
      </c>
      <c r="B175" s="9" t="s">
        <v>269</v>
      </c>
      <c r="C175" s="9" t="s">
        <v>259</v>
      </c>
      <c r="D175" s="9" t="s">
        <v>262</v>
      </c>
      <c r="E175" s="9">
        <v>7408.8333333333303</v>
      </c>
      <c r="F175" s="9">
        <v>18147.861255990101</v>
      </c>
      <c r="G175" s="9">
        <f t="shared" si="5"/>
        <v>9.5820473204585624E-5</v>
      </c>
      <c r="H175" s="9">
        <f t="shared" si="5"/>
        <v>2.3471126626326293E-4</v>
      </c>
    </row>
    <row r="176" spans="1:8" s="9" customFormat="1" x14ac:dyDescent="0.25">
      <c r="A176" s="9" t="s">
        <v>1502</v>
      </c>
      <c r="B176" s="9" t="s">
        <v>1503</v>
      </c>
      <c r="C176" s="9" t="s">
        <v>1494</v>
      </c>
      <c r="D176" s="9" t="s">
        <v>1497</v>
      </c>
      <c r="E176" s="9">
        <v>5903.5</v>
      </c>
      <c r="F176" s="9">
        <v>14460.562696520499</v>
      </c>
      <c r="G176" s="9">
        <f t="shared" si="5"/>
        <v>7.6351584401044444E-5</v>
      </c>
      <c r="H176" s="9">
        <f t="shared" si="5"/>
        <v>1.8702242283560256E-4</v>
      </c>
    </row>
    <row r="177" spans="1:9" s="9" customFormat="1" x14ac:dyDescent="0.25">
      <c r="B177" s="9" t="s">
        <v>103</v>
      </c>
      <c r="C177" s="9" t="s">
        <v>87</v>
      </c>
      <c r="D177" s="9" t="s">
        <v>81</v>
      </c>
      <c r="E177" s="9">
        <v>0</v>
      </c>
      <c r="F177" s="9">
        <v>0</v>
      </c>
      <c r="G177" s="9">
        <f t="shared" si="5"/>
        <v>0</v>
      </c>
      <c r="H177" s="9">
        <f t="shared" si="5"/>
        <v>0</v>
      </c>
    </row>
    <row r="178" spans="1:9" s="9" customFormat="1" x14ac:dyDescent="0.25">
      <c r="B178" s="9" t="s">
        <v>211</v>
      </c>
      <c r="D178" s="9" t="s">
        <v>202</v>
      </c>
      <c r="E178" s="9">
        <v>0</v>
      </c>
      <c r="F178" s="9">
        <v>0</v>
      </c>
      <c r="G178" s="9">
        <f t="shared" si="5"/>
        <v>0</v>
      </c>
      <c r="H178" s="9">
        <f t="shared" si="5"/>
        <v>0</v>
      </c>
    </row>
    <row r="179" spans="1:9" s="9" customFormat="1" x14ac:dyDescent="0.25">
      <c r="A179" s="9" t="s">
        <v>228</v>
      </c>
      <c r="B179" s="9" t="s">
        <v>229</v>
      </c>
      <c r="C179" s="9" t="s">
        <v>218</v>
      </c>
      <c r="D179" s="9" t="s">
        <v>222</v>
      </c>
      <c r="E179" s="9">
        <v>0</v>
      </c>
      <c r="F179" s="9">
        <v>0</v>
      </c>
      <c r="G179" s="9">
        <f t="shared" si="5"/>
        <v>0</v>
      </c>
      <c r="H179" s="9">
        <f t="shared" si="5"/>
        <v>0</v>
      </c>
    </row>
    <row r="180" spans="1:9" s="9" customFormat="1" x14ac:dyDescent="0.25">
      <c r="A180" s="9" t="s">
        <v>720</v>
      </c>
      <c r="B180" s="9" t="s">
        <v>721</v>
      </c>
      <c r="C180" s="9" t="s">
        <v>712</v>
      </c>
      <c r="D180" s="9" t="s">
        <v>715</v>
      </c>
      <c r="E180" s="9">
        <v>0</v>
      </c>
      <c r="F180" s="9">
        <v>0</v>
      </c>
      <c r="G180" s="9">
        <f t="shared" si="5"/>
        <v>0</v>
      </c>
      <c r="H180" s="9">
        <f t="shared" si="5"/>
        <v>0</v>
      </c>
    </row>
    <row r="181" spans="1:9" s="9" customFormat="1" x14ac:dyDescent="0.25">
      <c r="A181" s="9" t="s">
        <v>1323</v>
      </c>
      <c r="B181" s="9" t="s">
        <v>1324</v>
      </c>
      <c r="C181" s="9" t="s">
        <v>1315</v>
      </c>
      <c r="D181" s="9" t="s">
        <v>1318</v>
      </c>
      <c r="E181" s="9">
        <v>0</v>
      </c>
      <c r="F181" s="9">
        <v>0</v>
      </c>
      <c r="G181" s="9">
        <f t="shared" si="5"/>
        <v>0</v>
      </c>
      <c r="H181" s="9">
        <f t="shared" si="5"/>
        <v>0</v>
      </c>
    </row>
    <row r="182" spans="1:9" s="9" customFormat="1" x14ac:dyDescent="0.25">
      <c r="A182" s="9" t="s">
        <v>1355</v>
      </c>
      <c r="B182" s="9" t="s">
        <v>1356</v>
      </c>
      <c r="C182" s="9" t="s">
        <v>1346</v>
      </c>
      <c r="D182" s="9" t="s">
        <v>1349</v>
      </c>
      <c r="E182" s="9">
        <v>0</v>
      </c>
      <c r="F182" s="9">
        <v>0</v>
      </c>
      <c r="G182" s="9">
        <f t="shared" si="5"/>
        <v>0</v>
      </c>
      <c r="H182" s="9">
        <f t="shared" si="5"/>
        <v>0</v>
      </c>
    </row>
    <row r="183" spans="1:9" s="9" customFormat="1" x14ac:dyDescent="0.25">
      <c r="A183" s="9" t="s">
        <v>1683</v>
      </c>
      <c r="B183" s="9" t="s">
        <v>1684</v>
      </c>
      <c r="C183" s="9" t="s">
        <v>1675</v>
      </c>
      <c r="D183" s="9" t="s">
        <v>1678</v>
      </c>
      <c r="E183" s="9">
        <v>0</v>
      </c>
      <c r="F183" s="9">
        <v>0</v>
      </c>
      <c r="G183" s="9">
        <f t="shared" si="5"/>
        <v>0</v>
      </c>
      <c r="H183" s="9">
        <f t="shared" si="5"/>
        <v>0</v>
      </c>
    </row>
    <row r="184" spans="1:9" s="9" customFormat="1" x14ac:dyDescent="0.25">
      <c r="E184" s="9">
        <f>SUM(E2:E183)</f>
        <v>7731994098.4999962</v>
      </c>
    </row>
    <row r="185" spans="1:9" s="9" customFormat="1" x14ac:dyDescent="0.25"/>
    <row r="186" spans="1:9" s="9" customFormat="1" x14ac:dyDescent="0.25"/>
    <row r="187" spans="1:9" s="9" customFormat="1" x14ac:dyDescent="0.25"/>
    <row r="188" spans="1:9" s="9" customFormat="1" x14ac:dyDescent="0.25"/>
    <row r="189" spans="1:9" s="9" customFormat="1" x14ac:dyDescent="0.25"/>
    <row r="190" spans="1:9" s="9" customFormat="1" x14ac:dyDescent="0.25"/>
    <row r="191" spans="1:9" s="9" customFormat="1" x14ac:dyDescent="0.25"/>
    <row r="192" spans="1:9" x14ac:dyDescent="0.25">
      <c r="A192" s="9"/>
      <c r="B192" s="9"/>
      <c r="C192" s="9"/>
      <c r="D192" s="9"/>
      <c r="E192" s="9"/>
      <c r="F192" s="9"/>
      <c r="G192" s="9"/>
      <c r="H192" s="9"/>
      <c r="I192" s="9"/>
    </row>
    <row r="193" spans="1:9" x14ac:dyDescent="0.25">
      <c r="A193" s="9"/>
      <c r="B193" s="9"/>
      <c r="C193" s="9"/>
      <c r="D193" s="9"/>
      <c r="E193" s="9"/>
      <c r="F193" s="9"/>
      <c r="G193" s="9"/>
      <c r="H193" s="9"/>
      <c r="I193" s="9"/>
    </row>
    <row r="194" spans="1:9" x14ac:dyDescent="0.25">
      <c r="A194" s="9"/>
      <c r="B194" s="9"/>
      <c r="C194" s="9"/>
      <c r="D194" s="9"/>
      <c r="E194" s="9"/>
      <c r="F194" s="9"/>
      <c r="G194" s="9"/>
      <c r="H194" s="9"/>
      <c r="I194" s="9"/>
    </row>
    <row r="195" spans="1:9" x14ac:dyDescent="0.25">
      <c r="A195" s="9"/>
      <c r="B195" s="9"/>
      <c r="C195" s="9"/>
      <c r="D195" s="9"/>
      <c r="E195" s="9"/>
      <c r="F195" s="9"/>
      <c r="G195" s="9"/>
      <c r="H195" s="9"/>
      <c r="I195" s="9"/>
    </row>
    <row r="196" spans="1:9" x14ac:dyDescent="0.25">
      <c r="A196" s="9"/>
      <c r="B196" s="9"/>
      <c r="C196" s="9"/>
      <c r="D196" s="9"/>
      <c r="E196" s="9"/>
      <c r="F196" s="9"/>
      <c r="G196" s="9"/>
      <c r="H196" s="9"/>
      <c r="I196" s="9"/>
    </row>
    <row r="197" spans="1:9" x14ac:dyDescent="0.25">
      <c r="A197" s="9"/>
      <c r="B197" s="9"/>
      <c r="C197" s="9"/>
      <c r="D197" s="9"/>
      <c r="E197" s="9"/>
      <c r="F197" s="9"/>
      <c r="G197" s="9"/>
      <c r="H197" s="9"/>
      <c r="I197" s="9"/>
    </row>
    <row r="198" spans="1:9" x14ac:dyDescent="0.25">
      <c r="A198" s="9"/>
      <c r="B198" s="9"/>
      <c r="C198" s="9"/>
      <c r="D198" s="9"/>
      <c r="E198" s="9"/>
      <c r="F198" s="9"/>
      <c r="G198" s="9"/>
      <c r="H198" s="9"/>
      <c r="I198" s="9"/>
    </row>
    <row r="199" spans="1:9" x14ac:dyDescent="0.25">
      <c r="A199" s="9"/>
      <c r="B199" s="9"/>
      <c r="C199" s="9"/>
      <c r="D199" s="9"/>
      <c r="E199" s="9"/>
      <c r="F199" s="9"/>
      <c r="G199" s="9"/>
      <c r="H199" s="9"/>
      <c r="I199" s="9"/>
    </row>
    <row r="200" spans="1:9" x14ac:dyDescent="0.25">
      <c r="A200" s="9"/>
      <c r="B200" s="9"/>
      <c r="C200" s="9"/>
      <c r="D200" s="9"/>
      <c r="E200" s="9"/>
      <c r="F200" s="9"/>
      <c r="G200" s="9"/>
      <c r="H200" s="9"/>
      <c r="I200" s="9"/>
    </row>
    <row r="201" spans="1:9" x14ac:dyDescent="0.25">
      <c r="A201" s="9"/>
      <c r="B201" s="9"/>
      <c r="C201" s="9"/>
      <c r="D201" s="9"/>
      <c r="E201" s="9"/>
      <c r="F201" s="9"/>
      <c r="G201" s="9"/>
      <c r="H201" s="9"/>
      <c r="I201" s="9"/>
    </row>
    <row r="202" spans="1:9" x14ac:dyDescent="0.25">
      <c r="A202" s="9"/>
      <c r="B202" s="9"/>
      <c r="C202" s="9"/>
      <c r="D202" s="9"/>
      <c r="E202" s="9"/>
      <c r="F202" s="9"/>
      <c r="G202" s="9"/>
      <c r="H202" s="9"/>
      <c r="I202" s="9"/>
    </row>
    <row r="203" spans="1:9" x14ac:dyDescent="0.25">
      <c r="A203" s="9"/>
      <c r="B203" s="9"/>
      <c r="C203" s="9"/>
      <c r="D203" s="9"/>
      <c r="E203" s="9"/>
      <c r="F203" s="9"/>
      <c r="G203" s="9"/>
      <c r="H203" s="9"/>
      <c r="I203" s="9"/>
    </row>
    <row r="204" spans="1:9" x14ac:dyDescent="0.25">
      <c r="A204" s="9"/>
      <c r="B204" s="9"/>
      <c r="C204" s="9"/>
      <c r="D204" s="9"/>
      <c r="E204" s="9"/>
      <c r="F204" s="9"/>
      <c r="G204" s="9"/>
      <c r="H204" s="9"/>
      <c r="I204" s="9"/>
    </row>
    <row r="205" spans="1:9" x14ac:dyDescent="0.25">
      <c r="A205" s="9"/>
      <c r="B205" s="9"/>
      <c r="C205" s="9"/>
      <c r="D205" s="9"/>
      <c r="E205" s="9"/>
      <c r="F205" s="9"/>
      <c r="G205" s="9"/>
      <c r="H205" s="9"/>
      <c r="I205" s="9"/>
    </row>
    <row r="206" spans="1:9" x14ac:dyDescent="0.25">
      <c r="A206" s="9"/>
      <c r="B206" s="9"/>
      <c r="C206" s="9"/>
      <c r="D206" s="9"/>
      <c r="E206" s="9"/>
      <c r="F206" s="9"/>
      <c r="G206" s="9"/>
      <c r="H206" s="9"/>
      <c r="I206" s="9"/>
    </row>
    <row r="207" spans="1:9" x14ac:dyDescent="0.25">
      <c r="A207" s="9"/>
      <c r="B207" s="9"/>
      <c r="C207" s="9"/>
      <c r="D207" s="9"/>
      <c r="E207" s="9"/>
      <c r="F207" s="9"/>
      <c r="G207" s="9"/>
      <c r="H207" s="9"/>
      <c r="I207" s="9"/>
    </row>
    <row r="208" spans="1:9" x14ac:dyDescent="0.25">
      <c r="A208" s="9"/>
      <c r="B208" s="9"/>
      <c r="C208" s="9"/>
      <c r="D208" s="9"/>
      <c r="E208" s="9"/>
      <c r="F208" s="9"/>
      <c r="G208" s="9"/>
      <c r="H208" s="9"/>
      <c r="I208" s="9"/>
    </row>
    <row r="209" spans="1:9" x14ac:dyDescent="0.25">
      <c r="A209" s="9"/>
      <c r="B209" s="9"/>
      <c r="C209" s="9"/>
      <c r="D209" s="9"/>
      <c r="E209" s="9"/>
      <c r="F209" s="9"/>
      <c r="G209" s="9"/>
      <c r="H209" s="9"/>
      <c r="I209" s="9"/>
    </row>
    <row r="210" spans="1:9" x14ac:dyDescent="0.25">
      <c r="A210" s="9"/>
      <c r="B210" s="9"/>
      <c r="C210" s="9"/>
      <c r="D210" s="9"/>
      <c r="E210" s="9"/>
      <c r="F210" s="9"/>
      <c r="G210" s="9"/>
      <c r="H210" s="9"/>
      <c r="I210" s="9"/>
    </row>
    <row r="211" spans="1:9" x14ac:dyDescent="0.25">
      <c r="A211" s="9"/>
      <c r="B211" s="9"/>
      <c r="C211" s="9"/>
      <c r="D211" s="9"/>
      <c r="E211" s="9"/>
      <c r="F211" s="9"/>
      <c r="G211" s="9"/>
      <c r="H211" s="9"/>
      <c r="I211" s="9"/>
    </row>
    <row r="212" spans="1:9" x14ac:dyDescent="0.25">
      <c r="A212" s="9"/>
      <c r="B212" s="9"/>
      <c r="C212" s="9"/>
      <c r="D212" s="9"/>
      <c r="E212" s="9"/>
      <c r="F212" s="9"/>
      <c r="G212" s="9"/>
      <c r="H212" s="9"/>
      <c r="I212" s="9"/>
    </row>
    <row r="213" spans="1:9" x14ac:dyDescent="0.25">
      <c r="A213" s="9"/>
      <c r="B213" s="9"/>
      <c r="C213" s="9"/>
      <c r="D213" s="9"/>
      <c r="E213" s="9"/>
      <c r="F213" s="9"/>
      <c r="G213" s="9"/>
      <c r="H213" s="9"/>
      <c r="I213" s="9"/>
    </row>
    <row r="214" spans="1:9" x14ac:dyDescent="0.25">
      <c r="A214" s="9"/>
      <c r="B214" s="9"/>
      <c r="C214" s="9"/>
      <c r="D214" s="9"/>
      <c r="E214" s="9"/>
      <c r="F214" s="9"/>
      <c r="G214" s="9"/>
      <c r="H214" s="9"/>
      <c r="I214" s="9"/>
    </row>
    <row r="215" spans="1:9" x14ac:dyDescent="0.25">
      <c r="A215" s="9"/>
      <c r="B215" s="9"/>
      <c r="C215" s="9"/>
      <c r="D215" s="9"/>
      <c r="E215" s="9"/>
      <c r="F215" s="9"/>
      <c r="G215" s="9"/>
      <c r="H215" s="9"/>
      <c r="I215" s="9"/>
    </row>
    <row r="216" spans="1:9" x14ac:dyDescent="0.25">
      <c r="A216" s="9"/>
      <c r="B216" s="9"/>
      <c r="C216" s="9"/>
      <c r="D216" s="9"/>
      <c r="E216" s="9"/>
      <c r="F216" s="9"/>
      <c r="G216" s="9"/>
      <c r="H216" s="9"/>
      <c r="I216" s="9"/>
    </row>
    <row r="217" spans="1:9" x14ac:dyDescent="0.25">
      <c r="A217" s="9"/>
      <c r="B217" s="9"/>
      <c r="C217" s="9"/>
      <c r="D217" s="9"/>
      <c r="E217" s="9"/>
      <c r="F217" s="9"/>
      <c r="G217" s="9"/>
      <c r="H217" s="9"/>
      <c r="I217" s="9"/>
    </row>
    <row r="218" spans="1:9" x14ac:dyDescent="0.25">
      <c r="A218" s="9"/>
      <c r="B218" s="9"/>
      <c r="C218" s="9"/>
      <c r="D218" s="9"/>
      <c r="E218" s="9"/>
      <c r="F218" s="9"/>
      <c r="G218" s="9"/>
      <c r="H218" s="9"/>
      <c r="I218" s="9"/>
    </row>
    <row r="219" spans="1:9" x14ac:dyDescent="0.25">
      <c r="A219" s="9"/>
      <c r="B219" s="9"/>
      <c r="C219" s="9"/>
      <c r="D219" s="9"/>
      <c r="E219" s="9"/>
      <c r="F219" s="9"/>
      <c r="G219" s="9"/>
      <c r="H219" s="9"/>
      <c r="I219" s="9"/>
    </row>
    <row r="220" spans="1:9" x14ac:dyDescent="0.25">
      <c r="A220" s="9"/>
      <c r="B220" s="9"/>
      <c r="C220" s="9"/>
      <c r="D220" s="9"/>
      <c r="E220" s="9"/>
      <c r="F220" s="9"/>
      <c r="G220" s="9"/>
      <c r="H220" s="9"/>
      <c r="I220" s="9"/>
    </row>
    <row r="221" spans="1:9" x14ac:dyDescent="0.25">
      <c r="A221" s="9"/>
      <c r="B221" s="9"/>
      <c r="C221" s="9"/>
      <c r="D221" s="9"/>
      <c r="E221" s="9"/>
      <c r="F221" s="9"/>
      <c r="G221" s="9"/>
      <c r="H221" s="9"/>
      <c r="I221" s="9"/>
    </row>
    <row r="222" spans="1:9" x14ac:dyDescent="0.25">
      <c r="A222" s="9"/>
      <c r="B222" s="9"/>
      <c r="C222" s="9"/>
      <c r="D222" s="9"/>
      <c r="E222" s="9"/>
      <c r="F222" s="9"/>
      <c r="G222" s="9"/>
      <c r="H222" s="9"/>
      <c r="I222" s="9"/>
    </row>
    <row r="223" spans="1:9" x14ac:dyDescent="0.25">
      <c r="A223" s="9"/>
      <c r="B223" s="9"/>
      <c r="C223" s="9"/>
      <c r="D223" s="9"/>
      <c r="E223" s="9"/>
      <c r="F223" s="9"/>
      <c r="G223" s="9"/>
      <c r="H223" s="9"/>
      <c r="I223" s="9"/>
    </row>
    <row r="224" spans="1:9" x14ac:dyDescent="0.25">
      <c r="A224" s="9"/>
      <c r="B224" s="9"/>
      <c r="C224" s="9"/>
      <c r="D224" s="9"/>
      <c r="E224" s="9"/>
      <c r="F224" s="9"/>
      <c r="G224" s="9"/>
      <c r="H224" s="9"/>
      <c r="I224" s="9"/>
    </row>
    <row r="225" spans="1:9" x14ac:dyDescent="0.25">
      <c r="A225" s="9"/>
      <c r="B225" s="9"/>
      <c r="C225" s="9"/>
      <c r="D225" s="9"/>
      <c r="E225" s="9"/>
      <c r="F225" s="9"/>
      <c r="G225" s="9"/>
      <c r="H225" s="9"/>
      <c r="I225" s="9"/>
    </row>
    <row r="226" spans="1:9" x14ac:dyDescent="0.25">
      <c r="A226" s="9"/>
      <c r="B226" s="9"/>
      <c r="C226" s="9"/>
      <c r="D226" s="9"/>
      <c r="E226" s="9"/>
      <c r="F226" s="9"/>
      <c r="G226" s="9"/>
      <c r="H226" s="9"/>
      <c r="I226" s="9"/>
    </row>
    <row r="227" spans="1:9" x14ac:dyDescent="0.25">
      <c r="A227" s="9"/>
      <c r="B227" s="9"/>
      <c r="C227" s="9"/>
      <c r="D227" s="9"/>
      <c r="E227" s="9"/>
      <c r="F227" s="9"/>
      <c r="G227" s="9"/>
      <c r="H227" s="9"/>
      <c r="I227" s="9"/>
    </row>
    <row r="228" spans="1:9" x14ac:dyDescent="0.25">
      <c r="A228" s="9"/>
      <c r="B228" s="9"/>
      <c r="C228" s="9"/>
      <c r="D228" s="9"/>
      <c r="E228" s="9"/>
      <c r="F228" s="9"/>
      <c r="G228" s="9"/>
      <c r="H228" s="9"/>
      <c r="I228" s="9"/>
    </row>
    <row r="229" spans="1:9" x14ac:dyDescent="0.25">
      <c r="A229" s="9"/>
      <c r="B229" s="9"/>
      <c r="C229" s="9"/>
      <c r="D229" s="9"/>
      <c r="E229" s="9"/>
      <c r="F229" s="9"/>
      <c r="G229" s="9"/>
      <c r="H229" s="9"/>
      <c r="I229" s="9"/>
    </row>
    <row r="230" spans="1:9" x14ac:dyDescent="0.25">
      <c r="A230" s="9"/>
      <c r="B230" s="9"/>
      <c r="C230" s="9"/>
      <c r="D230" s="9"/>
      <c r="E230" s="9"/>
      <c r="F230" s="9"/>
      <c r="G230" s="9"/>
      <c r="H230" s="9"/>
      <c r="I230" s="9"/>
    </row>
    <row r="231" spans="1:9" x14ac:dyDescent="0.25">
      <c r="A231" s="9"/>
      <c r="B231" s="9"/>
      <c r="C231" s="9"/>
      <c r="D231" s="9"/>
      <c r="E231" s="9"/>
      <c r="F231" s="9"/>
      <c r="G231" s="9"/>
      <c r="H231" s="9"/>
      <c r="I231" s="9"/>
    </row>
    <row r="232" spans="1:9" x14ac:dyDescent="0.25">
      <c r="A232" s="9"/>
      <c r="B232" s="9"/>
      <c r="C232" s="9"/>
      <c r="D232" s="9"/>
      <c r="E232" s="9"/>
      <c r="F232" s="9"/>
      <c r="G232" s="9"/>
      <c r="H232" s="9"/>
      <c r="I232" s="9"/>
    </row>
    <row r="233" spans="1:9" x14ac:dyDescent="0.25">
      <c r="A233" s="9"/>
      <c r="B233" s="9"/>
      <c r="C233" s="9"/>
      <c r="D233" s="9"/>
      <c r="E233" s="9"/>
      <c r="F233" s="9"/>
      <c r="G233" s="9"/>
      <c r="H233" s="9"/>
      <c r="I233" s="9"/>
    </row>
    <row r="234" spans="1:9" x14ac:dyDescent="0.25">
      <c r="A234" s="9"/>
      <c r="B234" s="9"/>
      <c r="C234" s="9"/>
      <c r="D234" s="9"/>
      <c r="E234" s="9"/>
      <c r="F234" s="9"/>
      <c r="G234" s="9"/>
      <c r="H234" s="9"/>
      <c r="I234" s="9"/>
    </row>
    <row r="235" spans="1:9" x14ac:dyDescent="0.25">
      <c r="A235" s="9"/>
      <c r="B235" s="9"/>
      <c r="C235" s="9"/>
      <c r="D235" s="9"/>
      <c r="E235" s="9"/>
      <c r="F235" s="9"/>
      <c r="G235" s="9"/>
      <c r="H235" s="9"/>
      <c r="I235" s="9"/>
    </row>
    <row r="236" spans="1:9" x14ac:dyDescent="0.25">
      <c r="A236" s="9"/>
      <c r="B236" s="9"/>
      <c r="C236" s="9"/>
      <c r="D236" s="9"/>
      <c r="E236" s="9"/>
      <c r="F236" s="9"/>
      <c r="G236" s="9"/>
      <c r="H236" s="9"/>
      <c r="I236" s="9"/>
    </row>
    <row r="237" spans="1:9" x14ac:dyDescent="0.25">
      <c r="A237" s="9"/>
      <c r="B237" s="9"/>
      <c r="C237" s="9"/>
      <c r="D237" s="9"/>
      <c r="E237" s="9"/>
      <c r="F237" s="9"/>
      <c r="G237" s="9"/>
      <c r="H237" s="9"/>
      <c r="I237" s="9"/>
    </row>
    <row r="238" spans="1:9" x14ac:dyDescent="0.25">
      <c r="A238" s="9"/>
      <c r="B238" s="9"/>
      <c r="C238" s="9"/>
      <c r="D238" s="9"/>
      <c r="E238" s="9"/>
      <c r="F238" s="9"/>
      <c r="G238" s="9"/>
      <c r="H238" s="9"/>
      <c r="I238" s="9"/>
    </row>
    <row r="239" spans="1:9" x14ac:dyDescent="0.25">
      <c r="A239" s="9"/>
      <c r="B239" s="9"/>
      <c r="C239" s="9"/>
      <c r="D239" s="9"/>
      <c r="E239" s="9"/>
      <c r="F239" s="9"/>
      <c r="G239" s="9"/>
      <c r="H239" s="9"/>
      <c r="I239" s="9"/>
    </row>
    <row r="240" spans="1:9" x14ac:dyDescent="0.25">
      <c r="A240" s="9"/>
      <c r="B240" s="9"/>
      <c r="C240" s="9"/>
      <c r="D240" s="9"/>
      <c r="E240" s="9"/>
      <c r="F240" s="9"/>
      <c r="G240" s="9"/>
      <c r="H240" s="9"/>
      <c r="I240" s="9"/>
    </row>
    <row r="241" spans="1:9" x14ac:dyDescent="0.25">
      <c r="A241" s="9"/>
      <c r="B241" s="9"/>
      <c r="C241" s="9"/>
      <c r="D241" s="9"/>
      <c r="E241" s="9"/>
      <c r="F241" s="9"/>
      <c r="G241" s="9"/>
      <c r="H241" s="9"/>
      <c r="I241" s="9"/>
    </row>
    <row r="242" spans="1:9" x14ac:dyDescent="0.25">
      <c r="A242" s="9"/>
      <c r="B242" s="9"/>
      <c r="C242" s="9"/>
      <c r="D242" s="9"/>
      <c r="E242" s="9"/>
      <c r="F242" s="9"/>
      <c r="G242" s="9"/>
      <c r="H242" s="9"/>
      <c r="I242" s="9"/>
    </row>
    <row r="243" spans="1:9" x14ac:dyDescent="0.25">
      <c r="A243" s="9"/>
      <c r="B243" s="9"/>
      <c r="C243" s="9"/>
      <c r="D243" s="9"/>
      <c r="E243" s="9"/>
      <c r="F243" s="9"/>
      <c r="G243" s="9"/>
      <c r="H243" s="9"/>
      <c r="I243" s="9"/>
    </row>
    <row r="244" spans="1:9" x14ac:dyDescent="0.25">
      <c r="A244" s="9"/>
      <c r="B244" s="9"/>
      <c r="C244" s="9"/>
      <c r="D244" s="9"/>
      <c r="E244" s="9"/>
      <c r="F244" s="9"/>
      <c r="G244" s="9"/>
      <c r="H244" s="9"/>
      <c r="I244" s="9"/>
    </row>
    <row r="245" spans="1:9" x14ac:dyDescent="0.25">
      <c r="A245" s="9"/>
      <c r="B245" s="9"/>
      <c r="C245" s="9"/>
      <c r="D245" s="9"/>
      <c r="E245" s="9"/>
      <c r="F245" s="9"/>
      <c r="G245" s="9"/>
      <c r="H245" s="9"/>
      <c r="I245" s="9"/>
    </row>
    <row r="246" spans="1:9" x14ac:dyDescent="0.25">
      <c r="A246" s="9"/>
      <c r="B246" s="9"/>
      <c r="C246" s="9"/>
      <c r="D246" s="9"/>
      <c r="E246" s="9"/>
      <c r="F246" s="9"/>
      <c r="G246" s="9"/>
      <c r="H246" s="9"/>
      <c r="I246" s="9"/>
    </row>
    <row r="247" spans="1:9" x14ac:dyDescent="0.25">
      <c r="A247" s="9"/>
      <c r="B247" s="9"/>
      <c r="C247" s="9"/>
      <c r="D247" s="9"/>
      <c r="E247" s="9"/>
      <c r="F247" s="9"/>
      <c r="G247" s="9"/>
      <c r="H247" s="9"/>
      <c r="I247" s="9"/>
    </row>
    <row r="248" spans="1:9" x14ac:dyDescent="0.25">
      <c r="A248" s="9"/>
      <c r="B248" s="9"/>
      <c r="C248" s="9"/>
      <c r="D248" s="9"/>
      <c r="E248" s="9"/>
      <c r="F248" s="9"/>
      <c r="G248" s="9"/>
      <c r="H248" s="9"/>
      <c r="I248" s="9"/>
    </row>
    <row r="249" spans="1:9" x14ac:dyDescent="0.25">
      <c r="A249" s="9"/>
      <c r="B249" s="9"/>
      <c r="C249" s="9"/>
      <c r="D249" s="9"/>
      <c r="E249" s="9"/>
      <c r="F249" s="9"/>
      <c r="G249" s="9"/>
      <c r="H249" s="9"/>
      <c r="I249" s="9"/>
    </row>
    <row r="250" spans="1:9" x14ac:dyDescent="0.25">
      <c r="A250" s="9"/>
      <c r="B250" s="9"/>
      <c r="C250" s="9"/>
      <c r="D250" s="9"/>
      <c r="E250" s="9"/>
      <c r="F250" s="9"/>
      <c r="G250" s="9"/>
      <c r="H250" s="9"/>
      <c r="I250" s="9"/>
    </row>
    <row r="251" spans="1:9" x14ac:dyDescent="0.25">
      <c r="A251" s="9"/>
      <c r="B251" s="9"/>
      <c r="C251" s="9"/>
      <c r="D251" s="9"/>
      <c r="E251" s="9"/>
      <c r="F251" s="9"/>
      <c r="G251" s="9"/>
      <c r="H251" s="9"/>
      <c r="I251" s="9"/>
    </row>
    <row r="252" spans="1:9" x14ac:dyDescent="0.25">
      <c r="A252" s="9"/>
      <c r="B252" s="9"/>
      <c r="C252" s="9"/>
      <c r="D252" s="9"/>
      <c r="E252" s="9"/>
      <c r="F252" s="9"/>
      <c r="G252" s="9"/>
      <c r="H252" s="9"/>
      <c r="I252" s="9"/>
    </row>
    <row r="253" spans="1:9" x14ac:dyDescent="0.25">
      <c r="A253" s="9"/>
      <c r="B253" s="9"/>
      <c r="C253" s="9"/>
      <c r="D253" s="9"/>
      <c r="E253" s="9"/>
      <c r="F253" s="9"/>
      <c r="G253" s="9"/>
      <c r="H253" s="9"/>
      <c r="I253" s="9"/>
    </row>
    <row r="254" spans="1:9" x14ac:dyDescent="0.25">
      <c r="A254" s="9"/>
      <c r="B254" s="9"/>
      <c r="C254" s="9"/>
      <c r="D254" s="9"/>
      <c r="E254" s="9"/>
      <c r="F254" s="9"/>
      <c r="G254" s="9"/>
      <c r="H254" s="9"/>
      <c r="I254" s="9"/>
    </row>
    <row r="255" spans="1:9" x14ac:dyDescent="0.25">
      <c r="A255" s="9"/>
      <c r="B255" s="9"/>
      <c r="C255" s="9"/>
      <c r="D255" s="9"/>
      <c r="E255" s="9"/>
      <c r="F255" s="9"/>
      <c r="G255" s="9"/>
      <c r="H255" s="9"/>
      <c r="I255" s="9"/>
    </row>
    <row r="256" spans="1:9" x14ac:dyDescent="0.25">
      <c r="A256" s="9"/>
      <c r="B256" s="9"/>
      <c r="C256" s="9"/>
      <c r="D256" s="9"/>
      <c r="E256" s="9"/>
      <c r="F256" s="9"/>
      <c r="G256" s="9"/>
      <c r="H256" s="9"/>
      <c r="I256" s="9"/>
    </row>
    <row r="257" spans="1:9" x14ac:dyDescent="0.25">
      <c r="A257" s="9"/>
      <c r="B257" s="9"/>
      <c r="C257" s="9"/>
      <c r="D257" s="9"/>
      <c r="E257" s="9"/>
      <c r="F257" s="9"/>
      <c r="G257" s="9"/>
      <c r="H257" s="9"/>
      <c r="I257" s="9"/>
    </row>
    <row r="258" spans="1:9" x14ac:dyDescent="0.25">
      <c r="A258" s="9"/>
      <c r="B258" s="9"/>
      <c r="C258" s="9"/>
      <c r="D258" s="9"/>
      <c r="E258" s="9"/>
      <c r="F258" s="9"/>
      <c r="G258" s="9"/>
      <c r="H258" s="9"/>
      <c r="I258" s="9"/>
    </row>
    <row r="259" spans="1:9" x14ac:dyDescent="0.25">
      <c r="A259" s="9"/>
      <c r="B259" s="9"/>
      <c r="C259" s="9"/>
      <c r="D259" s="9"/>
      <c r="E259" s="9"/>
      <c r="F259" s="9"/>
      <c r="G259" s="9"/>
      <c r="H259" s="9"/>
      <c r="I259" s="9"/>
    </row>
    <row r="260" spans="1:9" x14ac:dyDescent="0.25">
      <c r="A260" s="9"/>
      <c r="B260" s="9"/>
      <c r="C260" s="9"/>
      <c r="D260" s="9"/>
      <c r="E260" s="9"/>
      <c r="F260" s="9"/>
      <c r="G260" s="9"/>
      <c r="H260" s="9"/>
      <c r="I260" s="9"/>
    </row>
    <row r="261" spans="1:9" x14ac:dyDescent="0.25">
      <c r="A261" s="9"/>
      <c r="B261" s="9"/>
      <c r="C261" s="9"/>
      <c r="D261" s="9"/>
      <c r="E261" s="9"/>
      <c r="F261" s="9"/>
      <c r="G261" s="9"/>
      <c r="H261" s="9"/>
      <c r="I261" s="9"/>
    </row>
    <row r="262" spans="1:9" x14ac:dyDescent="0.25">
      <c r="A262" s="9"/>
      <c r="B262" s="9"/>
      <c r="C262" s="9"/>
      <c r="D262" s="9"/>
      <c r="E262" s="9"/>
      <c r="F262" s="9"/>
      <c r="G262" s="9"/>
      <c r="H262" s="9"/>
      <c r="I262" s="9"/>
    </row>
    <row r="263" spans="1:9" x14ac:dyDescent="0.25">
      <c r="A263" s="9"/>
      <c r="B263" s="9"/>
      <c r="C263" s="9"/>
      <c r="D263" s="9"/>
      <c r="E263" s="9"/>
      <c r="F263" s="9"/>
      <c r="G263" s="9"/>
      <c r="H263" s="9"/>
      <c r="I263" s="9"/>
    </row>
    <row r="264" spans="1:9" x14ac:dyDescent="0.25">
      <c r="A264" s="9"/>
      <c r="B264" s="9"/>
      <c r="C264" s="9"/>
      <c r="D264" s="9"/>
      <c r="E264" s="9"/>
      <c r="F264" s="9"/>
      <c r="G264" s="9"/>
      <c r="H264" s="9"/>
      <c r="I264" s="9"/>
    </row>
    <row r="265" spans="1:9" x14ac:dyDescent="0.25">
      <c r="A265" s="9"/>
      <c r="B265" s="9"/>
      <c r="C265" s="9"/>
      <c r="D265" s="9"/>
      <c r="E265" s="9"/>
      <c r="F265" s="9"/>
      <c r="G265" s="9"/>
      <c r="H265" s="9"/>
      <c r="I265" s="9"/>
    </row>
    <row r="266" spans="1:9" x14ac:dyDescent="0.25">
      <c r="A266" s="9"/>
      <c r="B266" s="9"/>
      <c r="C266" s="9"/>
      <c r="D266" s="9"/>
      <c r="E266" s="9"/>
      <c r="F266" s="9"/>
      <c r="G266" s="9"/>
      <c r="H266" s="9"/>
      <c r="I266" s="9"/>
    </row>
    <row r="267" spans="1:9" x14ac:dyDescent="0.25">
      <c r="A267" s="9"/>
      <c r="B267" s="9"/>
      <c r="C267" s="9"/>
      <c r="D267" s="9"/>
      <c r="E267" s="9"/>
      <c r="F267" s="9"/>
      <c r="G267" s="9"/>
      <c r="H267" s="9"/>
      <c r="I267" s="9"/>
    </row>
    <row r="268" spans="1:9" x14ac:dyDescent="0.25">
      <c r="A268" s="9"/>
      <c r="B268" s="9"/>
      <c r="C268" s="9"/>
      <c r="D268" s="9"/>
      <c r="E268" s="9"/>
      <c r="F268" s="9"/>
      <c r="G268" s="9"/>
      <c r="H268" s="9"/>
      <c r="I268" s="9"/>
    </row>
    <row r="269" spans="1:9" x14ac:dyDescent="0.25">
      <c r="A269" s="9"/>
      <c r="B269" s="9"/>
      <c r="C269" s="9"/>
      <c r="D269" s="9"/>
      <c r="E269" s="9"/>
      <c r="F269" s="9"/>
      <c r="G269" s="9"/>
      <c r="H269" s="9"/>
      <c r="I269" s="9"/>
    </row>
    <row r="270" spans="1:9" x14ac:dyDescent="0.25">
      <c r="A270" s="9"/>
      <c r="B270" s="9"/>
      <c r="C270" s="9"/>
      <c r="D270" s="9"/>
      <c r="E270" s="9"/>
      <c r="F270" s="9"/>
      <c r="G270" s="9"/>
      <c r="H270" s="9"/>
      <c r="I270" s="9"/>
    </row>
    <row r="271" spans="1:9" x14ac:dyDescent="0.25">
      <c r="A271" s="9"/>
      <c r="B271" s="9"/>
      <c r="C271" s="9"/>
      <c r="D271" s="9"/>
      <c r="E271" s="9"/>
      <c r="F271" s="9"/>
      <c r="G271" s="9"/>
      <c r="H271" s="9"/>
      <c r="I271" s="9"/>
    </row>
    <row r="272" spans="1:9" x14ac:dyDescent="0.25">
      <c r="A272" s="9"/>
      <c r="B272" s="9"/>
      <c r="C272" s="9"/>
      <c r="D272" s="9"/>
      <c r="E272" s="9"/>
      <c r="F272" s="9"/>
      <c r="G272" s="9"/>
      <c r="H272" s="9"/>
      <c r="I272" s="9"/>
    </row>
    <row r="273" spans="1:9" x14ac:dyDescent="0.25">
      <c r="A273" s="9"/>
      <c r="B273" s="9"/>
      <c r="C273" s="9"/>
      <c r="D273" s="9"/>
      <c r="E273" s="9"/>
      <c r="F273" s="9"/>
      <c r="G273" s="9"/>
      <c r="H273" s="9"/>
      <c r="I273" s="9"/>
    </row>
    <row r="274" spans="1:9" x14ac:dyDescent="0.25">
      <c r="A274" s="9"/>
      <c r="B274" s="9"/>
      <c r="C274" s="9"/>
      <c r="D274" s="9"/>
      <c r="E274" s="9"/>
      <c r="F274" s="9"/>
      <c r="G274" s="9"/>
      <c r="H274" s="9"/>
      <c r="I274" s="9"/>
    </row>
    <row r="275" spans="1:9" x14ac:dyDescent="0.25">
      <c r="A275" s="9"/>
      <c r="B275" s="9"/>
      <c r="C275" s="9"/>
      <c r="D275" s="9"/>
      <c r="E275" s="9"/>
      <c r="F275" s="9"/>
      <c r="G275" s="9"/>
      <c r="H275" s="9"/>
      <c r="I275" s="9"/>
    </row>
    <row r="276" spans="1:9" x14ac:dyDescent="0.25">
      <c r="A276" s="9"/>
      <c r="B276" s="9"/>
      <c r="C276" s="9"/>
      <c r="D276" s="9"/>
      <c r="E276" s="9"/>
      <c r="F276" s="9"/>
      <c r="G276" s="9"/>
      <c r="H276" s="9"/>
      <c r="I276" s="9"/>
    </row>
    <row r="277" spans="1:9" x14ac:dyDescent="0.25">
      <c r="A277" s="9"/>
      <c r="B277" s="9"/>
      <c r="C277" s="9"/>
      <c r="D277" s="9"/>
      <c r="E277" s="9"/>
      <c r="F277" s="9"/>
      <c r="G277" s="9"/>
      <c r="H277" s="9"/>
      <c r="I277" s="9"/>
    </row>
    <row r="278" spans="1:9" x14ac:dyDescent="0.25">
      <c r="A278" s="9"/>
      <c r="B278" s="9"/>
      <c r="C278" s="9"/>
      <c r="D278" s="9"/>
      <c r="E278" s="9"/>
      <c r="F278" s="9"/>
      <c r="G278" s="9"/>
      <c r="H278" s="9"/>
      <c r="I278" s="9"/>
    </row>
    <row r="279" spans="1:9" x14ac:dyDescent="0.25">
      <c r="A279" s="9"/>
      <c r="B279" s="9"/>
      <c r="C279" s="9"/>
      <c r="D279" s="9"/>
      <c r="E279" s="9"/>
      <c r="F279" s="9"/>
      <c r="G279" s="9"/>
      <c r="H279" s="9"/>
      <c r="I279" s="9"/>
    </row>
    <row r="280" spans="1:9" x14ac:dyDescent="0.25">
      <c r="A280" s="9"/>
      <c r="B280" s="9"/>
      <c r="C280" s="9"/>
      <c r="D280" s="9"/>
      <c r="E280" s="9"/>
      <c r="F280" s="9"/>
      <c r="G280" s="9"/>
      <c r="H280" s="9"/>
      <c r="I280" s="9"/>
    </row>
    <row r="281" spans="1:9" x14ac:dyDescent="0.25">
      <c r="A281" s="9"/>
      <c r="B281" s="9"/>
      <c r="C281" s="9"/>
      <c r="D281" s="9"/>
      <c r="E281" s="9"/>
      <c r="F281" s="9"/>
      <c r="G281" s="9"/>
      <c r="H281" s="9"/>
      <c r="I281" s="9"/>
    </row>
    <row r="282" spans="1:9" x14ac:dyDescent="0.25">
      <c r="A282" s="9"/>
      <c r="B282" s="9"/>
      <c r="C282" s="9"/>
      <c r="D282" s="9"/>
      <c r="E282" s="9"/>
      <c r="F282" s="9"/>
      <c r="G282" s="9"/>
      <c r="H282" s="9"/>
      <c r="I282" s="9"/>
    </row>
    <row r="283" spans="1:9" x14ac:dyDescent="0.25">
      <c r="A283" s="9"/>
      <c r="B283" s="9"/>
      <c r="C283" s="9"/>
      <c r="D283" s="9"/>
      <c r="E283" s="9"/>
      <c r="F283" s="9"/>
      <c r="G283" s="9"/>
      <c r="H283" s="9"/>
      <c r="I283" s="9"/>
    </row>
    <row r="284" spans="1:9" x14ac:dyDescent="0.25">
      <c r="A284" s="9"/>
      <c r="B284" s="9"/>
      <c r="C284" s="9"/>
      <c r="D284" s="9"/>
      <c r="E284" s="9"/>
      <c r="F284" s="9"/>
      <c r="G284" s="9"/>
      <c r="H284" s="9"/>
      <c r="I284" s="9"/>
    </row>
    <row r="285" spans="1:9" x14ac:dyDescent="0.25">
      <c r="A285" s="9"/>
      <c r="B285" s="9"/>
      <c r="C285" s="9"/>
      <c r="D285" s="9"/>
      <c r="E285" s="9"/>
      <c r="F285" s="9"/>
      <c r="G285" s="9"/>
      <c r="H285" s="9"/>
      <c r="I285" s="9"/>
    </row>
    <row r="286" spans="1:9" x14ac:dyDescent="0.25">
      <c r="A286" s="9"/>
      <c r="B286" s="9"/>
      <c r="C286" s="9"/>
      <c r="D286" s="9"/>
      <c r="E286" s="9"/>
      <c r="F286" s="9"/>
      <c r="G286" s="9"/>
      <c r="H286" s="9"/>
      <c r="I286" s="9"/>
    </row>
    <row r="287" spans="1:9" x14ac:dyDescent="0.25">
      <c r="A287" s="9"/>
      <c r="B287" s="9"/>
      <c r="C287" s="9"/>
      <c r="D287" s="9"/>
      <c r="E287" s="9"/>
      <c r="F287" s="9"/>
      <c r="G287" s="9"/>
      <c r="H287" s="9"/>
      <c r="I287" s="9"/>
    </row>
    <row r="288" spans="1:9" x14ac:dyDescent="0.25">
      <c r="A288" s="9"/>
      <c r="B288" s="9"/>
      <c r="C288" s="9"/>
      <c r="D288" s="9"/>
      <c r="E288" s="9"/>
      <c r="F288" s="9"/>
      <c r="G288" s="9"/>
      <c r="H288" s="9"/>
      <c r="I288" s="9"/>
    </row>
    <row r="289" spans="1:9" x14ac:dyDescent="0.25">
      <c r="A289" s="9"/>
      <c r="B289" s="9"/>
      <c r="C289" s="9"/>
      <c r="D289" s="9"/>
      <c r="E289" s="9"/>
      <c r="F289" s="9"/>
      <c r="G289" s="9"/>
      <c r="H289" s="9"/>
      <c r="I289" s="9"/>
    </row>
    <row r="290" spans="1:9" x14ac:dyDescent="0.25">
      <c r="A290" s="9"/>
      <c r="B290" s="9"/>
      <c r="C290" s="9"/>
      <c r="D290" s="9"/>
      <c r="E290" s="9"/>
      <c r="F290" s="9"/>
      <c r="G290" s="9"/>
      <c r="H290" s="9"/>
      <c r="I290" s="9"/>
    </row>
    <row r="291" spans="1:9" x14ac:dyDescent="0.25">
      <c r="A291" s="9"/>
      <c r="B291" s="9"/>
      <c r="C291" s="9"/>
      <c r="D291" s="9"/>
      <c r="E291" s="9"/>
      <c r="F291" s="9"/>
      <c r="G291" s="9"/>
      <c r="H291" s="9"/>
      <c r="I291" s="9"/>
    </row>
    <row r="292" spans="1:9" x14ac:dyDescent="0.25">
      <c r="A292" s="9"/>
      <c r="B292" s="9"/>
      <c r="C292" s="9"/>
      <c r="D292" s="9"/>
      <c r="E292" s="9"/>
      <c r="F292" s="9"/>
      <c r="G292" s="9"/>
      <c r="H292" s="9"/>
      <c r="I292" s="9"/>
    </row>
    <row r="293" spans="1:9" x14ac:dyDescent="0.25">
      <c r="A293" s="9"/>
      <c r="B293" s="9"/>
      <c r="C293" s="9"/>
      <c r="D293" s="9"/>
      <c r="E293" s="9"/>
      <c r="F293" s="9"/>
      <c r="G293" s="9"/>
      <c r="H293" s="9"/>
      <c r="I293" s="9"/>
    </row>
    <row r="294" spans="1:9" x14ac:dyDescent="0.25">
      <c r="A294" s="9"/>
      <c r="B294" s="9"/>
      <c r="C294" s="9"/>
      <c r="D294" s="9"/>
      <c r="E294" s="9"/>
      <c r="F294" s="9"/>
      <c r="G294" s="9"/>
      <c r="H294" s="9"/>
      <c r="I294" s="9"/>
    </row>
    <row r="295" spans="1:9" x14ac:dyDescent="0.25">
      <c r="A295" s="9"/>
      <c r="B295" s="9"/>
      <c r="C295" s="9"/>
      <c r="D295" s="9"/>
      <c r="E295" s="9"/>
      <c r="F295" s="9"/>
      <c r="G295" s="9"/>
      <c r="H295" s="9"/>
      <c r="I295" s="9"/>
    </row>
    <row r="296" spans="1:9" x14ac:dyDescent="0.25">
      <c r="A296" s="9"/>
      <c r="B296" s="9"/>
      <c r="C296" s="9"/>
      <c r="D296" s="9"/>
      <c r="E296" s="9"/>
      <c r="F296" s="9"/>
      <c r="G296" s="9"/>
      <c r="H296" s="9"/>
      <c r="I296" s="9"/>
    </row>
    <row r="297" spans="1:9" x14ac:dyDescent="0.25">
      <c r="A297" s="9"/>
      <c r="B297" s="9"/>
      <c r="C297" s="9"/>
      <c r="D297" s="9"/>
      <c r="E297" s="9"/>
      <c r="F297" s="9"/>
      <c r="G297" s="9"/>
      <c r="H297" s="9"/>
      <c r="I297" s="9"/>
    </row>
    <row r="298" spans="1:9" x14ac:dyDescent="0.25">
      <c r="A298" s="9"/>
      <c r="B298" s="9"/>
      <c r="C298" s="9"/>
      <c r="D298" s="9"/>
      <c r="E298" s="9"/>
      <c r="F298" s="9"/>
      <c r="G298" s="9"/>
      <c r="H298" s="9"/>
      <c r="I298" s="9"/>
    </row>
    <row r="299" spans="1:9" x14ac:dyDescent="0.25">
      <c r="A299" s="9"/>
      <c r="B299" s="9"/>
      <c r="C299" s="9"/>
      <c r="D299" s="9"/>
      <c r="E299" s="9"/>
      <c r="F299" s="9"/>
      <c r="G299" s="9"/>
      <c r="H299" s="9"/>
      <c r="I299" s="9"/>
    </row>
    <row r="300" spans="1:9" x14ac:dyDescent="0.25">
      <c r="A300" s="9"/>
      <c r="B300" s="9"/>
      <c r="C300" s="9"/>
      <c r="D300" s="9"/>
      <c r="E300" s="9"/>
      <c r="F300" s="9"/>
      <c r="G300" s="9"/>
      <c r="H300" s="9"/>
      <c r="I300" s="9"/>
    </row>
    <row r="301" spans="1:9" x14ac:dyDescent="0.25">
      <c r="A301" s="9"/>
      <c r="B301" s="9"/>
      <c r="C301" s="9"/>
      <c r="D301" s="9"/>
      <c r="E301" s="9"/>
      <c r="F301" s="9"/>
      <c r="G301" s="9"/>
      <c r="H301" s="9"/>
      <c r="I301" s="9"/>
    </row>
    <row r="302" spans="1:9" x14ac:dyDescent="0.25">
      <c r="A302" s="9"/>
      <c r="B302" s="9"/>
      <c r="C302" s="9"/>
      <c r="D302" s="9"/>
      <c r="E302" s="9"/>
      <c r="F302" s="9"/>
      <c r="G302" s="9"/>
      <c r="H302" s="9"/>
      <c r="I302" s="9"/>
    </row>
    <row r="303" spans="1:9" x14ac:dyDescent="0.25">
      <c r="A303" s="9"/>
      <c r="B303" s="9"/>
      <c r="C303" s="9"/>
      <c r="D303" s="9"/>
      <c r="E303" s="9"/>
      <c r="F303" s="9"/>
      <c r="G303" s="9"/>
      <c r="H303" s="9"/>
      <c r="I303" s="9"/>
    </row>
    <row r="304" spans="1:9" x14ac:dyDescent="0.25">
      <c r="A304" s="9"/>
      <c r="B304" s="9"/>
      <c r="C304" s="9"/>
      <c r="D304" s="9"/>
      <c r="E304" s="9"/>
      <c r="F304" s="9"/>
      <c r="G304" s="9"/>
      <c r="H304" s="9"/>
      <c r="I304" s="9"/>
    </row>
    <row r="305" spans="1:9" x14ac:dyDescent="0.25">
      <c r="A305" s="9"/>
      <c r="B305" s="9"/>
      <c r="C305" s="9"/>
      <c r="D305" s="9"/>
      <c r="E305" s="9"/>
      <c r="F305" s="9"/>
      <c r="G305" s="9"/>
      <c r="H305" s="9"/>
      <c r="I305" s="9"/>
    </row>
    <row r="306" spans="1:9" x14ac:dyDescent="0.25">
      <c r="A306" s="9"/>
      <c r="B306" s="9"/>
      <c r="C306" s="9"/>
      <c r="D306" s="9"/>
      <c r="E306" s="9"/>
      <c r="F306" s="9"/>
      <c r="G306" s="9"/>
      <c r="H306" s="9"/>
      <c r="I306" s="9"/>
    </row>
    <row r="307" spans="1:9" x14ac:dyDescent="0.25">
      <c r="A307" s="9"/>
      <c r="B307" s="9"/>
      <c r="C307" s="9"/>
      <c r="D307" s="9"/>
      <c r="E307" s="9"/>
      <c r="F307" s="9"/>
      <c r="G307" s="9"/>
      <c r="H307" s="9"/>
      <c r="I307" s="9"/>
    </row>
    <row r="308" spans="1:9" x14ac:dyDescent="0.25">
      <c r="A308" s="9"/>
      <c r="B308" s="9"/>
      <c r="C308" s="9"/>
      <c r="D308" s="9"/>
      <c r="E308" s="9"/>
      <c r="F308" s="9"/>
      <c r="G308" s="9"/>
      <c r="H308" s="9"/>
      <c r="I308" s="9"/>
    </row>
    <row r="309" spans="1:9" x14ac:dyDescent="0.25">
      <c r="A309" s="9"/>
      <c r="B309" s="9"/>
      <c r="C309" s="9"/>
      <c r="D309" s="9"/>
      <c r="E309" s="9"/>
      <c r="F309" s="9"/>
      <c r="G309" s="9"/>
      <c r="H309" s="9"/>
      <c r="I309" s="9"/>
    </row>
    <row r="310" spans="1:9" x14ac:dyDescent="0.25">
      <c r="A310" s="9"/>
      <c r="B310" s="9"/>
      <c r="C310" s="9"/>
      <c r="D310" s="9"/>
      <c r="E310" s="9"/>
      <c r="F310" s="9"/>
      <c r="G310" s="9"/>
      <c r="H310" s="9"/>
      <c r="I310" s="9"/>
    </row>
    <row r="311" spans="1:9" x14ac:dyDescent="0.25">
      <c r="A311" s="9"/>
      <c r="B311" s="9"/>
      <c r="C311" s="9"/>
      <c r="D311" s="9"/>
      <c r="E311" s="9"/>
      <c r="F311" s="9"/>
      <c r="G311" s="9"/>
      <c r="H311" s="9"/>
      <c r="I311" s="9"/>
    </row>
    <row r="312" spans="1:9" x14ac:dyDescent="0.25">
      <c r="A312" s="9"/>
      <c r="B312" s="9"/>
      <c r="C312" s="9"/>
      <c r="D312" s="9"/>
      <c r="E312" s="9"/>
      <c r="F312" s="9"/>
      <c r="G312" s="9"/>
      <c r="H312" s="9"/>
      <c r="I312" s="9"/>
    </row>
    <row r="313" spans="1:9" x14ac:dyDescent="0.25">
      <c r="A313" s="9"/>
      <c r="B313" s="9"/>
      <c r="C313" s="9"/>
      <c r="D313" s="9"/>
      <c r="E313" s="9"/>
      <c r="F313" s="9"/>
      <c r="G313" s="9"/>
      <c r="H313" s="9"/>
      <c r="I313" s="9"/>
    </row>
    <row r="314" spans="1:9" x14ac:dyDescent="0.25">
      <c r="A314" s="9"/>
      <c r="B314" s="9"/>
      <c r="C314" s="9"/>
      <c r="D314" s="9"/>
      <c r="E314" s="9"/>
      <c r="F314" s="9"/>
      <c r="G314" s="9"/>
      <c r="H314" s="9"/>
      <c r="I314" s="9"/>
    </row>
    <row r="315" spans="1:9" x14ac:dyDescent="0.25">
      <c r="A315" s="9"/>
      <c r="B315" s="9"/>
      <c r="C315" s="9"/>
      <c r="D315" s="9"/>
      <c r="E315" s="9"/>
      <c r="F315" s="9"/>
      <c r="G315" s="9"/>
      <c r="H315" s="9"/>
      <c r="I315" s="9"/>
    </row>
    <row r="316" spans="1:9" x14ac:dyDescent="0.25">
      <c r="A316" s="9"/>
      <c r="B316" s="9"/>
      <c r="C316" s="9"/>
      <c r="D316" s="9"/>
      <c r="E316" s="9"/>
      <c r="F316" s="9"/>
      <c r="G316" s="9"/>
      <c r="H316" s="9"/>
      <c r="I316" s="9"/>
    </row>
    <row r="317" spans="1:9" x14ac:dyDescent="0.25">
      <c r="A317" s="9"/>
      <c r="B317" s="9"/>
      <c r="C317" s="9"/>
      <c r="D317" s="9"/>
      <c r="E317" s="9"/>
      <c r="F317" s="9"/>
      <c r="G317" s="9"/>
      <c r="H317" s="9"/>
      <c r="I317" s="9"/>
    </row>
    <row r="318" spans="1:9" x14ac:dyDescent="0.25">
      <c r="A318" s="9"/>
      <c r="B318" s="9"/>
      <c r="C318" s="9"/>
      <c r="D318" s="9"/>
      <c r="E318" s="9"/>
      <c r="F318" s="9"/>
      <c r="G318" s="9"/>
      <c r="H318" s="9"/>
      <c r="I318" s="9"/>
    </row>
    <row r="319" spans="1:9" x14ac:dyDescent="0.25">
      <c r="A319" s="9"/>
      <c r="B319" s="9"/>
      <c r="C319" s="9"/>
      <c r="D319" s="9"/>
      <c r="E319" s="9"/>
      <c r="F319" s="9"/>
      <c r="G319" s="9"/>
      <c r="H319" s="9"/>
      <c r="I319" s="9"/>
    </row>
    <row r="320" spans="1:9" x14ac:dyDescent="0.25">
      <c r="A320" s="9"/>
      <c r="B320" s="9"/>
      <c r="C320" s="9"/>
      <c r="D320" s="9"/>
      <c r="E320" s="9"/>
      <c r="F320" s="9"/>
      <c r="G320" s="9"/>
      <c r="H320" s="9"/>
      <c r="I320" s="9"/>
    </row>
    <row r="321" spans="1:9" x14ac:dyDescent="0.25">
      <c r="A321" s="9"/>
      <c r="B321" s="9"/>
      <c r="C321" s="9"/>
      <c r="D321" s="9"/>
      <c r="E321" s="9"/>
      <c r="F321" s="9"/>
      <c r="G321" s="9"/>
      <c r="H321" s="9"/>
      <c r="I321" s="9"/>
    </row>
    <row r="322" spans="1:9" x14ac:dyDescent="0.25">
      <c r="A322" s="9"/>
      <c r="B322" s="9"/>
      <c r="C322" s="9"/>
      <c r="D322" s="9"/>
      <c r="E322" s="9"/>
      <c r="F322" s="9"/>
      <c r="G322" s="9"/>
      <c r="H322" s="9"/>
      <c r="I322" s="9"/>
    </row>
    <row r="323" spans="1:9" x14ac:dyDescent="0.25">
      <c r="A323" s="9"/>
      <c r="B323" s="9"/>
      <c r="C323" s="9"/>
      <c r="D323" s="9"/>
      <c r="E323" s="9"/>
      <c r="F323" s="9"/>
      <c r="G323" s="9"/>
      <c r="H323" s="9"/>
      <c r="I323" s="9"/>
    </row>
    <row r="324" spans="1:9" x14ac:dyDescent="0.25">
      <c r="A324" s="9"/>
      <c r="B324" s="9"/>
      <c r="C324" s="9"/>
      <c r="D324" s="9"/>
      <c r="E324" s="9"/>
      <c r="F324" s="9"/>
      <c r="G324" s="9"/>
      <c r="H324" s="9"/>
      <c r="I324" s="9"/>
    </row>
    <row r="325" spans="1:9" x14ac:dyDescent="0.25">
      <c r="A325" s="9"/>
      <c r="B325" s="9"/>
      <c r="C325" s="9"/>
      <c r="D325" s="9"/>
      <c r="E325" s="9"/>
      <c r="F325" s="9"/>
      <c r="G325" s="9"/>
      <c r="H325" s="9"/>
      <c r="I325" s="9"/>
    </row>
    <row r="326" spans="1:9" x14ac:dyDescent="0.25">
      <c r="A326" s="9"/>
      <c r="B326" s="9"/>
      <c r="C326" s="9"/>
      <c r="D326" s="9"/>
      <c r="E326" s="9"/>
      <c r="F326" s="9"/>
      <c r="G326" s="9"/>
      <c r="H326" s="9"/>
      <c r="I326" s="9"/>
    </row>
    <row r="327" spans="1:9" x14ac:dyDescent="0.25">
      <c r="A327" s="9"/>
      <c r="B327" s="9"/>
      <c r="C327" s="9"/>
      <c r="D327" s="9"/>
      <c r="E327" s="9"/>
      <c r="F327" s="9"/>
      <c r="G327" s="9"/>
      <c r="H327" s="9"/>
      <c r="I327" s="9"/>
    </row>
    <row r="328" spans="1:9" x14ac:dyDescent="0.25">
      <c r="A328" s="9"/>
      <c r="B328" s="9"/>
      <c r="C328" s="9"/>
      <c r="D328" s="9"/>
      <c r="E328" s="9"/>
      <c r="F328" s="9"/>
      <c r="G328" s="9"/>
      <c r="H328" s="9"/>
      <c r="I328" s="9"/>
    </row>
    <row r="329" spans="1:9" x14ac:dyDescent="0.25">
      <c r="A329" s="9"/>
      <c r="B329" s="9"/>
      <c r="C329" s="9"/>
      <c r="D329" s="9"/>
      <c r="E329" s="9"/>
      <c r="F329" s="9"/>
      <c r="G329" s="9"/>
      <c r="H329" s="9"/>
      <c r="I329" s="9"/>
    </row>
    <row r="330" spans="1:9" x14ac:dyDescent="0.25">
      <c r="A330" s="9"/>
      <c r="B330" s="9"/>
      <c r="C330" s="9"/>
      <c r="D330" s="9"/>
      <c r="E330" s="9"/>
      <c r="F330" s="9"/>
      <c r="G330" s="9"/>
      <c r="H330" s="9"/>
      <c r="I330" s="9"/>
    </row>
    <row r="331" spans="1:9" x14ac:dyDescent="0.25">
      <c r="A331" s="9"/>
      <c r="B331" s="9"/>
      <c r="C331" s="9"/>
      <c r="D331" s="9"/>
      <c r="E331" s="9"/>
      <c r="F331" s="9"/>
      <c r="G331" s="9"/>
      <c r="H331" s="9"/>
      <c r="I331" s="9"/>
    </row>
    <row r="332" spans="1:9" x14ac:dyDescent="0.25">
      <c r="A332" s="9"/>
      <c r="B332" s="9"/>
      <c r="C332" s="9"/>
      <c r="D332" s="9"/>
      <c r="E332" s="9"/>
      <c r="F332" s="9"/>
      <c r="G332" s="9"/>
      <c r="H332" s="9"/>
      <c r="I332" s="9"/>
    </row>
    <row r="333" spans="1:9" x14ac:dyDescent="0.25">
      <c r="A333" s="9"/>
      <c r="B333" s="9"/>
      <c r="C333" s="9"/>
      <c r="D333" s="9"/>
      <c r="E333" s="9"/>
      <c r="F333" s="9"/>
      <c r="G333" s="9"/>
      <c r="H333" s="9"/>
      <c r="I333" s="9"/>
    </row>
    <row r="334" spans="1:9" x14ac:dyDescent="0.25">
      <c r="A334" s="9"/>
      <c r="B334" s="9"/>
      <c r="C334" s="9"/>
      <c r="D334" s="9"/>
      <c r="E334" s="9"/>
      <c r="F334" s="9"/>
      <c r="G334" s="9"/>
      <c r="H334" s="9"/>
      <c r="I334" s="9"/>
    </row>
    <row r="335" spans="1:9" x14ac:dyDescent="0.25">
      <c r="A335" s="9"/>
      <c r="B335" s="9"/>
      <c r="C335" s="9"/>
      <c r="D335" s="9"/>
      <c r="E335" s="9"/>
      <c r="F335" s="9"/>
      <c r="G335" s="9"/>
      <c r="H335" s="9"/>
      <c r="I335" s="9"/>
    </row>
    <row r="336" spans="1:9" x14ac:dyDescent="0.25">
      <c r="A336" s="9"/>
      <c r="B336" s="9"/>
      <c r="C336" s="9"/>
      <c r="D336" s="9"/>
      <c r="E336" s="9"/>
      <c r="F336" s="9"/>
      <c r="G336" s="9"/>
      <c r="H336" s="9"/>
      <c r="I336" s="9"/>
    </row>
    <row r="337" spans="1:9" x14ac:dyDescent="0.25">
      <c r="A337" s="9"/>
      <c r="B337" s="9"/>
      <c r="C337" s="9"/>
      <c r="D337" s="9"/>
      <c r="E337" s="9"/>
      <c r="F337" s="9"/>
      <c r="G337" s="9"/>
      <c r="H337" s="9"/>
      <c r="I337" s="9"/>
    </row>
    <row r="338" spans="1:9" x14ac:dyDescent="0.25">
      <c r="A338" s="9"/>
      <c r="B338" s="9"/>
      <c r="C338" s="9"/>
      <c r="D338" s="9"/>
      <c r="E338" s="9"/>
      <c r="F338" s="9"/>
      <c r="G338" s="9"/>
      <c r="H338" s="9"/>
      <c r="I338" s="9"/>
    </row>
    <row r="339" spans="1:9" x14ac:dyDescent="0.25">
      <c r="A339" s="9"/>
      <c r="B339" s="9"/>
      <c r="C339" s="9"/>
      <c r="D339" s="9"/>
      <c r="E339" s="9"/>
      <c r="F339" s="9"/>
      <c r="G339" s="9"/>
      <c r="H339" s="9"/>
      <c r="I339" s="9"/>
    </row>
    <row r="340" spans="1:9" x14ac:dyDescent="0.25">
      <c r="A340" s="9"/>
      <c r="B340" s="9"/>
      <c r="C340" s="9"/>
      <c r="D340" s="9"/>
      <c r="E340" s="9"/>
      <c r="F340" s="9"/>
      <c r="G340" s="9"/>
      <c r="H340" s="9"/>
      <c r="I340" s="9"/>
    </row>
    <row r="341" spans="1:9" x14ac:dyDescent="0.25">
      <c r="A341" s="9"/>
      <c r="B341" s="9"/>
      <c r="C341" s="9"/>
      <c r="D341" s="9"/>
      <c r="E341" s="9"/>
      <c r="F341" s="9"/>
      <c r="G341" s="9"/>
      <c r="H341" s="9"/>
      <c r="I341" s="9"/>
    </row>
    <row r="342" spans="1:9" x14ac:dyDescent="0.25">
      <c r="A342" s="9"/>
      <c r="B342" s="9"/>
      <c r="C342" s="9"/>
      <c r="D342" s="9"/>
      <c r="E342" s="9"/>
      <c r="F342" s="9"/>
      <c r="G342" s="9"/>
      <c r="H342" s="9"/>
      <c r="I342" s="9"/>
    </row>
    <row r="343" spans="1:9" x14ac:dyDescent="0.25">
      <c r="A343" s="9"/>
      <c r="B343" s="9"/>
      <c r="C343" s="9"/>
      <c r="D343" s="9"/>
      <c r="E343" s="9"/>
      <c r="F343" s="9"/>
      <c r="G343" s="9"/>
      <c r="H343" s="9"/>
      <c r="I343" s="9"/>
    </row>
    <row r="344" spans="1:9" x14ac:dyDescent="0.25">
      <c r="A344" s="9"/>
      <c r="B344" s="9"/>
      <c r="C344" s="9"/>
      <c r="D344" s="9"/>
      <c r="E344" s="9"/>
      <c r="F344" s="9"/>
      <c r="G344" s="9"/>
      <c r="H344" s="9"/>
      <c r="I344" s="9"/>
    </row>
    <row r="345" spans="1:9" x14ac:dyDescent="0.25">
      <c r="A345" s="9"/>
      <c r="B345" s="9"/>
      <c r="C345" s="9"/>
      <c r="D345" s="9"/>
      <c r="E345" s="9"/>
      <c r="F345" s="9"/>
      <c r="G345" s="9"/>
      <c r="H345" s="9"/>
      <c r="I345" s="9"/>
    </row>
    <row r="346" spans="1:9" x14ac:dyDescent="0.25">
      <c r="A346" s="9"/>
      <c r="B346" s="9"/>
      <c r="C346" s="9"/>
      <c r="D346" s="9"/>
      <c r="E346" s="9"/>
      <c r="F346" s="9"/>
      <c r="G346" s="9"/>
      <c r="H346" s="9"/>
      <c r="I346" s="9"/>
    </row>
    <row r="347" spans="1:9" x14ac:dyDescent="0.25">
      <c r="A347" s="9"/>
      <c r="B347" s="9"/>
      <c r="C347" s="9"/>
      <c r="D347" s="9"/>
      <c r="E347" s="9"/>
      <c r="F347" s="9"/>
      <c r="G347" s="9"/>
      <c r="H347" s="9"/>
      <c r="I347" s="9"/>
    </row>
    <row r="348" spans="1:9" x14ac:dyDescent="0.25">
      <c r="A348" s="9"/>
      <c r="B348" s="9"/>
      <c r="C348" s="9"/>
      <c r="D348" s="9"/>
      <c r="E348" s="9"/>
      <c r="F348" s="9"/>
      <c r="G348" s="9"/>
      <c r="H348" s="9"/>
      <c r="I348" s="9"/>
    </row>
    <row r="349" spans="1:9" x14ac:dyDescent="0.25">
      <c r="A349" s="9"/>
      <c r="B349" s="9"/>
      <c r="C349" s="9"/>
      <c r="D349" s="9"/>
      <c r="E349" s="9"/>
      <c r="F349" s="9"/>
      <c r="G349" s="9"/>
      <c r="H349" s="9"/>
      <c r="I349" s="9"/>
    </row>
    <row r="350" spans="1:9" x14ac:dyDescent="0.25">
      <c r="A350" s="9"/>
      <c r="B350" s="9"/>
      <c r="C350" s="9"/>
      <c r="D350" s="9"/>
      <c r="E350" s="9"/>
      <c r="F350" s="9"/>
      <c r="G350" s="9"/>
      <c r="H350" s="9"/>
      <c r="I350" s="9"/>
    </row>
    <row r="351" spans="1:9" x14ac:dyDescent="0.25">
      <c r="A351" s="9"/>
      <c r="B351" s="9"/>
      <c r="C351" s="9"/>
      <c r="D351" s="9"/>
      <c r="E351" s="9"/>
      <c r="F351" s="9"/>
      <c r="G351" s="9"/>
      <c r="H351" s="9"/>
      <c r="I351" s="9"/>
    </row>
    <row r="352" spans="1:9" x14ac:dyDescent="0.25">
      <c r="A352" s="9"/>
      <c r="B352" s="9"/>
      <c r="C352" s="9"/>
      <c r="D352" s="9"/>
      <c r="E352" s="9"/>
      <c r="F352" s="9"/>
      <c r="G352" s="9"/>
      <c r="H352" s="9"/>
      <c r="I352" s="9"/>
    </row>
    <row r="353" spans="1:9" x14ac:dyDescent="0.25">
      <c r="A353" s="9"/>
      <c r="B353" s="9"/>
      <c r="C353" s="9"/>
      <c r="D353" s="9"/>
      <c r="E353" s="9"/>
      <c r="F353" s="9"/>
      <c r="G353" s="9"/>
      <c r="H353" s="9"/>
      <c r="I353" s="9"/>
    </row>
    <row r="354" spans="1:9" x14ac:dyDescent="0.25">
      <c r="A354" s="9"/>
      <c r="B354" s="9"/>
      <c r="C354" s="9"/>
      <c r="D354" s="9"/>
      <c r="E354" s="9"/>
      <c r="F354" s="9"/>
      <c r="G354" s="9"/>
      <c r="H354" s="9"/>
      <c r="I354" s="9"/>
    </row>
    <row r="355" spans="1:9" x14ac:dyDescent="0.25">
      <c r="A355" s="9"/>
      <c r="B355" s="9"/>
      <c r="C355" s="9"/>
      <c r="D355" s="9"/>
      <c r="E355" s="9"/>
      <c r="F355" s="9"/>
      <c r="G355" s="9"/>
      <c r="H355" s="9"/>
      <c r="I355" s="9"/>
    </row>
    <row r="356" spans="1:9" x14ac:dyDescent="0.25">
      <c r="A356" s="9"/>
      <c r="B356" s="9"/>
      <c r="C356" s="9"/>
      <c r="D356" s="9"/>
      <c r="E356" s="9"/>
      <c r="F356" s="9"/>
      <c r="G356" s="9"/>
      <c r="H356" s="9"/>
      <c r="I356" s="9"/>
    </row>
    <row r="357" spans="1:9" x14ac:dyDescent="0.25">
      <c r="A357" s="9"/>
      <c r="B357" s="9"/>
      <c r="C357" s="9"/>
      <c r="D357" s="9"/>
      <c r="E357" s="9"/>
      <c r="F357" s="9"/>
      <c r="G357" s="9"/>
      <c r="H357" s="9"/>
      <c r="I357" s="9"/>
    </row>
    <row r="358" spans="1:9" x14ac:dyDescent="0.25">
      <c r="A358" s="9"/>
      <c r="B358" s="9"/>
      <c r="C358" s="9"/>
      <c r="D358" s="9"/>
      <c r="E358" s="9"/>
      <c r="F358" s="9"/>
      <c r="G358" s="9"/>
      <c r="H358" s="9"/>
      <c r="I358" s="9"/>
    </row>
    <row r="359" spans="1:9" x14ac:dyDescent="0.25">
      <c r="A359" s="9"/>
      <c r="B359" s="9"/>
      <c r="C359" s="9"/>
      <c r="D359" s="9"/>
      <c r="E359" s="9"/>
      <c r="F359" s="9"/>
      <c r="G359" s="9"/>
      <c r="H359" s="9"/>
      <c r="I359" s="9"/>
    </row>
    <row r="360" spans="1:9" x14ac:dyDescent="0.25">
      <c r="A360" s="9"/>
      <c r="B360" s="9"/>
      <c r="C360" s="9"/>
      <c r="D360" s="9"/>
      <c r="E360" s="9"/>
      <c r="F360" s="9"/>
      <c r="G360" s="9"/>
      <c r="H360" s="9"/>
      <c r="I360" s="9"/>
    </row>
    <row r="361" spans="1:9" x14ac:dyDescent="0.25">
      <c r="A361" s="9"/>
      <c r="B361" s="9"/>
      <c r="C361" s="9"/>
      <c r="D361" s="9"/>
      <c r="E361" s="9"/>
      <c r="F361" s="9"/>
      <c r="G361" s="9"/>
      <c r="H361" s="9"/>
      <c r="I361" s="9"/>
    </row>
    <row r="362" spans="1:9" x14ac:dyDescent="0.25">
      <c r="A362" s="9"/>
      <c r="B362" s="9"/>
      <c r="C362" s="9"/>
      <c r="D362" s="9"/>
      <c r="E362" s="9"/>
      <c r="F362" s="9"/>
      <c r="G362" s="9"/>
      <c r="H362" s="9"/>
      <c r="I362" s="9"/>
    </row>
    <row r="363" spans="1:9" x14ac:dyDescent="0.25">
      <c r="A363" s="9"/>
      <c r="B363" s="9"/>
      <c r="C363" s="9"/>
      <c r="D363" s="9"/>
      <c r="E363" s="9"/>
      <c r="F363" s="9"/>
      <c r="G363" s="9"/>
      <c r="H363" s="9"/>
      <c r="I363" s="9"/>
    </row>
    <row r="364" spans="1:9" x14ac:dyDescent="0.25">
      <c r="A364" s="9"/>
      <c r="B364" s="9"/>
      <c r="C364" s="9"/>
      <c r="D364" s="9"/>
      <c r="E364" s="9"/>
      <c r="F364" s="9"/>
      <c r="G364" s="9"/>
      <c r="H364" s="9"/>
      <c r="I364" s="9"/>
    </row>
    <row r="365" spans="1:9" x14ac:dyDescent="0.25">
      <c r="A365" s="9"/>
      <c r="B365" s="9"/>
      <c r="C365" s="9"/>
      <c r="D365" s="9"/>
      <c r="E365" s="9"/>
      <c r="F365" s="9"/>
      <c r="G365" s="9"/>
      <c r="H365" s="9"/>
      <c r="I365" s="9"/>
    </row>
    <row r="366" spans="1:9" x14ac:dyDescent="0.25">
      <c r="A366" s="9"/>
      <c r="B366" s="9"/>
      <c r="C366" s="9"/>
      <c r="D366" s="9"/>
      <c r="E366" s="9"/>
      <c r="F366" s="9"/>
      <c r="G366" s="9"/>
      <c r="H366" s="9"/>
      <c r="I366" s="9"/>
    </row>
    <row r="367" spans="1:9" x14ac:dyDescent="0.25">
      <c r="A367" s="9"/>
      <c r="B367" s="9"/>
      <c r="C367" s="9"/>
      <c r="D367" s="9"/>
      <c r="E367" s="9"/>
      <c r="F367" s="9"/>
      <c r="G367" s="9"/>
      <c r="H367" s="9"/>
      <c r="I367" s="9"/>
    </row>
    <row r="368" spans="1:9" x14ac:dyDescent="0.25">
      <c r="A368" s="9"/>
      <c r="B368" s="9"/>
      <c r="C368" s="9"/>
      <c r="D368" s="9"/>
      <c r="E368" s="9"/>
      <c r="F368" s="9"/>
      <c r="G368" s="9"/>
      <c r="H368" s="9"/>
      <c r="I368" s="9"/>
    </row>
    <row r="369" spans="1:9" x14ac:dyDescent="0.25">
      <c r="A369" s="9"/>
      <c r="B369" s="9"/>
      <c r="C369" s="9"/>
      <c r="D369" s="9"/>
      <c r="E369" s="9"/>
      <c r="F369" s="9"/>
      <c r="G369" s="9"/>
      <c r="H369" s="9"/>
      <c r="I369" s="9"/>
    </row>
    <row r="370" spans="1:9" x14ac:dyDescent="0.25">
      <c r="A370" s="9"/>
      <c r="B370" s="9"/>
      <c r="C370" s="9"/>
      <c r="D370" s="9"/>
      <c r="E370" s="9"/>
      <c r="F370" s="9"/>
      <c r="G370" s="9"/>
      <c r="H370" s="9"/>
      <c r="I370" s="9"/>
    </row>
    <row r="371" spans="1:9" x14ac:dyDescent="0.25">
      <c r="A371" s="9"/>
      <c r="B371" s="9"/>
      <c r="C371" s="9"/>
      <c r="D371" s="9"/>
      <c r="E371" s="9"/>
      <c r="F371" s="9"/>
      <c r="G371" s="9"/>
      <c r="H371" s="9"/>
      <c r="I371" s="9"/>
    </row>
    <row r="372" spans="1:9" x14ac:dyDescent="0.25">
      <c r="A372" s="9"/>
      <c r="B372" s="9"/>
      <c r="C372" s="9"/>
      <c r="D372" s="9"/>
      <c r="E372" s="9"/>
      <c r="F372" s="9"/>
      <c r="G372" s="9"/>
      <c r="H372" s="9"/>
      <c r="I372" s="9"/>
    </row>
    <row r="373" spans="1:9" x14ac:dyDescent="0.25">
      <c r="A373" s="9"/>
      <c r="B373" s="9"/>
      <c r="C373" s="9"/>
      <c r="D373" s="9"/>
      <c r="E373" s="9"/>
      <c r="F373" s="9"/>
      <c r="G373" s="9"/>
      <c r="H373" s="9"/>
      <c r="I373" s="9"/>
    </row>
    <row r="374" spans="1:9" x14ac:dyDescent="0.25">
      <c r="A374" s="9"/>
      <c r="B374" s="9"/>
      <c r="C374" s="9"/>
      <c r="D374" s="9"/>
      <c r="E374" s="9"/>
      <c r="F374" s="9"/>
      <c r="G374" s="9"/>
      <c r="H374" s="9"/>
      <c r="I374" s="9"/>
    </row>
    <row r="375" spans="1:9" x14ac:dyDescent="0.25">
      <c r="A375" s="9"/>
      <c r="B375" s="9"/>
      <c r="C375" s="9"/>
      <c r="D375" s="9"/>
      <c r="E375" s="9"/>
      <c r="F375" s="9"/>
      <c r="G375" s="9"/>
      <c r="H375" s="9"/>
      <c r="I375" s="9"/>
    </row>
    <row r="376" spans="1:9" x14ac:dyDescent="0.25">
      <c r="A376" s="9"/>
      <c r="B376" s="9"/>
      <c r="C376" s="9"/>
      <c r="D376" s="9"/>
      <c r="E376" s="9"/>
      <c r="F376" s="9"/>
      <c r="G376" s="9"/>
      <c r="H376" s="9"/>
      <c r="I376" s="9"/>
    </row>
    <row r="377" spans="1:9" x14ac:dyDescent="0.25">
      <c r="A377" s="9"/>
      <c r="B377" s="9"/>
      <c r="C377" s="9"/>
      <c r="D377" s="9"/>
      <c r="E377" s="9"/>
      <c r="F377" s="9"/>
      <c r="G377" s="9"/>
      <c r="H377" s="9"/>
      <c r="I377" s="9"/>
    </row>
    <row r="378" spans="1:9" x14ac:dyDescent="0.25">
      <c r="A378" s="9"/>
      <c r="B378" s="9"/>
      <c r="C378" s="9"/>
      <c r="D378" s="9"/>
      <c r="E378" s="9"/>
      <c r="F378" s="9"/>
      <c r="G378" s="9"/>
      <c r="H378" s="9"/>
      <c r="I378" s="9"/>
    </row>
    <row r="379" spans="1:9" x14ac:dyDescent="0.25">
      <c r="A379" s="9"/>
      <c r="B379" s="9"/>
      <c r="C379" s="9"/>
      <c r="D379" s="9"/>
      <c r="E379" s="9"/>
      <c r="F379" s="9"/>
      <c r="G379" s="9"/>
      <c r="H379" s="9"/>
      <c r="I379" s="9"/>
    </row>
    <row r="380" spans="1:9" x14ac:dyDescent="0.25">
      <c r="A380" s="9"/>
      <c r="B380" s="9"/>
      <c r="C380" s="9"/>
      <c r="D380" s="9"/>
      <c r="E380" s="9"/>
      <c r="F380" s="9"/>
      <c r="G380" s="9"/>
      <c r="H380" s="9"/>
      <c r="I380" s="9"/>
    </row>
    <row r="381" spans="1:9" x14ac:dyDescent="0.25">
      <c r="A381" s="9"/>
      <c r="B381" s="9"/>
      <c r="C381" s="9"/>
      <c r="D381" s="9"/>
      <c r="E381" s="9"/>
      <c r="F381" s="9"/>
      <c r="G381" s="9"/>
      <c r="H381" s="9"/>
      <c r="I381" s="9"/>
    </row>
    <row r="382" spans="1:9" x14ac:dyDescent="0.25">
      <c r="A382" s="9"/>
      <c r="B382" s="9"/>
      <c r="C382" s="9"/>
      <c r="D382" s="9"/>
      <c r="E382" s="9"/>
      <c r="F382" s="9"/>
      <c r="G382" s="9"/>
      <c r="H382" s="9"/>
      <c r="I382" s="9"/>
    </row>
    <row r="383" spans="1:9" x14ac:dyDescent="0.25">
      <c r="A383" s="9"/>
      <c r="B383" s="9"/>
      <c r="C383" s="9"/>
      <c r="D383" s="9"/>
      <c r="E383" s="9"/>
      <c r="F383" s="9"/>
      <c r="G383" s="9"/>
      <c r="H383" s="9"/>
      <c r="I383" s="9"/>
    </row>
    <row r="384" spans="1:9" x14ac:dyDescent="0.25">
      <c r="A384" s="9"/>
      <c r="B384" s="9"/>
      <c r="C384" s="9"/>
      <c r="D384" s="9"/>
      <c r="E384" s="9"/>
      <c r="F384" s="9"/>
      <c r="G384" s="9"/>
      <c r="H384" s="9"/>
      <c r="I384" s="9"/>
    </row>
    <row r="385" spans="1:9" x14ac:dyDescent="0.25">
      <c r="A385" s="9"/>
      <c r="B385" s="9"/>
      <c r="C385" s="9"/>
      <c r="D385" s="9"/>
      <c r="E385" s="9"/>
      <c r="F385" s="9"/>
      <c r="G385" s="9"/>
      <c r="H385" s="9"/>
      <c r="I385" s="9"/>
    </row>
    <row r="386" spans="1:9" x14ac:dyDescent="0.25">
      <c r="A386" s="9"/>
      <c r="B386" s="9"/>
      <c r="C386" s="9"/>
      <c r="D386" s="9"/>
      <c r="E386" s="9"/>
      <c r="F386" s="9"/>
      <c r="G386" s="9"/>
      <c r="H386" s="9"/>
      <c r="I386" s="9"/>
    </row>
    <row r="387" spans="1:9" x14ac:dyDescent="0.25">
      <c r="A387" s="9"/>
      <c r="B387" s="9"/>
      <c r="C387" s="9"/>
      <c r="D387" s="9"/>
      <c r="E387" s="9"/>
      <c r="F387" s="9"/>
      <c r="G387" s="9"/>
      <c r="H387" s="9"/>
      <c r="I387" s="9"/>
    </row>
    <row r="388" spans="1:9" x14ac:dyDescent="0.25">
      <c r="A388" s="9"/>
      <c r="B388" s="9"/>
      <c r="C388" s="9"/>
      <c r="D388" s="9"/>
      <c r="E388" s="9"/>
      <c r="F388" s="9"/>
      <c r="G388" s="9"/>
      <c r="H388" s="9"/>
      <c r="I388" s="9"/>
    </row>
    <row r="389" spans="1:9" x14ac:dyDescent="0.25">
      <c r="A389" s="9"/>
      <c r="B389" s="9"/>
      <c r="C389" s="9"/>
      <c r="D389" s="9"/>
      <c r="E389" s="9"/>
      <c r="F389" s="9"/>
      <c r="G389" s="9"/>
      <c r="H389" s="9"/>
      <c r="I389" s="9"/>
    </row>
    <row r="390" spans="1:9" x14ac:dyDescent="0.25">
      <c r="A390" s="9"/>
      <c r="B390" s="9"/>
      <c r="C390" s="9"/>
      <c r="D390" s="9"/>
      <c r="E390" s="9"/>
      <c r="F390" s="9"/>
      <c r="G390" s="9"/>
      <c r="H390" s="9"/>
      <c r="I390" s="9"/>
    </row>
    <row r="391" spans="1:9" x14ac:dyDescent="0.25">
      <c r="A391" s="9"/>
      <c r="B391" s="9"/>
      <c r="C391" s="9"/>
      <c r="D391" s="9"/>
      <c r="E391" s="9"/>
      <c r="F391" s="9"/>
      <c r="G391" s="9"/>
      <c r="H391" s="9"/>
      <c r="I391" s="9"/>
    </row>
    <row r="392" spans="1:9" x14ac:dyDescent="0.25">
      <c r="A392" s="9"/>
      <c r="B392" s="9"/>
      <c r="C392" s="9"/>
      <c r="D392" s="9"/>
      <c r="E392" s="9"/>
      <c r="F392" s="9"/>
      <c r="G392" s="9"/>
      <c r="H392" s="9"/>
      <c r="I392" s="9"/>
    </row>
    <row r="393" spans="1:9" x14ac:dyDescent="0.25">
      <c r="A393" s="9"/>
      <c r="B393" s="9"/>
      <c r="C393" s="9"/>
      <c r="D393" s="9"/>
      <c r="E393" s="9"/>
      <c r="F393" s="9"/>
      <c r="G393" s="9"/>
      <c r="H393" s="9"/>
      <c r="I393" s="9"/>
    </row>
    <row r="394" spans="1:9" x14ac:dyDescent="0.25">
      <c r="A394" s="9"/>
      <c r="B394" s="9"/>
      <c r="C394" s="9"/>
      <c r="D394" s="9"/>
      <c r="E394" s="9"/>
      <c r="F394" s="9"/>
      <c r="G394" s="9"/>
      <c r="H394" s="9"/>
      <c r="I394" s="9"/>
    </row>
    <row r="395" spans="1:9" x14ac:dyDescent="0.25">
      <c r="A395" s="9"/>
      <c r="B395" s="9"/>
      <c r="C395" s="9"/>
      <c r="D395" s="9"/>
      <c r="E395" s="9"/>
      <c r="F395" s="9"/>
      <c r="G395" s="9"/>
      <c r="H395" s="9"/>
      <c r="I395" s="9"/>
    </row>
    <row r="396" spans="1:9" x14ac:dyDescent="0.25">
      <c r="A396" s="9"/>
      <c r="B396" s="9"/>
      <c r="C396" s="9"/>
      <c r="D396" s="9"/>
      <c r="E396" s="9"/>
      <c r="F396" s="9"/>
      <c r="G396" s="9"/>
      <c r="H396" s="9"/>
      <c r="I396" s="9"/>
    </row>
    <row r="397" spans="1:9" x14ac:dyDescent="0.25">
      <c r="A397" s="9"/>
      <c r="B397" s="9"/>
      <c r="C397" s="9"/>
      <c r="D397" s="9"/>
      <c r="E397" s="9"/>
      <c r="F397" s="9"/>
      <c r="G397" s="9"/>
      <c r="H397" s="9"/>
      <c r="I397" s="9"/>
    </row>
    <row r="398" spans="1:9" x14ac:dyDescent="0.25">
      <c r="A398" s="9"/>
      <c r="B398" s="9"/>
      <c r="C398" s="9"/>
      <c r="D398" s="9"/>
      <c r="E398" s="9"/>
      <c r="F398" s="9"/>
      <c r="G398" s="9"/>
      <c r="H398" s="9"/>
      <c r="I398" s="9"/>
    </row>
    <row r="399" spans="1:9" x14ac:dyDescent="0.25">
      <c r="A399" s="9"/>
      <c r="B399" s="9"/>
      <c r="C399" s="9"/>
      <c r="D399" s="9"/>
      <c r="E399" s="9"/>
      <c r="F399" s="9"/>
      <c r="G399" s="9"/>
      <c r="H399" s="9"/>
      <c r="I399" s="9"/>
    </row>
    <row r="400" spans="1:9" x14ac:dyDescent="0.25">
      <c r="A400" s="9"/>
      <c r="B400" s="9"/>
      <c r="C400" s="9"/>
      <c r="D400" s="9"/>
      <c r="E400" s="9"/>
      <c r="F400" s="9"/>
      <c r="G400" s="9"/>
      <c r="H400" s="9"/>
      <c r="I400" s="9"/>
    </row>
    <row r="401" spans="1:9" x14ac:dyDescent="0.25">
      <c r="A401" s="9"/>
      <c r="B401" s="9"/>
      <c r="C401" s="9"/>
      <c r="D401" s="9"/>
      <c r="E401" s="9"/>
      <c r="F401" s="9"/>
      <c r="G401" s="9"/>
      <c r="H401" s="9"/>
      <c r="I401" s="9"/>
    </row>
    <row r="402" spans="1:9" x14ac:dyDescent="0.25">
      <c r="A402" s="9"/>
      <c r="B402" s="9"/>
      <c r="C402" s="9"/>
      <c r="D402" s="9"/>
      <c r="E402" s="9"/>
      <c r="F402" s="9"/>
      <c r="G402" s="9"/>
      <c r="H402" s="9"/>
      <c r="I402" s="9"/>
    </row>
    <row r="403" spans="1:9" x14ac:dyDescent="0.25">
      <c r="A403" s="9"/>
      <c r="B403" s="9"/>
      <c r="C403" s="9"/>
      <c r="D403" s="9"/>
      <c r="E403" s="9"/>
      <c r="F403" s="9"/>
      <c r="G403" s="9"/>
      <c r="H403" s="9"/>
      <c r="I403" s="9"/>
    </row>
    <row r="404" spans="1:9" x14ac:dyDescent="0.25">
      <c r="A404" s="9"/>
      <c r="B404" s="9"/>
      <c r="C404" s="9"/>
      <c r="D404" s="9"/>
      <c r="E404" s="9"/>
      <c r="F404" s="9"/>
      <c r="G404" s="9"/>
      <c r="H404" s="9"/>
      <c r="I404" s="9"/>
    </row>
    <row r="405" spans="1:9" x14ac:dyDescent="0.25">
      <c r="A405" s="9"/>
      <c r="B405" s="9"/>
      <c r="C405" s="9"/>
      <c r="D405" s="9"/>
      <c r="E405" s="9"/>
      <c r="F405" s="9"/>
      <c r="G405" s="9"/>
      <c r="H405" s="9"/>
      <c r="I405" s="9"/>
    </row>
    <row r="406" spans="1:9" x14ac:dyDescent="0.25">
      <c r="A406" s="9"/>
      <c r="B406" s="9"/>
      <c r="C406" s="9"/>
      <c r="D406" s="9"/>
      <c r="E406" s="9"/>
      <c r="F406" s="9"/>
      <c r="G406" s="9"/>
      <c r="H406" s="9"/>
      <c r="I406" s="9"/>
    </row>
    <row r="407" spans="1:9" x14ac:dyDescent="0.25">
      <c r="A407" s="9"/>
      <c r="B407" s="9"/>
      <c r="C407" s="9"/>
      <c r="D407" s="9"/>
      <c r="E407" s="9"/>
      <c r="F407" s="9"/>
      <c r="G407" s="9"/>
      <c r="H407" s="9"/>
      <c r="I407" s="9"/>
    </row>
    <row r="408" spans="1:9" x14ac:dyDescent="0.25">
      <c r="A408" s="9"/>
      <c r="B408" s="9"/>
      <c r="C408" s="9"/>
      <c r="D408" s="9"/>
      <c r="E408" s="9"/>
      <c r="F408" s="9"/>
      <c r="G408" s="9"/>
      <c r="H408" s="9"/>
      <c r="I408" s="9"/>
    </row>
    <row r="409" spans="1:9" x14ac:dyDescent="0.25">
      <c r="A409" s="9"/>
      <c r="B409" s="9"/>
      <c r="C409" s="9"/>
      <c r="D409" s="9"/>
      <c r="E409" s="9"/>
      <c r="F409" s="9"/>
      <c r="G409" s="9"/>
      <c r="H409" s="9"/>
      <c r="I409" s="9"/>
    </row>
    <row r="410" spans="1:9" x14ac:dyDescent="0.25">
      <c r="A410" s="9"/>
      <c r="B410" s="9"/>
      <c r="C410" s="9"/>
      <c r="D410" s="9"/>
      <c r="E410" s="9"/>
      <c r="F410" s="9"/>
      <c r="G410" s="9"/>
      <c r="H410" s="9"/>
      <c r="I410" s="9"/>
    </row>
    <row r="411" spans="1:9" x14ac:dyDescent="0.25">
      <c r="A411" s="9"/>
      <c r="B411" s="9"/>
      <c r="C411" s="9"/>
      <c r="D411" s="9"/>
      <c r="E411" s="9"/>
      <c r="F411" s="9"/>
      <c r="G411" s="9"/>
      <c r="H411" s="9"/>
      <c r="I411" s="9"/>
    </row>
    <row r="412" spans="1:9" x14ac:dyDescent="0.25">
      <c r="A412" s="9"/>
      <c r="B412" s="9"/>
      <c r="C412" s="9"/>
      <c r="D412" s="9"/>
      <c r="E412" s="9"/>
      <c r="F412" s="9"/>
      <c r="G412" s="9"/>
      <c r="H412" s="9"/>
      <c r="I412" s="9"/>
    </row>
    <row r="413" spans="1:9" x14ac:dyDescent="0.25">
      <c r="A413" s="9"/>
      <c r="B413" s="9"/>
      <c r="C413" s="9"/>
      <c r="D413" s="9"/>
      <c r="E413" s="9"/>
      <c r="F413" s="9"/>
      <c r="G413" s="9"/>
      <c r="H413" s="9"/>
      <c r="I413" s="9"/>
    </row>
    <row r="414" spans="1:9" x14ac:dyDescent="0.25">
      <c r="A414" s="9"/>
      <c r="B414" s="9"/>
      <c r="C414" s="9"/>
      <c r="D414" s="9"/>
      <c r="E414" s="9"/>
      <c r="F414" s="9"/>
      <c r="G414" s="9"/>
      <c r="H414" s="9"/>
      <c r="I414" s="9"/>
    </row>
    <row r="415" spans="1:9" x14ac:dyDescent="0.25">
      <c r="A415" s="9"/>
      <c r="B415" s="9"/>
      <c r="C415" s="9"/>
      <c r="D415" s="9"/>
      <c r="E415" s="9"/>
      <c r="F415" s="9"/>
      <c r="G415" s="9"/>
      <c r="H415" s="9"/>
      <c r="I415" s="9"/>
    </row>
    <row r="416" spans="1:9" x14ac:dyDescent="0.25">
      <c r="A416" s="9"/>
      <c r="B416" s="9"/>
      <c r="C416" s="9"/>
      <c r="D416" s="9"/>
      <c r="E416" s="9"/>
      <c r="F416" s="9"/>
      <c r="G416" s="9"/>
      <c r="H416" s="9"/>
      <c r="I416" s="9"/>
    </row>
    <row r="417" spans="1:9" x14ac:dyDescent="0.25">
      <c r="A417" s="9"/>
      <c r="B417" s="9"/>
      <c r="C417" s="9"/>
      <c r="D417" s="9"/>
      <c r="E417" s="9"/>
      <c r="F417" s="9"/>
      <c r="G417" s="9"/>
      <c r="H417" s="9"/>
      <c r="I417" s="9"/>
    </row>
    <row r="418" spans="1:9" x14ac:dyDescent="0.25">
      <c r="A418" s="9"/>
      <c r="B418" s="9"/>
      <c r="C418" s="9"/>
      <c r="D418" s="9"/>
      <c r="E418" s="9"/>
      <c r="F418" s="9"/>
      <c r="G418" s="9"/>
      <c r="H418" s="9"/>
      <c r="I418" s="9"/>
    </row>
    <row r="419" spans="1:9" x14ac:dyDescent="0.25">
      <c r="A419" s="9"/>
      <c r="B419" s="9"/>
      <c r="C419" s="9"/>
      <c r="D419" s="9"/>
      <c r="E419" s="9"/>
      <c r="F419" s="9"/>
      <c r="G419" s="9"/>
      <c r="H419" s="9"/>
      <c r="I419" s="9"/>
    </row>
    <row r="420" spans="1:9" x14ac:dyDescent="0.25">
      <c r="A420" s="9"/>
      <c r="B420" s="9"/>
      <c r="C420" s="9"/>
      <c r="D420" s="9"/>
      <c r="E420" s="9"/>
      <c r="F420" s="9"/>
      <c r="G420" s="9"/>
      <c r="H420" s="9"/>
      <c r="I420" s="9"/>
    </row>
    <row r="421" spans="1:9" x14ac:dyDescent="0.25">
      <c r="A421" s="9"/>
      <c r="B421" s="9"/>
      <c r="C421" s="9"/>
      <c r="D421" s="9"/>
      <c r="E421" s="9"/>
      <c r="F421" s="9"/>
      <c r="G421" s="9"/>
      <c r="H421" s="9"/>
      <c r="I421" s="9"/>
    </row>
    <row r="422" spans="1:9" x14ac:dyDescent="0.25">
      <c r="A422" s="9"/>
      <c r="B422" s="9"/>
      <c r="C422" s="9"/>
      <c r="D422" s="9"/>
      <c r="E422" s="9"/>
      <c r="F422" s="9"/>
      <c r="G422" s="9"/>
      <c r="H422" s="9"/>
      <c r="I422" s="9"/>
    </row>
    <row r="423" spans="1:9" x14ac:dyDescent="0.25">
      <c r="A423" s="9"/>
      <c r="B423" s="9"/>
      <c r="C423" s="9"/>
      <c r="D423" s="9"/>
      <c r="E423" s="9"/>
      <c r="F423" s="9"/>
      <c r="G423" s="9"/>
      <c r="H423" s="9"/>
      <c r="I423" s="9"/>
    </row>
    <row r="424" spans="1:9" x14ac:dyDescent="0.25">
      <c r="A424" s="9"/>
      <c r="B424" s="9"/>
      <c r="C424" s="9"/>
      <c r="D424" s="9"/>
      <c r="E424" s="9"/>
      <c r="F424" s="9"/>
      <c r="G424" s="9"/>
      <c r="H424" s="9"/>
      <c r="I424" s="9"/>
    </row>
    <row r="425" spans="1:9" x14ac:dyDescent="0.25">
      <c r="A425" s="9"/>
      <c r="B425" s="9"/>
      <c r="C425" s="9"/>
      <c r="D425" s="9"/>
      <c r="E425" s="9"/>
      <c r="F425" s="9"/>
      <c r="G425" s="9"/>
      <c r="H425" s="9"/>
      <c r="I425" s="9"/>
    </row>
    <row r="426" spans="1:9" x14ac:dyDescent="0.25">
      <c r="A426" s="9"/>
      <c r="B426" s="9"/>
      <c r="C426" s="9"/>
      <c r="D426" s="9"/>
      <c r="E426" s="9"/>
      <c r="F426" s="9"/>
      <c r="G426" s="9"/>
      <c r="H426" s="9"/>
      <c r="I426" s="9"/>
    </row>
    <row r="427" spans="1:9" x14ac:dyDescent="0.25">
      <c r="A427" s="9"/>
      <c r="B427" s="9"/>
      <c r="C427" s="9"/>
      <c r="D427" s="9"/>
      <c r="E427" s="9"/>
      <c r="F427" s="9"/>
      <c r="G427" s="9"/>
      <c r="H427" s="9"/>
      <c r="I427" s="9"/>
    </row>
    <row r="428" spans="1:9" x14ac:dyDescent="0.25">
      <c r="A428" s="9"/>
      <c r="B428" s="9"/>
      <c r="C428" s="9"/>
      <c r="D428" s="9"/>
      <c r="E428" s="9"/>
      <c r="F428" s="9"/>
      <c r="G428" s="9"/>
      <c r="H428" s="9"/>
      <c r="I428" s="9"/>
    </row>
    <row r="429" spans="1:9" x14ac:dyDescent="0.25">
      <c r="A429" s="9"/>
      <c r="B429" s="9"/>
      <c r="C429" s="9"/>
      <c r="D429" s="9"/>
      <c r="E429" s="9"/>
      <c r="F429" s="9"/>
      <c r="G429" s="9"/>
      <c r="H429" s="9"/>
      <c r="I429" s="9"/>
    </row>
    <row r="430" spans="1:9" x14ac:dyDescent="0.25">
      <c r="A430" s="9"/>
      <c r="B430" s="9"/>
      <c r="C430" s="9"/>
      <c r="D430" s="9"/>
      <c r="E430" s="9"/>
      <c r="F430" s="9"/>
      <c r="G430" s="9"/>
      <c r="H430" s="9"/>
      <c r="I430" s="9"/>
    </row>
    <row r="431" spans="1:9" x14ac:dyDescent="0.25">
      <c r="A431" s="9"/>
      <c r="B431" s="9"/>
      <c r="C431" s="9"/>
      <c r="D431" s="9"/>
      <c r="E431" s="9"/>
      <c r="F431" s="9"/>
      <c r="G431" s="9"/>
      <c r="H431" s="9"/>
      <c r="I431" s="9"/>
    </row>
    <row r="432" spans="1:9" x14ac:dyDescent="0.25">
      <c r="A432" s="9"/>
      <c r="B432" s="9"/>
      <c r="C432" s="9"/>
      <c r="D432" s="9"/>
      <c r="E432" s="9"/>
      <c r="F432" s="9"/>
      <c r="G432" s="9"/>
      <c r="H432" s="9"/>
      <c r="I432" s="9"/>
    </row>
    <row r="433" spans="1:9" x14ac:dyDescent="0.25">
      <c r="A433" s="9"/>
      <c r="B433" s="9"/>
      <c r="C433" s="9"/>
      <c r="D433" s="9"/>
      <c r="E433" s="9"/>
      <c r="F433" s="9"/>
      <c r="G433" s="9"/>
      <c r="H433" s="9"/>
      <c r="I433" s="9"/>
    </row>
    <row r="434" spans="1:9" x14ac:dyDescent="0.25">
      <c r="A434" s="9"/>
      <c r="B434" s="9"/>
      <c r="C434" s="9"/>
      <c r="D434" s="9"/>
      <c r="E434" s="9"/>
      <c r="F434" s="9"/>
      <c r="G434" s="9"/>
      <c r="H434" s="9"/>
      <c r="I434" s="9"/>
    </row>
    <row r="435" spans="1:9" x14ac:dyDescent="0.25">
      <c r="A435" s="9"/>
      <c r="B435" s="9"/>
      <c r="C435" s="9"/>
      <c r="D435" s="9"/>
      <c r="E435" s="9"/>
      <c r="F435" s="9"/>
      <c r="G435" s="9"/>
      <c r="H435" s="9"/>
      <c r="I435" s="9"/>
    </row>
    <row r="436" spans="1:9" x14ac:dyDescent="0.25">
      <c r="A436" s="9"/>
      <c r="B436" s="9"/>
      <c r="C436" s="9"/>
      <c r="D436" s="9"/>
      <c r="E436" s="9"/>
      <c r="F436" s="9"/>
      <c r="G436" s="9"/>
      <c r="H436" s="9"/>
      <c r="I436" s="9"/>
    </row>
    <row r="437" spans="1:9" x14ac:dyDescent="0.25">
      <c r="A437" s="9"/>
      <c r="B437" s="9"/>
      <c r="C437" s="9"/>
      <c r="D437" s="9"/>
      <c r="E437" s="9"/>
      <c r="F437" s="9"/>
      <c r="G437" s="9"/>
      <c r="H437" s="9"/>
      <c r="I437" s="9"/>
    </row>
    <row r="438" spans="1:9" x14ac:dyDescent="0.25">
      <c r="A438" s="9"/>
      <c r="B438" s="9"/>
      <c r="C438" s="9"/>
      <c r="D438" s="9"/>
      <c r="E438" s="9"/>
      <c r="F438" s="9"/>
      <c r="G438" s="9"/>
      <c r="H438" s="9"/>
      <c r="I438" s="9"/>
    </row>
    <row r="439" spans="1:9" x14ac:dyDescent="0.25">
      <c r="A439" s="9"/>
      <c r="B439" s="9"/>
      <c r="C439" s="9"/>
      <c r="D439" s="9"/>
      <c r="E439" s="9"/>
      <c r="F439" s="9"/>
      <c r="G439" s="9"/>
      <c r="H439" s="9"/>
      <c r="I439" s="9"/>
    </row>
    <row r="440" spans="1:9" x14ac:dyDescent="0.25">
      <c r="A440" s="9"/>
      <c r="B440" s="9"/>
      <c r="C440" s="9"/>
      <c r="D440" s="9"/>
      <c r="E440" s="9"/>
      <c r="F440" s="9"/>
      <c r="G440" s="9"/>
      <c r="H440" s="9"/>
      <c r="I440" s="9"/>
    </row>
    <row r="441" spans="1:9" x14ac:dyDescent="0.25">
      <c r="A441" s="9"/>
      <c r="B441" s="9"/>
      <c r="C441" s="9"/>
      <c r="D441" s="9"/>
      <c r="E441" s="9"/>
      <c r="F441" s="9"/>
      <c r="G441" s="9"/>
      <c r="H441" s="9"/>
      <c r="I441" s="9"/>
    </row>
    <row r="442" spans="1:9" x14ac:dyDescent="0.25">
      <c r="A442" s="9"/>
      <c r="B442" s="9"/>
      <c r="C442" s="9"/>
      <c r="D442" s="9"/>
      <c r="E442" s="9"/>
      <c r="F442" s="9"/>
      <c r="G442" s="9"/>
      <c r="H442" s="9"/>
      <c r="I442" s="9"/>
    </row>
    <row r="443" spans="1:9" x14ac:dyDescent="0.25">
      <c r="A443" s="9"/>
      <c r="B443" s="9"/>
      <c r="C443" s="9"/>
      <c r="D443" s="9"/>
      <c r="E443" s="9"/>
      <c r="F443" s="9"/>
      <c r="G443" s="9"/>
      <c r="H443" s="9"/>
      <c r="I443" s="9"/>
    </row>
    <row r="444" spans="1:9" x14ac:dyDescent="0.25">
      <c r="A444" s="9"/>
      <c r="B444" s="9"/>
      <c r="C444" s="9"/>
      <c r="D444" s="9"/>
      <c r="E444" s="9"/>
      <c r="F444" s="9"/>
      <c r="G444" s="9"/>
      <c r="H444" s="9"/>
      <c r="I444" s="9"/>
    </row>
    <row r="445" spans="1:9" x14ac:dyDescent="0.25">
      <c r="A445" s="9"/>
      <c r="B445" s="9"/>
      <c r="C445" s="9"/>
      <c r="D445" s="9"/>
      <c r="E445" s="9"/>
      <c r="F445" s="9"/>
      <c r="G445" s="9"/>
      <c r="H445" s="9"/>
      <c r="I445" s="9"/>
    </row>
    <row r="446" spans="1:9" x14ac:dyDescent="0.25">
      <c r="A446" s="9"/>
      <c r="B446" s="9"/>
      <c r="C446" s="9"/>
      <c r="D446" s="9"/>
      <c r="E446" s="9"/>
      <c r="F446" s="9"/>
      <c r="G446" s="9"/>
      <c r="H446" s="9"/>
      <c r="I446" s="9"/>
    </row>
    <row r="447" spans="1:9" x14ac:dyDescent="0.25">
      <c r="A447" s="9"/>
      <c r="B447" s="9"/>
      <c r="C447" s="9"/>
      <c r="D447" s="9"/>
      <c r="E447" s="9"/>
      <c r="F447" s="9"/>
      <c r="G447" s="9"/>
      <c r="H447" s="9"/>
      <c r="I447" s="9"/>
    </row>
    <row r="448" spans="1:9" x14ac:dyDescent="0.25">
      <c r="A448" s="9"/>
      <c r="B448" s="9"/>
      <c r="C448" s="9"/>
      <c r="D448" s="9"/>
      <c r="E448" s="9"/>
      <c r="F448" s="9"/>
      <c r="G448" s="9"/>
      <c r="H448" s="9"/>
      <c r="I448" s="9"/>
    </row>
    <row r="449" spans="1:9" x14ac:dyDescent="0.25">
      <c r="A449" s="9"/>
      <c r="B449" s="9"/>
      <c r="C449" s="9"/>
      <c r="D449" s="9"/>
      <c r="E449" s="9"/>
      <c r="F449" s="9"/>
      <c r="G449" s="9"/>
      <c r="H449" s="9"/>
      <c r="I449" s="9"/>
    </row>
    <row r="450" spans="1:9" x14ac:dyDescent="0.25">
      <c r="A450" s="9"/>
      <c r="B450" s="9"/>
      <c r="C450" s="9"/>
      <c r="D450" s="9"/>
      <c r="E450" s="9"/>
      <c r="F450" s="9"/>
      <c r="G450" s="9"/>
      <c r="H450" s="9"/>
      <c r="I450" s="9"/>
    </row>
    <row r="451" spans="1:9" x14ac:dyDescent="0.25">
      <c r="A451" s="9"/>
      <c r="B451" s="9"/>
      <c r="C451" s="9"/>
      <c r="D451" s="9"/>
      <c r="E451" s="9"/>
      <c r="F451" s="9"/>
      <c r="G451" s="9"/>
      <c r="H451" s="9"/>
      <c r="I451" s="9"/>
    </row>
    <row r="452" spans="1:9" x14ac:dyDescent="0.25">
      <c r="A452" s="9"/>
      <c r="B452" s="9"/>
      <c r="C452" s="9"/>
      <c r="D452" s="9"/>
      <c r="E452" s="9"/>
      <c r="F452" s="9"/>
      <c r="G452" s="9"/>
      <c r="H452" s="9"/>
      <c r="I452" s="9"/>
    </row>
    <row r="453" spans="1:9" x14ac:dyDescent="0.25">
      <c r="A453" s="9"/>
      <c r="B453" s="9"/>
      <c r="C453" s="9"/>
      <c r="D453" s="9"/>
      <c r="E453" s="9"/>
      <c r="F453" s="9"/>
      <c r="G453" s="9"/>
      <c r="H453" s="9"/>
      <c r="I453" s="9"/>
    </row>
    <row r="454" spans="1:9" x14ac:dyDescent="0.25">
      <c r="A454" s="9"/>
      <c r="B454" s="9"/>
      <c r="C454" s="9"/>
      <c r="D454" s="9"/>
      <c r="E454" s="9"/>
      <c r="F454" s="9"/>
      <c r="G454" s="9"/>
      <c r="H454" s="9"/>
      <c r="I454" s="9"/>
    </row>
    <row r="455" spans="1:9" x14ac:dyDescent="0.25">
      <c r="A455" s="9"/>
      <c r="B455" s="9"/>
      <c r="C455" s="9"/>
      <c r="D455" s="9"/>
      <c r="E455" s="9"/>
      <c r="F455" s="9"/>
      <c r="G455" s="9"/>
      <c r="H455" s="9"/>
      <c r="I455" s="9"/>
    </row>
    <row r="456" spans="1:9" x14ac:dyDescent="0.25">
      <c r="A456" s="9"/>
      <c r="B456" s="9"/>
      <c r="C456" s="9"/>
      <c r="D456" s="9"/>
      <c r="E456" s="9"/>
      <c r="F456" s="9"/>
      <c r="G456" s="9"/>
      <c r="H456" s="9"/>
      <c r="I456" s="9"/>
    </row>
    <row r="457" spans="1:9" x14ac:dyDescent="0.25">
      <c r="A457" s="9"/>
      <c r="B457" s="9"/>
      <c r="C457" s="9"/>
      <c r="D457" s="9"/>
      <c r="E457" s="9"/>
      <c r="F457" s="9"/>
      <c r="G457" s="9"/>
      <c r="H457" s="9"/>
      <c r="I457" s="9"/>
    </row>
    <row r="458" spans="1:9" x14ac:dyDescent="0.25">
      <c r="A458" s="9"/>
      <c r="B458" s="9"/>
      <c r="C458" s="9"/>
      <c r="D458" s="9"/>
      <c r="E458" s="9"/>
      <c r="F458" s="9"/>
      <c r="G458" s="9"/>
      <c r="H458" s="9"/>
      <c r="I458" s="9"/>
    </row>
    <row r="459" spans="1:9" x14ac:dyDescent="0.25">
      <c r="A459" s="9"/>
      <c r="B459" s="9"/>
      <c r="C459" s="9"/>
      <c r="D459" s="9"/>
      <c r="E459" s="9"/>
      <c r="F459" s="9"/>
      <c r="G459" s="9"/>
      <c r="H459" s="9"/>
      <c r="I459" s="9"/>
    </row>
    <row r="460" spans="1:9" x14ac:dyDescent="0.25">
      <c r="A460" s="9"/>
      <c r="B460" s="9"/>
      <c r="C460" s="9"/>
      <c r="D460" s="9"/>
      <c r="E460" s="9"/>
      <c r="F460" s="9"/>
      <c r="G460" s="9"/>
      <c r="H460" s="9"/>
      <c r="I460" s="9"/>
    </row>
    <row r="461" spans="1:9" x14ac:dyDescent="0.25">
      <c r="A461" s="9"/>
      <c r="B461" s="9"/>
      <c r="C461" s="9"/>
      <c r="D461" s="9"/>
      <c r="E461" s="9"/>
      <c r="F461" s="9"/>
      <c r="G461" s="9"/>
      <c r="H461" s="9"/>
      <c r="I461" s="9"/>
    </row>
    <row r="462" spans="1:9" x14ac:dyDescent="0.25">
      <c r="A462" s="9"/>
      <c r="B462" s="9"/>
      <c r="C462" s="9"/>
      <c r="D462" s="9"/>
      <c r="E462" s="9"/>
      <c r="F462" s="9"/>
      <c r="G462" s="9"/>
      <c r="H462" s="9"/>
      <c r="I462" s="9"/>
    </row>
    <row r="463" spans="1:9" x14ac:dyDescent="0.25">
      <c r="A463" s="9"/>
      <c r="B463" s="9"/>
      <c r="C463" s="9"/>
      <c r="D463" s="9"/>
      <c r="E463" s="9"/>
      <c r="F463" s="9"/>
      <c r="G463" s="9"/>
      <c r="H463" s="9"/>
      <c r="I463" s="9"/>
    </row>
    <row r="464" spans="1:9" x14ac:dyDescent="0.25">
      <c r="A464" s="9"/>
      <c r="B464" s="9"/>
      <c r="C464" s="9"/>
      <c r="D464" s="9"/>
      <c r="E464" s="9"/>
      <c r="F464" s="9"/>
      <c r="G464" s="9"/>
      <c r="H464" s="9"/>
      <c r="I464" s="9"/>
    </row>
    <row r="465" spans="1:9" x14ac:dyDescent="0.25">
      <c r="A465" s="9"/>
      <c r="B465" s="9"/>
      <c r="C465" s="9"/>
      <c r="D465" s="9"/>
      <c r="E465" s="9"/>
      <c r="F465" s="9"/>
      <c r="G465" s="9"/>
      <c r="H465" s="9"/>
      <c r="I465" s="9"/>
    </row>
    <row r="466" spans="1:9" x14ac:dyDescent="0.25">
      <c r="A466" s="9"/>
      <c r="B466" s="9"/>
      <c r="C466" s="9"/>
      <c r="D466" s="9"/>
      <c r="E466" s="9"/>
      <c r="F466" s="9"/>
      <c r="G466" s="9"/>
      <c r="H466" s="9"/>
      <c r="I466" s="9"/>
    </row>
    <row r="467" spans="1:9" x14ac:dyDescent="0.25">
      <c r="A467" s="9"/>
      <c r="B467" s="9"/>
      <c r="C467" s="9"/>
      <c r="D467" s="9"/>
      <c r="E467" s="9"/>
      <c r="F467" s="9"/>
      <c r="G467" s="9"/>
      <c r="H467" s="9"/>
      <c r="I467" s="9"/>
    </row>
    <row r="468" spans="1:9" x14ac:dyDescent="0.25">
      <c r="A468" s="9"/>
      <c r="B468" s="9"/>
      <c r="C468" s="9"/>
      <c r="D468" s="9"/>
      <c r="E468" s="9"/>
      <c r="F468" s="9"/>
      <c r="G468" s="9"/>
      <c r="H468" s="9"/>
      <c r="I468" s="9"/>
    </row>
    <row r="469" spans="1:9" x14ac:dyDescent="0.25">
      <c r="A469" s="9"/>
      <c r="B469" s="9"/>
      <c r="C469" s="9"/>
      <c r="D469" s="9"/>
      <c r="E469" s="9"/>
      <c r="F469" s="9"/>
      <c r="G469" s="9"/>
      <c r="H469" s="9"/>
      <c r="I469" s="9"/>
    </row>
    <row r="470" spans="1:9" x14ac:dyDescent="0.25">
      <c r="A470" s="9"/>
      <c r="B470" s="9"/>
      <c r="C470" s="9"/>
      <c r="D470" s="9"/>
      <c r="E470" s="9"/>
      <c r="F470" s="9"/>
      <c r="G470" s="9"/>
      <c r="H470" s="9"/>
      <c r="I470" s="9"/>
    </row>
    <row r="471" spans="1:9" x14ac:dyDescent="0.25">
      <c r="A471" s="9"/>
      <c r="B471" s="9"/>
      <c r="C471" s="9"/>
      <c r="D471" s="9"/>
      <c r="E471" s="9"/>
      <c r="F471" s="9"/>
      <c r="G471" s="9"/>
      <c r="H471" s="9"/>
      <c r="I471" s="9"/>
    </row>
    <row r="472" spans="1:9" x14ac:dyDescent="0.25">
      <c r="A472" s="9"/>
      <c r="B472" s="9"/>
      <c r="C472" s="9"/>
      <c r="D472" s="9"/>
      <c r="E472" s="9"/>
      <c r="F472" s="9"/>
      <c r="G472" s="9"/>
      <c r="H472" s="9"/>
      <c r="I472" s="9"/>
    </row>
    <row r="473" spans="1:9" x14ac:dyDescent="0.25">
      <c r="A473" s="9"/>
      <c r="B473" s="9"/>
      <c r="C473" s="9"/>
      <c r="D473" s="9"/>
      <c r="E473" s="9"/>
      <c r="F473" s="9"/>
      <c r="G473" s="9"/>
      <c r="H473" s="9"/>
      <c r="I473" s="9"/>
    </row>
    <row r="474" spans="1:9" x14ac:dyDescent="0.25">
      <c r="A474" s="9"/>
      <c r="B474" s="9"/>
      <c r="C474" s="9"/>
      <c r="D474" s="9"/>
      <c r="E474" s="9"/>
      <c r="F474" s="9"/>
      <c r="G474" s="9"/>
      <c r="H474" s="9"/>
      <c r="I474" s="9"/>
    </row>
    <row r="475" spans="1:9" x14ac:dyDescent="0.25">
      <c r="A475" s="9"/>
      <c r="B475" s="9"/>
      <c r="C475" s="9"/>
      <c r="D475" s="9"/>
      <c r="E475" s="9"/>
      <c r="F475" s="9"/>
      <c r="G475" s="9"/>
      <c r="H475" s="9"/>
      <c r="I475" s="9"/>
    </row>
    <row r="476" spans="1:9" x14ac:dyDescent="0.25">
      <c r="A476" s="9"/>
      <c r="B476" s="9"/>
      <c r="C476" s="9"/>
      <c r="D476" s="9"/>
      <c r="E476" s="9"/>
      <c r="F476" s="9"/>
      <c r="G476" s="9"/>
      <c r="H476" s="9"/>
      <c r="I476" s="9"/>
    </row>
    <row r="477" spans="1:9" x14ac:dyDescent="0.25">
      <c r="A477" s="9"/>
      <c r="B477" s="9"/>
      <c r="C477" s="9"/>
      <c r="D477" s="9"/>
      <c r="E477" s="9"/>
      <c r="F477" s="9"/>
      <c r="G477" s="9"/>
      <c r="H477" s="9"/>
      <c r="I477" s="9"/>
    </row>
    <row r="478" spans="1:9" x14ac:dyDescent="0.25">
      <c r="A478" s="9"/>
      <c r="B478" s="9"/>
      <c r="C478" s="9"/>
      <c r="D478" s="9"/>
      <c r="E478" s="9"/>
      <c r="F478" s="9"/>
      <c r="G478" s="9"/>
      <c r="H478" s="9"/>
      <c r="I478" s="9"/>
    </row>
    <row r="479" spans="1:9" x14ac:dyDescent="0.25">
      <c r="A479" s="9"/>
      <c r="B479" s="9"/>
      <c r="C479" s="9"/>
      <c r="D479" s="9"/>
      <c r="E479" s="9"/>
      <c r="F479" s="9"/>
      <c r="G479" s="9"/>
      <c r="H479" s="9"/>
      <c r="I479" s="9"/>
    </row>
    <row r="480" spans="1:9" x14ac:dyDescent="0.25">
      <c r="A480" s="9"/>
      <c r="B480" s="9"/>
      <c r="C480" s="9"/>
      <c r="D480" s="9"/>
      <c r="E480" s="9"/>
      <c r="F480" s="9"/>
      <c r="G480" s="9"/>
      <c r="H480" s="9"/>
      <c r="I480" s="9"/>
    </row>
    <row r="481" spans="1:9" x14ac:dyDescent="0.25">
      <c r="A481" s="9"/>
      <c r="B481" s="9"/>
      <c r="C481" s="9"/>
      <c r="D481" s="9"/>
      <c r="E481" s="9"/>
      <c r="F481" s="9"/>
      <c r="G481" s="9"/>
      <c r="H481" s="9"/>
      <c r="I481" s="9"/>
    </row>
    <row r="482" spans="1:9" x14ac:dyDescent="0.25">
      <c r="A482" s="9"/>
      <c r="B482" s="9"/>
      <c r="C482" s="9"/>
      <c r="D482" s="9"/>
      <c r="E482" s="9"/>
      <c r="F482" s="9"/>
      <c r="G482" s="9"/>
      <c r="H482" s="9"/>
      <c r="I482" s="9"/>
    </row>
    <row r="483" spans="1:9" x14ac:dyDescent="0.25">
      <c r="A483" s="9"/>
      <c r="B483" s="9"/>
      <c r="C483" s="9"/>
      <c r="D483" s="9"/>
      <c r="E483" s="9"/>
      <c r="F483" s="9"/>
      <c r="G483" s="9"/>
      <c r="H483" s="9"/>
      <c r="I483" s="9"/>
    </row>
    <row r="484" spans="1:9" x14ac:dyDescent="0.25">
      <c r="A484" s="9"/>
      <c r="B484" s="9"/>
      <c r="C484" s="9"/>
      <c r="D484" s="9"/>
      <c r="E484" s="9"/>
      <c r="F484" s="9"/>
      <c r="G484" s="9"/>
      <c r="H484" s="9"/>
      <c r="I484" s="9"/>
    </row>
    <row r="485" spans="1:9" x14ac:dyDescent="0.25">
      <c r="A485" s="9"/>
      <c r="B485" s="9"/>
      <c r="C485" s="9"/>
      <c r="D485" s="9"/>
      <c r="E485" s="9"/>
      <c r="F485" s="9"/>
      <c r="G485" s="9"/>
      <c r="H485" s="9"/>
      <c r="I485" s="9"/>
    </row>
    <row r="486" spans="1:9" x14ac:dyDescent="0.25">
      <c r="A486" s="9"/>
      <c r="B486" s="9"/>
      <c r="C486" s="9"/>
      <c r="D486" s="9"/>
      <c r="E486" s="9"/>
      <c r="F486" s="9"/>
      <c r="G486" s="9"/>
      <c r="H486" s="9"/>
      <c r="I486" s="9"/>
    </row>
    <row r="487" spans="1:9" x14ac:dyDescent="0.25">
      <c r="A487" s="9"/>
      <c r="B487" s="9"/>
      <c r="C487" s="9"/>
      <c r="D487" s="9"/>
      <c r="E487" s="9"/>
      <c r="F487" s="9"/>
      <c r="G487" s="9"/>
      <c r="H487" s="9"/>
      <c r="I487" s="9"/>
    </row>
    <row r="488" spans="1:9" x14ac:dyDescent="0.25">
      <c r="A488" s="9"/>
      <c r="B488" s="9"/>
      <c r="C488" s="9"/>
      <c r="D488" s="9"/>
      <c r="E488" s="9"/>
      <c r="F488" s="9"/>
      <c r="G488" s="9"/>
      <c r="H488" s="9"/>
      <c r="I488" s="9"/>
    </row>
    <row r="489" spans="1:9" x14ac:dyDescent="0.25">
      <c r="A489" s="9"/>
      <c r="B489" s="9"/>
      <c r="C489" s="9"/>
      <c r="D489" s="9"/>
      <c r="E489" s="9"/>
      <c r="F489" s="9"/>
      <c r="G489" s="9"/>
      <c r="H489" s="9"/>
      <c r="I489" s="9"/>
    </row>
    <row r="490" spans="1:9" x14ac:dyDescent="0.25">
      <c r="A490" s="9"/>
      <c r="B490" s="9"/>
      <c r="C490" s="9"/>
      <c r="D490" s="9"/>
      <c r="E490" s="9"/>
      <c r="F490" s="9"/>
      <c r="G490" s="9"/>
      <c r="H490" s="9"/>
      <c r="I490" s="9"/>
    </row>
    <row r="491" spans="1:9" x14ac:dyDescent="0.25">
      <c r="A491" s="9"/>
      <c r="B491" s="9"/>
      <c r="C491" s="9"/>
      <c r="D491" s="9"/>
      <c r="E491" s="9"/>
      <c r="F491" s="9"/>
      <c r="G491" s="9"/>
      <c r="H491" s="9"/>
      <c r="I491" s="9"/>
    </row>
    <row r="492" spans="1:9" x14ac:dyDescent="0.25">
      <c r="A492" s="9"/>
      <c r="B492" s="9"/>
      <c r="C492" s="9"/>
      <c r="D492" s="9"/>
      <c r="E492" s="9"/>
      <c r="F492" s="9"/>
      <c r="G492" s="9"/>
      <c r="H492" s="9"/>
      <c r="I492" s="9"/>
    </row>
    <row r="493" spans="1:9" x14ac:dyDescent="0.25">
      <c r="A493" s="9"/>
      <c r="B493" s="9"/>
      <c r="C493" s="9"/>
      <c r="D493" s="9"/>
      <c r="E493" s="9"/>
      <c r="F493" s="9"/>
      <c r="G493" s="9"/>
      <c r="H493" s="9"/>
      <c r="I493" s="9"/>
    </row>
    <row r="494" spans="1:9" x14ac:dyDescent="0.25">
      <c r="A494" s="9"/>
      <c r="B494" s="9"/>
      <c r="C494" s="9"/>
      <c r="D494" s="9"/>
      <c r="E494" s="9"/>
      <c r="F494" s="9"/>
      <c r="G494" s="9"/>
      <c r="H494" s="9"/>
      <c r="I494" s="9"/>
    </row>
    <row r="495" spans="1:9" x14ac:dyDescent="0.25">
      <c r="A495" s="9"/>
      <c r="B495" s="9"/>
      <c r="C495" s="9"/>
      <c r="D495" s="9"/>
      <c r="E495" s="9"/>
      <c r="F495" s="9"/>
      <c r="G495" s="9"/>
      <c r="H495" s="9"/>
      <c r="I495" s="9"/>
    </row>
    <row r="496" spans="1:9" x14ac:dyDescent="0.25">
      <c r="A496" s="9"/>
      <c r="B496" s="9"/>
      <c r="C496" s="9"/>
      <c r="D496" s="9"/>
      <c r="E496" s="9"/>
      <c r="F496" s="9"/>
      <c r="G496" s="9"/>
      <c r="H496" s="9"/>
      <c r="I496" s="9"/>
    </row>
    <row r="497" spans="1:9" x14ac:dyDescent="0.25">
      <c r="A497" s="9"/>
      <c r="B497" s="9"/>
      <c r="C497" s="9"/>
      <c r="D497" s="9"/>
      <c r="E497" s="9"/>
      <c r="F497" s="9"/>
      <c r="G497" s="9"/>
      <c r="H497" s="9"/>
      <c r="I497" s="9"/>
    </row>
    <row r="498" spans="1:9" x14ac:dyDescent="0.25">
      <c r="A498" s="9"/>
      <c r="B498" s="9"/>
      <c r="C498" s="9"/>
      <c r="D498" s="9"/>
      <c r="E498" s="9"/>
      <c r="F498" s="9"/>
      <c r="G498" s="9"/>
      <c r="H498" s="9"/>
      <c r="I498" s="9"/>
    </row>
    <row r="499" spans="1:9" x14ac:dyDescent="0.25">
      <c r="A499" s="9"/>
      <c r="B499" s="9"/>
      <c r="C499" s="9"/>
      <c r="D499" s="9"/>
      <c r="E499" s="9"/>
      <c r="F499" s="9"/>
      <c r="G499" s="9"/>
      <c r="H499" s="9"/>
      <c r="I499" s="9"/>
    </row>
    <row r="500" spans="1:9" x14ac:dyDescent="0.25">
      <c r="A500" s="9"/>
      <c r="B500" s="9"/>
      <c r="C500" s="9"/>
      <c r="D500" s="9"/>
      <c r="E500" s="9"/>
      <c r="F500" s="9"/>
      <c r="G500" s="9"/>
      <c r="H500" s="9"/>
      <c r="I500" s="9"/>
    </row>
    <row r="501" spans="1:9" x14ac:dyDescent="0.25">
      <c r="A501" s="9"/>
      <c r="B501" s="9"/>
      <c r="C501" s="9"/>
      <c r="D501" s="9"/>
      <c r="E501" s="9"/>
      <c r="F501" s="9"/>
      <c r="G501" s="9"/>
      <c r="H501" s="9"/>
      <c r="I501" s="9"/>
    </row>
    <row r="502" spans="1:9" x14ac:dyDescent="0.25">
      <c r="A502" s="9"/>
      <c r="B502" s="9"/>
      <c r="C502" s="9"/>
      <c r="D502" s="9"/>
      <c r="E502" s="9"/>
      <c r="F502" s="9"/>
      <c r="G502" s="9"/>
      <c r="H502" s="9"/>
      <c r="I502" s="9"/>
    </row>
    <row r="503" spans="1:9" x14ac:dyDescent="0.25">
      <c r="A503" s="9"/>
      <c r="B503" s="9"/>
      <c r="C503" s="9"/>
      <c r="D503" s="9"/>
      <c r="E503" s="9"/>
      <c r="F503" s="9"/>
      <c r="G503" s="9"/>
      <c r="H503" s="9"/>
      <c r="I503" s="9"/>
    </row>
    <row r="504" spans="1:9" x14ac:dyDescent="0.25">
      <c r="A504" s="9"/>
      <c r="B504" s="9"/>
      <c r="C504" s="9"/>
      <c r="D504" s="9"/>
      <c r="E504" s="9"/>
      <c r="F504" s="9"/>
      <c r="G504" s="9"/>
      <c r="H504" s="9"/>
      <c r="I504" s="9"/>
    </row>
    <row r="505" spans="1:9" x14ac:dyDescent="0.25">
      <c r="A505" s="9"/>
      <c r="B505" s="9"/>
      <c r="C505" s="9"/>
      <c r="D505" s="9"/>
      <c r="E505" s="9"/>
      <c r="F505" s="9"/>
      <c r="G505" s="9"/>
      <c r="H505" s="9"/>
      <c r="I505" s="9"/>
    </row>
    <row r="506" spans="1:9" x14ac:dyDescent="0.25">
      <c r="A506" s="9"/>
      <c r="B506" s="9"/>
      <c r="C506" s="9"/>
      <c r="D506" s="9"/>
      <c r="E506" s="9"/>
      <c r="F506" s="9"/>
      <c r="G506" s="9"/>
      <c r="H506" s="9"/>
      <c r="I506" s="9"/>
    </row>
    <row r="507" spans="1:9" x14ac:dyDescent="0.25">
      <c r="A507" s="9"/>
      <c r="B507" s="9"/>
      <c r="C507" s="9"/>
      <c r="D507" s="9"/>
      <c r="E507" s="9"/>
      <c r="F507" s="9"/>
      <c r="G507" s="9"/>
      <c r="H507" s="9"/>
      <c r="I507" s="9"/>
    </row>
    <row r="508" spans="1:9" x14ac:dyDescent="0.25">
      <c r="A508" s="9"/>
      <c r="B508" s="9"/>
      <c r="C508" s="9"/>
      <c r="D508" s="9"/>
      <c r="E508" s="9"/>
      <c r="F508" s="9"/>
      <c r="G508" s="9"/>
      <c r="H508" s="9"/>
      <c r="I508" s="9"/>
    </row>
    <row r="509" spans="1:9" x14ac:dyDescent="0.25">
      <c r="A509" s="9"/>
      <c r="B509" s="9"/>
      <c r="C509" s="9"/>
      <c r="D509" s="9"/>
      <c r="E509" s="9"/>
      <c r="F509" s="9"/>
      <c r="G509" s="9"/>
      <c r="H509" s="9"/>
      <c r="I509" s="9"/>
    </row>
    <row r="510" spans="1:9" x14ac:dyDescent="0.25">
      <c r="A510" s="9"/>
      <c r="B510" s="9"/>
      <c r="C510" s="9"/>
      <c r="D510" s="9"/>
      <c r="E510" s="9"/>
      <c r="F510" s="9"/>
      <c r="G510" s="9"/>
      <c r="H510" s="9"/>
      <c r="I510" s="9"/>
    </row>
    <row r="511" spans="1:9" x14ac:dyDescent="0.25">
      <c r="A511" s="9"/>
      <c r="B511" s="9"/>
      <c r="C511" s="9"/>
      <c r="D511" s="9"/>
      <c r="E511" s="9"/>
      <c r="F511" s="9"/>
      <c r="G511" s="9"/>
      <c r="H511" s="9"/>
      <c r="I511" s="9"/>
    </row>
    <row r="512" spans="1:9" x14ac:dyDescent="0.25">
      <c r="A512" s="9"/>
      <c r="B512" s="9"/>
      <c r="C512" s="9"/>
      <c r="D512" s="9"/>
      <c r="E512" s="9"/>
      <c r="F512" s="9"/>
      <c r="G512" s="9"/>
      <c r="H512" s="9"/>
      <c r="I512" s="9"/>
    </row>
    <row r="513" spans="1:9" x14ac:dyDescent="0.25">
      <c r="A513" s="9"/>
      <c r="B513" s="9"/>
      <c r="C513" s="9"/>
      <c r="D513" s="9"/>
      <c r="E513" s="9"/>
      <c r="F513" s="9"/>
      <c r="G513" s="9"/>
      <c r="H513" s="9"/>
      <c r="I513" s="9"/>
    </row>
    <row r="514" spans="1:9" x14ac:dyDescent="0.25">
      <c r="A514" s="9"/>
      <c r="B514" s="9"/>
      <c r="C514" s="9"/>
      <c r="D514" s="9"/>
      <c r="E514" s="9"/>
      <c r="F514" s="9"/>
      <c r="G514" s="9"/>
      <c r="H514" s="9"/>
      <c r="I514" s="9"/>
    </row>
    <row r="515" spans="1:9" x14ac:dyDescent="0.25">
      <c r="A515" s="9"/>
      <c r="B515" s="9"/>
      <c r="C515" s="9"/>
      <c r="D515" s="9"/>
      <c r="E515" s="9"/>
      <c r="F515" s="9"/>
      <c r="G515" s="9"/>
      <c r="H515" s="9"/>
      <c r="I515" s="9"/>
    </row>
    <row r="516" spans="1:9" x14ac:dyDescent="0.25">
      <c r="A516" s="9"/>
      <c r="B516" s="9"/>
      <c r="C516" s="9"/>
      <c r="D516" s="9"/>
      <c r="E516" s="9"/>
      <c r="F516" s="9"/>
      <c r="G516" s="9"/>
      <c r="H516" s="9"/>
      <c r="I516" s="9"/>
    </row>
    <row r="517" spans="1:9" x14ac:dyDescent="0.25">
      <c r="A517" s="9"/>
      <c r="B517" s="9"/>
      <c r="C517" s="9"/>
      <c r="D517" s="9"/>
      <c r="E517" s="9"/>
      <c r="F517" s="9"/>
      <c r="G517" s="9"/>
      <c r="H517" s="9"/>
      <c r="I517" s="9"/>
    </row>
    <row r="518" spans="1:9" x14ac:dyDescent="0.25">
      <c r="A518" s="9"/>
      <c r="B518" s="9"/>
      <c r="C518" s="9"/>
      <c r="D518" s="9"/>
      <c r="E518" s="9"/>
      <c r="F518" s="9"/>
      <c r="G518" s="9"/>
      <c r="H518" s="9"/>
      <c r="I518" s="9"/>
    </row>
    <row r="519" spans="1:9" x14ac:dyDescent="0.25">
      <c r="A519" s="9"/>
      <c r="B519" s="9"/>
      <c r="C519" s="9"/>
      <c r="D519" s="9"/>
      <c r="E519" s="9"/>
      <c r="F519" s="9"/>
      <c r="G519" s="9"/>
      <c r="H519" s="9"/>
      <c r="I519" s="9"/>
    </row>
    <row r="520" spans="1:9" x14ac:dyDescent="0.25">
      <c r="A520" s="9"/>
      <c r="B520" s="9"/>
      <c r="C520" s="9"/>
      <c r="D520" s="9"/>
      <c r="E520" s="9"/>
      <c r="F520" s="9"/>
      <c r="G520" s="9"/>
      <c r="H520" s="9"/>
      <c r="I520" s="9"/>
    </row>
    <row r="521" spans="1:9" x14ac:dyDescent="0.25">
      <c r="A521" s="9"/>
      <c r="B521" s="9"/>
      <c r="C521" s="9"/>
      <c r="D521" s="9"/>
      <c r="E521" s="9"/>
      <c r="F521" s="9"/>
      <c r="G521" s="9"/>
      <c r="H521" s="9"/>
      <c r="I521" s="9"/>
    </row>
    <row r="522" spans="1:9" x14ac:dyDescent="0.25">
      <c r="A522" s="9"/>
      <c r="B522" s="9"/>
      <c r="C522" s="9"/>
      <c r="D522" s="9"/>
      <c r="E522" s="9"/>
      <c r="F522" s="9"/>
      <c r="G522" s="9"/>
      <c r="H522" s="9"/>
      <c r="I522" s="9"/>
    </row>
    <row r="523" spans="1:9" x14ac:dyDescent="0.25">
      <c r="A523" s="9"/>
      <c r="B523" s="9"/>
      <c r="C523" s="9"/>
      <c r="D523" s="9"/>
      <c r="E523" s="9"/>
      <c r="F523" s="9"/>
      <c r="G523" s="9"/>
      <c r="H523" s="9"/>
      <c r="I523" s="9"/>
    </row>
    <row r="524" spans="1:9" x14ac:dyDescent="0.25">
      <c r="A524" s="9"/>
      <c r="B524" s="9"/>
      <c r="C524" s="9"/>
      <c r="D524" s="9"/>
      <c r="E524" s="9"/>
      <c r="F524" s="9"/>
      <c r="G524" s="9"/>
      <c r="H524" s="9"/>
      <c r="I524" s="9"/>
    </row>
    <row r="525" spans="1:9" x14ac:dyDescent="0.25">
      <c r="A525" s="9"/>
      <c r="B525" s="9"/>
      <c r="C525" s="9"/>
      <c r="D525" s="9"/>
      <c r="E525" s="9"/>
      <c r="F525" s="9"/>
      <c r="G525" s="9"/>
      <c r="H525" s="9"/>
      <c r="I525" s="9"/>
    </row>
    <row r="526" spans="1:9" x14ac:dyDescent="0.25">
      <c r="A526" s="9"/>
      <c r="B526" s="9"/>
      <c r="C526" s="9"/>
      <c r="D526" s="9"/>
      <c r="E526" s="9"/>
      <c r="F526" s="9"/>
      <c r="G526" s="9"/>
      <c r="H526" s="9"/>
      <c r="I526" s="9"/>
    </row>
    <row r="527" spans="1:9" x14ac:dyDescent="0.25">
      <c r="A527" s="9"/>
      <c r="B527" s="9"/>
      <c r="C527" s="9"/>
      <c r="D527" s="9"/>
      <c r="E527" s="9"/>
      <c r="F527" s="9"/>
      <c r="G527" s="9"/>
      <c r="H527" s="9"/>
      <c r="I527" s="9"/>
    </row>
    <row r="528" spans="1:9" x14ac:dyDescent="0.25">
      <c r="A528" s="9"/>
      <c r="B528" s="9"/>
      <c r="C528" s="9"/>
      <c r="D528" s="9"/>
      <c r="E528" s="9"/>
      <c r="F528" s="9"/>
      <c r="G528" s="9"/>
      <c r="H528" s="9"/>
      <c r="I528" s="9"/>
    </row>
    <row r="529" spans="1:9" x14ac:dyDescent="0.25">
      <c r="A529" s="9"/>
      <c r="B529" s="9"/>
      <c r="C529" s="9"/>
      <c r="D529" s="9"/>
      <c r="E529" s="9"/>
      <c r="F529" s="9"/>
      <c r="G529" s="9"/>
      <c r="H529" s="9"/>
      <c r="I529" s="9"/>
    </row>
    <row r="530" spans="1:9" x14ac:dyDescent="0.25">
      <c r="A530" s="9"/>
      <c r="B530" s="9"/>
      <c r="C530" s="9"/>
      <c r="D530" s="9"/>
      <c r="E530" s="9"/>
      <c r="F530" s="9"/>
      <c r="G530" s="9"/>
      <c r="H530" s="9"/>
      <c r="I530" s="9"/>
    </row>
    <row r="531" spans="1:9" x14ac:dyDescent="0.25">
      <c r="A531" s="9"/>
      <c r="B531" s="9"/>
      <c r="C531" s="9"/>
      <c r="D531" s="9"/>
      <c r="E531" s="9"/>
      <c r="F531" s="9"/>
      <c r="G531" s="9"/>
      <c r="H531" s="9"/>
      <c r="I531" s="9"/>
    </row>
    <row r="532" spans="1:9" x14ac:dyDescent="0.25">
      <c r="A532" s="9"/>
      <c r="B532" s="9"/>
      <c r="C532" s="9"/>
      <c r="D532" s="9"/>
      <c r="E532" s="9"/>
      <c r="F532" s="9"/>
      <c r="G532" s="9"/>
      <c r="H532" s="9"/>
      <c r="I532" s="9"/>
    </row>
    <row r="533" spans="1:9" x14ac:dyDescent="0.25">
      <c r="A533" s="9"/>
      <c r="B533" s="9"/>
      <c r="C533" s="9"/>
      <c r="D533" s="9"/>
      <c r="E533" s="9"/>
      <c r="F533" s="9"/>
      <c r="G533" s="9"/>
      <c r="H533" s="9"/>
      <c r="I533" s="9"/>
    </row>
    <row r="534" spans="1:9" x14ac:dyDescent="0.25">
      <c r="A534" s="9"/>
      <c r="B534" s="9"/>
      <c r="C534" s="9"/>
      <c r="D534" s="9"/>
      <c r="E534" s="9"/>
      <c r="F534" s="9"/>
      <c r="G534" s="9"/>
      <c r="H534" s="9"/>
      <c r="I534" s="9"/>
    </row>
    <row r="535" spans="1:9" x14ac:dyDescent="0.25">
      <c r="A535" s="9"/>
      <c r="B535" s="9"/>
      <c r="C535" s="9"/>
      <c r="D535" s="9"/>
      <c r="E535" s="9"/>
      <c r="F535" s="9"/>
      <c r="G535" s="9"/>
      <c r="H535" s="9"/>
      <c r="I535" s="9"/>
    </row>
    <row r="536" spans="1:9" x14ac:dyDescent="0.25">
      <c r="A536" s="9"/>
      <c r="B536" s="9"/>
      <c r="C536" s="9"/>
      <c r="D536" s="9"/>
      <c r="E536" s="9"/>
      <c r="F536" s="9"/>
      <c r="G536" s="9"/>
      <c r="H536" s="9"/>
      <c r="I536" s="9"/>
    </row>
    <row r="537" spans="1:9" x14ac:dyDescent="0.25">
      <c r="A537" s="9"/>
      <c r="B537" s="9"/>
      <c r="C537" s="9"/>
      <c r="D537" s="9"/>
      <c r="E537" s="9"/>
      <c r="F537" s="9"/>
      <c r="G537" s="9"/>
      <c r="H537" s="9"/>
      <c r="I537" s="9"/>
    </row>
    <row r="538" spans="1:9" x14ac:dyDescent="0.25">
      <c r="A538" s="9"/>
      <c r="B538" s="9"/>
      <c r="C538" s="9"/>
      <c r="D538" s="9"/>
      <c r="E538" s="9"/>
      <c r="F538" s="9"/>
      <c r="G538" s="9"/>
      <c r="H538" s="9"/>
      <c r="I538" s="9"/>
    </row>
    <row r="539" spans="1:9" x14ac:dyDescent="0.25">
      <c r="A539" s="9"/>
      <c r="B539" s="9"/>
      <c r="C539" s="9"/>
      <c r="D539" s="9"/>
      <c r="E539" s="9"/>
      <c r="F539" s="9"/>
      <c r="G539" s="9"/>
      <c r="H539" s="9"/>
      <c r="I539" s="9"/>
    </row>
    <row r="540" spans="1:9" x14ac:dyDescent="0.25">
      <c r="A540" s="9"/>
      <c r="B540" s="9"/>
      <c r="C540" s="9"/>
      <c r="D540" s="9"/>
      <c r="E540" s="9"/>
      <c r="F540" s="9"/>
      <c r="G540" s="9"/>
      <c r="H540" s="9"/>
      <c r="I540" s="9"/>
    </row>
    <row r="541" spans="1:9" x14ac:dyDescent="0.25">
      <c r="A541" s="9"/>
      <c r="B541" s="9"/>
      <c r="C541" s="9"/>
      <c r="D541" s="9"/>
      <c r="E541" s="9"/>
      <c r="F541" s="9"/>
      <c r="G541" s="9"/>
      <c r="H541" s="9"/>
      <c r="I541" s="9"/>
    </row>
    <row r="542" spans="1:9" x14ac:dyDescent="0.25">
      <c r="A542" s="9"/>
      <c r="B542" s="9"/>
      <c r="C542" s="9"/>
      <c r="D542" s="9"/>
      <c r="E542" s="9"/>
      <c r="F542" s="9"/>
      <c r="G542" s="9"/>
      <c r="H542" s="9"/>
      <c r="I542" s="9"/>
    </row>
    <row r="543" spans="1:9" x14ac:dyDescent="0.25">
      <c r="A543" s="9"/>
      <c r="B543" s="9"/>
      <c r="C543" s="9"/>
      <c r="D543" s="9"/>
      <c r="E543" s="9"/>
      <c r="F543" s="9"/>
      <c r="G543" s="9"/>
      <c r="H543" s="9"/>
      <c r="I543" s="9"/>
    </row>
    <row r="544" spans="1:9" x14ac:dyDescent="0.25">
      <c r="A544" s="9"/>
      <c r="B544" s="9"/>
      <c r="C544" s="9"/>
      <c r="D544" s="9"/>
      <c r="E544" s="9"/>
      <c r="F544" s="9"/>
      <c r="G544" s="9"/>
      <c r="H544" s="9"/>
      <c r="I544" s="9"/>
    </row>
    <row r="545" spans="1:9" x14ac:dyDescent="0.25">
      <c r="A545" s="9"/>
      <c r="B545" s="9"/>
      <c r="C545" s="9"/>
      <c r="D545" s="9"/>
      <c r="E545" s="9"/>
      <c r="F545" s="9"/>
      <c r="G545" s="9"/>
      <c r="H545" s="9"/>
      <c r="I545" s="9"/>
    </row>
    <row r="546" spans="1:9" x14ac:dyDescent="0.25">
      <c r="A546" s="9"/>
      <c r="B546" s="9"/>
      <c r="C546" s="9"/>
      <c r="D546" s="9"/>
      <c r="E546" s="9"/>
      <c r="F546" s="9"/>
      <c r="G546" s="9"/>
      <c r="H546" s="9"/>
      <c r="I546" s="9"/>
    </row>
    <row r="547" spans="1:9" x14ac:dyDescent="0.25">
      <c r="A547" s="9"/>
      <c r="B547" s="9"/>
      <c r="C547" s="9"/>
      <c r="D547" s="9"/>
      <c r="E547" s="9"/>
      <c r="F547" s="9"/>
      <c r="G547" s="9"/>
      <c r="H547" s="9"/>
      <c r="I547" s="9"/>
    </row>
    <row r="548" spans="1:9" x14ac:dyDescent="0.25">
      <c r="A548" s="9"/>
      <c r="B548" s="9"/>
      <c r="C548" s="9"/>
      <c r="D548" s="9"/>
      <c r="E548" s="9"/>
      <c r="F548" s="9"/>
      <c r="G548" s="9"/>
      <c r="H548" s="9"/>
      <c r="I548" s="9"/>
    </row>
    <row r="549" spans="1:9" x14ac:dyDescent="0.25">
      <c r="A549" s="9"/>
      <c r="B549" s="9"/>
      <c r="C549" s="9"/>
      <c r="D549" s="9"/>
      <c r="E549" s="9"/>
      <c r="F549" s="9"/>
      <c r="G549" s="9"/>
      <c r="H549" s="9"/>
      <c r="I549" s="9"/>
    </row>
    <row r="550" spans="1:9" x14ac:dyDescent="0.25">
      <c r="A550" s="9"/>
      <c r="B550" s="9"/>
      <c r="C550" s="9"/>
      <c r="D550" s="9"/>
      <c r="E550" s="9"/>
      <c r="F550" s="9"/>
      <c r="G550" s="9"/>
      <c r="H550" s="9"/>
      <c r="I550" s="9"/>
    </row>
    <row r="551" spans="1:9" x14ac:dyDescent="0.25">
      <c r="A551" s="9"/>
      <c r="B551" s="9"/>
      <c r="C551" s="9"/>
      <c r="D551" s="9"/>
      <c r="E551" s="9"/>
      <c r="F551" s="9"/>
      <c r="G551" s="9"/>
      <c r="H551" s="9"/>
      <c r="I551" s="9"/>
    </row>
    <row r="552" spans="1:9" x14ac:dyDescent="0.25">
      <c r="A552" s="9"/>
      <c r="B552" s="9"/>
      <c r="C552" s="9"/>
      <c r="D552" s="9"/>
      <c r="E552" s="9"/>
      <c r="F552" s="9"/>
      <c r="G552" s="9"/>
      <c r="H552" s="9"/>
      <c r="I552" s="9"/>
    </row>
    <row r="553" spans="1:9" x14ac:dyDescent="0.25">
      <c r="A553" s="9"/>
      <c r="B553" s="9"/>
      <c r="C553" s="9"/>
      <c r="D553" s="9"/>
      <c r="E553" s="9"/>
      <c r="F553" s="9"/>
      <c r="G553" s="9"/>
      <c r="H553" s="9"/>
      <c r="I553" s="9"/>
    </row>
    <row r="554" spans="1:9" x14ac:dyDescent="0.25">
      <c r="A554" s="9"/>
      <c r="B554" s="9"/>
      <c r="C554" s="9"/>
      <c r="D554" s="9"/>
      <c r="E554" s="9"/>
      <c r="F554" s="9"/>
      <c r="G554" s="9"/>
      <c r="H554" s="9"/>
      <c r="I554" s="9"/>
    </row>
    <row r="555" spans="1:9" x14ac:dyDescent="0.25">
      <c r="A555" s="9"/>
      <c r="B555" s="9"/>
      <c r="C555" s="9"/>
      <c r="D555" s="9"/>
      <c r="E555" s="9"/>
      <c r="F555" s="9"/>
      <c r="G555" s="9"/>
      <c r="H555" s="9"/>
      <c r="I555" s="9"/>
    </row>
    <row r="556" spans="1:9" x14ac:dyDescent="0.25">
      <c r="A556" s="9"/>
      <c r="B556" s="9"/>
      <c r="C556" s="9"/>
      <c r="D556" s="9"/>
      <c r="E556" s="9"/>
      <c r="F556" s="9"/>
      <c r="G556" s="9"/>
      <c r="H556" s="9"/>
      <c r="I556" s="9"/>
    </row>
    <row r="557" spans="1:9" x14ac:dyDescent="0.25">
      <c r="A557" s="9"/>
      <c r="B557" s="9"/>
      <c r="C557" s="9"/>
      <c r="D557" s="9"/>
      <c r="E557" s="9"/>
      <c r="F557" s="9"/>
      <c r="G557" s="9"/>
      <c r="H557" s="9"/>
      <c r="I557" s="9"/>
    </row>
    <row r="558" spans="1:9" x14ac:dyDescent="0.25">
      <c r="A558" s="9"/>
      <c r="B558" s="9"/>
      <c r="C558" s="9"/>
      <c r="D558" s="9"/>
      <c r="E558" s="9"/>
      <c r="F558" s="9"/>
      <c r="G558" s="9"/>
      <c r="H558" s="9"/>
      <c r="I558" s="9"/>
    </row>
    <row r="559" spans="1:9" x14ac:dyDescent="0.25">
      <c r="A559" s="9"/>
      <c r="B559" s="9"/>
      <c r="C559" s="9"/>
      <c r="D559" s="9"/>
      <c r="E559" s="9"/>
      <c r="F559" s="9"/>
      <c r="G559" s="9"/>
      <c r="H559" s="9"/>
      <c r="I559" s="9"/>
    </row>
    <row r="560" spans="1:9" x14ac:dyDescent="0.25">
      <c r="A560" s="9"/>
      <c r="B560" s="9"/>
      <c r="C560" s="9"/>
      <c r="D560" s="9"/>
      <c r="E560" s="9"/>
      <c r="F560" s="9"/>
      <c r="G560" s="9"/>
      <c r="H560" s="9"/>
      <c r="I560" s="9"/>
    </row>
    <row r="561" spans="1:9" x14ac:dyDescent="0.25">
      <c r="A561" s="9"/>
      <c r="B561" s="9"/>
      <c r="C561" s="9"/>
      <c r="D561" s="9"/>
      <c r="E561" s="9"/>
      <c r="F561" s="9"/>
      <c r="G561" s="9"/>
      <c r="H561" s="9"/>
      <c r="I561" s="9"/>
    </row>
    <row r="562" spans="1:9" x14ac:dyDescent="0.25">
      <c r="A562" s="9"/>
      <c r="B562" s="9"/>
      <c r="C562" s="9"/>
      <c r="D562" s="9"/>
      <c r="E562" s="9"/>
      <c r="F562" s="9"/>
      <c r="G562" s="9"/>
      <c r="H562" s="9"/>
      <c r="I562" s="9"/>
    </row>
    <row r="563" spans="1:9" x14ac:dyDescent="0.25">
      <c r="A563" s="9"/>
      <c r="B563" s="9"/>
      <c r="C563" s="9"/>
      <c r="D563" s="9"/>
      <c r="E563" s="9"/>
      <c r="F563" s="9"/>
      <c r="G563" s="9"/>
      <c r="H563" s="9"/>
      <c r="I563" s="9"/>
    </row>
    <row r="564" spans="1:9" x14ac:dyDescent="0.25">
      <c r="A564" s="9"/>
      <c r="B564" s="9"/>
      <c r="C564" s="9"/>
      <c r="D564" s="9"/>
      <c r="E564" s="9"/>
      <c r="F564" s="9"/>
      <c r="G564" s="9"/>
      <c r="H564" s="9"/>
      <c r="I564" s="9"/>
    </row>
    <row r="565" spans="1:9" x14ac:dyDescent="0.25">
      <c r="A565" s="9"/>
      <c r="B565" s="9"/>
      <c r="C565" s="9"/>
      <c r="D565" s="9"/>
      <c r="E565" s="9"/>
      <c r="F565" s="9"/>
      <c r="G565" s="9"/>
      <c r="H565" s="9"/>
      <c r="I565" s="9"/>
    </row>
    <row r="566" spans="1:9" x14ac:dyDescent="0.25">
      <c r="A566" s="9"/>
      <c r="B566" s="9"/>
      <c r="C566" s="9"/>
      <c r="D566" s="9"/>
      <c r="E566" s="9"/>
      <c r="F566" s="9"/>
      <c r="G566" s="9"/>
      <c r="H566" s="9"/>
      <c r="I566" s="9"/>
    </row>
    <row r="567" spans="1:9" x14ac:dyDescent="0.25">
      <c r="A567" s="9"/>
      <c r="B567" s="9"/>
      <c r="C567" s="9"/>
      <c r="D567" s="9"/>
      <c r="E567" s="9"/>
      <c r="F567" s="9"/>
      <c r="G567" s="9"/>
      <c r="H567" s="9"/>
      <c r="I567" s="9"/>
    </row>
    <row r="568" spans="1:9" x14ac:dyDescent="0.25">
      <c r="A568" s="9"/>
      <c r="B568" s="9"/>
      <c r="C568" s="9"/>
      <c r="D568" s="9"/>
      <c r="E568" s="9"/>
      <c r="F568" s="9"/>
      <c r="G568" s="9"/>
      <c r="H568" s="9"/>
      <c r="I568" s="9"/>
    </row>
    <row r="569" spans="1:9" x14ac:dyDescent="0.25">
      <c r="A569" s="9"/>
      <c r="B569" s="9"/>
      <c r="C569" s="9"/>
      <c r="D569" s="9"/>
      <c r="E569" s="9"/>
      <c r="F569" s="9"/>
      <c r="G569" s="9"/>
      <c r="H569" s="9"/>
      <c r="I569" s="9"/>
    </row>
    <row r="570" spans="1:9" x14ac:dyDescent="0.25">
      <c r="A570" s="9"/>
      <c r="B570" s="9"/>
      <c r="C570" s="9"/>
      <c r="D570" s="9"/>
      <c r="E570" s="9"/>
      <c r="F570" s="9"/>
      <c r="G570" s="9"/>
      <c r="H570" s="9"/>
      <c r="I570" s="9"/>
    </row>
    <row r="571" spans="1:9" x14ac:dyDescent="0.25">
      <c r="A571" s="9"/>
      <c r="B571" s="9"/>
      <c r="C571" s="9"/>
      <c r="D571" s="9"/>
      <c r="E571" s="9"/>
      <c r="F571" s="9"/>
      <c r="G571" s="9"/>
      <c r="H571" s="9"/>
      <c r="I571" s="9"/>
    </row>
    <row r="572" spans="1:9" x14ac:dyDescent="0.25">
      <c r="A572" s="9"/>
      <c r="B572" s="9"/>
      <c r="C572" s="9"/>
      <c r="D572" s="9"/>
      <c r="E572" s="9"/>
      <c r="F572" s="9"/>
      <c r="G572" s="9"/>
      <c r="H572" s="9"/>
      <c r="I572" s="9"/>
    </row>
    <row r="573" spans="1:9" x14ac:dyDescent="0.25">
      <c r="A573" s="9"/>
      <c r="B573" s="9"/>
      <c r="C573" s="9"/>
      <c r="D573" s="9"/>
      <c r="E573" s="9"/>
      <c r="F573" s="9"/>
      <c r="G573" s="9"/>
      <c r="H573" s="9"/>
      <c r="I573" s="9"/>
    </row>
    <row r="574" spans="1:9" x14ac:dyDescent="0.25">
      <c r="A574" s="9"/>
      <c r="B574" s="9"/>
      <c r="C574" s="9"/>
      <c r="D574" s="9"/>
      <c r="E574" s="9"/>
      <c r="F574" s="9"/>
      <c r="G574" s="9"/>
      <c r="H574" s="9"/>
      <c r="I574" s="9"/>
    </row>
    <row r="575" spans="1:9" x14ac:dyDescent="0.25">
      <c r="A575" s="9"/>
      <c r="B575" s="9"/>
      <c r="C575" s="9"/>
      <c r="D575" s="9"/>
      <c r="E575" s="9"/>
      <c r="F575" s="9"/>
      <c r="G575" s="9"/>
      <c r="H575" s="9"/>
      <c r="I575" s="9"/>
    </row>
    <row r="576" spans="1:9" x14ac:dyDescent="0.25">
      <c r="A576" s="9"/>
      <c r="B576" s="9"/>
      <c r="C576" s="9"/>
      <c r="D576" s="9"/>
      <c r="E576" s="9"/>
      <c r="F576" s="9"/>
      <c r="G576" s="9"/>
      <c r="H576" s="9"/>
      <c r="I576" s="9"/>
    </row>
    <row r="577" spans="1:9" x14ac:dyDescent="0.25">
      <c r="A577" s="9"/>
      <c r="B577" s="9"/>
      <c r="C577" s="9"/>
      <c r="D577" s="9"/>
      <c r="E577" s="9"/>
      <c r="F577" s="9"/>
      <c r="G577" s="9"/>
      <c r="H577" s="9"/>
      <c r="I577" s="9"/>
    </row>
    <row r="578" spans="1:9" x14ac:dyDescent="0.25">
      <c r="A578" s="9"/>
      <c r="B578" s="9"/>
      <c r="C578" s="9"/>
      <c r="D578" s="9"/>
      <c r="E578" s="9"/>
      <c r="F578" s="9"/>
      <c r="G578" s="9"/>
      <c r="H578" s="9"/>
      <c r="I578" s="9"/>
    </row>
    <row r="579" spans="1:9" x14ac:dyDescent="0.25">
      <c r="A579" s="9"/>
      <c r="B579" s="9"/>
      <c r="C579" s="9"/>
      <c r="D579" s="9"/>
      <c r="E579" s="9"/>
      <c r="F579" s="9"/>
      <c r="G579" s="9"/>
      <c r="H579" s="9"/>
      <c r="I579" s="9"/>
    </row>
    <row r="580" spans="1:9" x14ac:dyDescent="0.25">
      <c r="A580" s="9"/>
      <c r="B580" s="9"/>
      <c r="C580" s="9"/>
      <c r="D580" s="9"/>
      <c r="E580" s="9"/>
      <c r="F580" s="9"/>
      <c r="G580" s="9"/>
      <c r="H580" s="9"/>
      <c r="I580" s="9"/>
    </row>
    <row r="581" spans="1:9" x14ac:dyDescent="0.25">
      <c r="A581" s="9"/>
      <c r="B581" s="9"/>
      <c r="C581" s="9"/>
      <c r="D581" s="9"/>
      <c r="E581" s="9"/>
      <c r="F581" s="9"/>
      <c r="G581" s="9"/>
      <c r="H581" s="9"/>
      <c r="I581" s="9"/>
    </row>
    <row r="582" spans="1:9" x14ac:dyDescent="0.25">
      <c r="A582" s="9"/>
      <c r="B582" s="9"/>
      <c r="C582" s="9"/>
      <c r="D582" s="9"/>
      <c r="E582" s="9"/>
      <c r="F582" s="9"/>
      <c r="G582" s="9"/>
      <c r="H582" s="9"/>
      <c r="I582" s="9"/>
    </row>
    <row r="583" spans="1:9" x14ac:dyDescent="0.25">
      <c r="A583" s="9"/>
      <c r="B583" s="9"/>
      <c r="C583" s="9"/>
      <c r="D583" s="9"/>
      <c r="E583" s="9"/>
      <c r="F583" s="9"/>
      <c r="G583" s="9"/>
      <c r="H583" s="9"/>
      <c r="I583" s="9"/>
    </row>
    <row r="584" spans="1:9" x14ac:dyDescent="0.25">
      <c r="A584" s="9"/>
      <c r="B584" s="9"/>
      <c r="C584" s="9"/>
      <c r="D584" s="9"/>
      <c r="E584" s="9"/>
      <c r="F584" s="9"/>
      <c r="G584" s="9"/>
      <c r="H584" s="9"/>
      <c r="I584" s="9"/>
    </row>
    <row r="585" spans="1:9" x14ac:dyDescent="0.25">
      <c r="A585" s="9"/>
      <c r="B585" s="9"/>
      <c r="C585" s="9"/>
      <c r="D585" s="9"/>
      <c r="E585" s="9"/>
      <c r="F585" s="9"/>
      <c r="G585" s="9"/>
      <c r="H585" s="9"/>
      <c r="I585" s="9"/>
    </row>
    <row r="586" spans="1:9" x14ac:dyDescent="0.25">
      <c r="A586" s="9"/>
      <c r="B586" s="9"/>
      <c r="C586" s="9"/>
      <c r="D586" s="9"/>
      <c r="E586" s="9"/>
      <c r="F586" s="9"/>
      <c r="G586" s="9"/>
      <c r="H586" s="9"/>
      <c r="I586" s="9"/>
    </row>
    <row r="587" spans="1:9" x14ac:dyDescent="0.25">
      <c r="A587" s="9"/>
      <c r="B587" s="9"/>
      <c r="C587" s="9"/>
      <c r="D587" s="9"/>
      <c r="E587" s="9"/>
      <c r="F587" s="9"/>
      <c r="G587" s="9"/>
      <c r="H587" s="9"/>
      <c r="I587" s="9"/>
    </row>
    <row r="588" spans="1:9" x14ac:dyDescent="0.25">
      <c r="A588" s="9"/>
      <c r="B588" s="9"/>
      <c r="C588" s="9"/>
      <c r="D588" s="9"/>
      <c r="E588" s="9"/>
      <c r="F588" s="9"/>
      <c r="G588" s="9"/>
      <c r="H588" s="9"/>
      <c r="I588" s="9"/>
    </row>
    <row r="589" spans="1:9" x14ac:dyDescent="0.25">
      <c r="A589" s="9"/>
      <c r="B589" s="9"/>
      <c r="C589" s="9"/>
      <c r="D589" s="9"/>
      <c r="E589" s="9"/>
      <c r="F589" s="9"/>
      <c r="G589" s="9"/>
      <c r="H589" s="9"/>
      <c r="I589" s="9"/>
    </row>
    <row r="590" spans="1:9" x14ac:dyDescent="0.25">
      <c r="A590" s="9"/>
      <c r="B590" s="9"/>
      <c r="C590" s="9"/>
      <c r="D590" s="9"/>
      <c r="E590" s="9"/>
      <c r="F590" s="9"/>
      <c r="G590" s="9"/>
      <c r="H590" s="9"/>
      <c r="I590" s="9"/>
    </row>
    <row r="591" spans="1:9" x14ac:dyDescent="0.25">
      <c r="A591" s="9"/>
      <c r="B591" s="9"/>
      <c r="C591" s="9"/>
      <c r="D591" s="9"/>
      <c r="E591" s="9"/>
      <c r="F591" s="9"/>
      <c r="G591" s="9"/>
      <c r="H591" s="9"/>
      <c r="I591" s="9"/>
    </row>
    <row r="592" spans="1:9" x14ac:dyDescent="0.25">
      <c r="A592" s="9"/>
      <c r="B592" s="9"/>
      <c r="C592" s="9"/>
      <c r="D592" s="9"/>
      <c r="E592" s="9"/>
      <c r="F592" s="9"/>
      <c r="G592" s="9"/>
      <c r="H592" s="9"/>
      <c r="I592" s="9"/>
    </row>
    <row r="593" spans="1:9" x14ac:dyDescent="0.25">
      <c r="A593" s="9"/>
      <c r="B593" s="9"/>
      <c r="C593" s="9"/>
      <c r="D593" s="9"/>
      <c r="E593" s="9"/>
      <c r="F593" s="9"/>
      <c r="G593" s="9"/>
      <c r="H593" s="9"/>
      <c r="I593" s="9"/>
    </row>
    <row r="594" spans="1:9" x14ac:dyDescent="0.25">
      <c r="A594" s="9"/>
      <c r="B594" s="9"/>
      <c r="C594" s="9"/>
      <c r="D594" s="9"/>
      <c r="E594" s="9"/>
      <c r="F594" s="9"/>
      <c r="G594" s="9"/>
      <c r="H594" s="9"/>
      <c r="I594" s="9"/>
    </row>
    <row r="595" spans="1:9" x14ac:dyDescent="0.25">
      <c r="A595" s="9"/>
      <c r="B595" s="9"/>
      <c r="C595" s="9"/>
      <c r="D595" s="9"/>
      <c r="E595" s="9"/>
      <c r="F595" s="9"/>
      <c r="G595" s="9"/>
      <c r="H595" s="9"/>
      <c r="I595" s="9"/>
    </row>
    <row r="596" spans="1:9" x14ac:dyDescent="0.25">
      <c r="A596" s="9"/>
      <c r="B596" s="9"/>
      <c r="C596" s="9"/>
      <c r="D596" s="9"/>
      <c r="E596" s="9"/>
      <c r="F596" s="9"/>
      <c r="G596" s="9"/>
      <c r="H596" s="9"/>
      <c r="I596" s="9"/>
    </row>
    <row r="597" spans="1:9" x14ac:dyDescent="0.25">
      <c r="A597" s="9"/>
      <c r="B597" s="9"/>
      <c r="C597" s="9"/>
      <c r="D597" s="9"/>
      <c r="E597" s="9"/>
      <c r="F597" s="9"/>
      <c r="G597" s="9"/>
      <c r="H597" s="9"/>
      <c r="I597" s="9"/>
    </row>
    <row r="598" spans="1:9" x14ac:dyDescent="0.25">
      <c r="A598" s="9"/>
      <c r="B598" s="9"/>
      <c r="C598" s="9"/>
      <c r="D598" s="9"/>
      <c r="E598" s="9"/>
      <c r="F598" s="9"/>
      <c r="G598" s="9"/>
      <c r="H598" s="9"/>
      <c r="I598" s="9"/>
    </row>
    <row r="599" spans="1:9" x14ac:dyDescent="0.25">
      <c r="A599" s="9"/>
      <c r="B599" s="9"/>
      <c r="C599" s="9"/>
      <c r="D599" s="9"/>
      <c r="E599" s="9"/>
      <c r="F599" s="9"/>
      <c r="G599" s="9"/>
      <c r="H599" s="9"/>
      <c r="I599" s="9"/>
    </row>
    <row r="600" spans="1:9" x14ac:dyDescent="0.25">
      <c r="A600" s="9"/>
      <c r="B600" s="9"/>
      <c r="C600" s="9"/>
      <c r="D600" s="9"/>
      <c r="E600" s="9"/>
      <c r="F600" s="9"/>
      <c r="G600" s="9"/>
      <c r="H600" s="9"/>
      <c r="I600" s="9"/>
    </row>
    <row r="601" spans="1:9" x14ac:dyDescent="0.25">
      <c r="A601" s="9"/>
      <c r="B601" s="9"/>
      <c r="C601" s="9"/>
      <c r="D601" s="9"/>
      <c r="E601" s="9"/>
      <c r="F601" s="9"/>
      <c r="G601" s="9"/>
      <c r="H601" s="9"/>
      <c r="I601" s="9"/>
    </row>
    <row r="602" spans="1:9" x14ac:dyDescent="0.25">
      <c r="A602" s="9"/>
      <c r="B602" s="9"/>
      <c r="C602" s="9"/>
      <c r="D602" s="9"/>
      <c r="E602" s="9"/>
      <c r="F602" s="9"/>
      <c r="G602" s="9"/>
      <c r="H602" s="9"/>
      <c r="I602" s="9"/>
    </row>
    <row r="603" spans="1:9" x14ac:dyDescent="0.25">
      <c r="A603" s="9"/>
      <c r="B603" s="9"/>
      <c r="C603" s="9"/>
      <c r="D603" s="9"/>
      <c r="E603" s="9"/>
      <c r="F603" s="9"/>
      <c r="G603" s="9"/>
      <c r="H603" s="9"/>
      <c r="I603" s="9"/>
    </row>
    <row r="604" spans="1:9" x14ac:dyDescent="0.25">
      <c r="A604" s="9"/>
      <c r="B604" s="9"/>
      <c r="C604" s="9"/>
      <c r="D604" s="9"/>
      <c r="E604" s="9"/>
      <c r="F604" s="9"/>
      <c r="G604" s="9"/>
      <c r="H604" s="9"/>
      <c r="I604" s="9"/>
    </row>
    <row r="605" spans="1:9" x14ac:dyDescent="0.25">
      <c r="A605" s="9"/>
      <c r="B605" s="9"/>
      <c r="C605" s="9"/>
      <c r="D605" s="9"/>
      <c r="E605" s="9"/>
      <c r="F605" s="9"/>
      <c r="G605" s="9"/>
      <c r="H605" s="9"/>
      <c r="I605" s="9"/>
    </row>
    <row r="606" spans="1:9" x14ac:dyDescent="0.25">
      <c r="A606" s="9"/>
      <c r="B606" s="9"/>
      <c r="C606" s="9"/>
      <c r="D606" s="9"/>
      <c r="E606" s="9"/>
      <c r="F606" s="9"/>
      <c r="G606" s="9"/>
      <c r="H606" s="9"/>
      <c r="I606" s="9"/>
    </row>
    <row r="607" spans="1:9" x14ac:dyDescent="0.25">
      <c r="A607" s="9"/>
      <c r="B607" s="9"/>
      <c r="C607" s="9"/>
      <c r="D607" s="9"/>
      <c r="E607" s="9"/>
      <c r="F607" s="9"/>
      <c r="G607" s="9"/>
      <c r="H607" s="9"/>
      <c r="I607" s="9"/>
    </row>
    <row r="608" spans="1:9" x14ac:dyDescent="0.25">
      <c r="A608" s="9"/>
      <c r="B608" s="9"/>
      <c r="C608" s="9"/>
      <c r="D608" s="9"/>
      <c r="E608" s="9"/>
      <c r="F608" s="9"/>
      <c r="G608" s="9"/>
      <c r="H608" s="9"/>
      <c r="I608" s="9"/>
    </row>
    <row r="609" spans="1:9" x14ac:dyDescent="0.25">
      <c r="A609" s="9"/>
      <c r="B609" s="9"/>
      <c r="C609" s="9"/>
      <c r="D609" s="9"/>
      <c r="E609" s="9"/>
      <c r="F609" s="9"/>
      <c r="G609" s="9"/>
      <c r="H609" s="9"/>
      <c r="I609" s="9"/>
    </row>
    <row r="610" spans="1:9" x14ac:dyDescent="0.25">
      <c r="A610" s="9"/>
      <c r="B610" s="9"/>
      <c r="C610" s="9"/>
      <c r="D610" s="9"/>
      <c r="E610" s="9"/>
      <c r="F610" s="9"/>
      <c r="G610" s="9"/>
      <c r="H610" s="9"/>
      <c r="I610" s="9"/>
    </row>
    <row r="611" spans="1:9" x14ac:dyDescent="0.25">
      <c r="A611" s="9"/>
      <c r="B611" s="9"/>
      <c r="C611" s="9"/>
      <c r="D611" s="9"/>
      <c r="E611" s="9"/>
      <c r="F611" s="9"/>
      <c r="G611" s="9"/>
      <c r="H611" s="9"/>
      <c r="I611" s="9"/>
    </row>
    <row r="612" spans="1:9" x14ac:dyDescent="0.25">
      <c r="A612" s="9"/>
      <c r="B612" s="9"/>
      <c r="C612" s="9"/>
      <c r="D612" s="9"/>
      <c r="E612" s="9"/>
      <c r="F612" s="9"/>
      <c r="G612" s="9"/>
      <c r="H612" s="9"/>
      <c r="I612" s="9"/>
    </row>
    <row r="613" spans="1:9" x14ac:dyDescent="0.25">
      <c r="A613" s="9"/>
      <c r="B613" s="9"/>
      <c r="C613" s="9"/>
      <c r="D613" s="9"/>
      <c r="E613" s="9"/>
      <c r="F613" s="9"/>
      <c r="G613" s="9"/>
      <c r="H613" s="9"/>
      <c r="I613" s="9"/>
    </row>
    <row r="614" spans="1:9" x14ac:dyDescent="0.25">
      <c r="A614" s="9"/>
      <c r="B614" s="9"/>
      <c r="C614" s="9"/>
      <c r="D614" s="9"/>
      <c r="E614" s="9"/>
      <c r="F614" s="9"/>
      <c r="G614" s="9"/>
      <c r="H614" s="9"/>
      <c r="I614" s="9"/>
    </row>
    <row r="615" spans="1:9" x14ac:dyDescent="0.25">
      <c r="A615" s="9"/>
      <c r="B615" s="9"/>
      <c r="C615" s="9"/>
      <c r="D615" s="9"/>
      <c r="E615" s="9"/>
      <c r="F615" s="9"/>
      <c r="G615" s="9"/>
      <c r="H615" s="9"/>
      <c r="I615" s="9"/>
    </row>
    <row r="616" spans="1:9" x14ac:dyDescent="0.25">
      <c r="A616" s="9"/>
      <c r="B616" s="9"/>
      <c r="C616" s="9"/>
      <c r="D616" s="9"/>
      <c r="E616" s="9"/>
      <c r="F616" s="9"/>
      <c r="G616" s="9"/>
      <c r="H616" s="9"/>
      <c r="I616" s="9"/>
    </row>
    <row r="617" spans="1:9" x14ac:dyDescent="0.25">
      <c r="A617" s="9"/>
      <c r="B617" s="9"/>
      <c r="C617" s="9"/>
      <c r="D617" s="9"/>
      <c r="E617" s="9"/>
      <c r="F617" s="9"/>
      <c r="G617" s="9"/>
      <c r="H617" s="9"/>
      <c r="I617" s="9"/>
    </row>
    <row r="618" spans="1:9" x14ac:dyDescent="0.25">
      <c r="A618" s="9"/>
      <c r="B618" s="9"/>
      <c r="C618" s="9"/>
      <c r="D618" s="9"/>
      <c r="E618" s="9"/>
      <c r="F618" s="9"/>
      <c r="G618" s="9"/>
      <c r="H618" s="9"/>
      <c r="I618" s="9"/>
    </row>
    <row r="619" spans="1:9" x14ac:dyDescent="0.25">
      <c r="A619" s="9"/>
      <c r="B619" s="9"/>
      <c r="C619" s="9"/>
      <c r="D619" s="9"/>
      <c r="E619" s="9"/>
      <c r="F619" s="9"/>
      <c r="G619" s="9"/>
      <c r="H619" s="9"/>
      <c r="I619" s="9"/>
    </row>
    <row r="620" spans="1:9" x14ac:dyDescent="0.25">
      <c r="A620" s="9"/>
      <c r="B620" s="9"/>
      <c r="C620" s="9"/>
      <c r="D620" s="9"/>
      <c r="E620" s="9"/>
      <c r="F620" s="9"/>
      <c r="G620" s="9"/>
      <c r="H620" s="9"/>
      <c r="I620" s="9"/>
    </row>
    <row r="621" spans="1:9" x14ac:dyDescent="0.25">
      <c r="A621" s="9"/>
      <c r="B621" s="9"/>
      <c r="C621" s="9"/>
      <c r="D621" s="9"/>
      <c r="E621" s="9"/>
      <c r="F621" s="9"/>
      <c r="G621" s="9"/>
      <c r="H621" s="9"/>
      <c r="I621" s="9"/>
    </row>
    <row r="622" spans="1:9" x14ac:dyDescent="0.25">
      <c r="A622" s="9"/>
      <c r="B622" s="9"/>
      <c r="C622" s="9"/>
      <c r="D622" s="9"/>
      <c r="E622" s="9"/>
      <c r="F622" s="9"/>
      <c r="G622" s="9"/>
      <c r="H622" s="9"/>
      <c r="I622" s="9"/>
    </row>
    <row r="623" spans="1:9" x14ac:dyDescent="0.25">
      <c r="A623" s="9"/>
      <c r="B623" s="9"/>
      <c r="C623" s="9"/>
      <c r="D623" s="9"/>
      <c r="E623" s="9"/>
      <c r="F623" s="9"/>
      <c r="G623" s="9"/>
      <c r="H623" s="9"/>
      <c r="I623" s="9"/>
    </row>
    <row r="624" spans="1:9" x14ac:dyDescent="0.25">
      <c r="A624" s="9"/>
      <c r="B624" s="9"/>
      <c r="C624" s="9"/>
      <c r="D624" s="9"/>
      <c r="E624" s="9"/>
      <c r="F624" s="9"/>
      <c r="G624" s="9"/>
      <c r="H624" s="9"/>
      <c r="I624" s="9"/>
    </row>
    <row r="625" spans="1:9" x14ac:dyDescent="0.25">
      <c r="A625" s="9"/>
      <c r="B625" s="9"/>
      <c r="C625" s="9"/>
      <c r="D625" s="9"/>
      <c r="E625" s="9"/>
      <c r="F625" s="9"/>
      <c r="G625" s="9"/>
      <c r="H625" s="9"/>
      <c r="I625" s="9"/>
    </row>
    <row r="626" spans="1:9" x14ac:dyDescent="0.25">
      <c r="A626" s="9"/>
      <c r="B626" s="9"/>
      <c r="C626" s="9"/>
      <c r="D626" s="9"/>
      <c r="E626" s="9"/>
      <c r="F626" s="9"/>
      <c r="G626" s="9"/>
      <c r="H626" s="9"/>
      <c r="I626" s="9"/>
    </row>
    <row r="627" spans="1:9" x14ac:dyDescent="0.25">
      <c r="A627" s="9"/>
      <c r="B627" s="9"/>
      <c r="C627" s="9"/>
      <c r="D627" s="9"/>
      <c r="E627" s="9"/>
      <c r="F627" s="9"/>
      <c r="G627" s="9"/>
      <c r="H627" s="9"/>
      <c r="I627" s="9"/>
    </row>
    <row r="628" spans="1:9" x14ac:dyDescent="0.25">
      <c r="A628" s="9"/>
      <c r="B628" s="9"/>
      <c r="C628" s="9"/>
      <c r="D628" s="9"/>
      <c r="E628" s="9"/>
      <c r="F628" s="9"/>
      <c r="G628" s="9"/>
      <c r="H628" s="9"/>
      <c r="I628" s="9"/>
    </row>
    <row r="629" spans="1:9" x14ac:dyDescent="0.25">
      <c r="A629" s="9"/>
      <c r="B629" s="9"/>
      <c r="C629" s="9"/>
      <c r="D629" s="9"/>
      <c r="E629" s="9"/>
      <c r="F629" s="9"/>
      <c r="G629" s="9"/>
      <c r="H629" s="9"/>
      <c r="I629" s="9"/>
    </row>
    <row r="630" spans="1:9" x14ac:dyDescent="0.25">
      <c r="A630" s="9"/>
      <c r="B630" s="9"/>
      <c r="C630" s="9"/>
      <c r="D630" s="9"/>
      <c r="E630" s="9"/>
      <c r="F630" s="9"/>
      <c r="G630" s="9"/>
      <c r="H630" s="9"/>
      <c r="I630" s="9"/>
    </row>
    <row r="631" spans="1:9" x14ac:dyDescent="0.25">
      <c r="A631" s="9"/>
      <c r="B631" s="9"/>
      <c r="C631" s="9"/>
      <c r="D631" s="9"/>
      <c r="E631" s="9"/>
      <c r="F631" s="9"/>
      <c r="G631" s="9"/>
      <c r="H631" s="9"/>
      <c r="I631" s="9"/>
    </row>
    <row r="632" spans="1:9" x14ac:dyDescent="0.25">
      <c r="A632" s="9"/>
      <c r="B632" s="9"/>
      <c r="C632" s="9"/>
      <c r="D632" s="9"/>
      <c r="E632" s="9"/>
      <c r="F632" s="9"/>
      <c r="G632" s="9"/>
      <c r="H632" s="9"/>
      <c r="I632" s="9"/>
    </row>
    <row r="633" spans="1:9" x14ac:dyDescent="0.25">
      <c r="A633" s="9"/>
      <c r="B633" s="9"/>
      <c r="C633" s="9"/>
      <c r="D633" s="9"/>
      <c r="E633" s="9"/>
      <c r="F633" s="9"/>
      <c r="G633" s="9"/>
      <c r="H633" s="9"/>
      <c r="I633" s="9"/>
    </row>
    <row r="634" spans="1:9" x14ac:dyDescent="0.25">
      <c r="A634" s="9"/>
      <c r="B634" s="9"/>
      <c r="C634" s="9"/>
      <c r="D634" s="9"/>
      <c r="E634" s="9"/>
      <c r="F634" s="9"/>
      <c r="G634" s="9"/>
      <c r="H634" s="9"/>
      <c r="I634" s="9"/>
    </row>
    <row r="635" spans="1:9" x14ac:dyDescent="0.25">
      <c r="A635" s="9"/>
      <c r="B635" s="9"/>
      <c r="C635" s="9"/>
      <c r="D635" s="9"/>
      <c r="E635" s="9"/>
      <c r="F635" s="9"/>
      <c r="G635" s="9"/>
      <c r="H635" s="9"/>
      <c r="I635" s="9"/>
    </row>
    <row r="636" spans="1:9" x14ac:dyDescent="0.25">
      <c r="A636" s="9"/>
      <c r="B636" s="9"/>
      <c r="C636" s="9"/>
      <c r="D636" s="9"/>
      <c r="E636" s="9"/>
      <c r="F636" s="9"/>
      <c r="G636" s="9"/>
      <c r="H636" s="9"/>
      <c r="I636" s="9"/>
    </row>
    <row r="637" spans="1:9" x14ac:dyDescent="0.25">
      <c r="A637" s="9"/>
      <c r="B637" s="9"/>
      <c r="C637" s="9"/>
      <c r="D637" s="9"/>
      <c r="E637" s="9"/>
      <c r="F637" s="9"/>
      <c r="G637" s="9"/>
      <c r="H637" s="9"/>
      <c r="I637" s="9"/>
    </row>
    <row r="638" spans="1:9" x14ac:dyDescent="0.25">
      <c r="A638" s="9"/>
      <c r="B638" s="9"/>
      <c r="C638" s="9"/>
      <c r="D638" s="9"/>
      <c r="E638" s="9"/>
      <c r="F638" s="9"/>
      <c r="G638" s="9"/>
      <c r="H638" s="9"/>
      <c r="I638" s="9"/>
    </row>
    <row r="639" spans="1:9" x14ac:dyDescent="0.25">
      <c r="A639" s="9"/>
      <c r="B639" s="9"/>
      <c r="C639" s="9"/>
      <c r="D639" s="9"/>
      <c r="E639" s="9"/>
      <c r="F639" s="9"/>
      <c r="G639" s="9"/>
      <c r="H639" s="9"/>
      <c r="I639" s="9"/>
    </row>
    <row r="640" spans="1:9" x14ac:dyDescent="0.25">
      <c r="A640" s="9"/>
      <c r="B640" s="9"/>
      <c r="C640" s="9"/>
      <c r="D640" s="9"/>
      <c r="E640" s="9"/>
      <c r="F640" s="9"/>
      <c r="G640" s="9"/>
      <c r="H640" s="9"/>
      <c r="I640" s="9"/>
    </row>
    <row r="641" spans="1:9" x14ac:dyDescent="0.25">
      <c r="A641" s="9"/>
      <c r="B641" s="9"/>
      <c r="C641" s="9"/>
      <c r="D641" s="9"/>
      <c r="E641" s="9"/>
      <c r="F641" s="9"/>
      <c r="G641" s="9"/>
      <c r="H641" s="9"/>
      <c r="I641" s="9"/>
    </row>
    <row r="642" spans="1:9" x14ac:dyDescent="0.25">
      <c r="A642" s="9"/>
      <c r="B642" s="9"/>
      <c r="C642" s="9"/>
      <c r="D642" s="9"/>
      <c r="E642" s="9"/>
      <c r="F642" s="9"/>
      <c r="G642" s="9"/>
      <c r="H642" s="9"/>
      <c r="I642" s="9"/>
    </row>
    <row r="643" spans="1:9" x14ac:dyDescent="0.25">
      <c r="A643" s="9"/>
      <c r="B643" s="9"/>
      <c r="C643" s="9"/>
      <c r="D643" s="9"/>
      <c r="E643" s="9"/>
      <c r="F643" s="9"/>
      <c r="G643" s="9"/>
      <c r="H643" s="9"/>
      <c r="I643" s="9"/>
    </row>
    <row r="644" spans="1:9" x14ac:dyDescent="0.25">
      <c r="A644" s="9"/>
      <c r="B644" s="9"/>
      <c r="C644" s="9"/>
      <c r="D644" s="9"/>
      <c r="E644" s="9"/>
      <c r="F644" s="9"/>
      <c r="G644" s="9"/>
      <c r="H644" s="9"/>
      <c r="I644" s="9"/>
    </row>
    <row r="645" spans="1:9" x14ac:dyDescent="0.25">
      <c r="A645" s="9"/>
      <c r="B645" s="9"/>
      <c r="C645" s="9"/>
      <c r="D645" s="9"/>
      <c r="E645" s="9"/>
      <c r="F645" s="9"/>
      <c r="G645" s="9"/>
      <c r="H645" s="9"/>
      <c r="I645" s="9"/>
    </row>
    <row r="646" spans="1:9" x14ac:dyDescent="0.25">
      <c r="A646" s="9"/>
      <c r="B646" s="9"/>
      <c r="C646" s="9"/>
      <c r="D646" s="9"/>
      <c r="E646" s="9"/>
      <c r="F646" s="9"/>
      <c r="G646" s="9"/>
      <c r="H646" s="9"/>
      <c r="I646" s="9"/>
    </row>
    <row r="647" spans="1:9" x14ac:dyDescent="0.25">
      <c r="A647" s="9"/>
      <c r="B647" s="9"/>
      <c r="C647" s="9"/>
      <c r="D647" s="9"/>
      <c r="E647" s="9"/>
      <c r="F647" s="9"/>
      <c r="G647" s="9"/>
      <c r="H647" s="9"/>
      <c r="I647" s="9"/>
    </row>
    <row r="648" spans="1:9" x14ac:dyDescent="0.25">
      <c r="A648" s="9"/>
      <c r="B648" s="9"/>
      <c r="C648" s="9"/>
      <c r="D648" s="9"/>
      <c r="E648" s="9"/>
      <c r="F648" s="9"/>
      <c r="G648" s="9"/>
      <c r="H648" s="9"/>
      <c r="I648" s="9"/>
    </row>
    <row r="649" spans="1:9" x14ac:dyDescent="0.25">
      <c r="A649" s="9"/>
      <c r="B649" s="9"/>
      <c r="C649" s="9"/>
      <c r="D649" s="9"/>
      <c r="E649" s="9"/>
      <c r="F649" s="9"/>
      <c r="G649" s="9"/>
      <c r="H649" s="9"/>
      <c r="I649" s="9"/>
    </row>
    <row r="650" spans="1:9" x14ac:dyDescent="0.25">
      <c r="A650" s="9"/>
      <c r="B650" s="9"/>
      <c r="C650" s="9"/>
      <c r="D650" s="9"/>
      <c r="E650" s="9"/>
      <c r="F650" s="9"/>
      <c r="G650" s="9"/>
      <c r="H650" s="9"/>
      <c r="I650" s="9"/>
    </row>
    <row r="651" spans="1:9" x14ac:dyDescent="0.25">
      <c r="A651" s="9"/>
      <c r="B651" s="9"/>
      <c r="C651" s="9"/>
      <c r="D651" s="9"/>
      <c r="E651" s="9"/>
      <c r="F651" s="9"/>
      <c r="G651" s="9"/>
      <c r="H651" s="9"/>
      <c r="I651" s="9"/>
    </row>
    <row r="652" spans="1:9" x14ac:dyDescent="0.25">
      <c r="A652" s="9"/>
      <c r="B652" s="9"/>
      <c r="C652" s="9"/>
      <c r="D652" s="9"/>
      <c r="E652" s="9"/>
      <c r="F652" s="9"/>
      <c r="G652" s="9"/>
      <c r="H652" s="9"/>
      <c r="I652" s="9"/>
    </row>
    <row r="653" spans="1:9" x14ac:dyDescent="0.25">
      <c r="A653" s="9"/>
      <c r="B653" s="9"/>
      <c r="C653" s="9"/>
      <c r="D653" s="9"/>
      <c r="E653" s="9"/>
      <c r="F653" s="9"/>
      <c r="G653" s="9"/>
      <c r="H653" s="9"/>
      <c r="I653" s="9"/>
    </row>
    <row r="654" spans="1:9" x14ac:dyDescent="0.25">
      <c r="A654" s="9"/>
      <c r="B654" s="9"/>
      <c r="C654" s="9"/>
      <c r="D654" s="9"/>
      <c r="E654" s="9"/>
      <c r="F654" s="9"/>
      <c r="G654" s="9"/>
      <c r="H654" s="9"/>
      <c r="I654" s="9"/>
    </row>
    <row r="655" spans="1:9" x14ac:dyDescent="0.25">
      <c r="A655" s="9"/>
      <c r="B655" s="9"/>
      <c r="C655" s="9"/>
      <c r="D655" s="9"/>
      <c r="E655" s="9"/>
      <c r="F655" s="9"/>
      <c r="G655" s="9"/>
      <c r="H655" s="9"/>
      <c r="I655" s="9"/>
    </row>
    <row r="656" spans="1:9" x14ac:dyDescent="0.25">
      <c r="A656" s="9"/>
      <c r="B656" s="9"/>
      <c r="C656" s="9"/>
      <c r="D656" s="9"/>
      <c r="E656" s="9"/>
      <c r="F656" s="9"/>
      <c r="G656" s="9"/>
      <c r="H656" s="9"/>
      <c r="I656" s="9"/>
    </row>
    <row r="657" spans="1:9" x14ac:dyDescent="0.25">
      <c r="A657" s="9"/>
      <c r="B657" s="9"/>
      <c r="C657" s="9"/>
      <c r="D657" s="9"/>
      <c r="E657" s="9"/>
      <c r="F657" s="9"/>
      <c r="G657" s="9"/>
      <c r="H657" s="9"/>
      <c r="I657" s="9"/>
    </row>
    <row r="658" spans="1:9" x14ac:dyDescent="0.25">
      <c r="A658" s="9"/>
      <c r="B658" s="9"/>
      <c r="C658" s="9"/>
      <c r="D658" s="9"/>
      <c r="E658" s="9"/>
      <c r="F658" s="9"/>
      <c r="G658" s="9"/>
      <c r="H658" s="9"/>
      <c r="I658" s="9"/>
    </row>
    <row r="659" spans="1:9" x14ac:dyDescent="0.25">
      <c r="A659" s="9"/>
      <c r="B659" s="9"/>
      <c r="C659" s="9"/>
      <c r="D659" s="9"/>
      <c r="E659" s="9"/>
      <c r="F659" s="9"/>
      <c r="G659" s="9"/>
      <c r="H659" s="9"/>
      <c r="I659" s="9"/>
    </row>
    <row r="660" spans="1:9" x14ac:dyDescent="0.25">
      <c r="A660" s="9"/>
      <c r="B660" s="9"/>
      <c r="C660" s="9"/>
      <c r="D660" s="9"/>
      <c r="E660" s="9"/>
      <c r="F660" s="9"/>
      <c r="G660" s="9"/>
      <c r="H660" s="9"/>
      <c r="I660" s="9"/>
    </row>
    <row r="661" spans="1:9" x14ac:dyDescent="0.25">
      <c r="A661" s="9"/>
      <c r="B661" s="9"/>
      <c r="C661" s="9"/>
      <c r="D661" s="9"/>
      <c r="E661" s="9"/>
      <c r="F661" s="9"/>
      <c r="G661" s="9"/>
      <c r="H661" s="9"/>
      <c r="I661" s="9"/>
    </row>
    <row r="662" spans="1:9" x14ac:dyDescent="0.25">
      <c r="A662" s="9"/>
      <c r="B662" s="9"/>
      <c r="C662" s="9"/>
      <c r="D662" s="9"/>
      <c r="E662" s="9"/>
      <c r="F662" s="9"/>
      <c r="G662" s="9"/>
      <c r="H662" s="9"/>
      <c r="I662" s="9"/>
    </row>
    <row r="663" spans="1:9" x14ac:dyDescent="0.25">
      <c r="A663" s="9"/>
      <c r="B663" s="9"/>
      <c r="C663" s="9"/>
      <c r="D663" s="9"/>
      <c r="E663" s="9"/>
      <c r="F663" s="9"/>
      <c r="G663" s="9"/>
      <c r="H663" s="9"/>
      <c r="I663" s="9"/>
    </row>
    <row r="664" spans="1:9" x14ac:dyDescent="0.25">
      <c r="A664" s="9"/>
      <c r="B664" s="9"/>
      <c r="C664" s="9"/>
      <c r="D664" s="9"/>
      <c r="E664" s="9"/>
      <c r="F664" s="9"/>
      <c r="G664" s="9"/>
      <c r="H664" s="9"/>
      <c r="I664" s="9"/>
    </row>
    <row r="665" spans="1:9" x14ac:dyDescent="0.25">
      <c r="A665" s="9"/>
      <c r="B665" s="9"/>
      <c r="C665" s="9"/>
      <c r="D665" s="9"/>
      <c r="E665" s="9"/>
      <c r="F665" s="9"/>
      <c r="G665" s="9"/>
      <c r="H665" s="9"/>
      <c r="I665" s="9"/>
    </row>
    <row r="666" spans="1:9" x14ac:dyDescent="0.25">
      <c r="A666" s="9"/>
      <c r="B666" s="9"/>
      <c r="C666" s="9"/>
      <c r="D666" s="9"/>
      <c r="E666" s="9"/>
      <c r="F666" s="9"/>
      <c r="G666" s="9"/>
      <c r="H666" s="9"/>
      <c r="I666" s="9"/>
    </row>
    <row r="667" spans="1:9" x14ac:dyDescent="0.25">
      <c r="A667" s="9"/>
      <c r="B667" s="9"/>
      <c r="C667" s="9"/>
      <c r="D667" s="9"/>
      <c r="E667" s="9"/>
      <c r="F667" s="9"/>
      <c r="G667" s="9"/>
      <c r="H667" s="9"/>
      <c r="I667" s="9"/>
    </row>
    <row r="668" spans="1:9" x14ac:dyDescent="0.25">
      <c r="A668" s="9"/>
      <c r="B668" s="9"/>
      <c r="C668" s="9"/>
      <c r="D668" s="9"/>
      <c r="E668" s="9"/>
      <c r="F668" s="9"/>
      <c r="G668" s="9"/>
      <c r="H668" s="9"/>
      <c r="I668" s="9"/>
    </row>
    <row r="669" spans="1:9" x14ac:dyDescent="0.25">
      <c r="A669" s="9"/>
      <c r="B669" s="9"/>
      <c r="C669" s="9"/>
      <c r="D669" s="9"/>
      <c r="E669" s="9"/>
      <c r="F669" s="9"/>
      <c r="G669" s="9"/>
      <c r="H669" s="9"/>
      <c r="I669" s="9"/>
    </row>
    <row r="670" spans="1:9" x14ac:dyDescent="0.25">
      <c r="A670" s="9"/>
      <c r="B670" s="9"/>
      <c r="C670" s="9"/>
      <c r="D670" s="9"/>
      <c r="E670" s="9"/>
      <c r="F670" s="9"/>
      <c r="G670" s="9"/>
      <c r="H670" s="9"/>
      <c r="I670" s="9"/>
    </row>
    <row r="671" spans="1:9" x14ac:dyDescent="0.25">
      <c r="A671" s="9"/>
      <c r="B671" s="9"/>
      <c r="C671" s="9"/>
      <c r="D671" s="9"/>
      <c r="E671" s="9"/>
      <c r="F671" s="9"/>
      <c r="G671" s="9"/>
      <c r="H671" s="9"/>
      <c r="I671" s="9"/>
    </row>
    <row r="672" spans="1:9" x14ac:dyDescent="0.25">
      <c r="A672" s="9"/>
      <c r="B672" s="9"/>
      <c r="C672" s="9"/>
      <c r="D672" s="9"/>
      <c r="E672" s="9"/>
      <c r="F672" s="9"/>
      <c r="G672" s="9"/>
      <c r="H672" s="9"/>
      <c r="I672" s="9"/>
    </row>
    <row r="673" spans="1:9" x14ac:dyDescent="0.25">
      <c r="A673" s="9"/>
      <c r="B673" s="9"/>
      <c r="C673" s="9"/>
      <c r="D673" s="9"/>
      <c r="E673" s="9"/>
      <c r="F673" s="9"/>
      <c r="G673" s="9"/>
      <c r="H673" s="9"/>
      <c r="I673" s="9"/>
    </row>
    <row r="674" spans="1:9" x14ac:dyDescent="0.25">
      <c r="A674" s="9"/>
      <c r="B674" s="9"/>
      <c r="C674" s="9"/>
      <c r="D674" s="9"/>
      <c r="E674" s="9"/>
      <c r="F674" s="9"/>
      <c r="G674" s="9"/>
      <c r="H674" s="9"/>
      <c r="I674" s="9"/>
    </row>
    <row r="675" spans="1:9" x14ac:dyDescent="0.25">
      <c r="A675" s="9"/>
      <c r="B675" s="9"/>
      <c r="C675" s="9"/>
      <c r="D675" s="9"/>
      <c r="E675" s="9"/>
      <c r="F675" s="9"/>
      <c r="G675" s="9"/>
      <c r="H675" s="9"/>
      <c r="I675" s="9"/>
    </row>
    <row r="676" spans="1:9" x14ac:dyDescent="0.25">
      <c r="A676" s="9"/>
      <c r="B676" s="9"/>
      <c r="C676" s="9"/>
      <c r="D676" s="9"/>
      <c r="E676" s="9"/>
      <c r="F676" s="9"/>
      <c r="G676" s="9"/>
      <c r="H676" s="9"/>
      <c r="I676" s="9"/>
    </row>
    <row r="677" spans="1:9" x14ac:dyDescent="0.25">
      <c r="A677" s="9"/>
      <c r="B677" s="9"/>
      <c r="C677" s="9"/>
      <c r="D677" s="9"/>
      <c r="E677" s="9"/>
      <c r="F677" s="9"/>
      <c r="G677" s="9"/>
      <c r="H677" s="9"/>
      <c r="I677" s="9"/>
    </row>
    <row r="678" spans="1:9" x14ac:dyDescent="0.25">
      <c r="A678" s="9"/>
      <c r="B678" s="9"/>
      <c r="C678" s="9"/>
      <c r="D678" s="9"/>
      <c r="E678" s="9"/>
      <c r="F678" s="9"/>
      <c r="G678" s="9"/>
      <c r="H678" s="9"/>
      <c r="I678" s="9"/>
    </row>
    <row r="679" spans="1:9" x14ac:dyDescent="0.25">
      <c r="A679" s="9"/>
      <c r="B679" s="9"/>
      <c r="C679" s="9"/>
      <c r="D679" s="9"/>
      <c r="E679" s="9"/>
      <c r="F679" s="9"/>
      <c r="G679" s="9"/>
      <c r="H679" s="9"/>
      <c r="I679" s="9"/>
    </row>
    <row r="680" spans="1:9" x14ac:dyDescent="0.25">
      <c r="A680" s="9"/>
      <c r="B680" s="9"/>
      <c r="C680" s="9"/>
      <c r="D680" s="9"/>
      <c r="E680" s="9"/>
      <c r="F680" s="9"/>
      <c r="G680" s="9"/>
      <c r="H680" s="9"/>
      <c r="I680" s="9"/>
    </row>
    <row r="681" spans="1:9" x14ac:dyDescent="0.25">
      <c r="A681" s="9"/>
      <c r="B681" s="9"/>
      <c r="C681" s="9"/>
      <c r="D681" s="9"/>
      <c r="E681" s="9"/>
      <c r="F681" s="9"/>
      <c r="G681" s="9"/>
      <c r="H681" s="9"/>
      <c r="I681" s="9"/>
    </row>
    <row r="682" spans="1:9" x14ac:dyDescent="0.25">
      <c r="A682" s="9"/>
      <c r="B682" s="9"/>
      <c r="C682" s="9"/>
      <c r="D682" s="9"/>
      <c r="E682" s="9"/>
      <c r="F682" s="9"/>
      <c r="G682" s="9"/>
      <c r="H682" s="9"/>
      <c r="I682" s="9"/>
    </row>
    <row r="683" spans="1:9" x14ac:dyDescent="0.25">
      <c r="A683" s="9"/>
      <c r="B683" s="9"/>
      <c r="C683" s="9"/>
      <c r="D683" s="9"/>
      <c r="E683" s="9"/>
      <c r="F683" s="9"/>
      <c r="G683" s="9"/>
      <c r="H683" s="9"/>
      <c r="I683" s="9"/>
    </row>
    <row r="684" spans="1:9" x14ac:dyDescent="0.25">
      <c r="A684" s="9"/>
      <c r="B684" s="9"/>
      <c r="C684" s="9"/>
      <c r="D684" s="9"/>
      <c r="E684" s="9"/>
      <c r="F684" s="9"/>
      <c r="G684" s="9"/>
      <c r="H684" s="9"/>
      <c r="I684" s="9"/>
    </row>
    <row r="685" spans="1:9" x14ac:dyDescent="0.25">
      <c r="A685" s="9"/>
      <c r="B685" s="9"/>
      <c r="C685" s="9"/>
      <c r="D685" s="9"/>
      <c r="E685" s="9"/>
      <c r="F685" s="9"/>
      <c r="G685" s="9"/>
      <c r="H685" s="9"/>
      <c r="I685" s="9"/>
    </row>
    <row r="686" spans="1:9" x14ac:dyDescent="0.25">
      <c r="A686" s="9"/>
      <c r="B686" s="9"/>
      <c r="C686" s="9"/>
      <c r="D686" s="9"/>
      <c r="E686" s="9"/>
      <c r="F686" s="9"/>
      <c r="G686" s="9"/>
      <c r="H686" s="9"/>
      <c r="I686" s="9"/>
    </row>
    <row r="687" spans="1:9" x14ac:dyDescent="0.25">
      <c r="A687" s="9"/>
      <c r="B687" s="9"/>
      <c r="C687" s="9"/>
      <c r="D687" s="9"/>
      <c r="E687" s="9"/>
      <c r="F687" s="9"/>
      <c r="G687" s="9"/>
      <c r="H687" s="9"/>
      <c r="I687" s="9"/>
    </row>
    <row r="688" spans="1:9" x14ac:dyDescent="0.25">
      <c r="A688" s="9"/>
      <c r="B688" s="9"/>
      <c r="C688" s="9"/>
      <c r="D688" s="9"/>
      <c r="E688" s="9"/>
      <c r="F688" s="9"/>
      <c r="G688" s="9"/>
      <c r="H688" s="9"/>
      <c r="I688" s="9"/>
    </row>
    <row r="689" spans="1:9" x14ac:dyDescent="0.25">
      <c r="A689" s="9"/>
      <c r="B689" s="9"/>
      <c r="C689" s="9"/>
      <c r="D689" s="9"/>
      <c r="E689" s="9"/>
      <c r="F689" s="9"/>
      <c r="G689" s="9"/>
      <c r="H689" s="9"/>
      <c r="I689" s="9"/>
    </row>
    <row r="690" spans="1:9" x14ac:dyDescent="0.25">
      <c r="A690" s="9"/>
      <c r="B690" s="9"/>
      <c r="C690" s="9"/>
      <c r="D690" s="9"/>
      <c r="E690" s="9"/>
      <c r="F690" s="9"/>
      <c r="G690" s="9"/>
      <c r="H690" s="9"/>
      <c r="I690" s="9"/>
    </row>
    <row r="691" spans="1:9" x14ac:dyDescent="0.25">
      <c r="A691" s="9"/>
      <c r="B691" s="9"/>
      <c r="C691" s="9"/>
      <c r="D691" s="9"/>
      <c r="E691" s="9"/>
      <c r="F691" s="9"/>
      <c r="G691" s="9"/>
      <c r="H691" s="9"/>
      <c r="I691" s="9"/>
    </row>
    <row r="692" spans="1:9" x14ac:dyDescent="0.25">
      <c r="A692" s="9"/>
      <c r="B692" s="9"/>
      <c r="C692" s="9"/>
      <c r="D692" s="9"/>
      <c r="E692" s="9"/>
      <c r="F692" s="9"/>
      <c r="G692" s="9"/>
      <c r="H692" s="9"/>
      <c r="I692" s="9"/>
    </row>
    <row r="693" spans="1:9" x14ac:dyDescent="0.25">
      <c r="A693" s="9"/>
      <c r="B693" s="9"/>
      <c r="C693" s="9"/>
      <c r="D693" s="9"/>
      <c r="E693" s="9"/>
      <c r="F693" s="9"/>
      <c r="G693" s="9"/>
      <c r="H693" s="9"/>
      <c r="I693" s="9"/>
    </row>
    <row r="694" spans="1:9" x14ac:dyDescent="0.25">
      <c r="A694" s="9"/>
      <c r="B694" s="9"/>
      <c r="C694" s="9"/>
      <c r="D694" s="9"/>
      <c r="E694" s="9"/>
      <c r="F694" s="9"/>
      <c r="G694" s="9"/>
      <c r="H694" s="9"/>
      <c r="I694" s="9"/>
    </row>
    <row r="695" spans="1:9" x14ac:dyDescent="0.25">
      <c r="A695" s="9"/>
      <c r="B695" s="9"/>
      <c r="C695" s="9"/>
      <c r="D695" s="9"/>
      <c r="E695" s="9"/>
      <c r="F695" s="9"/>
      <c r="G695" s="9"/>
      <c r="H695" s="9"/>
      <c r="I695" s="9"/>
    </row>
    <row r="696" spans="1:9" x14ac:dyDescent="0.25">
      <c r="A696" s="9"/>
      <c r="B696" s="9"/>
      <c r="C696" s="9"/>
      <c r="D696" s="9"/>
      <c r="E696" s="9"/>
      <c r="F696" s="9"/>
      <c r="G696" s="9"/>
      <c r="H696" s="9"/>
      <c r="I696" s="9"/>
    </row>
    <row r="697" spans="1:9" x14ac:dyDescent="0.25">
      <c r="A697" s="9"/>
      <c r="B697" s="9"/>
      <c r="C697" s="9"/>
      <c r="D697" s="9"/>
      <c r="E697" s="9"/>
      <c r="F697" s="9"/>
      <c r="G697" s="9"/>
      <c r="H697" s="9"/>
      <c r="I697" s="9"/>
    </row>
    <row r="698" spans="1:9" x14ac:dyDescent="0.25">
      <c r="A698" s="9"/>
      <c r="B698" s="9"/>
      <c r="C698" s="9"/>
      <c r="D698" s="9"/>
      <c r="E698" s="9"/>
      <c r="F698" s="9"/>
      <c r="G698" s="9"/>
      <c r="H698" s="9"/>
      <c r="I698" s="9"/>
    </row>
    <row r="699" spans="1:9" x14ac:dyDescent="0.25">
      <c r="A699" s="9"/>
      <c r="B699" s="9"/>
      <c r="C699" s="9"/>
      <c r="D699" s="9"/>
      <c r="E699" s="9"/>
      <c r="F699" s="9"/>
      <c r="G699" s="9"/>
      <c r="H699" s="9"/>
      <c r="I699" s="9"/>
    </row>
    <row r="700" spans="1:9" x14ac:dyDescent="0.25">
      <c r="A700" s="9"/>
      <c r="B700" s="9"/>
      <c r="C700" s="9"/>
      <c r="D700" s="9"/>
      <c r="E700" s="9"/>
      <c r="F700" s="9"/>
      <c r="G700" s="9"/>
      <c r="H700" s="9"/>
      <c r="I700" s="9"/>
    </row>
    <row r="701" spans="1:9" x14ac:dyDescent="0.25">
      <c r="A701" s="9"/>
      <c r="B701" s="9"/>
      <c r="C701" s="9"/>
      <c r="D701" s="9"/>
      <c r="E701" s="9"/>
      <c r="F701" s="9"/>
      <c r="G701" s="9"/>
      <c r="H701" s="9"/>
      <c r="I701" s="9"/>
    </row>
    <row r="702" spans="1:9" x14ac:dyDescent="0.25">
      <c r="A702" s="9"/>
      <c r="B702" s="9"/>
      <c r="C702" s="9"/>
      <c r="D702" s="9"/>
      <c r="E702" s="9"/>
      <c r="F702" s="9"/>
      <c r="G702" s="9"/>
      <c r="H702" s="9"/>
      <c r="I702" s="9"/>
    </row>
    <row r="703" spans="1:9" x14ac:dyDescent="0.25">
      <c r="A703" s="9"/>
      <c r="B703" s="9"/>
      <c r="C703" s="9"/>
      <c r="D703" s="9"/>
      <c r="E703" s="9"/>
      <c r="F703" s="9"/>
      <c r="G703" s="9"/>
      <c r="H703" s="9"/>
      <c r="I703" s="9"/>
    </row>
    <row r="704" spans="1:9" x14ac:dyDescent="0.25">
      <c r="A704" s="9"/>
      <c r="B704" s="9"/>
      <c r="C704" s="9"/>
      <c r="D704" s="9"/>
      <c r="E704" s="9"/>
      <c r="F704" s="9"/>
      <c r="G704" s="9"/>
      <c r="H704" s="9"/>
      <c r="I704" s="9"/>
    </row>
    <row r="705" spans="1:9" x14ac:dyDescent="0.25">
      <c r="A705" s="9"/>
      <c r="B705" s="9"/>
      <c r="C705" s="9"/>
      <c r="D705" s="9"/>
      <c r="E705" s="9"/>
      <c r="F705" s="9"/>
      <c r="G705" s="9"/>
      <c r="H705" s="9"/>
      <c r="I705" s="9"/>
    </row>
    <row r="706" spans="1:9" x14ac:dyDescent="0.25">
      <c r="A706" s="9"/>
      <c r="B706" s="9"/>
      <c r="C706" s="9"/>
      <c r="D706" s="9"/>
      <c r="E706" s="9"/>
      <c r="F706" s="9"/>
      <c r="G706" s="9"/>
      <c r="H706" s="9"/>
      <c r="I706" s="9"/>
    </row>
    <row r="707" spans="1:9" x14ac:dyDescent="0.25">
      <c r="A707" s="9"/>
      <c r="B707" s="9"/>
      <c r="C707" s="9"/>
      <c r="D707" s="9"/>
      <c r="E707" s="9"/>
      <c r="F707" s="9"/>
      <c r="G707" s="9"/>
      <c r="H707" s="9"/>
      <c r="I707" s="9"/>
    </row>
    <row r="708" spans="1:9" x14ac:dyDescent="0.25">
      <c r="A708" s="9"/>
      <c r="B708" s="9"/>
      <c r="C708" s="9"/>
      <c r="D708" s="9"/>
      <c r="E708" s="9"/>
      <c r="F708" s="9"/>
      <c r="G708" s="9"/>
      <c r="H708" s="9"/>
      <c r="I708" s="9"/>
    </row>
    <row r="709" spans="1:9" x14ac:dyDescent="0.25">
      <c r="A709" s="9"/>
      <c r="B709" s="9"/>
      <c r="C709" s="9"/>
      <c r="D709" s="9"/>
      <c r="E709" s="9"/>
      <c r="F709" s="9"/>
      <c r="G709" s="9"/>
      <c r="H709" s="9"/>
      <c r="I709" s="9"/>
    </row>
    <row r="710" spans="1:9" x14ac:dyDescent="0.25">
      <c r="A710" s="9"/>
      <c r="B710" s="9"/>
      <c r="C710" s="9"/>
      <c r="D710" s="9"/>
      <c r="E710" s="9"/>
      <c r="F710" s="9"/>
      <c r="G710" s="9"/>
      <c r="H710" s="9"/>
      <c r="I710" s="9"/>
    </row>
    <row r="711" spans="1:9" x14ac:dyDescent="0.25">
      <c r="A711" s="9"/>
      <c r="B711" s="9"/>
      <c r="C711" s="9"/>
      <c r="D711" s="9"/>
      <c r="E711" s="9"/>
      <c r="F711" s="9"/>
      <c r="G711" s="9"/>
      <c r="H711" s="9"/>
      <c r="I711" s="9"/>
    </row>
    <row r="712" spans="1:9" x14ac:dyDescent="0.25">
      <c r="A712" s="9"/>
      <c r="B712" s="9"/>
      <c r="C712" s="9"/>
      <c r="D712" s="9"/>
      <c r="E712" s="9"/>
      <c r="F712" s="9"/>
      <c r="G712" s="9"/>
      <c r="H712" s="9"/>
      <c r="I712" s="9"/>
    </row>
    <row r="713" spans="1:9" x14ac:dyDescent="0.25">
      <c r="A713" s="9"/>
      <c r="B713" s="9"/>
      <c r="C713" s="9"/>
      <c r="D713" s="9"/>
      <c r="E713" s="9"/>
      <c r="F713" s="9"/>
      <c r="G713" s="9"/>
      <c r="H713" s="9"/>
      <c r="I713" s="9"/>
    </row>
    <row r="714" spans="1:9" x14ac:dyDescent="0.25">
      <c r="A714" s="9"/>
      <c r="B714" s="9"/>
      <c r="C714" s="9"/>
      <c r="D714" s="9"/>
      <c r="E714" s="9"/>
      <c r="F714" s="9"/>
      <c r="G714" s="9"/>
      <c r="H714" s="9"/>
      <c r="I714" s="9"/>
    </row>
    <row r="715" spans="1:9" x14ac:dyDescent="0.25">
      <c r="A715" s="9"/>
      <c r="B715" s="9"/>
      <c r="C715" s="9"/>
      <c r="D715" s="9"/>
      <c r="E715" s="9"/>
      <c r="F715" s="9"/>
      <c r="G715" s="9"/>
      <c r="H715" s="9"/>
      <c r="I715" s="9"/>
    </row>
    <row r="716" spans="1:9" x14ac:dyDescent="0.25">
      <c r="A716" s="9"/>
      <c r="B716" s="9"/>
      <c r="C716" s="9"/>
      <c r="D716" s="9"/>
      <c r="E716" s="9"/>
      <c r="F716" s="9"/>
      <c r="G716" s="9"/>
      <c r="H716" s="9"/>
      <c r="I716" s="9"/>
    </row>
    <row r="717" spans="1:9" x14ac:dyDescent="0.25">
      <c r="A717" s="9"/>
      <c r="B717" s="9"/>
      <c r="C717" s="9"/>
      <c r="D717" s="9"/>
      <c r="E717" s="9"/>
      <c r="F717" s="9"/>
      <c r="G717" s="9"/>
      <c r="H717" s="9"/>
      <c r="I717" s="9"/>
    </row>
    <row r="718" spans="1:9" x14ac:dyDescent="0.25">
      <c r="A718" s="9"/>
      <c r="B718" s="9"/>
      <c r="C718" s="9"/>
      <c r="D718" s="9"/>
      <c r="E718" s="9"/>
      <c r="F718" s="9"/>
      <c r="G718" s="9"/>
      <c r="H718" s="9"/>
      <c r="I718" s="9"/>
    </row>
    <row r="719" spans="1:9" x14ac:dyDescent="0.25">
      <c r="A719" s="9"/>
      <c r="B719" s="9"/>
      <c r="C719" s="9"/>
      <c r="D719" s="9"/>
      <c r="E719" s="9"/>
      <c r="F719" s="9"/>
      <c r="G719" s="9"/>
      <c r="H719" s="9"/>
      <c r="I719" s="9"/>
    </row>
    <row r="720" spans="1:9" x14ac:dyDescent="0.25">
      <c r="A720" s="9"/>
      <c r="B720" s="9"/>
      <c r="C720" s="9"/>
      <c r="D720" s="9"/>
      <c r="E720" s="9"/>
      <c r="F720" s="9"/>
      <c r="G720" s="9"/>
      <c r="H720" s="9"/>
      <c r="I720" s="9"/>
    </row>
    <row r="721" spans="1:9" x14ac:dyDescent="0.25">
      <c r="A721" s="9"/>
      <c r="B721" s="9"/>
      <c r="C721" s="9"/>
      <c r="D721" s="9"/>
      <c r="E721" s="9"/>
      <c r="F721" s="9"/>
      <c r="G721" s="9"/>
      <c r="H721" s="9"/>
      <c r="I721" s="9"/>
    </row>
    <row r="722" spans="1:9" x14ac:dyDescent="0.25">
      <c r="A722" s="9"/>
      <c r="B722" s="9"/>
      <c r="C722" s="9"/>
      <c r="D722" s="9"/>
      <c r="E722" s="9"/>
      <c r="F722" s="9"/>
      <c r="G722" s="9"/>
      <c r="H722" s="9"/>
      <c r="I722" s="9"/>
    </row>
    <row r="723" spans="1:9" x14ac:dyDescent="0.25">
      <c r="A723" s="9"/>
      <c r="B723" s="9"/>
      <c r="C723" s="9"/>
      <c r="D723" s="9"/>
      <c r="E723" s="9"/>
      <c r="F723" s="9"/>
      <c r="G723" s="9"/>
      <c r="H723" s="9"/>
      <c r="I723" s="9"/>
    </row>
    <row r="724" spans="1:9" x14ac:dyDescent="0.25">
      <c r="A724" s="9"/>
      <c r="B724" s="9"/>
      <c r="C724" s="9"/>
      <c r="D724" s="9"/>
      <c r="E724" s="9"/>
      <c r="F724" s="9"/>
      <c r="G724" s="9"/>
      <c r="H724" s="9"/>
      <c r="I724" s="9"/>
    </row>
    <row r="725" spans="1:9" x14ac:dyDescent="0.25">
      <c r="A725" s="9"/>
      <c r="B725" s="9"/>
      <c r="C725" s="9"/>
      <c r="D725" s="9"/>
      <c r="E725" s="9"/>
      <c r="F725" s="9"/>
      <c r="G725" s="9"/>
      <c r="H725" s="9"/>
      <c r="I725" s="9"/>
    </row>
    <row r="726" spans="1:9" x14ac:dyDescent="0.25">
      <c r="A726" s="9"/>
      <c r="B726" s="9"/>
      <c r="C726" s="9"/>
      <c r="D726" s="9"/>
      <c r="E726" s="9"/>
      <c r="F726" s="9"/>
      <c r="G726" s="9"/>
      <c r="H726" s="9"/>
      <c r="I726" s="9"/>
    </row>
    <row r="727" spans="1:9" x14ac:dyDescent="0.25">
      <c r="A727" s="9"/>
      <c r="B727" s="9"/>
      <c r="C727" s="9"/>
      <c r="D727" s="9"/>
      <c r="E727" s="9"/>
      <c r="F727" s="9"/>
      <c r="G727" s="9"/>
      <c r="H727" s="9"/>
      <c r="I727" s="9"/>
    </row>
    <row r="728" spans="1:9" x14ac:dyDescent="0.25">
      <c r="A728" s="9"/>
      <c r="B728" s="9"/>
      <c r="C728" s="9"/>
      <c r="D728" s="9"/>
      <c r="E728" s="9"/>
      <c r="F728" s="9"/>
      <c r="G728" s="9"/>
      <c r="H728" s="9"/>
      <c r="I728" s="9"/>
    </row>
    <row r="729" spans="1:9" x14ac:dyDescent="0.25">
      <c r="A729" s="9"/>
      <c r="B729" s="9"/>
      <c r="C729" s="9"/>
      <c r="D729" s="9"/>
      <c r="E729" s="9"/>
      <c r="F729" s="9"/>
      <c r="G729" s="9"/>
      <c r="H729" s="9"/>
      <c r="I729" s="9"/>
    </row>
    <row r="730" spans="1:9" x14ac:dyDescent="0.25">
      <c r="A730" s="9"/>
      <c r="B730" s="9"/>
      <c r="C730" s="9"/>
      <c r="D730" s="9"/>
      <c r="E730" s="9"/>
      <c r="F730" s="9"/>
      <c r="G730" s="9"/>
      <c r="H730" s="9"/>
      <c r="I730" s="9"/>
    </row>
    <row r="731" spans="1:9" x14ac:dyDescent="0.25">
      <c r="A731" s="9"/>
      <c r="B731" s="9"/>
      <c r="C731" s="9"/>
      <c r="D731" s="9"/>
      <c r="E731" s="9"/>
      <c r="F731" s="9"/>
      <c r="G731" s="9"/>
      <c r="H731" s="9"/>
      <c r="I731" s="9"/>
    </row>
    <row r="732" spans="1:9" x14ac:dyDescent="0.25">
      <c r="A732" s="9"/>
      <c r="B732" s="9"/>
      <c r="C732" s="9"/>
      <c r="D732" s="9"/>
      <c r="E732" s="9"/>
      <c r="F732" s="9"/>
      <c r="G732" s="9"/>
      <c r="H732" s="9"/>
      <c r="I732" s="9"/>
    </row>
    <row r="733" spans="1:9" x14ac:dyDescent="0.25">
      <c r="A733" s="9"/>
      <c r="B733" s="9"/>
      <c r="C733" s="9"/>
      <c r="D733" s="9"/>
      <c r="E733" s="9"/>
      <c r="F733" s="9"/>
      <c r="G733" s="9"/>
      <c r="H733" s="9"/>
      <c r="I733" s="9"/>
    </row>
    <row r="734" spans="1:9" x14ac:dyDescent="0.25">
      <c r="A734" s="9"/>
      <c r="B734" s="9"/>
      <c r="C734" s="9"/>
      <c r="D734" s="9"/>
      <c r="E734" s="9"/>
      <c r="F734" s="9"/>
      <c r="G734" s="9"/>
      <c r="H734" s="9"/>
      <c r="I734" s="9"/>
    </row>
    <row r="735" spans="1:9" x14ac:dyDescent="0.25">
      <c r="A735" s="9"/>
      <c r="B735" s="9"/>
      <c r="C735" s="9"/>
      <c r="D735" s="9"/>
      <c r="E735" s="9"/>
      <c r="F735" s="9"/>
      <c r="G735" s="9"/>
      <c r="H735" s="9"/>
      <c r="I735" s="9"/>
    </row>
    <row r="736" spans="1:9" x14ac:dyDescent="0.25">
      <c r="A736" s="9"/>
      <c r="B736" s="9"/>
      <c r="C736" s="9"/>
      <c r="D736" s="9"/>
      <c r="E736" s="9"/>
      <c r="F736" s="9"/>
      <c r="G736" s="9"/>
      <c r="H736" s="9"/>
      <c r="I736" s="9"/>
    </row>
    <row r="737" spans="1:9" x14ac:dyDescent="0.25">
      <c r="A737" s="9"/>
      <c r="B737" s="9"/>
      <c r="C737" s="9"/>
      <c r="D737" s="9"/>
      <c r="E737" s="9"/>
      <c r="F737" s="9"/>
      <c r="G737" s="9"/>
      <c r="H737" s="9"/>
      <c r="I737" s="9"/>
    </row>
    <row r="738" spans="1:9" x14ac:dyDescent="0.25">
      <c r="A738" s="9"/>
      <c r="B738" s="9"/>
      <c r="C738" s="9"/>
      <c r="D738" s="9"/>
      <c r="E738" s="9"/>
      <c r="F738" s="9"/>
      <c r="G738" s="9"/>
      <c r="H738" s="9"/>
      <c r="I738" s="9"/>
    </row>
    <row r="739" spans="1:9" x14ac:dyDescent="0.25">
      <c r="A739" s="9"/>
      <c r="B739" s="9"/>
      <c r="C739" s="9"/>
      <c r="D739" s="9"/>
      <c r="E739" s="9"/>
      <c r="F739" s="9"/>
      <c r="G739" s="9"/>
      <c r="H739" s="9"/>
      <c r="I739" s="9"/>
    </row>
    <row r="740" spans="1:9" x14ac:dyDescent="0.25">
      <c r="A740" s="9"/>
      <c r="B740" s="9"/>
      <c r="C740" s="9"/>
      <c r="D740" s="9"/>
      <c r="E740" s="9"/>
      <c r="F740" s="9"/>
      <c r="G740" s="9"/>
      <c r="H740" s="9"/>
      <c r="I740" s="9"/>
    </row>
    <row r="741" spans="1:9" x14ac:dyDescent="0.25">
      <c r="A741" s="9"/>
      <c r="B741" s="9"/>
      <c r="C741" s="9"/>
      <c r="D741" s="9"/>
      <c r="E741" s="9"/>
      <c r="F741" s="9"/>
      <c r="G741" s="9"/>
      <c r="H741" s="9"/>
      <c r="I741" s="9"/>
    </row>
    <row r="742" spans="1:9" x14ac:dyDescent="0.25">
      <c r="A742" s="9"/>
      <c r="B742" s="9"/>
      <c r="C742" s="9"/>
      <c r="D742" s="9"/>
      <c r="E742" s="9"/>
      <c r="F742" s="9"/>
      <c r="G742" s="9"/>
      <c r="H742" s="9"/>
      <c r="I742" s="9"/>
    </row>
    <row r="743" spans="1:9" x14ac:dyDescent="0.25">
      <c r="A743" s="9"/>
      <c r="B743" s="9"/>
      <c r="C743" s="9"/>
      <c r="D743" s="9"/>
      <c r="E743" s="9"/>
      <c r="F743" s="9"/>
      <c r="G743" s="9"/>
      <c r="H743" s="9"/>
      <c r="I743" s="9"/>
    </row>
    <row r="744" spans="1:9" x14ac:dyDescent="0.25">
      <c r="A744" s="9"/>
      <c r="B744" s="9"/>
      <c r="C744" s="9"/>
      <c r="D744" s="9"/>
      <c r="E744" s="9"/>
      <c r="F744" s="9"/>
      <c r="G744" s="9"/>
      <c r="H744" s="9"/>
      <c r="I744" s="9"/>
    </row>
    <row r="745" spans="1:9" x14ac:dyDescent="0.25">
      <c r="A745" s="9"/>
      <c r="B745" s="9"/>
      <c r="C745" s="9"/>
      <c r="D745" s="9"/>
      <c r="E745" s="9"/>
      <c r="F745" s="9"/>
      <c r="G745" s="9"/>
      <c r="H745" s="9"/>
      <c r="I745" s="9"/>
    </row>
    <row r="746" spans="1:9" x14ac:dyDescent="0.25">
      <c r="A746" s="9"/>
      <c r="B746" s="9"/>
      <c r="C746" s="9"/>
      <c r="D746" s="9"/>
      <c r="E746" s="9"/>
      <c r="F746" s="9"/>
      <c r="G746" s="9"/>
      <c r="H746" s="9"/>
      <c r="I746" s="9"/>
    </row>
    <row r="747" spans="1:9" x14ac:dyDescent="0.25">
      <c r="A747" s="9"/>
      <c r="B747" s="9"/>
      <c r="C747" s="9"/>
      <c r="D747" s="9"/>
      <c r="E747" s="9"/>
      <c r="F747" s="9"/>
      <c r="G747" s="9"/>
      <c r="H747" s="9"/>
      <c r="I747" s="9"/>
    </row>
    <row r="748" spans="1:9" x14ac:dyDescent="0.25">
      <c r="A748" s="9"/>
      <c r="B748" s="9"/>
      <c r="C748" s="9"/>
      <c r="D748" s="9"/>
      <c r="E748" s="9"/>
      <c r="F748" s="9"/>
      <c r="G748" s="9"/>
      <c r="H748" s="9"/>
      <c r="I748" s="9"/>
    </row>
    <row r="749" spans="1:9" x14ac:dyDescent="0.25">
      <c r="A749" s="9"/>
      <c r="B749" s="9"/>
      <c r="C749" s="9"/>
      <c r="D749" s="9"/>
      <c r="E749" s="9"/>
      <c r="F749" s="9"/>
      <c r="G749" s="9"/>
      <c r="H749" s="9"/>
      <c r="I749" s="9"/>
    </row>
    <row r="750" spans="1:9" x14ac:dyDescent="0.25">
      <c r="A750" s="9"/>
      <c r="B750" s="9"/>
      <c r="C750" s="9"/>
      <c r="D750" s="9"/>
      <c r="E750" s="9"/>
      <c r="F750" s="9"/>
      <c r="G750" s="9"/>
      <c r="H750" s="9"/>
      <c r="I750" s="9"/>
    </row>
    <row r="751" spans="1:9" x14ac:dyDescent="0.25">
      <c r="A751" s="9"/>
      <c r="B751" s="9"/>
      <c r="C751" s="9"/>
      <c r="D751" s="9"/>
      <c r="E751" s="9"/>
      <c r="F751" s="9"/>
      <c r="G751" s="9"/>
      <c r="H751" s="9"/>
      <c r="I751" s="9"/>
    </row>
    <row r="752" spans="1:9" x14ac:dyDescent="0.25">
      <c r="A752" s="9"/>
      <c r="B752" s="9"/>
      <c r="C752" s="9"/>
      <c r="D752" s="9"/>
      <c r="E752" s="9"/>
      <c r="F752" s="9"/>
      <c r="G752" s="9"/>
      <c r="H752" s="9"/>
      <c r="I752" s="9"/>
    </row>
    <row r="753" spans="1:9" x14ac:dyDescent="0.25">
      <c r="A753" s="9"/>
      <c r="B753" s="9"/>
      <c r="C753" s="9"/>
      <c r="D753" s="9"/>
      <c r="E753" s="9"/>
      <c r="F753" s="9"/>
      <c r="G753" s="9"/>
      <c r="H753" s="9"/>
      <c r="I753" s="9"/>
    </row>
    <row r="754" spans="1:9" x14ac:dyDescent="0.25">
      <c r="A754" s="9"/>
      <c r="B754" s="9"/>
      <c r="C754" s="9"/>
      <c r="D754" s="9"/>
      <c r="E754" s="9"/>
      <c r="F754" s="9"/>
      <c r="G754" s="9"/>
      <c r="H754" s="9"/>
      <c r="I754" s="9"/>
    </row>
    <row r="755" spans="1:9" x14ac:dyDescent="0.25">
      <c r="A755" s="9"/>
      <c r="B755" s="9"/>
      <c r="C755" s="9"/>
      <c r="D755" s="9"/>
      <c r="E755" s="9"/>
      <c r="F755" s="9"/>
      <c r="G755" s="9"/>
      <c r="H755" s="9"/>
      <c r="I755" s="9"/>
    </row>
    <row r="756" spans="1:9" x14ac:dyDescent="0.25">
      <c r="A756" s="9"/>
      <c r="B756" s="9"/>
      <c r="C756" s="9"/>
      <c r="D756" s="9"/>
      <c r="E756" s="9"/>
      <c r="F756" s="9"/>
      <c r="G756" s="9"/>
      <c r="H756" s="9"/>
      <c r="I756" s="9"/>
    </row>
    <row r="757" spans="1:9" x14ac:dyDescent="0.25">
      <c r="A757" s="9"/>
      <c r="B757" s="9"/>
      <c r="C757" s="9"/>
      <c r="D757" s="9"/>
      <c r="E757" s="9"/>
      <c r="F757" s="9"/>
      <c r="G757" s="9"/>
      <c r="H757" s="9"/>
      <c r="I757" s="9"/>
    </row>
    <row r="758" spans="1:9" x14ac:dyDescent="0.25">
      <c r="A758" s="9"/>
      <c r="B758" s="9"/>
      <c r="C758" s="9"/>
      <c r="D758" s="9"/>
      <c r="E758" s="9"/>
      <c r="F758" s="9"/>
      <c r="G758" s="9"/>
      <c r="H758" s="9"/>
      <c r="I758" s="9"/>
    </row>
    <row r="759" spans="1:9" x14ac:dyDescent="0.25">
      <c r="A759" s="9"/>
      <c r="B759" s="9"/>
      <c r="C759" s="9"/>
      <c r="D759" s="9"/>
      <c r="E759" s="9"/>
      <c r="F759" s="9"/>
      <c r="G759" s="9"/>
      <c r="H759" s="9"/>
      <c r="I759" s="9"/>
    </row>
    <row r="760" spans="1:9" x14ac:dyDescent="0.25">
      <c r="A760" s="9"/>
      <c r="B760" s="9"/>
      <c r="C760" s="9"/>
      <c r="D760" s="9"/>
      <c r="E760" s="9"/>
      <c r="F760" s="9"/>
      <c r="G760" s="9"/>
      <c r="H760" s="9"/>
      <c r="I760" s="9"/>
    </row>
    <row r="761" spans="1:9" x14ac:dyDescent="0.25">
      <c r="A761" s="9"/>
      <c r="B761" s="9"/>
      <c r="C761" s="9"/>
      <c r="D761" s="9"/>
      <c r="E761" s="9"/>
      <c r="F761" s="9"/>
      <c r="G761" s="9"/>
      <c r="H761" s="9"/>
      <c r="I761" s="9"/>
    </row>
    <row r="762" spans="1:9" x14ac:dyDescent="0.25">
      <c r="A762" s="9"/>
      <c r="B762" s="9"/>
      <c r="C762" s="9"/>
      <c r="D762" s="9"/>
      <c r="E762" s="9"/>
      <c r="F762" s="9"/>
      <c r="G762" s="9"/>
      <c r="H762" s="9"/>
      <c r="I762" s="9"/>
    </row>
    <row r="763" spans="1:9" x14ac:dyDescent="0.25">
      <c r="A763" s="9"/>
      <c r="B763" s="9"/>
      <c r="C763" s="9"/>
      <c r="D763" s="9"/>
      <c r="E763" s="9"/>
      <c r="F763" s="9"/>
      <c r="G763" s="9"/>
      <c r="H763" s="9"/>
      <c r="I763" s="9"/>
    </row>
    <row r="764" spans="1:9" x14ac:dyDescent="0.25">
      <c r="A764" s="9"/>
      <c r="B764" s="9"/>
      <c r="C764" s="9"/>
      <c r="D764" s="9"/>
      <c r="E764" s="9"/>
      <c r="F764" s="9"/>
      <c r="G764" s="9"/>
      <c r="H764" s="9"/>
      <c r="I764" s="9"/>
    </row>
    <row r="765" spans="1:9" x14ac:dyDescent="0.25">
      <c r="A765" s="9"/>
      <c r="B765" s="9"/>
      <c r="C765" s="9"/>
      <c r="D765" s="9"/>
      <c r="E765" s="9"/>
      <c r="F765" s="9"/>
      <c r="G765" s="9"/>
      <c r="H765" s="9"/>
      <c r="I765" s="9"/>
    </row>
    <row r="766" spans="1:9" x14ac:dyDescent="0.25">
      <c r="A766" s="9"/>
      <c r="B766" s="9"/>
      <c r="C766" s="9"/>
      <c r="D766" s="9"/>
      <c r="E766" s="9"/>
      <c r="F766" s="9"/>
      <c r="G766" s="9"/>
      <c r="H766" s="9"/>
      <c r="I766" s="9"/>
    </row>
    <row r="767" spans="1:9" x14ac:dyDescent="0.25">
      <c r="A767" s="9"/>
      <c r="B767" s="9"/>
      <c r="C767" s="9"/>
      <c r="D767" s="9"/>
      <c r="E767" s="9"/>
      <c r="F767" s="9"/>
      <c r="G767" s="9"/>
      <c r="H767" s="9"/>
      <c r="I767" s="9"/>
    </row>
    <row r="768" spans="1:9" x14ac:dyDescent="0.25">
      <c r="A768" s="9"/>
      <c r="B768" s="9"/>
      <c r="C768" s="9"/>
      <c r="D768" s="9"/>
      <c r="E768" s="9"/>
      <c r="F768" s="9"/>
      <c r="G768" s="9"/>
      <c r="H768" s="9"/>
      <c r="I768" s="9"/>
    </row>
    <row r="769" spans="1:9" x14ac:dyDescent="0.25">
      <c r="A769" s="9"/>
      <c r="B769" s="9"/>
      <c r="C769" s="9"/>
      <c r="D769" s="9"/>
      <c r="E769" s="9"/>
      <c r="F769" s="9"/>
      <c r="G769" s="9"/>
      <c r="H769" s="9"/>
      <c r="I769" s="9"/>
    </row>
    <row r="770" spans="1:9" x14ac:dyDescent="0.25">
      <c r="A770" s="9"/>
      <c r="B770" s="9"/>
      <c r="C770" s="9"/>
      <c r="D770" s="9"/>
      <c r="E770" s="9"/>
      <c r="F770" s="9"/>
      <c r="G770" s="9"/>
      <c r="H770" s="9"/>
      <c r="I770" s="9"/>
    </row>
    <row r="771" spans="1:9" x14ac:dyDescent="0.25">
      <c r="A771" s="9"/>
      <c r="B771" s="9"/>
      <c r="C771" s="9"/>
      <c r="D771" s="9"/>
      <c r="E771" s="9"/>
      <c r="F771" s="9"/>
      <c r="G771" s="9"/>
      <c r="H771" s="9"/>
      <c r="I771" s="9"/>
    </row>
    <row r="772" spans="1:9" x14ac:dyDescent="0.25">
      <c r="A772" s="9"/>
      <c r="B772" s="9"/>
      <c r="C772" s="9"/>
      <c r="D772" s="9"/>
      <c r="E772" s="9"/>
      <c r="F772" s="9"/>
      <c r="G772" s="9"/>
      <c r="H772" s="9"/>
      <c r="I772" s="9"/>
    </row>
    <row r="773" spans="1:9" x14ac:dyDescent="0.25">
      <c r="A773" s="9"/>
      <c r="B773" s="9"/>
      <c r="C773" s="9"/>
      <c r="D773" s="9"/>
      <c r="E773" s="9"/>
      <c r="F773" s="9"/>
      <c r="G773" s="9"/>
      <c r="H773" s="9"/>
      <c r="I773" s="9"/>
    </row>
    <row r="774" spans="1:9" x14ac:dyDescent="0.25">
      <c r="A774" s="9"/>
      <c r="B774" s="9"/>
      <c r="C774" s="9"/>
      <c r="D774" s="9"/>
      <c r="E774" s="9"/>
      <c r="F774" s="9"/>
      <c r="G774" s="9"/>
      <c r="H774" s="9"/>
      <c r="I774" s="9"/>
    </row>
    <row r="775" spans="1:9" x14ac:dyDescent="0.25">
      <c r="A775" s="9"/>
      <c r="B775" s="9"/>
      <c r="C775" s="9"/>
      <c r="D775" s="9"/>
      <c r="E775" s="9"/>
      <c r="F775" s="9"/>
      <c r="G775" s="9"/>
      <c r="H775" s="9"/>
      <c r="I775" s="9"/>
    </row>
    <row r="776" spans="1:9" x14ac:dyDescent="0.25">
      <c r="A776" s="9"/>
      <c r="B776" s="9"/>
      <c r="C776" s="9"/>
      <c r="D776" s="9"/>
      <c r="E776" s="9"/>
      <c r="F776" s="9"/>
      <c r="G776" s="9"/>
      <c r="H776" s="9"/>
      <c r="I776" s="9"/>
    </row>
    <row r="777" spans="1:9" x14ac:dyDescent="0.25">
      <c r="A777" s="9"/>
      <c r="B777" s="9"/>
      <c r="C777" s="9"/>
      <c r="D777" s="9"/>
      <c r="E777" s="9"/>
      <c r="F777" s="9"/>
      <c r="G777" s="9"/>
      <c r="H777" s="9"/>
      <c r="I777" s="9"/>
    </row>
    <row r="778" spans="1:9" x14ac:dyDescent="0.25">
      <c r="A778" s="9"/>
      <c r="B778" s="9"/>
      <c r="C778" s="9"/>
      <c r="D778" s="9"/>
      <c r="E778" s="9"/>
      <c r="F778" s="9"/>
      <c r="G778" s="9"/>
      <c r="H778" s="9"/>
      <c r="I778" s="9"/>
    </row>
    <row r="779" spans="1:9" x14ac:dyDescent="0.25">
      <c r="A779" s="9"/>
      <c r="B779" s="9"/>
      <c r="C779" s="9"/>
      <c r="D779" s="9"/>
      <c r="E779" s="9"/>
      <c r="F779" s="9"/>
      <c r="G779" s="9"/>
      <c r="H779" s="9"/>
      <c r="I779" s="9"/>
    </row>
    <row r="780" spans="1:9" x14ac:dyDescent="0.25">
      <c r="A780" s="9"/>
      <c r="B780" s="9"/>
      <c r="C780" s="9"/>
      <c r="D780" s="9"/>
      <c r="E780" s="9"/>
      <c r="F780" s="9"/>
      <c r="G780" s="9"/>
      <c r="H780" s="9"/>
      <c r="I780" s="9"/>
    </row>
    <row r="781" spans="1:9" x14ac:dyDescent="0.25">
      <c r="A781" s="9"/>
      <c r="B781" s="9"/>
      <c r="C781" s="9"/>
      <c r="D781" s="9"/>
      <c r="E781" s="9"/>
      <c r="F781" s="9"/>
      <c r="G781" s="9"/>
      <c r="H781" s="9"/>
      <c r="I781" s="9"/>
    </row>
    <row r="782" spans="1:9" x14ac:dyDescent="0.25">
      <c r="A782" s="9"/>
      <c r="B782" s="9"/>
      <c r="C782" s="9"/>
      <c r="D782" s="9"/>
      <c r="E782" s="9"/>
      <c r="F782" s="9"/>
      <c r="G782" s="9"/>
      <c r="H782" s="9"/>
      <c r="I782" s="9"/>
    </row>
    <row r="783" spans="1:9" x14ac:dyDescent="0.25">
      <c r="A783" s="9"/>
      <c r="B783" s="9"/>
      <c r="C783" s="9"/>
      <c r="D783" s="9"/>
      <c r="E783" s="9"/>
      <c r="F783" s="9"/>
      <c r="G783" s="9"/>
      <c r="H783" s="9"/>
      <c r="I783" s="9"/>
    </row>
    <row r="784" spans="1:9" x14ac:dyDescent="0.25">
      <c r="A784" s="9"/>
      <c r="B784" s="9"/>
      <c r="C784" s="9"/>
      <c r="D784" s="9"/>
      <c r="E784" s="9"/>
      <c r="F784" s="9"/>
      <c r="G784" s="9"/>
      <c r="H784" s="9"/>
      <c r="I784" s="9"/>
    </row>
    <row r="785" spans="1:9" x14ac:dyDescent="0.25">
      <c r="A785" s="9"/>
      <c r="B785" s="9"/>
      <c r="C785" s="9"/>
      <c r="D785" s="9"/>
      <c r="E785" s="9"/>
      <c r="F785" s="9"/>
      <c r="G785" s="9"/>
      <c r="H785" s="9"/>
      <c r="I785" s="9"/>
    </row>
    <row r="786" spans="1:9" x14ac:dyDescent="0.25">
      <c r="A786" s="9"/>
      <c r="B786" s="9"/>
      <c r="C786" s="9"/>
      <c r="D786" s="9"/>
      <c r="E786" s="9"/>
      <c r="F786" s="9"/>
      <c r="G786" s="9"/>
      <c r="H786" s="9"/>
      <c r="I786" s="9"/>
    </row>
    <row r="787" spans="1:9" x14ac:dyDescent="0.25">
      <c r="A787" s="9"/>
      <c r="B787" s="9"/>
      <c r="C787" s="9"/>
      <c r="D787" s="9"/>
      <c r="E787" s="9"/>
      <c r="F787" s="9"/>
      <c r="G787" s="9"/>
      <c r="H787" s="9"/>
      <c r="I787" s="9"/>
    </row>
    <row r="788" spans="1:9" x14ac:dyDescent="0.25">
      <c r="A788" s="9"/>
      <c r="B788" s="9"/>
      <c r="C788" s="9"/>
      <c r="D788" s="9"/>
      <c r="E788" s="9"/>
      <c r="F788" s="9"/>
      <c r="G788" s="9"/>
      <c r="H788" s="9"/>
      <c r="I788" s="9"/>
    </row>
    <row r="789" spans="1:9" x14ac:dyDescent="0.25">
      <c r="A789" s="9"/>
      <c r="B789" s="9"/>
      <c r="C789" s="9"/>
      <c r="D789" s="9"/>
      <c r="E789" s="9"/>
      <c r="F789" s="9"/>
      <c r="G789" s="9"/>
      <c r="H789" s="9"/>
      <c r="I789" s="9"/>
    </row>
    <row r="790" spans="1:9" x14ac:dyDescent="0.25">
      <c r="A790" s="9"/>
      <c r="B790" s="9"/>
      <c r="C790" s="9"/>
      <c r="D790" s="9"/>
      <c r="E790" s="9"/>
      <c r="F790" s="9"/>
      <c r="G790" s="9"/>
      <c r="H790" s="9"/>
      <c r="I790" s="9"/>
    </row>
    <row r="791" spans="1:9" x14ac:dyDescent="0.25">
      <c r="A791" s="9"/>
      <c r="B791" s="9"/>
      <c r="C791" s="9"/>
      <c r="D791" s="9"/>
      <c r="E791" s="9"/>
      <c r="F791" s="9"/>
      <c r="G791" s="9"/>
      <c r="H791" s="9"/>
      <c r="I791" s="9"/>
    </row>
    <row r="792" spans="1:9" x14ac:dyDescent="0.25">
      <c r="A792" s="9"/>
      <c r="B792" s="9"/>
      <c r="C792" s="9"/>
      <c r="D792" s="9"/>
      <c r="E792" s="9"/>
      <c r="F792" s="9"/>
      <c r="G792" s="9"/>
      <c r="H792" s="9"/>
      <c r="I792" s="9"/>
    </row>
    <row r="793" spans="1:9" x14ac:dyDescent="0.25">
      <c r="A793" s="9"/>
      <c r="B793" s="9"/>
      <c r="C793" s="9"/>
      <c r="D793" s="9"/>
      <c r="E793" s="9"/>
      <c r="F793" s="9"/>
      <c r="G793" s="9"/>
      <c r="H793" s="9"/>
      <c r="I793" s="9"/>
    </row>
    <row r="794" spans="1:9" x14ac:dyDescent="0.25">
      <c r="A794" s="9"/>
      <c r="B794" s="9"/>
      <c r="C794" s="9"/>
      <c r="D794" s="9"/>
      <c r="E794" s="9"/>
      <c r="F794" s="9"/>
      <c r="G794" s="9"/>
      <c r="H794" s="9"/>
      <c r="I794" s="9"/>
    </row>
    <row r="795" spans="1:9" x14ac:dyDescent="0.25">
      <c r="A795" s="9"/>
      <c r="B795" s="9"/>
      <c r="C795" s="9"/>
      <c r="D795" s="9"/>
      <c r="E795" s="9"/>
      <c r="F795" s="9"/>
      <c r="G795" s="9"/>
      <c r="H795" s="9"/>
      <c r="I795" s="9"/>
    </row>
    <row r="796" spans="1:9" x14ac:dyDescent="0.25">
      <c r="A796" s="9"/>
      <c r="B796" s="9"/>
      <c r="C796" s="9"/>
      <c r="D796" s="9"/>
      <c r="E796" s="9"/>
      <c r="F796" s="9"/>
      <c r="G796" s="9"/>
      <c r="H796" s="9"/>
      <c r="I796" s="9"/>
    </row>
    <row r="797" spans="1:9" x14ac:dyDescent="0.25">
      <c r="A797" s="9"/>
      <c r="B797" s="9"/>
      <c r="C797" s="9"/>
      <c r="D797" s="9"/>
      <c r="E797" s="9"/>
      <c r="F797" s="9"/>
      <c r="G797" s="9"/>
      <c r="H797" s="9"/>
      <c r="I797" s="9"/>
    </row>
    <row r="798" spans="1:9" x14ac:dyDescent="0.25">
      <c r="A798" s="9"/>
      <c r="B798" s="9"/>
      <c r="C798" s="9"/>
      <c r="D798" s="9"/>
      <c r="E798" s="9"/>
      <c r="F798" s="9"/>
      <c r="G798" s="9"/>
      <c r="H798" s="9"/>
      <c r="I798" s="9"/>
    </row>
    <row r="799" spans="1:9" x14ac:dyDescent="0.25">
      <c r="A799" s="9"/>
      <c r="B799" s="9"/>
      <c r="C799" s="9"/>
      <c r="D799" s="9"/>
      <c r="E799" s="9"/>
      <c r="F799" s="9"/>
      <c r="G799" s="9"/>
      <c r="H799" s="9"/>
      <c r="I799" s="9"/>
    </row>
    <row r="800" spans="1:9" x14ac:dyDescent="0.25">
      <c r="A800" s="9"/>
      <c r="B800" s="9"/>
      <c r="C800" s="9"/>
      <c r="D800" s="9"/>
      <c r="E800" s="9"/>
      <c r="F800" s="9"/>
      <c r="G800" s="9"/>
      <c r="H800" s="9"/>
      <c r="I800" s="9"/>
    </row>
    <row r="801" spans="1:9" x14ac:dyDescent="0.25">
      <c r="A801" s="9"/>
      <c r="B801" s="9"/>
      <c r="C801" s="9"/>
      <c r="D801" s="9"/>
      <c r="E801" s="9"/>
      <c r="F801" s="9"/>
      <c r="G801" s="9"/>
      <c r="H801" s="9"/>
      <c r="I801" s="9"/>
    </row>
    <row r="802" spans="1:9" x14ac:dyDescent="0.25">
      <c r="A802" s="9"/>
      <c r="B802" s="9"/>
      <c r="C802" s="9"/>
      <c r="D802" s="9"/>
      <c r="E802" s="9"/>
      <c r="F802" s="9"/>
      <c r="G802" s="9"/>
      <c r="H802" s="9"/>
      <c r="I802" s="9"/>
    </row>
    <row r="803" spans="1:9" x14ac:dyDescent="0.25">
      <c r="A803" s="9"/>
      <c r="B803" s="9"/>
      <c r="C803" s="9"/>
      <c r="D803" s="9"/>
      <c r="E803" s="9"/>
      <c r="F803" s="9"/>
      <c r="G803" s="9"/>
      <c r="H803" s="9"/>
      <c r="I803" s="9"/>
    </row>
    <row r="804" spans="1:9" x14ac:dyDescent="0.25">
      <c r="A804" s="9"/>
      <c r="B804" s="9"/>
      <c r="C804" s="9"/>
      <c r="D804" s="9"/>
      <c r="E804" s="9"/>
      <c r="F804" s="9"/>
      <c r="G804" s="9"/>
      <c r="H804" s="9"/>
      <c r="I804" s="9"/>
    </row>
    <row r="805" spans="1:9" x14ac:dyDescent="0.25">
      <c r="A805" s="9"/>
      <c r="B805" s="9"/>
      <c r="C805" s="9"/>
      <c r="D805" s="9"/>
      <c r="E805" s="9"/>
      <c r="F805" s="9"/>
      <c r="G805" s="9"/>
      <c r="H805" s="9"/>
      <c r="I805" s="9"/>
    </row>
    <row r="806" spans="1:9" x14ac:dyDescent="0.25">
      <c r="A806" s="9"/>
      <c r="B806" s="9"/>
      <c r="C806" s="9"/>
      <c r="D806" s="9"/>
      <c r="E806" s="9"/>
      <c r="F806" s="9"/>
      <c r="G806" s="9"/>
      <c r="H806" s="9"/>
      <c r="I806" s="9"/>
    </row>
    <row r="807" spans="1:9" x14ac:dyDescent="0.25">
      <c r="A807" s="9"/>
      <c r="B807" s="9"/>
      <c r="C807" s="9"/>
      <c r="D807" s="9"/>
      <c r="E807" s="9"/>
      <c r="F807" s="9"/>
      <c r="G807" s="9"/>
      <c r="H807" s="9"/>
      <c r="I807" s="9"/>
    </row>
    <row r="808" spans="1:9" x14ac:dyDescent="0.25">
      <c r="A808" s="9"/>
      <c r="B808" s="9"/>
      <c r="C808" s="9"/>
      <c r="D808" s="9"/>
      <c r="E808" s="9"/>
      <c r="F808" s="9"/>
      <c r="G808" s="9"/>
      <c r="H808" s="9"/>
      <c r="I808" s="9"/>
    </row>
    <row r="809" spans="1:9" x14ac:dyDescent="0.25">
      <c r="A809" s="9"/>
      <c r="B809" s="9"/>
      <c r="C809" s="9"/>
      <c r="D809" s="9"/>
      <c r="E809" s="9"/>
      <c r="F809" s="9"/>
      <c r="G809" s="9"/>
      <c r="H809" s="9"/>
      <c r="I809" s="9"/>
    </row>
    <row r="810" spans="1:9" x14ac:dyDescent="0.25">
      <c r="A810" s="9"/>
      <c r="B810" s="9"/>
      <c r="C810" s="9"/>
      <c r="D810" s="9"/>
      <c r="E810" s="9"/>
      <c r="F810" s="9"/>
      <c r="G810" s="9"/>
      <c r="H810" s="9"/>
      <c r="I810" s="9"/>
    </row>
    <row r="811" spans="1:9" x14ac:dyDescent="0.25">
      <c r="A811" s="9"/>
      <c r="B811" s="9"/>
      <c r="C811" s="9"/>
      <c r="D811" s="9"/>
      <c r="E811" s="9"/>
      <c r="F811" s="9"/>
      <c r="G811" s="9"/>
      <c r="H811" s="9"/>
      <c r="I811" s="9"/>
    </row>
    <row r="812" spans="1:9" x14ac:dyDescent="0.25">
      <c r="A812" s="9"/>
      <c r="B812" s="9"/>
      <c r="C812" s="9"/>
      <c r="D812" s="9"/>
      <c r="E812" s="9"/>
      <c r="F812" s="9"/>
      <c r="G812" s="9"/>
      <c r="H812" s="9"/>
      <c r="I812" s="9"/>
    </row>
    <row r="813" spans="1:9" x14ac:dyDescent="0.25">
      <c r="A813" s="9"/>
      <c r="B813" s="9"/>
      <c r="C813" s="9"/>
      <c r="D813" s="9"/>
      <c r="E813" s="9"/>
      <c r="F813" s="9"/>
      <c r="G813" s="9"/>
      <c r="H813" s="9"/>
      <c r="I813" s="9"/>
    </row>
    <row r="814" spans="1:9" x14ac:dyDescent="0.25">
      <c r="A814" s="9"/>
      <c r="B814" s="9"/>
      <c r="C814" s="9"/>
      <c r="D814" s="9"/>
      <c r="E814" s="9"/>
      <c r="F814" s="9"/>
      <c r="G814" s="9"/>
      <c r="H814" s="9"/>
      <c r="I814" s="9"/>
    </row>
    <row r="815" spans="1:9" x14ac:dyDescent="0.25">
      <c r="A815" s="9"/>
      <c r="B815" s="9"/>
      <c r="C815" s="9"/>
      <c r="D815" s="9"/>
      <c r="E815" s="9"/>
      <c r="F815" s="9"/>
      <c r="G815" s="9"/>
      <c r="H815" s="9"/>
      <c r="I815" s="9"/>
    </row>
    <row r="816" spans="1:9" x14ac:dyDescent="0.25">
      <c r="A816" s="9"/>
      <c r="B816" s="9"/>
      <c r="C816" s="9"/>
      <c r="D816" s="9"/>
      <c r="E816" s="9"/>
      <c r="F816" s="9"/>
      <c r="G816" s="9"/>
      <c r="H816" s="9"/>
      <c r="I816" s="9"/>
    </row>
    <row r="817" spans="1:9" x14ac:dyDescent="0.25">
      <c r="A817" s="9"/>
      <c r="B817" s="9"/>
      <c r="C817" s="9"/>
      <c r="D817" s="9"/>
      <c r="E817" s="9"/>
      <c r="F817" s="9"/>
      <c r="G817" s="9"/>
      <c r="H817" s="9"/>
      <c r="I817" s="9"/>
    </row>
    <row r="818" spans="1:9" x14ac:dyDescent="0.25">
      <c r="A818" s="9"/>
      <c r="B818" s="9"/>
      <c r="C818" s="9"/>
      <c r="D818" s="9"/>
      <c r="E818" s="9"/>
      <c r="F818" s="9"/>
      <c r="G818" s="9"/>
      <c r="H818" s="9"/>
      <c r="I818" s="9"/>
    </row>
    <row r="819" spans="1:9" x14ac:dyDescent="0.25">
      <c r="A819" s="9"/>
      <c r="B819" s="9"/>
      <c r="C819" s="9"/>
      <c r="D819" s="9"/>
      <c r="E819" s="9"/>
      <c r="F819" s="9"/>
      <c r="G819" s="9"/>
      <c r="H819" s="9"/>
      <c r="I819" s="9"/>
    </row>
    <row r="820" spans="1:9" x14ac:dyDescent="0.25">
      <c r="A820" s="9"/>
      <c r="B820" s="9"/>
      <c r="C820" s="9"/>
      <c r="D820" s="9"/>
      <c r="E820" s="9"/>
      <c r="F820" s="9"/>
      <c r="G820" s="9"/>
      <c r="H820" s="9"/>
      <c r="I820" s="9"/>
    </row>
    <row r="821" spans="1:9" x14ac:dyDescent="0.25">
      <c r="A821" s="9"/>
      <c r="B821" s="9"/>
      <c r="C821" s="9"/>
      <c r="D821" s="9"/>
      <c r="E821" s="9"/>
      <c r="F821" s="9"/>
      <c r="G821" s="9"/>
      <c r="H821" s="9"/>
      <c r="I821" s="9"/>
    </row>
    <row r="822" spans="1:9" x14ac:dyDescent="0.25">
      <c r="A822" s="9"/>
      <c r="B822" s="9"/>
      <c r="C822" s="9"/>
      <c r="D822" s="9"/>
      <c r="E822" s="9"/>
      <c r="F822" s="9"/>
      <c r="G822" s="9"/>
      <c r="H822" s="9"/>
      <c r="I822" s="9"/>
    </row>
    <row r="823" spans="1:9" x14ac:dyDescent="0.25">
      <c r="A823" s="9"/>
      <c r="B823" s="9"/>
      <c r="C823" s="9"/>
      <c r="D823" s="9"/>
      <c r="E823" s="9"/>
      <c r="F823" s="9"/>
      <c r="G823" s="9"/>
      <c r="H823" s="9"/>
      <c r="I823" s="9"/>
    </row>
    <row r="824" spans="1:9" x14ac:dyDescent="0.25">
      <c r="A824" s="9"/>
      <c r="B824" s="9"/>
      <c r="C824" s="9"/>
      <c r="D824" s="9"/>
      <c r="E824" s="9"/>
      <c r="F824" s="9"/>
      <c r="G824" s="9"/>
      <c r="H824" s="9"/>
      <c r="I824" s="9"/>
    </row>
    <row r="825" spans="1:9" x14ac:dyDescent="0.25">
      <c r="A825" s="9"/>
      <c r="B825" s="9"/>
      <c r="C825" s="9"/>
      <c r="D825" s="9"/>
      <c r="E825" s="9"/>
      <c r="F825" s="9"/>
      <c r="G825" s="9"/>
      <c r="H825" s="9"/>
      <c r="I825" s="9"/>
    </row>
    <row r="826" spans="1:9" x14ac:dyDescent="0.25">
      <c r="A826" s="9"/>
      <c r="B826" s="9"/>
      <c r="C826" s="9"/>
      <c r="D826" s="9"/>
      <c r="E826" s="9"/>
      <c r="F826" s="9"/>
      <c r="G826" s="9"/>
      <c r="H826" s="9"/>
      <c r="I826" s="9"/>
    </row>
    <row r="827" spans="1:9" x14ac:dyDescent="0.25">
      <c r="A827" s="9"/>
      <c r="B827" s="9"/>
      <c r="C827" s="9"/>
      <c r="D827" s="9"/>
      <c r="E827" s="9"/>
      <c r="F827" s="9"/>
      <c r="G827" s="9"/>
      <c r="H827" s="9"/>
      <c r="I827" s="9"/>
    </row>
    <row r="828" spans="1:9" x14ac:dyDescent="0.25">
      <c r="A828" s="9"/>
      <c r="B828" s="9"/>
      <c r="C828" s="9"/>
      <c r="D828" s="9"/>
      <c r="E828" s="9"/>
      <c r="F828" s="9"/>
      <c r="G828" s="9"/>
      <c r="H828" s="9"/>
      <c r="I828" s="9"/>
    </row>
    <row r="829" spans="1:9" x14ac:dyDescent="0.25">
      <c r="A829" s="9"/>
      <c r="B829" s="9"/>
      <c r="C829" s="9"/>
      <c r="D829" s="9"/>
      <c r="E829" s="9"/>
      <c r="F829" s="9"/>
      <c r="G829" s="9"/>
      <c r="H829" s="9"/>
      <c r="I829" s="9"/>
    </row>
    <row r="830" spans="1:9" x14ac:dyDescent="0.25">
      <c r="A830" s="9"/>
      <c r="B830" s="9"/>
      <c r="C830" s="9"/>
      <c r="D830" s="9"/>
      <c r="E830" s="9"/>
      <c r="F830" s="9"/>
      <c r="G830" s="9"/>
      <c r="H830" s="9"/>
      <c r="I830" s="9"/>
    </row>
    <row r="831" spans="1:9" x14ac:dyDescent="0.25">
      <c r="A831" s="9"/>
      <c r="B831" s="9"/>
      <c r="C831" s="9"/>
      <c r="D831" s="9"/>
      <c r="E831" s="9"/>
      <c r="F831" s="9"/>
      <c r="G831" s="9"/>
      <c r="H831" s="9"/>
      <c r="I831" s="9"/>
    </row>
    <row r="832" spans="1:9" x14ac:dyDescent="0.25">
      <c r="A832" s="9"/>
      <c r="B832" s="9"/>
      <c r="C832" s="9"/>
      <c r="D832" s="9"/>
      <c r="E832" s="9"/>
      <c r="F832" s="9"/>
      <c r="G832" s="9"/>
      <c r="H832" s="9"/>
      <c r="I832" s="9"/>
    </row>
    <row r="833" spans="1:9" x14ac:dyDescent="0.25">
      <c r="A833" s="9"/>
      <c r="B833" s="9"/>
      <c r="C833" s="9"/>
      <c r="D833" s="9"/>
      <c r="E833" s="9"/>
      <c r="F833" s="9"/>
      <c r="G833" s="9"/>
      <c r="H833" s="9"/>
      <c r="I833" s="9"/>
    </row>
    <row r="834" spans="1:9" x14ac:dyDescent="0.25">
      <c r="A834" s="9"/>
      <c r="B834" s="9"/>
      <c r="C834" s="9"/>
      <c r="D834" s="9"/>
      <c r="E834" s="9"/>
      <c r="F834" s="9"/>
      <c r="G834" s="9"/>
      <c r="H834" s="9"/>
      <c r="I834" s="9"/>
    </row>
    <row r="835" spans="1:9" x14ac:dyDescent="0.25">
      <c r="A835" s="9"/>
      <c r="B835" s="9"/>
      <c r="C835" s="9"/>
      <c r="D835" s="9"/>
      <c r="E835" s="9"/>
      <c r="F835" s="9"/>
      <c r="G835" s="9"/>
      <c r="H835" s="9"/>
      <c r="I835" s="9"/>
    </row>
    <row r="836" spans="1:9" x14ac:dyDescent="0.25">
      <c r="A836" s="9"/>
      <c r="B836" s="9"/>
      <c r="C836" s="9"/>
      <c r="D836" s="9"/>
      <c r="E836" s="9"/>
      <c r="F836" s="9"/>
      <c r="G836" s="9"/>
      <c r="H836" s="9"/>
      <c r="I836" s="9"/>
    </row>
    <row r="837" spans="1:9" x14ac:dyDescent="0.25">
      <c r="A837" s="9"/>
      <c r="B837" s="9"/>
      <c r="C837" s="9"/>
      <c r="D837" s="9"/>
      <c r="E837" s="9"/>
      <c r="F837" s="9"/>
      <c r="G837" s="9"/>
      <c r="H837" s="9"/>
      <c r="I837" s="9"/>
    </row>
    <row r="838" spans="1:9" x14ac:dyDescent="0.25">
      <c r="A838" s="9"/>
      <c r="B838" s="9"/>
      <c r="C838" s="9"/>
      <c r="D838" s="9"/>
      <c r="E838" s="9"/>
      <c r="F838" s="9"/>
      <c r="G838" s="9"/>
      <c r="H838" s="9"/>
      <c r="I838" s="9"/>
    </row>
    <row r="839" spans="1:9" x14ac:dyDescent="0.25">
      <c r="A839" s="9"/>
      <c r="B839" s="9"/>
      <c r="C839" s="9"/>
      <c r="D839" s="9"/>
      <c r="E839" s="9"/>
      <c r="F839" s="9"/>
      <c r="G839" s="9"/>
      <c r="H839" s="9"/>
      <c r="I839" s="9"/>
    </row>
    <row r="840" spans="1:9" x14ac:dyDescent="0.25">
      <c r="A840" s="9"/>
      <c r="B840" s="9"/>
      <c r="C840" s="9"/>
      <c r="D840" s="9"/>
      <c r="E840" s="9"/>
      <c r="F840" s="9"/>
      <c r="G840" s="9"/>
      <c r="H840" s="9"/>
      <c r="I840" s="9"/>
    </row>
    <row r="841" spans="1:9" x14ac:dyDescent="0.25">
      <c r="A841" s="9"/>
      <c r="B841" s="9"/>
      <c r="C841" s="9"/>
      <c r="D841" s="9"/>
      <c r="E841" s="9"/>
      <c r="F841" s="9"/>
      <c r="G841" s="9"/>
      <c r="H841" s="9"/>
      <c r="I841" s="9"/>
    </row>
    <row r="842" spans="1:9" x14ac:dyDescent="0.25">
      <c r="A842" s="9"/>
      <c r="B842" s="9"/>
      <c r="C842" s="9"/>
      <c r="D842" s="9"/>
      <c r="E842" s="9"/>
      <c r="F842" s="9"/>
      <c r="G842" s="9"/>
      <c r="H842" s="9"/>
      <c r="I842" s="9"/>
    </row>
    <row r="843" spans="1:9" x14ac:dyDescent="0.25">
      <c r="A843" s="9"/>
      <c r="B843" s="9"/>
      <c r="C843" s="9"/>
      <c r="D843" s="9"/>
      <c r="E843" s="9"/>
      <c r="F843" s="9"/>
      <c r="G843" s="9"/>
      <c r="H843" s="9"/>
      <c r="I843" s="9"/>
    </row>
    <row r="844" spans="1:9" x14ac:dyDescent="0.25">
      <c r="A844" s="9"/>
      <c r="B844" s="9"/>
      <c r="C844" s="9"/>
      <c r="D844" s="9"/>
      <c r="E844" s="9"/>
      <c r="F844" s="9"/>
      <c r="G844" s="9"/>
      <c r="H844" s="9"/>
      <c r="I844" s="9"/>
    </row>
    <row r="845" spans="1:9" x14ac:dyDescent="0.25">
      <c r="A845" s="9"/>
      <c r="B845" s="9"/>
      <c r="C845" s="9"/>
      <c r="D845" s="9"/>
      <c r="E845" s="9"/>
      <c r="F845" s="9"/>
      <c r="G845" s="9"/>
      <c r="H845" s="9"/>
      <c r="I845" s="9"/>
    </row>
    <row r="846" spans="1:9" x14ac:dyDescent="0.25">
      <c r="A846" s="9"/>
      <c r="B846" s="9"/>
      <c r="C846" s="9"/>
      <c r="D846" s="9"/>
      <c r="E846" s="9"/>
      <c r="F846" s="9"/>
      <c r="G846" s="9"/>
      <c r="H846" s="9"/>
      <c r="I846" s="9"/>
    </row>
    <row r="847" spans="1:9" x14ac:dyDescent="0.25">
      <c r="A847" s="9"/>
      <c r="B847" s="9"/>
      <c r="C847" s="9"/>
      <c r="D847" s="9"/>
      <c r="E847" s="9"/>
      <c r="F847" s="9"/>
      <c r="G847" s="9"/>
      <c r="H847" s="9"/>
      <c r="I847" s="9"/>
    </row>
    <row r="848" spans="1:9" x14ac:dyDescent="0.25">
      <c r="A848" s="9"/>
      <c r="B848" s="9"/>
      <c r="C848" s="9"/>
      <c r="D848" s="9"/>
      <c r="E848" s="9"/>
      <c r="F848" s="9"/>
      <c r="G848" s="9"/>
      <c r="H848" s="9"/>
      <c r="I848" s="9"/>
    </row>
    <row r="849" spans="1:9" x14ac:dyDescent="0.25">
      <c r="A849" s="9"/>
      <c r="B849" s="9"/>
      <c r="C849" s="9"/>
      <c r="D849" s="9"/>
      <c r="E849" s="9"/>
      <c r="F849" s="9"/>
      <c r="G849" s="9"/>
      <c r="H849" s="9"/>
      <c r="I849" s="9"/>
    </row>
    <row r="850" spans="1:9" x14ac:dyDescent="0.25">
      <c r="A850" s="9"/>
      <c r="B850" s="9"/>
      <c r="C850" s="9"/>
      <c r="D850" s="9"/>
      <c r="E850" s="9"/>
      <c r="F850" s="9"/>
      <c r="G850" s="9"/>
      <c r="H850" s="9"/>
      <c r="I850" s="9"/>
    </row>
    <row r="851" spans="1:9" x14ac:dyDescent="0.25">
      <c r="A851" s="9"/>
      <c r="B851" s="9"/>
      <c r="C851" s="9"/>
      <c r="D851" s="9"/>
      <c r="E851" s="9"/>
      <c r="F851" s="9"/>
      <c r="G851" s="9"/>
      <c r="H851" s="9"/>
      <c r="I851" s="9"/>
    </row>
    <row r="852" spans="1:9" x14ac:dyDescent="0.25">
      <c r="A852" s="9"/>
      <c r="B852" s="9"/>
      <c r="C852" s="9"/>
      <c r="D852" s="9"/>
      <c r="E852" s="9"/>
      <c r="F852" s="9"/>
      <c r="G852" s="9"/>
      <c r="H852" s="9"/>
      <c r="I852" s="9"/>
    </row>
    <row r="853" spans="1:9" x14ac:dyDescent="0.25">
      <c r="A853" s="9"/>
      <c r="B853" s="9"/>
      <c r="C853" s="9"/>
      <c r="D853" s="9"/>
      <c r="E853" s="9"/>
      <c r="F853" s="9"/>
      <c r="G853" s="9"/>
      <c r="H853" s="9"/>
      <c r="I853" s="9"/>
    </row>
    <row r="854" spans="1:9" x14ac:dyDescent="0.25">
      <c r="A854" s="9"/>
      <c r="B854" s="9"/>
      <c r="C854" s="9"/>
      <c r="D854" s="9"/>
      <c r="E854" s="9"/>
      <c r="F854" s="9"/>
      <c r="G854" s="9"/>
      <c r="H854" s="9"/>
      <c r="I854" s="9"/>
    </row>
    <row r="855" spans="1:9" x14ac:dyDescent="0.25">
      <c r="A855" s="9"/>
      <c r="B855" s="9"/>
      <c r="C855" s="9"/>
      <c r="D855" s="9"/>
      <c r="E855" s="9"/>
      <c r="F855" s="9"/>
      <c r="G855" s="9"/>
      <c r="H855" s="9"/>
      <c r="I855" s="9"/>
    </row>
    <row r="856" spans="1:9" x14ac:dyDescent="0.25">
      <c r="A856" s="9"/>
      <c r="B856" s="9"/>
      <c r="C856" s="9"/>
      <c r="D856" s="9"/>
      <c r="E856" s="9"/>
      <c r="F856" s="9"/>
      <c r="G856" s="9"/>
      <c r="H856" s="9"/>
      <c r="I856" s="9"/>
    </row>
    <row r="857" spans="1:9" x14ac:dyDescent="0.25">
      <c r="A857" s="9"/>
      <c r="B857" s="9"/>
      <c r="C857" s="9"/>
      <c r="D857" s="9"/>
      <c r="E857" s="9"/>
      <c r="F857" s="9"/>
      <c r="G857" s="9"/>
      <c r="H857" s="9"/>
      <c r="I857" s="9"/>
    </row>
    <row r="858" spans="1:9" x14ac:dyDescent="0.25">
      <c r="A858" s="9"/>
      <c r="B858" s="9"/>
      <c r="C858" s="9"/>
      <c r="D858" s="9"/>
      <c r="E858" s="9"/>
      <c r="F858" s="9"/>
      <c r="G858" s="9"/>
      <c r="H858" s="9"/>
      <c r="I858" s="9"/>
    </row>
    <row r="859" spans="1:9" x14ac:dyDescent="0.25">
      <c r="A859" s="9"/>
      <c r="B859" s="9"/>
      <c r="C859" s="9"/>
      <c r="D859" s="9"/>
      <c r="E859" s="9"/>
      <c r="F859" s="9"/>
      <c r="G859" s="9"/>
      <c r="H859" s="9"/>
      <c r="I859" s="9"/>
    </row>
    <row r="860" spans="1:9" x14ac:dyDescent="0.25">
      <c r="A860" s="9"/>
      <c r="B860" s="9"/>
      <c r="C860" s="9"/>
      <c r="D860" s="9"/>
      <c r="E860" s="9"/>
      <c r="F860" s="9"/>
      <c r="G860" s="9"/>
      <c r="H860" s="9"/>
      <c r="I860" s="9"/>
    </row>
    <row r="861" spans="1:9" x14ac:dyDescent="0.25">
      <c r="A861" s="9"/>
      <c r="B861" s="9"/>
      <c r="C861" s="9"/>
      <c r="D861" s="9"/>
      <c r="E861" s="9"/>
      <c r="F861" s="9"/>
      <c r="G861" s="9"/>
      <c r="H861" s="9"/>
      <c r="I861" s="9"/>
    </row>
    <row r="862" spans="1:9" x14ac:dyDescent="0.25">
      <c r="A862" s="9"/>
      <c r="B862" s="9"/>
      <c r="C862" s="9"/>
      <c r="D862" s="9"/>
      <c r="E862" s="9"/>
      <c r="F862" s="9"/>
      <c r="G862" s="9"/>
      <c r="H862" s="9"/>
      <c r="I862" s="9"/>
    </row>
    <row r="863" spans="1:9" x14ac:dyDescent="0.25">
      <c r="A863" s="9"/>
      <c r="B863" s="9"/>
      <c r="C863" s="9"/>
      <c r="D863" s="9"/>
      <c r="E863" s="9"/>
      <c r="F863" s="9"/>
      <c r="G863" s="9"/>
      <c r="H863" s="9"/>
      <c r="I863" s="9"/>
    </row>
    <row r="864" spans="1:9" x14ac:dyDescent="0.25">
      <c r="A864" s="9"/>
      <c r="B864" s="9"/>
      <c r="C864" s="9"/>
      <c r="D864" s="9"/>
      <c r="E864" s="9"/>
      <c r="F864" s="9"/>
      <c r="G864" s="9"/>
      <c r="H864" s="9"/>
      <c r="I864" s="9"/>
    </row>
    <row r="865" spans="1:9" x14ac:dyDescent="0.25">
      <c r="A865" s="9"/>
      <c r="B865" s="9"/>
      <c r="C865" s="9"/>
      <c r="D865" s="9"/>
      <c r="E865" s="9"/>
      <c r="F865" s="9"/>
      <c r="G865" s="9"/>
      <c r="H865" s="9"/>
      <c r="I865" s="9"/>
    </row>
    <row r="866" spans="1:9" x14ac:dyDescent="0.25">
      <c r="A866" s="9"/>
      <c r="B866" s="9"/>
      <c r="C866" s="9"/>
      <c r="D866" s="9"/>
      <c r="E866" s="9"/>
      <c r="F866" s="9"/>
      <c r="G866" s="9"/>
      <c r="H866" s="9"/>
      <c r="I866" s="9"/>
    </row>
    <row r="867" spans="1:9" x14ac:dyDescent="0.25">
      <c r="A867" s="9"/>
      <c r="B867" s="9"/>
      <c r="C867" s="9"/>
      <c r="D867" s="9"/>
      <c r="E867" s="9"/>
      <c r="F867" s="9"/>
      <c r="G867" s="9"/>
      <c r="H867" s="9"/>
      <c r="I867" s="9"/>
    </row>
    <row r="868" spans="1:9" x14ac:dyDescent="0.25">
      <c r="A868" s="9"/>
      <c r="B868" s="9"/>
      <c r="C868" s="9"/>
      <c r="D868" s="9"/>
      <c r="E868" s="9"/>
      <c r="F868" s="9"/>
      <c r="G868" s="9"/>
      <c r="H868" s="9"/>
      <c r="I868" s="9"/>
    </row>
    <row r="869" spans="1:9" x14ac:dyDescent="0.25">
      <c r="A869" s="9"/>
      <c r="B869" s="9"/>
      <c r="C869" s="9"/>
      <c r="D869" s="9"/>
      <c r="E869" s="9"/>
      <c r="F869" s="9"/>
      <c r="G869" s="9"/>
      <c r="H869" s="9"/>
      <c r="I869" s="9"/>
    </row>
    <row r="870" spans="1:9" x14ac:dyDescent="0.25">
      <c r="A870" s="9"/>
      <c r="B870" s="9"/>
      <c r="C870" s="9"/>
      <c r="D870" s="9"/>
      <c r="E870" s="9"/>
      <c r="F870" s="9"/>
      <c r="G870" s="9"/>
      <c r="H870" s="9"/>
      <c r="I870" s="9"/>
    </row>
    <row r="871" spans="1:9" x14ac:dyDescent="0.25">
      <c r="A871" s="9"/>
      <c r="B871" s="9"/>
      <c r="C871" s="9"/>
      <c r="D871" s="9"/>
      <c r="E871" s="9"/>
      <c r="F871" s="9"/>
      <c r="G871" s="9"/>
      <c r="H871" s="9"/>
      <c r="I871" s="9"/>
    </row>
    <row r="872" spans="1:9" x14ac:dyDescent="0.25">
      <c r="A872" s="9"/>
      <c r="B872" s="9"/>
      <c r="C872" s="9"/>
      <c r="D872" s="9"/>
      <c r="E872" s="9"/>
      <c r="F872" s="9"/>
      <c r="G872" s="9"/>
      <c r="H872" s="9"/>
      <c r="I872" s="9"/>
    </row>
    <row r="873" spans="1:9" x14ac:dyDescent="0.25">
      <c r="A873" s="9"/>
      <c r="B873" s="9"/>
      <c r="C873" s="9"/>
      <c r="D873" s="9"/>
      <c r="E873" s="9"/>
      <c r="F873" s="9"/>
      <c r="G873" s="9"/>
      <c r="H873" s="9"/>
      <c r="I873" s="9"/>
    </row>
    <row r="874" spans="1:9" x14ac:dyDescent="0.25">
      <c r="A874" s="9"/>
      <c r="B874" s="9"/>
      <c r="C874" s="9"/>
      <c r="D874" s="9"/>
      <c r="E874" s="9"/>
      <c r="F874" s="9"/>
      <c r="G874" s="9"/>
      <c r="H874" s="9"/>
      <c r="I874" s="9"/>
    </row>
    <row r="875" spans="1:9" x14ac:dyDescent="0.25">
      <c r="A875" s="9"/>
      <c r="B875" s="9"/>
      <c r="C875" s="9"/>
      <c r="D875" s="9"/>
      <c r="E875" s="9"/>
      <c r="F875" s="9"/>
      <c r="G875" s="9"/>
      <c r="H875" s="9"/>
      <c r="I875" s="9"/>
    </row>
    <row r="876" spans="1:9" x14ac:dyDescent="0.25">
      <c r="A876" s="9"/>
      <c r="B876" s="9"/>
      <c r="C876" s="9"/>
      <c r="D876" s="9"/>
      <c r="E876" s="9"/>
      <c r="F876" s="9"/>
      <c r="G876" s="9"/>
      <c r="H876" s="9"/>
      <c r="I876" s="9"/>
    </row>
    <row r="877" spans="1:9" x14ac:dyDescent="0.25">
      <c r="A877" s="9"/>
      <c r="B877" s="9"/>
      <c r="C877" s="9"/>
      <c r="D877" s="9"/>
      <c r="E877" s="9"/>
      <c r="F877" s="9"/>
      <c r="G877" s="9"/>
      <c r="H877" s="9"/>
      <c r="I877" s="9"/>
    </row>
    <row r="878" spans="1:9" x14ac:dyDescent="0.25">
      <c r="A878" s="9"/>
      <c r="B878" s="9"/>
      <c r="C878" s="9"/>
      <c r="D878" s="9"/>
      <c r="E878" s="9"/>
      <c r="F878" s="9"/>
      <c r="G878" s="9"/>
      <c r="H878" s="9"/>
      <c r="I878" s="9"/>
    </row>
    <row r="879" spans="1:9" x14ac:dyDescent="0.25">
      <c r="A879" s="9"/>
      <c r="B879" s="9"/>
      <c r="C879" s="9"/>
      <c r="D879" s="9"/>
      <c r="E879" s="9"/>
      <c r="F879" s="9"/>
      <c r="G879" s="9"/>
      <c r="H879" s="9"/>
      <c r="I879" s="9"/>
    </row>
    <row r="880" spans="1:9" x14ac:dyDescent="0.25">
      <c r="A880" s="9"/>
      <c r="B880" s="9"/>
      <c r="C880" s="9"/>
      <c r="D880" s="9"/>
      <c r="E880" s="9"/>
      <c r="F880" s="9"/>
      <c r="G880" s="9"/>
      <c r="H880" s="9"/>
      <c r="I880" s="9"/>
    </row>
    <row r="881" spans="1:9" x14ac:dyDescent="0.25">
      <c r="A881" s="9"/>
      <c r="B881" s="9"/>
      <c r="C881" s="9"/>
      <c r="D881" s="9"/>
      <c r="E881" s="9"/>
      <c r="F881" s="9"/>
      <c r="G881" s="9"/>
      <c r="H881" s="9"/>
      <c r="I881" s="9"/>
    </row>
    <row r="882" spans="1:9" x14ac:dyDescent="0.25">
      <c r="A882" s="9"/>
      <c r="B882" s="9"/>
      <c r="C882" s="9"/>
      <c r="D882" s="9"/>
      <c r="E882" s="9"/>
      <c r="F882" s="9"/>
      <c r="G882" s="9"/>
      <c r="H882" s="9"/>
      <c r="I882" s="9"/>
    </row>
    <row r="883" spans="1:9" x14ac:dyDescent="0.25">
      <c r="A883" s="9"/>
      <c r="B883" s="9"/>
      <c r="C883" s="9"/>
      <c r="D883" s="9"/>
      <c r="E883" s="9"/>
      <c r="F883" s="9"/>
      <c r="G883" s="9"/>
      <c r="H883" s="9"/>
      <c r="I883" s="9"/>
    </row>
    <row r="884" spans="1:9" x14ac:dyDescent="0.25">
      <c r="A884" s="9"/>
      <c r="B884" s="9"/>
      <c r="C884" s="9"/>
      <c r="D884" s="9"/>
      <c r="E884" s="9"/>
      <c r="F884" s="9"/>
      <c r="G884" s="9"/>
      <c r="H884" s="9"/>
      <c r="I884" s="9"/>
    </row>
    <row r="885" spans="1:9" x14ac:dyDescent="0.25">
      <c r="A885" s="9"/>
      <c r="B885" s="9"/>
      <c r="C885" s="9"/>
      <c r="D885" s="9"/>
      <c r="E885" s="9"/>
      <c r="F885" s="9"/>
      <c r="G885" s="9"/>
      <c r="H885" s="9"/>
      <c r="I885" s="9"/>
    </row>
    <row r="886" spans="1:9" x14ac:dyDescent="0.25">
      <c r="A886" s="9"/>
      <c r="B886" s="9"/>
      <c r="C886" s="9"/>
      <c r="D886" s="9"/>
      <c r="E886" s="9"/>
      <c r="F886" s="9"/>
      <c r="G886" s="9"/>
      <c r="H886" s="9"/>
      <c r="I886" s="9"/>
    </row>
    <row r="887" spans="1:9" x14ac:dyDescent="0.25">
      <c r="A887" s="9"/>
      <c r="B887" s="9"/>
      <c r="C887" s="9"/>
      <c r="D887" s="9"/>
      <c r="E887" s="9"/>
      <c r="F887" s="9"/>
      <c r="G887" s="9"/>
      <c r="H887" s="9"/>
      <c r="I887" s="9"/>
    </row>
    <row r="888" spans="1:9" x14ac:dyDescent="0.25">
      <c r="A888" s="9"/>
      <c r="B888" s="9"/>
      <c r="C888" s="9"/>
      <c r="D888" s="9"/>
      <c r="E888" s="9"/>
      <c r="F888" s="9"/>
      <c r="G888" s="9"/>
      <c r="H888" s="9"/>
      <c r="I888" s="9"/>
    </row>
    <row r="889" spans="1:9" x14ac:dyDescent="0.25">
      <c r="A889" s="9"/>
      <c r="B889" s="9"/>
      <c r="C889" s="9"/>
      <c r="D889" s="9"/>
      <c r="E889" s="9"/>
      <c r="F889" s="9"/>
      <c r="G889" s="9"/>
      <c r="H889" s="9"/>
      <c r="I889" s="9"/>
    </row>
    <row r="890" spans="1:9" x14ac:dyDescent="0.25">
      <c r="A890" s="9"/>
      <c r="B890" s="9"/>
      <c r="C890" s="9"/>
      <c r="D890" s="9"/>
      <c r="E890" s="9"/>
      <c r="F890" s="9"/>
      <c r="G890" s="9"/>
      <c r="H890" s="9"/>
      <c r="I890" s="9"/>
    </row>
    <row r="891" spans="1:9" x14ac:dyDescent="0.25">
      <c r="A891" s="9"/>
      <c r="B891" s="9"/>
      <c r="C891" s="9"/>
      <c r="D891" s="9"/>
      <c r="E891" s="9"/>
      <c r="F891" s="9"/>
      <c r="G891" s="9"/>
      <c r="H891" s="9"/>
      <c r="I891" s="9"/>
    </row>
    <row r="892" spans="1:9" x14ac:dyDescent="0.25">
      <c r="A892" s="9"/>
      <c r="B892" s="9"/>
      <c r="C892" s="9"/>
      <c r="D892" s="9"/>
      <c r="E892" s="9"/>
      <c r="F892" s="9"/>
      <c r="G892" s="9"/>
      <c r="H892" s="9"/>
      <c r="I892" s="9"/>
    </row>
    <row r="893" spans="1:9" x14ac:dyDescent="0.25">
      <c r="A893" s="9"/>
      <c r="B893" s="9"/>
      <c r="C893" s="9"/>
      <c r="D893" s="9"/>
      <c r="E893" s="9"/>
      <c r="F893" s="9"/>
      <c r="G893" s="9"/>
      <c r="H893" s="9"/>
      <c r="I893" s="9"/>
    </row>
    <row r="894" spans="1:9" x14ac:dyDescent="0.25">
      <c r="A894" s="9"/>
      <c r="B894" s="9"/>
      <c r="C894" s="9"/>
      <c r="D894" s="9"/>
      <c r="E894" s="9"/>
      <c r="F894" s="9"/>
      <c r="G894" s="9"/>
      <c r="H894" s="9"/>
      <c r="I894" s="9"/>
    </row>
    <row r="895" spans="1:9" x14ac:dyDescent="0.25">
      <c r="A895" s="9"/>
      <c r="B895" s="9"/>
      <c r="C895" s="9"/>
      <c r="D895" s="9"/>
      <c r="E895" s="9"/>
      <c r="F895" s="9"/>
      <c r="G895" s="9"/>
      <c r="H895" s="9"/>
      <c r="I895" s="9"/>
    </row>
    <row r="896" spans="1:9" x14ac:dyDescent="0.25">
      <c r="A896" s="9"/>
      <c r="B896" s="9"/>
      <c r="C896" s="9"/>
      <c r="D896" s="9"/>
      <c r="E896" s="9"/>
      <c r="F896" s="9"/>
      <c r="G896" s="9"/>
      <c r="H896" s="9"/>
      <c r="I896" s="9"/>
    </row>
    <row r="897" spans="1:9" x14ac:dyDescent="0.25">
      <c r="A897" s="9"/>
      <c r="B897" s="9"/>
      <c r="C897" s="9"/>
      <c r="D897" s="9"/>
      <c r="E897" s="9"/>
      <c r="F897" s="9"/>
      <c r="G897" s="9"/>
      <c r="H897" s="9"/>
      <c r="I897" s="9"/>
    </row>
    <row r="898" spans="1:9" x14ac:dyDescent="0.25">
      <c r="A898" s="9"/>
      <c r="B898" s="9"/>
      <c r="C898" s="9"/>
      <c r="D898" s="9"/>
      <c r="E898" s="9"/>
      <c r="F898" s="9"/>
      <c r="G898" s="9"/>
      <c r="H898" s="9"/>
      <c r="I898" s="9"/>
    </row>
    <row r="899" spans="1:9" x14ac:dyDescent="0.25">
      <c r="A899" s="9"/>
      <c r="B899" s="9"/>
      <c r="C899" s="9"/>
      <c r="D899" s="9"/>
      <c r="E899" s="9"/>
      <c r="F899" s="9"/>
      <c r="G899" s="9"/>
      <c r="H899" s="9"/>
      <c r="I899" s="9"/>
    </row>
    <row r="900" spans="1:9" x14ac:dyDescent="0.25">
      <c r="A900" s="9"/>
      <c r="B900" s="9"/>
      <c r="C900" s="9"/>
      <c r="D900" s="9"/>
      <c r="E900" s="9"/>
      <c r="F900" s="9"/>
      <c r="G900" s="9"/>
      <c r="H900" s="9"/>
      <c r="I900" s="9"/>
    </row>
    <row r="901" spans="1:9" x14ac:dyDescent="0.25">
      <c r="A901" s="9"/>
      <c r="B901" s="9"/>
      <c r="C901" s="9"/>
      <c r="D901" s="9"/>
      <c r="E901" s="9"/>
      <c r="F901" s="9"/>
      <c r="G901" s="9"/>
      <c r="H901" s="9"/>
      <c r="I901" s="9"/>
    </row>
    <row r="902" spans="1:9" x14ac:dyDescent="0.25">
      <c r="A902" s="9"/>
      <c r="B902" s="9"/>
      <c r="C902" s="9"/>
      <c r="D902" s="9"/>
      <c r="E902" s="9"/>
      <c r="F902" s="9"/>
      <c r="G902" s="9"/>
      <c r="H902" s="9"/>
      <c r="I902" s="9"/>
    </row>
    <row r="903" spans="1:9" x14ac:dyDescent="0.25">
      <c r="A903" s="9"/>
      <c r="B903" s="9"/>
      <c r="C903" s="9"/>
      <c r="D903" s="9"/>
      <c r="E903" s="9"/>
      <c r="F903" s="9"/>
      <c r="G903" s="9"/>
      <c r="H903" s="9"/>
      <c r="I903" s="9"/>
    </row>
    <row r="904" spans="1:9" x14ac:dyDescent="0.25">
      <c r="A904" s="9"/>
      <c r="B904" s="9"/>
      <c r="C904" s="9"/>
      <c r="D904" s="9"/>
      <c r="E904" s="9"/>
      <c r="F904" s="9"/>
      <c r="G904" s="9"/>
      <c r="H904" s="9"/>
      <c r="I904" s="9"/>
    </row>
    <row r="905" spans="1:9" x14ac:dyDescent="0.25">
      <c r="A905" s="9"/>
      <c r="B905" s="9"/>
      <c r="C905" s="9"/>
      <c r="D905" s="9"/>
      <c r="E905" s="9"/>
      <c r="F905" s="9"/>
      <c r="G905" s="9"/>
      <c r="H905" s="9"/>
      <c r="I905" s="9"/>
    </row>
    <row r="906" spans="1:9" x14ac:dyDescent="0.25">
      <c r="A906" s="9"/>
      <c r="B906" s="9"/>
      <c r="C906" s="9"/>
      <c r="D906" s="9"/>
      <c r="E906" s="9"/>
      <c r="F906" s="9"/>
      <c r="G906" s="9"/>
      <c r="H906" s="9"/>
      <c r="I906" s="9"/>
    </row>
    <row r="907" spans="1:9" x14ac:dyDescent="0.25">
      <c r="A907" s="9"/>
      <c r="B907" s="9"/>
      <c r="C907" s="9"/>
      <c r="D907" s="9"/>
      <c r="E907" s="9"/>
      <c r="F907" s="9"/>
      <c r="G907" s="9"/>
      <c r="H907" s="9"/>
      <c r="I907" s="9"/>
    </row>
    <row r="908" spans="1:9" x14ac:dyDescent="0.25">
      <c r="A908" s="9"/>
      <c r="B908" s="9"/>
      <c r="C908" s="9"/>
      <c r="D908" s="9"/>
      <c r="E908" s="9"/>
      <c r="F908" s="9"/>
      <c r="G908" s="9"/>
      <c r="H908" s="9"/>
      <c r="I908" s="9"/>
    </row>
    <row r="909" spans="1:9" x14ac:dyDescent="0.25">
      <c r="A909" s="9"/>
      <c r="B909" s="9"/>
      <c r="C909" s="9"/>
      <c r="D909" s="9"/>
      <c r="E909" s="9"/>
      <c r="F909" s="9"/>
      <c r="G909" s="9"/>
      <c r="H909" s="9"/>
      <c r="I909" s="9"/>
    </row>
    <row r="910" spans="1:9" x14ac:dyDescent="0.25">
      <c r="A910" s="9"/>
      <c r="B910" s="9"/>
      <c r="C910" s="9"/>
      <c r="D910" s="9"/>
      <c r="E910" s="9"/>
      <c r="F910" s="9"/>
      <c r="G910" s="9"/>
      <c r="H910" s="9"/>
      <c r="I910" s="9"/>
    </row>
    <row r="911" spans="1:9" x14ac:dyDescent="0.25">
      <c r="A911" s="9"/>
      <c r="B911" s="9"/>
      <c r="C911" s="9"/>
      <c r="D911" s="9"/>
      <c r="E911" s="9"/>
      <c r="F911" s="9"/>
      <c r="G911" s="9"/>
      <c r="H911" s="9"/>
      <c r="I911" s="9"/>
    </row>
    <row r="912" spans="1:9" x14ac:dyDescent="0.25">
      <c r="A912" s="9"/>
      <c r="B912" s="9"/>
      <c r="C912" s="9"/>
      <c r="D912" s="9"/>
      <c r="E912" s="9"/>
      <c r="F912" s="9"/>
      <c r="G912" s="9"/>
      <c r="H912" s="9"/>
      <c r="I912" s="9"/>
    </row>
    <row r="913" spans="1:9" x14ac:dyDescent="0.25">
      <c r="A913" s="9"/>
      <c r="B913" s="9"/>
      <c r="C913" s="9"/>
      <c r="D913" s="9"/>
      <c r="E913" s="9"/>
      <c r="F913" s="9"/>
      <c r="G913" s="9"/>
      <c r="H913" s="9"/>
      <c r="I913" s="9"/>
    </row>
    <row r="914" spans="1:9" x14ac:dyDescent="0.25">
      <c r="A914" s="9"/>
      <c r="B914" s="9"/>
      <c r="C914" s="9"/>
      <c r="D914" s="9"/>
      <c r="E914" s="9"/>
      <c r="F914" s="9"/>
      <c r="G914" s="9"/>
      <c r="H914" s="9"/>
      <c r="I914" s="9"/>
    </row>
    <row r="915" spans="1:9" x14ac:dyDescent="0.25">
      <c r="A915" s="9"/>
      <c r="B915" s="9"/>
      <c r="C915" s="9"/>
      <c r="D915" s="9"/>
      <c r="E915" s="9"/>
      <c r="F915" s="9"/>
      <c r="G915" s="9"/>
      <c r="H915" s="9"/>
      <c r="I915" s="9"/>
    </row>
    <row r="916" spans="1:9" x14ac:dyDescent="0.25">
      <c r="A916" s="9"/>
      <c r="B916" s="9"/>
      <c r="C916" s="9"/>
      <c r="D916" s="9"/>
      <c r="E916" s="9"/>
      <c r="F916" s="9"/>
      <c r="G916" s="9"/>
      <c r="H916" s="9"/>
      <c r="I916" s="9"/>
    </row>
    <row r="917" spans="1:9" x14ac:dyDescent="0.25">
      <c r="A917" s="9"/>
      <c r="B917" s="9"/>
      <c r="C917" s="9"/>
      <c r="D917" s="9"/>
      <c r="E917" s="9"/>
      <c r="F917" s="9"/>
      <c r="G917" s="9"/>
      <c r="H917" s="9"/>
      <c r="I917" s="9"/>
    </row>
    <row r="918" spans="1:9" x14ac:dyDescent="0.25">
      <c r="A918" s="9"/>
      <c r="B918" s="9"/>
      <c r="C918" s="9"/>
      <c r="D918" s="9"/>
      <c r="E918" s="9"/>
      <c r="F918" s="9"/>
      <c r="G918" s="9"/>
      <c r="H918" s="9"/>
      <c r="I918" s="9"/>
    </row>
    <row r="919" spans="1:9" x14ac:dyDescent="0.25">
      <c r="A919" s="9"/>
      <c r="B919" s="9"/>
      <c r="C919" s="9"/>
      <c r="D919" s="9"/>
      <c r="E919" s="9"/>
      <c r="F919" s="9"/>
      <c r="G919" s="9"/>
      <c r="H919" s="9"/>
      <c r="I919" s="9"/>
    </row>
    <row r="920" spans="1:9" x14ac:dyDescent="0.25">
      <c r="A920" s="9"/>
      <c r="B920" s="9"/>
      <c r="C920" s="9"/>
      <c r="D920" s="9"/>
      <c r="E920" s="9"/>
      <c r="F920" s="9"/>
      <c r="G920" s="9"/>
      <c r="H920" s="9"/>
      <c r="I920" s="9"/>
    </row>
    <row r="921" spans="1:9" x14ac:dyDescent="0.25">
      <c r="A921" s="9"/>
      <c r="B921" s="9"/>
      <c r="C921" s="9"/>
      <c r="D921" s="9"/>
      <c r="E921" s="9"/>
      <c r="F921" s="9"/>
      <c r="G921" s="9"/>
      <c r="H921" s="9"/>
      <c r="I921" s="9"/>
    </row>
    <row r="922" spans="1:9" x14ac:dyDescent="0.25">
      <c r="A922" s="9"/>
      <c r="B922" s="9"/>
      <c r="C922" s="9"/>
      <c r="D922" s="9"/>
      <c r="E922" s="9"/>
      <c r="F922" s="9"/>
      <c r="G922" s="9"/>
      <c r="H922" s="9"/>
      <c r="I922" s="9"/>
    </row>
    <row r="923" spans="1:9" x14ac:dyDescent="0.25">
      <c r="A923" s="9"/>
      <c r="B923" s="9"/>
      <c r="C923" s="9"/>
      <c r="D923" s="9"/>
      <c r="E923" s="9"/>
      <c r="F923" s="9"/>
      <c r="G923" s="9"/>
      <c r="H923" s="9"/>
      <c r="I923" s="9"/>
    </row>
    <row r="924" spans="1:9" x14ac:dyDescent="0.25">
      <c r="A924" s="9"/>
      <c r="B924" s="9"/>
      <c r="C924" s="9"/>
      <c r="D924" s="9"/>
      <c r="E924" s="9"/>
      <c r="F924" s="9"/>
      <c r="G924" s="9"/>
      <c r="H924" s="9"/>
      <c r="I924" s="9"/>
    </row>
    <row r="925" spans="1:9" x14ac:dyDescent="0.25">
      <c r="A925" s="9"/>
      <c r="B925" s="9"/>
      <c r="C925" s="9"/>
      <c r="D925" s="9"/>
      <c r="E925" s="9"/>
      <c r="F925" s="9"/>
      <c r="G925" s="9"/>
      <c r="H925" s="9"/>
      <c r="I925" s="9"/>
    </row>
    <row r="926" spans="1:9" x14ac:dyDescent="0.25">
      <c r="A926" s="9"/>
      <c r="B926" s="9"/>
      <c r="C926" s="9"/>
      <c r="D926" s="9"/>
      <c r="E926" s="9"/>
      <c r="F926" s="9"/>
      <c r="G926" s="9"/>
      <c r="H926" s="9"/>
      <c r="I926" s="9"/>
    </row>
    <row r="927" spans="1:9" x14ac:dyDescent="0.25">
      <c r="A927" s="9"/>
      <c r="B927" s="9"/>
      <c r="C927" s="9"/>
      <c r="D927" s="9"/>
      <c r="E927" s="9"/>
      <c r="F927" s="9"/>
      <c r="G927" s="9"/>
      <c r="H927" s="9"/>
      <c r="I927" s="9"/>
    </row>
    <row r="928" spans="1:9" x14ac:dyDescent="0.25">
      <c r="A928" s="9"/>
      <c r="B928" s="9"/>
      <c r="C928" s="9"/>
      <c r="D928" s="9"/>
      <c r="E928" s="9"/>
      <c r="F928" s="9"/>
      <c r="G928" s="9"/>
      <c r="H928" s="9"/>
      <c r="I928" s="9"/>
    </row>
    <row r="929" spans="1:9" x14ac:dyDescent="0.25">
      <c r="A929" s="9"/>
      <c r="B929" s="9"/>
      <c r="C929" s="9"/>
      <c r="D929" s="9"/>
      <c r="E929" s="9"/>
      <c r="F929" s="9"/>
      <c r="G929" s="9"/>
      <c r="H929" s="9"/>
      <c r="I929" s="9"/>
    </row>
    <row r="930" spans="1:9" x14ac:dyDescent="0.25">
      <c r="A930" s="9"/>
      <c r="B930" s="9"/>
      <c r="C930" s="9"/>
      <c r="D930" s="9"/>
      <c r="E930" s="9"/>
      <c r="F930" s="9"/>
      <c r="G930" s="9"/>
      <c r="H930" s="9"/>
      <c r="I930" s="9"/>
    </row>
    <row r="931" spans="1:9" x14ac:dyDescent="0.25">
      <c r="A931" s="9"/>
      <c r="B931" s="9"/>
      <c r="C931" s="9"/>
      <c r="D931" s="9"/>
      <c r="E931" s="9"/>
      <c r="F931" s="9"/>
      <c r="G931" s="9"/>
      <c r="H931" s="9"/>
      <c r="I931" s="9"/>
    </row>
    <row r="932" spans="1:9" x14ac:dyDescent="0.25">
      <c r="A932" s="9"/>
      <c r="B932" s="9"/>
      <c r="C932" s="9"/>
      <c r="D932" s="9"/>
      <c r="E932" s="9"/>
      <c r="F932" s="9"/>
      <c r="G932" s="9"/>
      <c r="H932" s="9"/>
      <c r="I932" s="9"/>
    </row>
    <row r="933" spans="1:9" x14ac:dyDescent="0.25">
      <c r="A933" s="9"/>
      <c r="B933" s="9"/>
      <c r="C933" s="9"/>
      <c r="D933" s="9"/>
      <c r="E933" s="9"/>
      <c r="F933" s="9"/>
      <c r="G933" s="9"/>
      <c r="H933" s="9"/>
      <c r="I933" s="9"/>
    </row>
    <row r="934" spans="1:9" x14ac:dyDescent="0.25">
      <c r="A934" s="9"/>
      <c r="B934" s="9"/>
      <c r="C934" s="9"/>
      <c r="D934" s="9"/>
      <c r="E934" s="9"/>
      <c r="F934" s="9"/>
      <c r="G934" s="9"/>
      <c r="H934" s="9"/>
      <c r="I934" s="9"/>
    </row>
    <row r="935" spans="1:9" x14ac:dyDescent="0.25">
      <c r="A935" s="9"/>
      <c r="B935" s="9"/>
      <c r="C935" s="9"/>
      <c r="D935" s="9"/>
      <c r="E935" s="9"/>
      <c r="F935" s="9"/>
      <c r="G935" s="9"/>
      <c r="H935" s="9"/>
      <c r="I935" s="9"/>
    </row>
    <row r="936" spans="1:9" x14ac:dyDescent="0.25">
      <c r="A936" s="9"/>
      <c r="B936" s="9"/>
      <c r="C936" s="9"/>
      <c r="D936" s="9"/>
      <c r="E936" s="9"/>
      <c r="F936" s="9"/>
      <c r="G936" s="9"/>
      <c r="H936" s="9"/>
      <c r="I936" s="9"/>
    </row>
    <row r="937" spans="1:9" x14ac:dyDescent="0.25">
      <c r="A937" s="9"/>
      <c r="B937" s="9"/>
      <c r="C937" s="9"/>
      <c r="D937" s="9"/>
      <c r="E937" s="9"/>
      <c r="F937" s="9"/>
      <c r="G937" s="9"/>
      <c r="H937" s="9"/>
      <c r="I937" s="9"/>
    </row>
    <row r="938" spans="1:9" x14ac:dyDescent="0.25">
      <c r="A938" s="9"/>
      <c r="B938" s="9"/>
      <c r="C938" s="9"/>
      <c r="D938" s="9"/>
      <c r="E938" s="9"/>
      <c r="F938" s="9"/>
      <c r="G938" s="9"/>
      <c r="H938" s="9"/>
      <c r="I938" s="9"/>
    </row>
    <row r="939" spans="1:9" x14ac:dyDescent="0.25">
      <c r="A939" s="9"/>
      <c r="B939" s="9"/>
      <c r="C939" s="9"/>
      <c r="D939" s="9"/>
      <c r="E939" s="9"/>
      <c r="F939" s="9"/>
      <c r="G939" s="9"/>
      <c r="H939" s="9"/>
      <c r="I939" s="9"/>
    </row>
    <row r="940" spans="1:9" x14ac:dyDescent="0.25">
      <c r="A940" s="9"/>
      <c r="B940" s="9"/>
      <c r="C940" s="9"/>
      <c r="D940" s="9"/>
      <c r="E940" s="9"/>
      <c r="F940" s="9"/>
      <c r="G940" s="9"/>
      <c r="H940" s="9"/>
      <c r="I940" s="9"/>
    </row>
    <row r="941" spans="1:9" x14ac:dyDescent="0.25">
      <c r="A941" s="9"/>
      <c r="B941" s="9"/>
      <c r="C941" s="9"/>
      <c r="D941" s="9"/>
      <c r="E941" s="9"/>
      <c r="F941" s="9"/>
      <c r="G941" s="9"/>
      <c r="H941" s="9"/>
      <c r="I941" s="9"/>
    </row>
    <row r="942" spans="1:9" x14ac:dyDescent="0.25">
      <c r="A942" s="9"/>
      <c r="B942" s="9"/>
      <c r="C942" s="9"/>
      <c r="D942" s="9"/>
      <c r="E942" s="9"/>
      <c r="F942" s="9"/>
      <c r="G942" s="9"/>
      <c r="H942" s="9"/>
      <c r="I942" s="9"/>
    </row>
    <row r="943" spans="1:9" x14ac:dyDescent="0.25">
      <c r="A943" s="9"/>
      <c r="B943" s="9"/>
      <c r="C943" s="9"/>
      <c r="D943" s="9"/>
      <c r="E943" s="9"/>
      <c r="F943" s="9"/>
      <c r="G943" s="9"/>
      <c r="H943" s="9"/>
      <c r="I943" s="9"/>
    </row>
    <row r="944" spans="1:9" x14ac:dyDescent="0.25">
      <c r="A944" s="9"/>
      <c r="B944" s="9"/>
      <c r="C944" s="9"/>
      <c r="D944" s="9"/>
      <c r="E944" s="9"/>
      <c r="F944" s="9"/>
      <c r="G944" s="9"/>
      <c r="H944" s="9"/>
      <c r="I944" s="9"/>
    </row>
    <row r="945" spans="1:9" x14ac:dyDescent="0.25">
      <c r="A945" s="9"/>
      <c r="B945" s="9"/>
      <c r="C945" s="9"/>
      <c r="D945" s="9"/>
      <c r="E945" s="9"/>
      <c r="F945" s="9"/>
      <c r="G945" s="9"/>
      <c r="H945" s="9"/>
      <c r="I945" s="9"/>
    </row>
    <row r="946" spans="1:9" x14ac:dyDescent="0.25">
      <c r="A946" s="9"/>
      <c r="B946" s="9"/>
      <c r="C946" s="9"/>
      <c r="D946" s="9"/>
      <c r="E946" s="9"/>
      <c r="F946" s="9"/>
      <c r="G946" s="9"/>
      <c r="H946" s="9"/>
      <c r="I946" s="9"/>
    </row>
    <row r="947" spans="1:9" x14ac:dyDescent="0.25">
      <c r="A947" s="9"/>
      <c r="B947" s="9"/>
      <c r="C947" s="9"/>
      <c r="D947" s="9"/>
      <c r="E947" s="9"/>
      <c r="F947" s="9"/>
      <c r="G947" s="9"/>
      <c r="H947" s="9"/>
      <c r="I947" s="9"/>
    </row>
    <row r="948" spans="1:9" x14ac:dyDescent="0.25">
      <c r="A948" s="9"/>
      <c r="B948" s="9"/>
      <c r="C948" s="9"/>
      <c r="D948" s="9"/>
      <c r="E948" s="9"/>
      <c r="F948" s="9"/>
      <c r="G948" s="9"/>
      <c r="H948" s="9"/>
      <c r="I948" s="9"/>
    </row>
    <row r="949" spans="1:9" x14ac:dyDescent="0.25">
      <c r="A949" s="9"/>
      <c r="B949" s="9"/>
      <c r="C949" s="9"/>
      <c r="D949" s="9"/>
      <c r="E949" s="9"/>
      <c r="F949" s="9"/>
      <c r="G949" s="9"/>
      <c r="H949" s="9"/>
      <c r="I949" s="9"/>
    </row>
    <row r="950" spans="1:9" x14ac:dyDescent="0.25">
      <c r="A950" s="9"/>
      <c r="B950" s="9"/>
      <c r="C950" s="9"/>
      <c r="D950" s="9"/>
      <c r="E950" s="9"/>
      <c r="F950" s="9"/>
      <c r="G950" s="9"/>
      <c r="H950" s="9"/>
      <c r="I950" s="9"/>
    </row>
    <row r="951" spans="1:9" x14ac:dyDescent="0.25">
      <c r="A951" s="9"/>
      <c r="B951" s="9"/>
      <c r="C951" s="9"/>
      <c r="D951" s="9"/>
      <c r="E951" s="9"/>
      <c r="F951" s="9"/>
      <c r="G951" s="9"/>
      <c r="H951" s="9"/>
      <c r="I951" s="9"/>
    </row>
    <row r="952" spans="1:9" x14ac:dyDescent="0.25">
      <c r="A952" s="9"/>
      <c r="B952" s="9"/>
      <c r="C952" s="9"/>
      <c r="D952" s="9"/>
      <c r="E952" s="9"/>
      <c r="F952" s="9"/>
      <c r="G952" s="9"/>
      <c r="H952" s="9"/>
      <c r="I952" s="9"/>
    </row>
    <row r="953" spans="1:9" x14ac:dyDescent="0.25">
      <c r="A953" s="9"/>
      <c r="B953" s="9"/>
      <c r="C953" s="9"/>
      <c r="D953" s="9"/>
      <c r="E953" s="9"/>
      <c r="F953" s="9"/>
      <c r="G953" s="9"/>
      <c r="H953" s="9"/>
      <c r="I953" s="9"/>
    </row>
    <row r="954" spans="1:9" x14ac:dyDescent="0.25">
      <c r="A954" s="9"/>
      <c r="B954" s="9"/>
      <c r="C954" s="9"/>
      <c r="D954" s="9"/>
      <c r="E954" s="9"/>
      <c r="F954" s="9"/>
      <c r="G954" s="9"/>
      <c r="H954" s="9"/>
      <c r="I954" s="9"/>
    </row>
    <row r="955" spans="1:9" x14ac:dyDescent="0.25">
      <c r="A955" s="9"/>
      <c r="B955" s="9"/>
      <c r="C955" s="9"/>
      <c r="D955" s="9"/>
      <c r="E955" s="9"/>
      <c r="F955" s="9"/>
      <c r="G955" s="9"/>
      <c r="H955" s="9"/>
      <c r="I955" s="9"/>
    </row>
    <row r="956" spans="1:9" x14ac:dyDescent="0.25">
      <c r="A956" s="9"/>
      <c r="B956" s="9"/>
      <c r="C956" s="9"/>
      <c r="D956" s="9"/>
      <c r="E956" s="9"/>
      <c r="F956" s="9"/>
      <c r="G956" s="9"/>
      <c r="H956" s="9"/>
      <c r="I956" s="9"/>
    </row>
    <row r="957" spans="1:9" x14ac:dyDescent="0.25">
      <c r="A957" s="9"/>
      <c r="B957" s="9"/>
      <c r="C957" s="9"/>
      <c r="D957" s="9"/>
      <c r="E957" s="9"/>
      <c r="F957" s="9"/>
      <c r="G957" s="9"/>
      <c r="H957" s="9"/>
      <c r="I957" s="9"/>
    </row>
    <row r="958" spans="1:9" x14ac:dyDescent="0.25">
      <c r="A958" s="9"/>
      <c r="B958" s="9"/>
      <c r="C958" s="9"/>
      <c r="D958" s="9"/>
      <c r="E958" s="9"/>
      <c r="F958" s="9"/>
      <c r="G958" s="9"/>
      <c r="H958" s="9"/>
      <c r="I958" s="9"/>
    </row>
    <row r="959" spans="1:9" x14ac:dyDescent="0.25">
      <c r="A959" s="9"/>
      <c r="B959" s="9"/>
      <c r="C959" s="9"/>
      <c r="D959" s="9"/>
      <c r="E959" s="9"/>
      <c r="F959" s="9"/>
      <c r="G959" s="9"/>
      <c r="H959" s="9"/>
      <c r="I959" s="9"/>
    </row>
    <row r="960" spans="1:9" x14ac:dyDescent="0.25">
      <c r="A960" s="9"/>
      <c r="B960" s="9"/>
      <c r="C960" s="9"/>
      <c r="D960" s="9"/>
      <c r="E960" s="9"/>
      <c r="F960" s="9"/>
      <c r="G960" s="9"/>
      <c r="H960" s="9"/>
      <c r="I960" s="9"/>
    </row>
    <row r="961" spans="1:9" x14ac:dyDescent="0.25">
      <c r="A961" s="9"/>
      <c r="B961" s="9"/>
      <c r="C961" s="9"/>
      <c r="D961" s="9"/>
      <c r="E961" s="9"/>
      <c r="F961" s="9"/>
      <c r="G961" s="9"/>
      <c r="H961" s="9"/>
      <c r="I961" s="9"/>
    </row>
    <row r="962" spans="1:9" x14ac:dyDescent="0.25">
      <c r="A962" s="9"/>
      <c r="B962" s="9"/>
      <c r="C962" s="9"/>
      <c r="D962" s="9"/>
      <c r="E962" s="9"/>
      <c r="F962" s="9"/>
      <c r="G962" s="9"/>
      <c r="H962" s="9"/>
      <c r="I962" s="9"/>
    </row>
    <row r="963" spans="1:9" x14ac:dyDescent="0.25">
      <c r="A963" s="9"/>
      <c r="B963" s="9"/>
      <c r="C963" s="9"/>
      <c r="D963" s="9"/>
      <c r="E963" s="9"/>
      <c r="F963" s="9"/>
      <c r="G963" s="9"/>
      <c r="H963" s="9"/>
      <c r="I963" s="9"/>
    </row>
    <row r="964" spans="1:9" x14ac:dyDescent="0.25">
      <c r="A964" s="9"/>
      <c r="B964" s="9"/>
      <c r="C964" s="9"/>
      <c r="D964" s="9"/>
      <c r="E964" s="9"/>
      <c r="F964" s="9"/>
      <c r="G964" s="9"/>
      <c r="H964" s="9"/>
      <c r="I964" s="9"/>
    </row>
    <row r="965" spans="1:9" x14ac:dyDescent="0.25">
      <c r="A965" s="9"/>
      <c r="B965" s="9"/>
      <c r="C965" s="9"/>
      <c r="D965" s="9"/>
      <c r="E965" s="9"/>
      <c r="F965" s="9"/>
      <c r="G965" s="9"/>
      <c r="H965" s="9"/>
      <c r="I965" s="9"/>
    </row>
    <row r="966" spans="1:9" x14ac:dyDescent="0.25">
      <c r="A966" s="9"/>
      <c r="B966" s="9"/>
      <c r="C966" s="9"/>
      <c r="D966" s="9"/>
      <c r="E966" s="9"/>
      <c r="F966" s="9"/>
      <c r="G966" s="9"/>
      <c r="H966" s="9"/>
      <c r="I966" s="9"/>
    </row>
    <row r="967" spans="1:9" x14ac:dyDescent="0.25">
      <c r="A967" s="9"/>
      <c r="B967" s="9"/>
      <c r="C967" s="9"/>
      <c r="D967" s="9"/>
      <c r="E967" s="9"/>
      <c r="F967" s="9"/>
      <c r="G967" s="9"/>
      <c r="H967" s="9"/>
      <c r="I967" s="9"/>
    </row>
    <row r="968" spans="1:9" x14ac:dyDescent="0.25">
      <c r="A968" s="9"/>
      <c r="B968" s="9"/>
      <c r="C968" s="9"/>
      <c r="D968" s="9"/>
      <c r="E968" s="9"/>
      <c r="F968" s="9"/>
      <c r="G968" s="9"/>
      <c r="H968" s="9"/>
      <c r="I968" s="9"/>
    </row>
    <row r="969" spans="1:9" x14ac:dyDescent="0.25">
      <c r="A969" s="9"/>
      <c r="B969" s="9"/>
      <c r="C969" s="9"/>
      <c r="D969" s="9"/>
      <c r="E969" s="9"/>
      <c r="F969" s="9"/>
      <c r="G969" s="9"/>
      <c r="H969" s="9"/>
      <c r="I969" s="9"/>
    </row>
    <row r="970" spans="1:9" x14ac:dyDescent="0.25">
      <c r="A970" s="9"/>
      <c r="B970" s="9"/>
      <c r="C970" s="9"/>
      <c r="D970" s="9"/>
      <c r="E970" s="9"/>
      <c r="F970" s="9"/>
      <c r="G970" s="9"/>
      <c r="H970" s="9"/>
      <c r="I970" s="9"/>
    </row>
    <row r="971" spans="1:9" x14ac:dyDescent="0.25">
      <c r="A971" s="9"/>
      <c r="B971" s="9"/>
      <c r="C971" s="9"/>
      <c r="D971" s="9"/>
      <c r="E971" s="9"/>
      <c r="F971" s="9"/>
      <c r="G971" s="9"/>
      <c r="H971" s="9"/>
      <c r="I971" s="9"/>
    </row>
    <row r="972" spans="1:9" x14ac:dyDescent="0.25">
      <c r="A972" s="9"/>
      <c r="B972" s="9"/>
      <c r="C972" s="9"/>
      <c r="D972" s="9"/>
      <c r="E972" s="9"/>
      <c r="F972" s="9"/>
      <c r="G972" s="9"/>
      <c r="H972" s="9"/>
      <c r="I972" s="9"/>
    </row>
    <row r="973" spans="1:9" x14ac:dyDescent="0.25">
      <c r="A973" s="9"/>
      <c r="B973" s="9"/>
      <c r="C973" s="9"/>
      <c r="D973" s="9"/>
      <c r="E973" s="9"/>
      <c r="F973" s="9"/>
      <c r="G973" s="9"/>
      <c r="H973" s="9"/>
      <c r="I973" s="9"/>
    </row>
    <row r="974" spans="1:9" x14ac:dyDescent="0.25">
      <c r="A974" s="9"/>
      <c r="B974" s="9"/>
      <c r="C974" s="9"/>
      <c r="D974" s="9"/>
      <c r="E974" s="9"/>
      <c r="F974" s="9"/>
      <c r="G974" s="9"/>
      <c r="H974" s="9"/>
      <c r="I974" s="9"/>
    </row>
    <row r="975" spans="1:9" x14ac:dyDescent="0.25">
      <c r="A975" s="9"/>
      <c r="B975" s="9"/>
      <c r="C975" s="9"/>
      <c r="D975" s="9"/>
      <c r="E975" s="9"/>
      <c r="F975" s="9"/>
      <c r="G975" s="9"/>
      <c r="H975" s="9"/>
      <c r="I975" s="9"/>
    </row>
    <row r="976" spans="1:9" x14ac:dyDescent="0.25">
      <c r="A976" s="9"/>
      <c r="B976" s="9"/>
      <c r="C976" s="9"/>
      <c r="D976" s="9"/>
      <c r="E976" s="9"/>
      <c r="F976" s="9"/>
      <c r="G976" s="9"/>
      <c r="H976" s="9"/>
      <c r="I976" s="9"/>
    </row>
    <row r="977" spans="1:9" x14ac:dyDescent="0.25">
      <c r="A977" s="9"/>
      <c r="B977" s="9"/>
      <c r="C977" s="9"/>
      <c r="D977" s="9"/>
      <c r="E977" s="9"/>
      <c r="F977" s="9"/>
      <c r="G977" s="9"/>
      <c r="H977" s="9"/>
      <c r="I977" s="9"/>
    </row>
    <row r="978" spans="1:9" x14ac:dyDescent="0.25">
      <c r="A978" s="9"/>
      <c r="B978" s="9"/>
      <c r="C978" s="9"/>
      <c r="D978" s="9"/>
      <c r="E978" s="9"/>
      <c r="F978" s="9"/>
      <c r="G978" s="9"/>
      <c r="H978" s="9"/>
      <c r="I978" s="9"/>
    </row>
    <row r="979" spans="1:9" x14ac:dyDescent="0.25">
      <c r="A979" s="9"/>
      <c r="B979" s="9"/>
      <c r="C979" s="9"/>
      <c r="D979" s="9"/>
      <c r="E979" s="9"/>
      <c r="F979" s="9"/>
      <c r="G979" s="9"/>
      <c r="H979" s="9"/>
      <c r="I979" s="9"/>
    </row>
    <row r="980" spans="1:9" x14ac:dyDescent="0.25">
      <c r="A980" s="9"/>
      <c r="B980" s="9"/>
      <c r="C980" s="9"/>
      <c r="D980" s="9"/>
      <c r="E980" s="9"/>
      <c r="F980" s="9"/>
      <c r="G980" s="9"/>
      <c r="H980" s="9"/>
      <c r="I980" s="9"/>
    </row>
    <row r="981" spans="1:9" x14ac:dyDescent="0.25">
      <c r="A981" s="9"/>
      <c r="B981" s="9"/>
      <c r="C981" s="9"/>
      <c r="D981" s="9"/>
      <c r="E981" s="9"/>
      <c r="F981" s="9"/>
      <c r="G981" s="9"/>
      <c r="H981" s="9"/>
      <c r="I981" s="9"/>
    </row>
    <row r="982" spans="1:9" x14ac:dyDescent="0.25">
      <c r="A982" s="9"/>
      <c r="B982" s="9"/>
      <c r="C982" s="9"/>
      <c r="D982" s="9"/>
      <c r="E982" s="9"/>
      <c r="F982" s="9"/>
      <c r="G982" s="9"/>
      <c r="H982" s="9"/>
      <c r="I982" s="9"/>
    </row>
    <row r="983" spans="1:9" x14ac:dyDescent="0.25">
      <c r="A983" s="9"/>
      <c r="B983" s="9"/>
      <c r="C983" s="9"/>
      <c r="D983" s="9"/>
      <c r="E983" s="9"/>
      <c r="F983" s="9"/>
      <c r="G983" s="9"/>
      <c r="H983" s="9"/>
      <c r="I983" s="9"/>
    </row>
    <row r="984" spans="1:9" x14ac:dyDescent="0.25">
      <c r="A984" s="9"/>
      <c r="B984" s="9"/>
      <c r="C984" s="9"/>
      <c r="D984" s="9"/>
      <c r="E984" s="9"/>
      <c r="F984" s="9"/>
      <c r="G984" s="9"/>
      <c r="H984" s="9"/>
      <c r="I984" s="9"/>
    </row>
    <row r="985" spans="1:9" x14ac:dyDescent="0.25">
      <c r="A985" s="9"/>
      <c r="B985" s="9"/>
      <c r="C985" s="9"/>
      <c r="D985" s="9"/>
      <c r="E985" s="9"/>
      <c r="F985" s="9"/>
      <c r="G985" s="9"/>
      <c r="H985" s="9"/>
      <c r="I985" s="9"/>
    </row>
    <row r="986" spans="1:9" x14ac:dyDescent="0.25">
      <c r="A986" s="9"/>
      <c r="B986" s="9"/>
      <c r="C986" s="9"/>
      <c r="D986" s="9"/>
      <c r="E986" s="9"/>
      <c r="F986" s="9"/>
      <c r="G986" s="9"/>
      <c r="H986" s="9"/>
      <c r="I986" s="9"/>
    </row>
    <row r="987" spans="1:9" x14ac:dyDescent="0.25">
      <c r="A987" s="9"/>
      <c r="B987" s="9"/>
      <c r="C987" s="9"/>
      <c r="D987" s="9"/>
      <c r="E987" s="9"/>
      <c r="F987" s="9"/>
      <c r="G987" s="9"/>
      <c r="H987" s="9"/>
      <c r="I987" s="9"/>
    </row>
    <row r="988" spans="1:9" x14ac:dyDescent="0.25">
      <c r="A988" s="9"/>
      <c r="B988" s="9"/>
      <c r="C988" s="9"/>
      <c r="D988" s="9"/>
      <c r="E988" s="9"/>
      <c r="F988" s="9"/>
      <c r="G988" s="9"/>
      <c r="H988" s="9"/>
      <c r="I988" s="9"/>
    </row>
    <row r="989" spans="1:9" x14ac:dyDescent="0.25">
      <c r="A989" s="9"/>
      <c r="B989" s="9"/>
      <c r="C989" s="9"/>
      <c r="D989" s="9"/>
      <c r="E989" s="9"/>
      <c r="F989" s="9"/>
      <c r="G989" s="9"/>
      <c r="H989" s="9"/>
      <c r="I989" s="9"/>
    </row>
    <row r="990" spans="1:9" x14ac:dyDescent="0.25">
      <c r="A990" s="9"/>
      <c r="B990" s="9"/>
      <c r="C990" s="9"/>
      <c r="D990" s="9"/>
      <c r="E990" s="9"/>
      <c r="F990" s="9"/>
      <c r="G990" s="9"/>
      <c r="H990" s="9"/>
      <c r="I990" s="9"/>
    </row>
    <row r="991" spans="1:9" x14ac:dyDescent="0.25">
      <c r="A991" s="9"/>
      <c r="B991" s="9"/>
      <c r="C991" s="9"/>
      <c r="D991" s="9"/>
      <c r="E991" s="9"/>
      <c r="F991" s="9"/>
      <c r="G991" s="9"/>
      <c r="H991" s="9"/>
      <c r="I991" s="9"/>
    </row>
    <row r="992" spans="1:9" x14ac:dyDescent="0.25">
      <c r="A992" s="9"/>
      <c r="B992" s="9"/>
      <c r="C992" s="9"/>
      <c r="D992" s="9"/>
      <c r="E992" s="9"/>
      <c r="F992" s="9"/>
      <c r="G992" s="9"/>
      <c r="H992" s="9"/>
      <c r="I992" s="9"/>
    </row>
    <row r="993" spans="1:9" x14ac:dyDescent="0.25">
      <c r="A993" s="9"/>
      <c r="B993" s="9"/>
      <c r="C993" s="9"/>
      <c r="D993" s="9"/>
      <c r="E993" s="9"/>
      <c r="F993" s="9"/>
      <c r="G993" s="9"/>
      <c r="H993" s="9"/>
      <c r="I993" s="9"/>
    </row>
    <row r="994" spans="1:9" x14ac:dyDescent="0.25">
      <c r="A994" s="9"/>
      <c r="B994" s="9"/>
      <c r="C994" s="9"/>
      <c r="D994" s="9"/>
      <c r="E994" s="9"/>
      <c r="F994" s="9"/>
      <c r="G994" s="9"/>
      <c r="H994" s="9"/>
      <c r="I994" s="9"/>
    </row>
    <row r="995" spans="1:9" x14ac:dyDescent="0.25">
      <c r="A995" s="9"/>
      <c r="B995" s="9"/>
      <c r="C995" s="9"/>
      <c r="D995" s="9"/>
      <c r="E995" s="9"/>
      <c r="F995" s="9"/>
      <c r="G995" s="9"/>
      <c r="H995" s="9"/>
      <c r="I995" s="9"/>
    </row>
    <row r="996" spans="1:9" x14ac:dyDescent="0.25">
      <c r="A996" s="9"/>
      <c r="B996" s="9"/>
      <c r="C996" s="9"/>
      <c r="D996" s="9"/>
      <c r="E996" s="9"/>
      <c r="F996" s="9"/>
      <c r="G996" s="9"/>
      <c r="H996" s="9"/>
      <c r="I996" s="9"/>
    </row>
    <row r="997" spans="1:9" x14ac:dyDescent="0.25">
      <c r="A997" s="9"/>
      <c r="B997" s="9"/>
      <c r="C997" s="9"/>
      <c r="D997" s="9"/>
      <c r="E997" s="9"/>
      <c r="F997" s="9"/>
      <c r="G997" s="9"/>
      <c r="H997" s="9"/>
      <c r="I997" s="9"/>
    </row>
    <row r="998" spans="1:9" x14ac:dyDescent="0.25">
      <c r="A998" s="9"/>
      <c r="B998" s="9"/>
      <c r="C998" s="9"/>
      <c r="D998" s="9"/>
      <c r="E998" s="9"/>
      <c r="F998" s="9"/>
      <c r="G998" s="9"/>
      <c r="H998" s="9"/>
      <c r="I998" s="9"/>
    </row>
    <row r="999" spans="1:9" x14ac:dyDescent="0.25">
      <c r="A999" s="9"/>
      <c r="B999" s="9"/>
      <c r="C999" s="9"/>
      <c r="D999" s="9"/>
      <c r="E999" s="9"/>
      <c r="F999" s="9"/>
      <c r="G999" s="9"/>
      <c r="H999" s="9"/>
      <c r="I999" s="9"/>
    </row>
    <row r="1000" spans="1:9" x14ac:dyDescent="0.25">
      <c r="A1000" s="9"/>
      <c r="B1000" s="9"/>
      <c r="C1000" s="9"/>
      <c r="D1000" s="9"/>
      <c r="E1000" s="9"/>
      <c r="F1000" s="9"/>
      <c r="G1000" s="9"/>
      <c r="H1000" s="9"/>
      <c r="I1000" s="9"/>
    </row>
    <row r="1001" spans="1:9" x14ac:dyDescent="0.25">
      <c r="A1001" s="9"/>
      <c r="B1001" s="9"/>
      <c r="C1001" s="9"/>
      <c r="D1001" s="9"/>
      <c r="E1001" s="9"/>
      <c r="F1001" s="9"/>
      <c r="G1001" s="9"/>
      <c r="H1001" s="9"/>
      <c r="I1001" s="9"/>
    </row>
    <row r="1002" spans="1:9" x14ac:dyDescent="0.25">
      <c r="A1002" s="9"/>
      <c r="B1002" s="9"/>
      <c r="C1002" s="9"/>
      <c r="D1002" s="9"/>
      <c r="E1002" s="9"/>
      <c r="F1002" s="9"/>
      <c r="G1002" s="9"/>
      <c r="H1002" s="9"/>
      <c r="I1002" s="9"/>
    </row>
    <row r="1003" spans="1:9" x14ac:dyDescent="0.25">
      <c r="A1003" s="9"/>
      <c r="B1003" s="9"/>
      <c r="C1003" s="9"/>
      <c r="D1003" s="9"/>
      <c r="E1003" s="9"/>
      <c r="F1003" s="9"/>
      <c r="G1003" s="9"/>
      <c r="H1003" s="9"/>
      <c r="I1003" s="9"/>
    </row>
    <row r="1004" spans="1:9" x14ac:dyDescent="0.25">
      <c r="A1004" s="9"/>
      <c r="B1004" s="9"/>
      <c r="C1004" s="9"/>
      <c r="D1004" s="9"/>
      <c r="E1004" s="9"/>
      <c r="F1004" s="9"/>
      <c r="G1004" s="9"/>
      <c r="H1004" s="9"/>
      <c r="I1004" s="9"/>
    </row>
    <row r="1005" spans="1:9" x14ac:dyDescent="0.25">
      <c r="A1005" s="9"/>
      <c r="B1005" s="9"/>
      <c r="C1005" s="9"/>
      <c r="D1005" s="9"/>
      <c r="E1005" s="9"/>
      <c r="F1005" s="9"/>
      <c r="G1005" s="9"/>
      <c r="H1005" s="9"/>
      <c r="I1005" s="9"/>
    </row>
    <row r="1006" spans="1:9" x14ac:dyDescent="0.25">
      <c r="A1006" s="9"/>
      <c r="B1006" s="9"/>
      <c r="C1006" s="9"/>
      <c r="D1006" s="9"/>
      <c r="E1006" s="9"/>
      <c r="F1006" s="9"/>
      <c r="G1006" s="9"/>
      <c r="H1006" s="9"/>
      <c r="I1006" s="9"/>
    </row>
    <row r="1007" spans="1:9" x14ac:dyDescent="0.25">
      <c r="A1007" s="9"/>
      <c r="B1007" s="9"/>
      <c r="C1007" s="9"/>
      <c r="D1007" s="9"/>
      <c r="E1007" s="9"/>
      <c r="F1007" s="9"/>
      <c r="G1007" s="9"/>
      <c r="H1007" s="9"/>
      <c r="I1007" s="9"/>
    </row>
    <row r="1008" spans="1:9" x14ac:dyDescent="0.25">
      <c r="A1008" s="9"/>
      <c r="B1008" s="9"/>
      <c r="C1008" s="9"/>
      <c r="D1008" s="9"/>
      <c r="E1008" s="9"/>
      <c r="F1008" s="9"/>
      <c r="G1008" s="9"/>
      <c r="H1008" s="9"/>
      <c r="I1008" s="9"/>
    </row>
    <row r="1009" spans="1:9" x14ac:dyDescent="0.25">
      <c r="A1009" s="9"/>
      <c r="B1009" s="9"/>
      <c r="C1009" s="9"/>
      <c r="D1009" s="9"/>
      <c r="E1009" s="9"/>
      <c r="F1009" s="9"/>
      <c r="G1009" s="9"/>
      <c r="H1009" s="9"/>
      <c r="I1009" s="9"/>
    </row>
    <row r="1010" spans="1:9" x14ac:dyDescent="0.25">
      <c r="A1010" s="9"/>
      <c r="B1010" s="9"/>
      <c r="C1010" s="9"/>
      <c r="D1010" s="9"/>
      <c r="E1010" s="9"/>
      <c r="F1010" s="9"/>
      <c r="G1010" s="9"/>
      <c r="H1010" s="9"/>
      <c r="I1010" s="9"/>
    </row>
    <row r="1011" spans="1:9" x14ac:dyDescent="0.25">
      <c r="A1011" s="9"/>
      <c r="B1011" s="9"/>
      <c r="C1011" s="9"/>
      <c r="D1011" s="9"/>
      <c r="E1011" s="9"/>
      <c r="F1011" s="9"/>
      <c r="G1011" s="9"/>
      <c r="H1011" s="9"/>
      <c r="I1011" s="9"/>
    </row>
    <row r="1012" spans="1:9" x14ac:dyDescent="0.25">
      <c r="A1012" s="9"/>
      <c r="B1012" s="9"/>
      <c r="C1012" s="9"/>
      <c r="D1012" s="9"/>
      <c r="E1012" s="9"/>
      <c r="F1012" s="9"/>
      <c r="G1012" s="9"/>
      <c r="H1012" s="9"/>
      <c r="I1012" s="9"/>
    </row>
    <row r="1013" spans="1:9" x14ac:dyDescent="0.25">
      <c r="A1013" s="9"/>
      <c r="B1013" s="9"/>
      <c r="C1013" s="9"/>
      <c r="D1013" s="9"/>
      <c r="E1013" s="9"/>
      <c r="F1013" s="9"/>
      <c r="G1013" s="9"/>
      <c r="H1013" s="9"/>
      <c r="I1013" s="9"/>
    </row>
    <row r="1014" spans="1:9" x14ac:dyDescent="0.25">
      <c r="A1014" s="9"/>
      <c r="B1014" s="9"/>
      <c r="C1014" s="9"/>
      <c r="D1014" s="9"/>
      <c r="E1014" s="9"/>
      <c r="F1014" s="9"/>
      <c r="G1014" s="9"/>
      <c r="H1014" s="9"/>
      <c r="I1014" s="9"/>
    </row>
    <row r="1015" spans="1:9" x14ac:dyDescent="0.25">
      <c r="A1015" s="9"/>
      <c r="B1015" s="9"/>
      <c r="C1015" s="9"/>
      <c r="D1015" s="9"/>
      <c r="E1015" s="9"/>
      <c r="F1015" s="9"/>
      <c r="G1015" s="9"/>
      <c r="H1015" s="9"/>
      <c r="I1015" s="9"/>
    </row>
    <row r="1016" spans="1:9" x14ac:dyDescent="0.25">
      <c r="A1016" s="9"/>
      <c r="B1016" s="9"/>
      <c r="C1016" s="9"/>
      <c r="D1016" s="9"/>
      <c r="E1016" s="9"/>
      <c r="F1016" s="9"/>
      <c r="G1016" s="9"/>
      <c r="H1016" s="9"/>
      <c r="I1016" s="9"/>
    </row>
    <row r="1017" spans="1:9" x14ac:dyDescent="0.25">
      <c r="A1017" s="9"/>
      <c r="B1017" s="9"/>
      <c r="C1017" s="9"/>
      <c r="D1017" s="9"/>
      <c r="E1017" s="9"/>
      <c r="F1017" s="9"/>
      <c r="G1017" s="9"/>
      <c r="H1017" s="9"/>
      <c r="I1017" s="9"/>
    </row>
    <row r="1018" spans="1:9" x14ac:dyDescent="0.25">
      <c r="A1018" s="9"/>
      <c r="B1018" s="9"/>
      <c r="C1018" s="9"/>
      <c r="D1018" s="9"/>
      <c r="E1018" s="9"/>
      <c r="F1018" s="9"/>
      <c r="G1018" s="9"/>
      <c r="H1018" s="9"/>
      <c r="I1018" s="9"/>
    </row>
    <row r="1019" spans="1:9" x14ac:dyDescent="0.25">
      <c r="A1019" s="9"/>
      <c r="B1019" s="9"/>
      <c r="C1019" s="9"/>
      <c r="D1019" s="9"/>
      <c r="E1019" s="9"/>
      <c r="F1019" s="9"/>
      <c r="G1019" s="9"/>
      <c r="H1019" s="9"/>
      <c r="I1019" s="9"/>
    </row>
    <row r="1020" spans="1:9" x14ac:dyDescent="0.25">
      <c r="A1020" s="9"/>
      <c r="B1020" s="9"/>
      <c r="C1020" s="9"/>
      <c r="D1020" s="9"/>
      <c r="E1020" s="9"/>
      <c r="F1020" s="9"/>
      <c r="G1020" s="9"/>
      <c r="H1020" s="9"/>
      <c r="I1020" s="9"/>
    </row>
    <row r="1021" spans="1:9" x14ac:dyDescent="0.25">
      <c r="A1021" s="9"/>
      <c r="B1021" s="9"/>
      <c r="C1021" s="9"/>
      <c r="D1021" s="9"/>
      <c r="E1021" s="9"/>
      <c r="F1021" s="9"/>
      <c r="G1021" s="9"/>
      <c r="H1021" s="9"/>
      <c r="I1021" s="9"/>
    </row>
    <row r="1022" spans="1:9" x14ac:dyDescent="0.25">
      <c r="A1022" s="9"/>
      <c r="B1022" s="9"/>
      <c r="C1022" s="9"/>
      <c r="D1022" s="9"/>
      <c r="E1022" s="9"/>
      <c r="F1022" s="9"/>
      <c r="G1022" s="9"/>
      <c r="H1022" s="9"/>
      <c r="I1022" s="9"/>
    </row>
    <row r="1023" spans="1:9" x14ac:dyDescent="0.25">
      <c r="A1023" s="9"/>
      <c r="B1023" s="9"/>
      <c r="C1023" s="9"/>
      <c r="D1023" s="9"/>
      <c r="E1023" s="9"/>
      <c r="F1023" s="9"/>
      <c r="G1023" s="9"/>
      <c r="H1023" s="9"/>
      <c r="I1023" s="9"/>
    </row>
    <row r="1024" spans="1:9" x14ac:dyDescent="0.25">
      <c r="A1024" s="9"/>
      <c r="B1024" s="9"/>
      <c r="C1024" s="9"/>
      <c r="D1024" s="9"/>
      <c r="E1024" s="9"/>
      <c r="F1024" s="9"/>
      <c r="G1024" s="9"/>
      <c r="H1024" s="9"/>
      <c r="I1024" s="9"/>
    </row>
    <row r="1025" spans="1:9" x14ac:dyDescent="0.25">
      <c r="A1025" s="9"/>
      <c r="B1025" s="9"/>
      <c r="C1025" s="9"/>
      <c r="D1025" s="9"/>
      <c r="E1025" s="9"/>
      <c r="F1025" s="9"/>
      <c r="G1025" s="9"/>
      <c r="H1025" s="9"/>
      <c r="I1025" s="9"/>
    </row>
    <row r="1026" spans="1:9" x14ac:dyDescent="0.25">
      <c r="A1026" s="9"/>
      <c r="B1026" s="9"/>
      <c r="C1026" s="9"/>
      <c r="D1026" s="9"/>
      <c r="E1026" s="9"/>
      <c r="F1026" s="9"/>
      <c r="G1026" s="9"/>
      <c r="H1026" s="9"/>
      <c r="I1026" s="9"/>
    </row>
    <row r="1027" spans="1:9" x14ac:dyDescent="0.25">
      <c r="A1027" s="9"/>
      <c r="B1027" s="9"/>
      <c r="C1027" s="9"/>
      <c r="D1027" s="9"/>
      <c r="E1027" s="9"/>
      <c r="F1027" s="9"/>
      <c r="G1027" s="9"/>
      <c r="H1027" s="9"/>
      <c r="I1027" s="9"/>
    </row>
    <row r="1028" spans="1:9" x14ac:dyDescent="0.25">
      <c r="A1028" s="9"/>
      <c r="B1028" s="9"/>
      <c r="C1028" s="9"/>
      <c r="D1028" s="9"/>
      <c r="E1028" s="9"/>
      <c r="F1028" s="9"/>
      <c r="G1028" s="9"/>
      <c r="H1028" s="9"/>
      <c r="I1028" s="9"/>
    </row>
    <row r="1029" spans="1:9" x14ac:dyDescent="0.25">
      <c r="A1029" s="9"/>
      <c r="B1029" s="9"/>
      <c r="C1029" s="9"/>
      <c r="D1029" s="9"/>
      <c r="E1029" s="9"/>
      <c r="F1029" s="9"/>
      <c r="G1029" s="9"/>
      <c r="H1029" s="9"/>
      <c r="I1029" s="9"/>
    </row>
    <row r="1030" spans="1:9" x14ac:dyDescent="0.25">
      <c r="A1030" s="9"/>
      <c r="B1030" s="9"/>
      <c r="C1030" s="9"/>
      <c r="D1030" s="9"/>
      <c r="E1030" s="9"/>
      <c r="F1030" s="9"/>
      <c r="G1030" s="9"/>
      <c r="H1030" s="9"/>
      <c r="I1030" s="9"/>
    </row>
    <row r="1031" spans="1:9" x14ac:dyDescent="0.25">
      <c r="A1031" s="9"/>
      <c r="B1031" s="9"/>
      <c r="C1031" s="9"/>
      <c r="D1031" s="9"/>
      <c r="E1031" s="9"/>
      <c r="F1031" s="9"/>
      <c r="G1031" s="9"/>
      <c r="H1031" s="9"/>
      <c r="I1031" s="9"/>
    </row>
    <row r="1032" spans="1:9" x14ac:dyDescent="0.25">
      <c r="A1032" s="9"/>
      <c r="B1032" s="9"/>
      <c r="C1032" s="9"/>
      <c r="D1032" s="9"/>
      <c r="E1032" s="9"/>
      <c r="F1032" s="9"/>
      <c r="G1032" s="9"/>
      <c r="H1032" s="9"/>
      <c r="I1032" s="9"/>
    </row>
    <row r="1033" spans="1:9" x14ac:dyDescent="0.25">
      <c r="A1033" s="9"/>
      <c r="B1033" s="9"/>
      <c r="C1033" s="9"/>
      <c r="D1033" s="9"/>
      <c r="E1033" s="9"/>
      <c r="F1033" s="9"/>
      <c r="G1033" s="9"/>
      <c r="H1033" s="9"/>
      <c r="I1033" s="9"/>
    </row>
    <row r="1034" spans="1:9" x14ac:dyDescent="0.25">
      <c r="A1034" s="9"/>
      <c r="B1034" s="9"/>
      <c r="C1034" s="9"/>
      <c r="D1034" s="9"/>
      <c r="E1034" s="9"/>
      <c r="F1034" s="9"/>
      <c r="G1034" s="9"/>
      <c r="H1034" s="9"/>
      <c r="I1034" s="9"/>
    </row>
    <row r="1035" spans="1:9" x14ac:dyDescent="0.25">
      <c r="A1035" s="9"/>
      <c r="B1035" s="9"/>
      <c r="C1035" s="9"/>
      <c r="D1035" s="9"/>
      <c r="E1035" s="9"/>
      <c r="F1035" s="9"/>
      <c r="G1035" s="9"/>
      <c r="H1035" s="9"/>
      <c r="I1035" s="9"/>
    </row>
    <row r="1036" spans="1:9" x14ac:dyDescent="0.25">
      <c r="A1036" s="9"/>
      <c r="B1036" s="9"/>
      <c r="C1036" s="9"/>
      <c r="D1036" s="9"/>
      <c r="E1036" s="9"/>
      <c r="F1036" s="9"/>
      <c r="G1036" s="9"/>
      <c r="H1036" s="9"/>
      <c r="I1036" s="9"/>
    </row>
    <row r="1037" spans="1:9" x14ac:dyDescent="0.25">
      <c r="A1037" s="9"/>
      <c r="B1037" s="9"/>
      <c r="C1037" s="9"/>
      <c r="D1037" s="9"/>
      <c r="E1037" s="9"/>
      <c r="F1037" s="9"/>
      <c r="G1037" s="9"/>
      <c r="H1037" s="9"/>
      <c r="I1037" s="9"/>
    </row>
    <row r="1038" spans="1:9" x14ac:dyDescent="0.25">
      <c r="A1038" s="9"/>
      <c r="B1038" s="9"/>
      <c r="C1038" s="9"/>
      <c r="D1038" s="9"/>
      <c r="E1038" s="9"/>
      <c r="F1038" s="9"/>
      <c r="G1038" s="9"/>
      <c r="H1038" s="9"/>
      <c r="I1038" s="9"/>
    </row>
    <row r="1039" spans="1:9" x14ac:dyDescent="0.25">
      <c r="A1039" s="9"/>
      <c r="B1039" s="9"/>
      <c r="C1039" s="9"/>
      <c r="D1039" s="9"/>
      <c r="E1039" s="9"/>
      <c r="F1039" s="9"/>
      <c r="G1039" s="9"/>
      <c r="H1039" s="9"/>
      <c r="I1039" s="9"/>
    </row>
    <row r="1040" spans="1:9" x14ac:dyDescent="0.25">
      <c r="A1040" s="9"/>
      <c r="B1040" s="9"/>
      <c r="C1040" s="9"/>
      <c r="D1040" s="9"/>
      <c r="E1040" s="9"/>
      <c r="F1040" s="9"/>
      <c r="G1040" s="9"/>
      <c r="H1040" s="9"/>
      <c r="I1040" s="9"/>
    </row>
    <row r="1041" spans="1:9" x14ac:dyDescent="0.25">
      <c r="A1041" s="9"/>
      <c r="B1041" s="9"/>
      <c r="C1041" s="9"/>
      <c r="D1041" s="9"/>
      <c r="E1041" s="9"/>
      <c r="F1041" s="9"/>
      <c r="G1041" s="9"/>
      <c r="H1041" s="9"/>
      <c r="I1041" s="9"/>
    </row>
    <row r="1042" spans="1:9" x14ac:dyDescent="0.25">
      <c r="A1042" s="9"/>
      <c r="B1042" s="9"/>
      <c r="C1042" s="9"/>
      <c r="D1042" s="9"/>
      <c r="E1042" s="9"/>
      <c r="F1042" s="9"/>
      <c r="G1042" s="9"/>
      <c r="H1042" s="9"/>
      <c r="I1042" s="9"/>
    </row>
    <row r="1043" spans="1:9" x14ac:dyDescent="0.25">
      <c r="A1043" s="9"/>
      <c r="B1043" s="9"/>
      <c r="C1043" s="9"/>
      <c r="D1043" s="9"/>
      <c r="E1043" s="9"/>
      <c r="F1043" s="9"/>
      <c r="G1043" s="9"/>
      <c r="H1043" s="9"/>
      <c r="I1043" s="9"/>
    </row>
    <row r="1044" spans="1:9" x14ac:dyDescent="0.25">
      <c r="A1044" s="9"/>
      <c r="B1044" s="9"/>
      <c r="C1044" s="9"/>
      <c r="D1044" s="9"/>
      <c r="E1044" s="9"/>
      <c r="F1044" s="9"/>
      <c r="G1044" s="9"/>
      <c r="H1044" s="9"/>
      <c r="I1044" s="9"/>
    </row>
    <row r="1045" spans="1:9" x14ac:dyDescent="0.25">
      <c r="A1045" s="9"/>
      <c r="B1045" s="9"/>
      <c r="C1045" s="9"/>
      <c r="D1045" s="9"/>
      <c r="E1045" s="9"/>
      <c r="F1045" s="9"/>
      <c r="G1045" s="9"/>
      <c r="H1045" s="9"/>
      <c r="I1045" s="9"/>
    </row>
    <row r="1046" spans="1:9" x14ac:dyDescent="0.25">
      <c r="A1046" s="9"/>
      <c r="B1046" s="9"/>
      <c r="C1046" s="9"/>
      <c r="D1046" s="9"/>
      <c r="E1046" s="9"/>
      <c r="F1046" s="9"/>
      <c r="G1046" s="9"/>
      <c r="H1046" s="9"/>
      <c r="I1046" s="9"/>
    </row>
    <row r="1047" spans="1:9" x14ac:dyDescent="0.25">
      <c r="A1047" s="9"/>
      <c r="B1047" s="9"/>
      <c r="C1047" s="9"/>
      <c r="D1047" s="9"/>
      <c r="E1047" s="9"/>
      <c r="F1047" s="9"/>
      <c r="G1047" s="9"/>
      <c r="H1047" s="9"/>
      <c r="I1047" s="9"/>
    </row>
    <row r="1048" spans="1:9" x14ac:dyDescent="0.25">
      <c r="A1048" s="9"/>
      <c r="B1048" s="9"/>
      <c r="C1048" s="9"/>
      <c r="D1048" s="9"/>
      <c r="E1048" s="9"/>
      <c r="F1048" s="9"/>
      <c r="G1048" s="9"/>
      <c r="H1048" s="9"/>
      <c r="I1048" s="9"/>
    </row>
    <row r="1049" spans="1:9" x14ac:dyDescent="0.25">
      <c r="A1049" s="9"/>
      <c r="B1049" s="9"/>
      <c r="C1049" s="9"/>
      <c r="D1049" s="9"/>
      <c r="E1049" s="9"/>
      <c r="F1049" s="9"/>
      <c r="G1049" s="9"/>
      <c r="H1049" s="9"/>
      <c r="I1049" s="9"/>
    </row>
    <row r="1050" spans="1:9" x14ac:dyDescent="0.25">
      <c r="A1050" s="9"/>
      <c r="B1050" s="9"/>
      <c r="C1050" s="9"/>
      <c r="D1050" s="9"/>
      <c r="E1050" s="9"/>
      <c r="F1050" s="9"/>
      <c r="G1050" s="9"/>
      <c r="H1050" s="9"/>
      <c r="I1050" s="9"/>
    </row>
    <row r="1051" spans="1:9" x14ac:dyDescent="0.25">
      <c r="A1051" s="9"/>
      <c r="B1051" s="9"/>
      <c r="C1051" s="9"/>
      <c r="D1051" s="9"/>
      <c r="E1051" s="9"/>
      <c r="F1051" s="9"/>
      <c r="G1051" s="9"/>
      <c r="H1051" s="9"/>
      <c r="I1051" s="9"/>
    </row>
    <row r="1052" spans="1:9" x14ac:dyDescent="0.25">
      <c r="A1052" s="9"/>
      <c r="B1052" s="9"/>
      <c r="C1052" s="9"/>
      <c r="D1052" s="9"/>
      <c r="E1052" s="9"/>
      <c r="F1052" s="9"/>
      <c r="G1052" s="9"/>
      <c r="H1052" s="9"/>
      <c r="I1052" s="9"/>
    </row>
    <row r="1053" spans="1:9" x14ac:dyDescent="0.25">
      <c r="A1053" s="9"/>
      <c r="B1053" s="9"/>
      <c r="C1053" s="9"/>
      <c r="D1053" s="9"/>
      <c r="E1053" s="9"/>
      <c r="F1053" s="9"/>
      <c r="G1053" s="9"/>
      <c r="H1053" s="9"/>
      <c r="I1053" s="9"/>
    </row>
    <row r="1054" spans="1:9" x14ac:dyDescent="0.25">
      <c r="A1054" s="9"/>
      <c r="B1054" s="9"/>
      <c r="C1054" s="9"/>
      <c r="D1054" s="9"/>
      <c r="E1054" s="9"/>
      <c r="F1054" s="9"/>
      <c r="G1054" s="9"/>
      <c r="H1054" s="9"/>
      <c r="I1054" s="9"/>
    </row>
    <row r="1055" spans="1:9" x14ac:dyDescent="0.25">
      <c r="A1055" s="9"/>
      <c r="B1055" s="9"/>
      <c r="C1055" s="9"/>
      <c r="D1055" s="9"/>
      <c r="E1055" s="9"/>
      <c r="F1055" s="9"/>
      <c r="G1055" s="9"/>
      <c r="H1055" s="9"/>
      <c r="I1055" s="9"/>
    </row>
    <row r="1056" spans="1:9" x14ac:dyDescent="0.25">
      <c r="A1056" s="9"/>
      <c r="B1056" s="9"/>
      <c r="C1056" s="9"/>
      <c r="D1056" s="9"/>
      <c r="E1056" s="9"/>
      <c r="F1056" s="9"/>
      <c r="G1056" s="9"/>
      <c r="H1056" s="9"/>
      <c r="I1056" s="9"/>
    </row>
    <row r="1057" spans="1:9" x14ac:dyDescent="0.25">
      <c r="A1057" s="9"/>
      <c r="B1057" s="9"/>
      <c r="C1057" s="9"/>
      <c r="D1057" s="9"/>
      <c r="E1057" s="9"/>
      <c r="F1057" s="9"/>
      <c r="G1057" s="9"/>
      <c r="H1057" s="9"/>
      <c r="I1057" s="9"/>
    </row>
    <row r="1058" spans="1:9" x14ac:dyDescent="0.25">
      <c r="A1058" s="9"/>
      <c r="B1058" s="9"/>
      <c r="C1058" s="9"/>
      <c r="D1058" s="9"/>
      <c r="E1058" s="9"/>
      <c r="F1058" s="9"/>
      <c r="G1058" s="9"/>
      <c r="H1058" s="9"/>
      <c r="I1058" s="9"/>
    </row>
    <row r="1059" spans="1:9" x14ac:dyDescent="0.25">
      <c r="A1059" s="9"/>
      <c r="B1059" s="9"/>
      <c r="C1059" s="9"/>
      <c r="D1059" s="9"/>
      <c r="E1059" s="9"/>
      <c r="F1059" s="9"/>
      <c r="G1059" s="9"/>
      <c r="H1059" s="9"/>
      <c r="I1059" s="9"/>
    </row>
    <row r="1060" spans="1:9" x14ac:dyDescent="0.25">
      <c r="A1060" s="9"/>
      <c r="B1060" s="9"/>
      <c r="C1060" s="9"/>
      <c r="D1060" s="9"/>
      <c r="E1060" s="9"/>
      <c r="F1060" s="9"/>
      <c r="G1060" s="9"/>
      <c r="H1060" s="9"/>
      <c r="I1060" s="9"/>
    </row>
    <row r="1061" spans="1:9" x14ac:dyDescent="0.25">
      <c r="A1061" s="9"/>
      <c r="B1061" s="9"/>
      <c r="C1061" s="9"/>
      <c r="D1061" s="9"/>
      <c r="E1061" s="9"/>
      <c r="F1061" s="9"/>
      <c r="G1061" s="9"/>
      <c r="H1061" s="9"/>
      <c r="I1061" s="9"/>
    </row>
    <row r="1062" spans="1:9" x14ac:dyDescent="0.25">
      <c r="A1062" s="9"/>
      <c r="B1062" s="9"/>
      <c r="C1062" s="9"/>
      <c r="D1062" s="9"/>
      <c r="E1062" s="9"/>
      <c r="F1062" s="9"/>
      <c r="G1062" s="9"/>
      <c r="H1062" s="9"/>
      <c r="I1062" s="9"/>
    </row>
    <row r="1063" spans="1:9" x14ac:dyDescent="0.25">
      <c r="A1063" s="9"/>
      <c r="B1063" s="9"/>
      <c r="C1063" s="9"/>
      <c r="D1063" s="9"/>
      <c r="E1063" s="9"/>
      <c r="F1063" s="9"/>
      <c r="G1063" s="9"/>
      <c r="H1063" s="9"/>
      <c r="I1063" s="9"/>
    </row>
    <row r="1064" spans="1:9" x14ac:dyDescent="0.25">
      <c r="A1064" s="9"/>
      <c r="B1064" s="9"/>
      <c r="C1064" s="9"/>
      <c r="D1064" s="9"/>
      <c r="E1064" s="9"/>
      <c r="F1064" s="9"/>
      <c r="G1064" s="9"/>
      <c r="H1064" s="9"/>
      <c r="I1064" s="9"/>
    </row>
    <row r="1065" spans="1:9" x14ac:dyDescent="0.25">
      <c r="A1065" s="9"/>
      <c r="B1065" s="9"/>
      <c r="C1065" s="9"/>
      <c r="D1065" s="9"/>
      <c r="E1065" s="9"/>
      <c r="F1065" s="9"/>
      <c r="G1065" s="9"/>
      <c r="H1065" s="9"/>
      <c r="I1065" s="9"/>
    </row>
    <row r="1066" spans="1:9" x14ac:dyDescent="0.25">
      <c r="A1066" s="9"/>
      <c r="B1066" s="9"/>
      <c r="C1066" s="9"/>
      <c r="D1066" s="9"/>
      <c r="E1066" s="9"/>
      <c r="F1066" s="9"/>
      <c r="G1066" s="9"/>
      <c r="H1066" s="9"/>
      <c r="I1066" s="9"/>
    </row>
    <row r="1067" spans="1:9" x14ac:dyDescent="0.25">
      <c r="A1067" s="9"/>
      <c r="B1067" s="9"/>
      <c r="C1067" s="9"/>
      <c r="D1067" s="9"/>
      <c r="E1067" s="9"/>
      <c r="F1067" s="9"/>
      <c r="G1067" s="9"/>
      <c r="H1067" s="9"/>
      <c r="I1067" s="9"/>
    </row>
    <row r="1068" spans="1:9" x14ac:dyDescent="0.25">
      <c r="A1068" s="9"/>
      <c r="B1068" s="9"/>
      <c r="C1068" s="9"/>
      <c r="D1068" s="9"/>
      <c r="E1068" s="9"/>
      <c r="F1068" s="9"/>
      <c r="G1068" s="9"/>
      <c r="H1068" s="9"/>
      <c r="I1068" s="9"/>
    </row>
    <row r="1069" spans="1:9" x14ac:dyDescent="0.25">
      <c r="A1069" s="9"/>
      <c r="B1069" s="9"/>
      <c r="C1069" s="9"/>
      <c r="D1069" s="9"/>
      <c r="E1069" s="9"/>
      <c r="F1069" s="9"/>
      <c r="G1069" s="9"/>
      <c r="H1069" s="9"/>
      <c r="I1069" s="9"/>
    </row>
    <row r="1070" spans="1:9" x14ac:dyDescent="0.25">
      <c r="A1070" s="9"/>
      <c r="B1070" s="9"/>
      <c r="C1070" s="9"/>
      <c r="D1070" s="9"/>
      <c r="E1070" s="9"/>
      <c r="F1070" s="9"/>
      <c r="G1070" s="9"/>
      <c r="H1070" s="9"/>
      <c r="I1070" s="9"/>
    </row>
    <row r="1071" spans="1:9" x14ac:dyDescent="0.25">
      <c r="A1071" s="9"/>
      <c r="B1071" s="9"/>
      <c r="C1071" s="9"/>
      <c r="D1071" s="9"/>
      <c r="E1071" s="9"/>
      <c r="F1071" s="9"/>
      <c r="G1071" s="9"/>
      <c r="H1071" s="9"/>
      <c r="I1071" s="9"/>
    </row>
    <row r="1072" spans="1:9" x14ac:dyDescent="0.25">
      <c r="A1072" s="9"/>
      <c r="B1072" s="9"/>
      <c r="C1072" s="9"/>
      <c r="D1072" s="9"/>
      <c r="E1072" s="9"/>
      <c r="F1072" s="9"/>
      <c r="G1072" s="9"/>
      <c r="H1072" s="9"/>
      <c r="I1072" s="9"/>
    </row>
    <row r="1073" spans="1:9" x14ac:dyDescent="0.25">
      <c r="A1073" s="9"/>
      <c r="B1073" s="9"/>
      <c r="C1073" s="9"/>
      <c r="D1073" s="9"/>
      <c r="E1073" s="9"/>
      <c r="F1073" s="9"/>
      <c r="G1073" s="9"/>
      <c r="H1073" s="9"/>
      <c r="I1073" s="9"/>
    </row>
    <row r="1074" spans="1:9" x14ac:dyDescent="0.25">
      <c r="A1074" s="9"/>
      <c r="B1074" s="9"/>
      <c r="C1074" s="9"/>
      <c r="D1074" s="9"/>
      <c r="E1074" s="9"/>
      <c r="F1074" s="9"/>
      <c r="G1074" s="9"/>
      <c r="H1074" s="9"/>
      <c r="I1074" s="9"/>
    </row>
    <row r="1075" spans="1:9" x14ac:dyDescent="0.25">
      <c r="A1075" s="9"/>
      <c r="B1075" s="9"/>
      <c r="C1075" s="9"/>
      <c r="D1075" s="9"/>
      <c r="E1075" s="9"/>
      <c r="F1075" s="9"/>
      <c r="G1075" s="9"/>
      <c r="H1075" s="9"/>
      <c r="I1075" s="9"/>
    </row>
    <row r="1076" spans="1:9" x14ac:dyDescent="0.25">
      <c r="A1076" s="9"/>
      <c r="B1076" s="9"/>
      <c r="C1076" s="9"/>
      <c r="D1076" s="9"/>
      <c r="E1076" s="9"/>
      <c r="F1076" s="9"/>
      <c r="G1076" s="9"/>
      <c r="H1076" s="9"/>
      <c r="I1076" s="9"/>
    </row>
    <row r="1077" spans="1:9" x14ac:dyDescent="0.25">
      <c r="A1077" s="9"/>
      <c r="B1077" s="9"/>
      <c r="C1077" s="9"/>
      <c r="D1077" s="9"/>
      <c r="E1077" s="9"/>
      <c r="F1077" s="9"/>
      <c r="G1077" s="9"/>
      <c r="H1077" s="9"/>
      <c r="I1077" s="9"/>
    </row>
    <row r="1078" spans="1:9" x14ac:dyDescent="0.25">
      <c r="A1078" s="9"/>
      <c r="B1078" s="9"/>
      <c r="C1078" s="9"/>
      <c r="D1078" s="9"/>
      <c r="E1078" s="9"/>
      <c r="F1078" s="9"/>
      <c r="G1078" s="9"/>
      <c r="H1078" s="9"/>
      <c r="I1078" s="9"/>
    </row>
    <row r="1079" spans="1:9" x14ac:dyDescent="0.25">
      <c r="A1079" s="9"/>
      <c r="B1079" s="9"/>
      <c r="C1079" s="9"/>
      <c r="D1079" s="9"/>
      <c r="E1079" s="9"/>
      <c r="F1079" s="9"/>
      <c r="G1079" s="9"/>
      <c r="H1079" s="9"/>
      <c r="I1079" s="9"/>
    </row>
    <row r="1080" spans="1:9" x14ac:dyDescent="0.25">
      <c r="A1080" s="9"/>
      <c r="B1080" s="9"/>
      <c r="C1080" s="9"/>
      <c r="D1080" s="9"/>
      <c r="E1080" s="9"/>
      <c r="F1080" s="9"/>
      <c r="G1080" s="9"/>
      <c r="H1080" s="9"/>
      <c r="I1080" s="9"/>
    </row>
    <row r="1081" spans="1:9" x14ac:dyDescent="0.25">
      <c r="A1081" s="9"/>
      <c r="B1081" s="9"/>
      <c r="C1081" s="9"/>
      <c r="D1081" s="9"/>
      <c r="E1081" s="9"/>
      <c r="F1081" s="9"/>
      <c r="G1081" s="9"/>
      <c r="H1081" s="9"/>
      <c r="I1081" s="9"/>
    </row>
    <row r="1082" spans="1:9" x14ac:dyDescent="0.25">
      <c r="A1082" s="9"/>
      <c r="B1082" s="9"/>
      <c r="C1082" s="9"/>
      <c r="D1082" s="9"/>
      <c r="E1082" s="9"/>
      <c r="F1082" s="9"/>
      <c r="G1082" s="9"/>
      <c r="H1082" s="9"/>
      <c r="I1082" s="9"/>
    </row>
    <row r="1083" spans="1:9" x14ac:dyDescent="0.25">
      <c r="A1083" s="9"/>
      <c r="B1083" s="9"/>
      <c r="C1083" s="9"/>
      <c r="D1083" s="9"/>
      <c r="E1083" s="9"/>
      <c r="F1083" s="9"/>
      <c r="G1083" s="9"/>
      <c r="H1083" s="9"/>
      <c r="I1083" s="9"/>
    </row>
  </sheetData>
  <sortState xmlns:xlrd2="http://schemas.microsoft.com/office/spreadsheetml/2017/richdata2" ref="L2:N191">
    <sortCondition ref="N1:N19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H184"/>
  <sheetViews>
    <sheetView zoomScaleNormal="100" workbookViewId="0">
      <selection activeCell="E1" sqref="E1"/>
    </sheetView>
  </sheetViews>
  <sheetFormatPr defaultRowHeight="15" x14ac:dyDescent="0.25"/>
  <cols>
    <col min="1" max="1" width="21.85546875" style="3" customWidth="1"/>
    <col min="2" max="2" width="15.85546875" style="3" customWidth="1"/>
    <col min="3" max="3" width="12.7109375" style="3" customWidth="1"/>
    <col min="4" max="4" width="11.7109375" style="3" customWidth="1"/>
    <col min="5" max="5" width="11" style="3" bestFit="1" customWidth="1"/>
    <col min="6" max="9" width="9.140625" style="3"/>
    <col min="10" max="20" width="9.140625" style="9"/>
    <col min="21" max="21" width="16.5703125" style="9" customWidth="1"/>
    <col min="22" max="61" width="9.140625" style="9"/>
    <col min="62" max="16384" width="9.140625" style="3"/>
  </cols>
  <sheetData>
    <row r="1" spans="1:112" x14ac:dyDescent="0.25">
      <c r="A1" s="6" t="s">
        <v>1724</v>
      </c>
      <c r="B1" s="6" t="s">
        <v>1725</v>
      </c>
      <c r="C1" s="6" t="s">
        <v>28</v>
      </c>
      <c r="D1" s="6" t="s">
        <v>32</v>
      </c>
      <c r="E1" s="6" t="s">
        <v>1751</v>
      </c>
      <c r="F1" s="6" t="s">
        <v>1723</v>
      </c>
      <c r="G1" s="7" t="s">
        <v>1707</v>
      </c>
      <c r="H1" s="7" t="s">
        <v>1708</v>
      </c>
      <c r="I1" s="6" t="s">
        <v>32</v>
      </c>
    </row>
    <row r="2" spans="1:112" s="12" customFormat="1" x14ac:dyDescent="0.25">
      <c r="A2" s="12" t="s">
        <v>945</v>
      </c>
      <c r="B2" s="12" t="s">
        <v>946</v>
      </c>
      <c r="C2" s="12" t="s">
        <v>936</v>
      </c>
      <c r="D2" s="12" t="s">
        <v>939</v>
      </c>
      <c r="E2" s="12">
        <v>2418383317.3333302</v>
      </c>
      <c r="F2" s="12">
        <v>88194622.381825</v>
      </c>
      <c r="G2" s="12">
        <f t="shared" ref="G2:G33" si="0">E2/$E$184*100</f>
        <v>30.417651401356299</v>
      </c>
      <c r="H2" s="12">
        <f t="shared" ref="H2:H33" si="1">F2/$E$184*100</f>
        <v>1.1092837350708749</v>
      </c>
      <c r="I2" s="12" t="s">
        <v>1709</v>
      </c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</row>
    <row r="3" spans="1:112" s="12" customFormat="1" x14ac:dyDescent="0.25">
      <c r="A3" s="12" t="s">
        <v>689</v>
      </c>
      <c r="B3" s="12" t="s">
        <v>690</v>
      </c>
      <c r="C3" s="12" t="s">
        <v>680</v>
      </c>
      <c r="D3" s="12" t="s">
        <v>683</v>
      </c>
      <c r="E3" s="12">
        <v>2054850026.6666701</v>
      </c>
      <c r="F3" s="12">
        <v>140177074.066199</v>
      </c>
      <c r="G3" s="12">
        <f t="shared" si="0"/>
        <v>25.845246014240292</v>
      </c>
      <c r="H3" s="12">
        <f t="shared" si="1"/>
        <v>1.7631023762227058</v>
      </c>
      <c r="I3" s="12" t="s">
        <v>1709</v>
      </c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</row>
    <row r="4" spans="1:112" s="12" customFormat="1" x14ac:dyDescent="0.25">
      <c r="A4" s="12" t="s">
        <v>901</v>
      </c>
      <c r="B4" s="12" t="s">
        <v>902</v>
      </c>
      <c r="C4" s="12" t="s">
        <v>895</v>
      </c>
      <c r="D4" s="12" t="s">
        <v>897</v>
      </c>
      <c r="E4" s="12">
        <v>640980000</v>
      </c>
      <c r="F4" s="12">
        <v>46115697.1897467</v>
      </c>
      <c r="G4" s="12">
        <f t="shared" si="0"/>
        <v>8.0620413048251454</v>
      </c>
      <c r="H4" s="12">
        <f t="shared" si="1"/>
        <v>0.58002848067731705</v>
      </c>
      <c r="I4" s="12" t="s">
        <v>1710</v>
      </c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</row>
    <row r="5" spans="1:112" s="12" customFormat="1" x14ac:dyDescent="0.25">
      <c r="A5" s="12" t="s">
        <v>475</v>
      </c>
      <c r="B5" s="12" t="s">
        <v>476</v>
      </c>
      <c r="C5" s="12" t="s">
        <v>465</v>
      </c>
      <c r="D5" s="12" t="s">
        <v>469</v>
      </c>
      <c r="E5" s="12">
        <v>542515008</v>
      </c>
      <c r="F5" s="12">
        <v>54426982.965292901</v>
      </c>
      <c r="G5" s="12">
        <f t="shared" si="0"/>
        <v>6.8235801475608344</v>
      </c>
      <c r="H5" s="12">
        <f t="shared" si="1"/>
        <v>0.68456517327093802</v>
      </c>
      <c r="I5" s="12" t="s">
        <v>1709</v>
      </c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</row>
    <row r="6" spans="1:112" s="12" customFormat="1" x14ac:dyDescent="0.25">
      <c r="A6" s="12" t="s">
        <v>893</v>
      </c>
      <c r="B6" s="12" t="s">
        <v>894</v>
      </c>
      <c r="C6" s="12" t="s">
        <v>889</v>
      </c>
      <c r="D6" s="12" t="s">
        <v>890</v>
      </c>
      <c r="E6" s="12">
        <v>325811661.33333302</v>
      </c>
      <c r="F6" s="12">
        <v>106366928.24151801</v>
      </c>
      <c r="G6" s="12">
        <f t="shared" si="0"/>
        <v>4.0979548055524857</v>
      </c>
      <c r="H6" s="12">
        <f t="shared" si="1"/>
        <v>1.3378491824245535</v>
      </c>
      <c r="I6" s="12" t="s">
        <v>1710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</row>
    <row r="7" spans="1:112" s="12" customFormat="1" x14ac:dyDescent="0.25">
      <c r="A7" s="12" t="s">
        <v>924</v>
      </c>
      <c r="B7" s="12" t="s">
        <v>925</v>
      </c>
      <c r="C7" s="12" t="s">
        <v>914</v>
      </c>
      <c r="D7" s="12" t="s">
        <v>918</v>
      </c>
      <c r="E7" s="12">
        <v>322921664</v>
      </c>
      <c r="F7" s="12">
        <v>43117537.127872698</v>
      </c>
      <c r="G7" s="12">
        <f t="shared" si="0"/>
        <v>4.0616053439902444</v>
      </c>
      <c r="H7" s="12">
        <f t="shared" si="1"/>
        <v>0.54231858293120128</v>
      </c>
      <c r="I7" s="12" t="s">
        <v>1709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</row>
    <row r="8" spans="1:112" s="12" customFormat="1" x14ac:dyDescent="0.25">
      <c r="A8" s="12" t="s">
        <v>518</v>
      </c>
      <c r="B8" s="12" t="s">
        <v>519</v>
      </c>
      <c r="C8" s="12" t="s">
        <v>509</v>
      </c>
      <c r="D8" s="12" t="s">
        <v>512</v>
      </c>
      <c r="E8" s="12">
        <v>187545000</v>
      </c>
      <c r="F8" s="12">
        <v>14707713.2824923</v>
      </c>
      <c r="G8" s="12">
        <f t="shared" si="0"/>
        <v>2.3588809892873908</v>
      </c>
      <c r="H8" s="12">
        <f t="shared" si="1"/>
        <v>0.18498891070388832</v>
      </c>
      <c r="I8" s="12" t="s">
        <v>1716</v>
      </c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</row>
    <row r="9" spans="1:112" s="12" customFormat="1" x14ac:dyDescent="0.25">
      <c r="A9" s="12" t="s">
        <v>155</v>
      </c>
      <c r="B9" s="12" t="s">
        <v>156</v>
      </c>
      <c r="C9" s="12" t="s">
        <v>147</v>
      </c>
      <c r="D9" s="12" t="s">
        <v>150</v>
      </c>
      <c r="E9" s="12">
        <v>133080000</v>
      </c>
      <c r="F9" s="12">
        <v>16069506.5263374</v>
      </c>
      <c r="G9" s="12">
        <f t="shared" si="0"/>
        <v>1.6738376499206373</v>
      </c>
      <c r="H9" s="12">
        <f t="shared" si="1"/>
        <v>0.20211711030529711</v>
      </c>
      <c r="I9" s="12" t="s">
        <v>1712</v>
      </c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</row>
    <row r="10" spans="1:112" s="12" customFormat="1" x14ac:dyDescent="0.25">
      <c r="A10" s="12" t="s">
        <v>912</v>
      </c>
      <c r="B10" s="12" t="s">
        <v>913</v>
      </c>
      <c r="C10" s="12" t="s">
        <v>903</v>
      </c>
      <c r="D10" s="12" t="s">
        <v>907</v>
      </c>
      <c r="E10" s="12">
        <v>112079333.333333</v>
      </c>
      <c r="F10" s="12">
        <v>25425808.169390898</v>
      </c>
      <c r="G10" s="12">
        <f t="shared" si="0"/>
        <v>1.4096979855074985</v>
      </c>
      <c r="H10" s="12">
        <f t="shared" si="1"/>
        <v>0.31979767804017289</v>
      </c>
      <c r="I10" s="12" t="s">
        <v>1709</v>
      </c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</row>
    <row r="11" spans="1:112" s="12" customFormat="1" x14ac:dyDescent="0.25">
      <c r="A11" s="12" t="s">
        <v>854</v>
      </c>
      <c r="B11" s="12" t="s">
        <v>855</v>
      </c>
      <c r="C11" s="12" t="s">
        <v>845</v>
      </c>
      <c r="D11" s="12" t="s">
        <v>848</v>
      </c>
      <c r="E11" s="12">
        <v>111947666.666667</v>
      </c>
      <c r="F11" s="12">
        <v>17027200.2239554</v>
      </c>
      <c r="G11" s="12">
        <f t="shared" si="0"/>
        <v>1.4080419243119384</v>
      </c>
      <c r="H11" s="12">
        <f t="shared" si="1"/>
        <v>0.2141626751397179</v>
      </c>
      <c r="I11" s="12" t="s">
        <v>1710</v>
      </c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</row>
    <row r="12" spans="1:112" s="12" customFormat="1" x14ac:dyDescent="0.25">
      <c r="A12" s="12" t="s">
        <v>216</v>
      </c>
      <c r="B12" s="12" t="s">
        <v>217</v>
      </c>
      <c r="C12" s="12" t="s">
        <v>87</v>
      </c>
      <c r="D12" s="12" t="s">
        <v>213</v>
      </c>
      <c r="E12" s="12">
        <v>82119833.333333299</v>
      </c>
      <c r="F12" s="12">
        <v>32388206.819252402</v>
      </c>
      <c r="G12" s="12">
        <f t="shared" si="0"/>
        <v>1.0328769825559141</v>
      </c>
      <c r="H12" s="12">
        <f t="shared" si="1"/>
        <v>0.40736850005621439</v>
      </c>
      <c r="I12" s="12" t="s">
        <v>1710</v>
      </c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</row>
    <row r="13" spans="1:112" s="12" customFormat="1" x14ac:dyDescent="0.25">
      <c r="A13" s="12" t="s">
        <v>1092</v>
      </c>
      <c r="B13" s="12" t="s">
        <v>1093</v>
      </c>
      <c r="C13" s="12" t="s">
        <v>1082</v>
      </c>
      <c r="D13" s="12" t="s">
        <v>1086</v>
      </c>
      <c r="E13" s="12">
        <v>75545000</v>
      </c>
      <c r="F13" s="12">
        <v>7138414.3057124401</v>
      </c>
      <c r="G13" s="12">
        <f t="shared" si="0"/>
        <v>0.9501808330572179</v>
      </c>
      <c r="H13" s="12">
        <f t="shared" si="1"/>
        <v>8.9784690604400128E-2</v>
      </c>
      <c r="I13" s="12" t="s">
        <v>1709</v>
      </c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</row>
    <row r="14" spans="1:112" s="12" customFormat="1" x14ac:dyDescent="0.25">
      <c r="A14" s="12" t="s">
        <v>666</v>
      </c>
      <c r="B14" s="12" t="s">
        <v>667</v>
      </c>
      <c r="C14" s="12" t="s">
        <v>659</v>
      </c>
      <c r="D14" s="12" t="s">
        <v>662</v>
      </c>
      <c r="E14" s="12">
        <v>62699500</v>
      </c>
      <c r="F14" s="12">
        <v>7987249.6079689404</v>
      </c>
      <c r="G14" s="12">
        <f t="shared" si="0"/>
        <v>0.78861424504958688</v>
      </c>
      <c r="H14" s="12">
        <f t="shared" si="1"/>
        <v>0.10046106938031457</v>
      </c>
      <c r="I14" s="12" t="s">
        <v>1718</v>
      </c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</row>
    <row r="15" spans="1:112" s="12" customFormat="1" x14ac:dyDescent="0.25">
      <c r="A15" s="12" t="s">
        <v>934</v>
      </c>
      <c r="B15" s="12" t="s">
        <v>935</v>
      </c>
      <c r="C15" s="12" t="s">
        <v>926</v>
      </c>
      <c r="D15" s="12" t="s">
        <v>929</v>
      </c>
      <c r="E15" s="12">
        <v>53846666.666666701</v>
      </c>
      <c r="F15" s="12">
        <v>13508399.693030501</v>
      </c>
      <c r="G15" s="12">
        <f t="shared" si="0"/>
        <v>0.67726614058756618</v>
      </c>
      <c r="H15" s="12">
        <f t="shared" si="1"/>
        <v>0.16990432819635434</v>
      </c>
      <c r="I15" s="12" t="s">
        <v>1709</v>
      </c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</row>
    <row r="16" spans="1:112" s="12" customFormat="1" x14ac:dyDescent="0.25">
      <c r="B16" s="12" t="s">
        <v>209</v>
      </c>
      <c r="D16" s="12" t="s">
        <v>81</v>
      </c>
      <c r="E16" s="12">
        <v>51001166.666666701</v>
      </c>
      <c r="F16" s="12">
        <v>10245142.3887941</v>
      </c>
      <c r="G16" s="12">
        <f t="shared" si="0"/>
        <v>0.64147635224334332</v>
      </c>
      <c r="H16" s="12">
        <f t="shared" si="1"/>
        <v>0.12886012217584478</v>
      </c>
      <c r="I16" s="12" t="s">
        <v>1710</v>
      </c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</row>
    <row r="17" spans="1:112" s="12" customFormat="1" x14ac:dyDescent="0.25">
      <c r="A17" s="12" t="s">
        <v>710</v>
      </c>
      <c r="B17" s="12" t="s">
        <v>711</v>
      </c>
      <c r="C17" s="12" t="s">
        <v>702</v>
      </c>
      <c r="D17" s="12" t="s">
        <v>705</v>
      </c>
      <c r="E17" s="12">
        <v>49954000</v>
      </c>
      <c r="F17" s="12">
        <v>9190492.0651725698</v>
      </c>
      <c r="G17" s="12">
        <f t="shared" si="0"/>
        <v>0.62830542503858977</v>
      </c>
      <c r="H17" s="12">
        <f t="shared" si="1"/>
        <v>0.11559506792893537</v>
      </c>
      <c r="I17" s="12" t="s">
        <v>1711</v>
      </c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</row>
    <row r="18" spans="1:112" s="12" customFormat="1" x14ac:dyDescent="0.25">
      <c r="A18" s="12" t="s">
        <v>740</v>
      </c>
      <c r="B18" s="12" t="s">
        <v>741</v>
      </c>
      <c r="C18" s="12" t="s">
        <v>732</v>
      </c>
      <c r="D18" s="12" t="s">
        <v>735</v>
      </c>
      <c r="E18" s="12">
        <v>43009666.666666701</v>
      </c>
      <c r="F18" s="12">
        <v>7391538.0447283499</v>
      </c>
      <c r="G18" s="12">
        <f t="shared" si="0"/>
        <v>0.54096182279233063</v>
      </c>
      <c r="H18" s="12">
        <f t="shared" si="1"/>
        <v>9.2968399985625824E-2</v>
      </c>
      <c r="I18" s="12" t="s">
        <v>1709</v>
      </c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</row>
    <row r="19" spans="1:112" s="12" customFormat="1" x14ac:dyDescent="0.25">
      <c r="A19" s="12" t="s">
        <v>1069</v>
      </c>
      <c r="B19" s="12" t="s">
        <v>1070</v>
      </c>
      <c r="C19" s="12" t="s">
        <v>1062</v>
      </c>
      <c r="D19" s="12" t="s">
        <v>1064</v>
      </c>
      <c r="E19" s="12">
        <v>42428333.333333299</v>
      </c>
      <c r="F19" s="12">
        <v>7413366.37882323</v>
      </c>
      <c r="G19" s="12">
        <f t="shared" si="0"/>
        <v>0.53364999817189696</v>
      </c>
      <c r="H19" s="12">
        <f t="shared" si="1"/>
        <v>9.324294978606959E-2</v>
      </c>
      <c r="I19" s="12" t="s">
        <v>1714</v>
      </c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</row>
    <row r="20" spans="1:112" s="12" customFormat="1" x14ac:dyDescent="0.25">
      <c r="A20" s="12" t="s">
        <v>1117</v>
      </c>
      <c r="B20" s="12" t="s">
        <v>1118</v>
      </c>
      <c r="C20" s="12" t="s">
        <v>1108</v>
      </c>
      <c r="D20" s="12" t="s">
        <v>1112</v>
      </c>
      <c r="E20" s="12">
        <v>42104166.666666701</v>
      </c>
      <c r="F20" s="12">
        <v>1368994.1441316199</v>
      </c>
      <c r="G20" s="12">
        <f t="shared" si="0"/>
        <v>0.52957273358280899</v>
      </c>
      <c r="H20" s="12">
        <f t="shared" si="1"/>
        <v>1.7218770220682186E-2</v>
      </c>
      <c r="I20" s="12" t="s">
        <v>1713</v>
      </c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</row>
    <row r="21" spans="1:112" s="12" customFormat="1" x14ac:dyDescent="0.25">
      <c r="A21" s="12" t="s">
        <v>884</v>
      </c>
      <c r="B21" s="12" t="s">
        <v>885</v>
      </c>
      <c r="C21" s="12" t="s">
        <v>87</v>
      </c>
      <c r="D21" s="12" t="s">
        <v>881</v>
      </c>
      <c r="E21" s="12">
        <v>39629166.666666701</v>
      </c>
      <c r="F21" s="12">
        <v>6619363.6073769704</v>
      </c>
      <c r="G21" s="12">
        <f t="shared" si="0"/>
        <v>0.49844297566611551</v>
      </c>
      <c r="H21" s="12">
        <f t="shared" si="1"/>
        <v>8.3256237034430872E-2</v>
      </c>
      <c r="I21" s="12" t="s">
        <v>1710</v>
      </c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</row>
    <row r="22" spans="1:112" s="12" customFormat="1" x14ac:dyDescent="0.25">
      <c r="A22" s="12" t="s">
        <v>338</v>
      </c>
      <c r="B22" s="12" t="s">
        <v>339</v>
      </c>
      <c r="C22" s="12" t="s">
        <v>334</v>
      </c>
      <c r="D22" s="12" t="s">
        <v>335</v>
      </c>
      <c r="E22" s="12">
        <v>32679333.333333299</v>
      </c>
      <c r="F22" s="12">
        <v>9100769.0371015705</v>
      </c>
      <c r="G22" s="12">
        <f t="shared" si="0"/>
        <v>0.41103019618004027</v>
      </c>
      <c r="H22" s="12">
        <f t="shared" si="1"/>
        <v>0.11446656039624734</v>
      </c>
      <c r="I22" s="12" t="s">
        <v>1710</v>
      </c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</row>
    <row r="23" spans="1:112" s="12" customFormat="1" x14ac:dyDescent="0.25">
      <c r="A23" s="12" t="s">
        <v>751</v>
      </c>
      <c r="B23" s="12" t="s">
        <v>53</v>
      </c>
      <c r="C23" s="12" t="s">
        <v>742</v>
      </c>
      <c r="D23" s="12" t="s">
        <v>745</v>
      </c>
      <c r="E23" s="12">
        <v>32631500</v>
      </c>
      <c r="F23" s="12">
        <v>5279023.7260311702</v>
      </c>
      <c r="G23" s="12">
        <f t="shared" si="0"/>
        <v>0.41042856382165077</v>
      </c>
      <c r="H23" s="12">
        <f t="shared" si="1"/>
        <v>6.6397870960740166E-2</v>
      </c>
      <c r="I23" s="12" t="s">
        <v>1712</v>
      </c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</row>
    <row r="24" spans="1:112" s="12" customFormat="1" x14ac:dyDescent="0.25">
      <c r="A24" s="12" t="s">
        <v>176</v>
      </c>
      <c r="B24" s="12" t="s">
        <v>177</v>
      </c>
      <c r="C24" s="12" t="s">
        <v>136</v>
      </c>
      <c r="D24" s="12" t="s">
        <v>173</v>
      </c>
      <c r="E24" s="12">
        <v>29812500</v>
      </c>
      <c r="F24" s="12">
        <v>3849653.06229016</v>
      </c>
      <c r="G24" s="12">
        <f t="shared" si="0"/>
        <v>0.37497208399653598</v>
      </c>
      <c r="H24" s="12">
        <f t="shared" si="1"/>
        <v>4.8419704198929568E-2</v>
      </c>
      <c r="I24" s="12" t="s">
        <v>1710</v>
      </c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</row>
    <row r="25" spans="1:112" s="12" customFormat="1" x14ac:dyDescent="0.25">
      <c r="A25" s="12" t="s">
        <v>507</v>
      </c>
      <c r="B25" s="12" t="s">
        <v>508</v>
      </c>
      <c r="C25" s="12" t="s">
        <v>498</v>
      </c>
      <c r="D25" s="12" t="s">
        <v>501</v>
      </c>
      <c r="E25" s="12">
        <v>28146500</v>
      </c>
      <c r="F25" s="12">
        <v>5762656.7744400697</v>
      </c>
      <c r="G25" s="12">
        <f t="shared" si="0"/>
        <v>0.35401766917261213</v>
      </c>
      <c r="H25" s="12">
        <f t="shared" si="1"/>
        <v>7.2480852664773124E-2</v>
      </c>
      <c r="I25" s="12" t="s">
        <v>1720</v>
      </c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</row>
    <row r="26" spans="1:112" s="12" customFormat="1" x14ac:dyDescent="0.25">
      <c r="B26" s="12" t="s">
        <v>99</v>
      </c>
      <c r="D26" s="12" t="s">
        <v>81</v>
      </c>
      <c r="E26" s="12">
        <v>26535000</v>
      </c>
      <c r="F26" s="12">
        <v>4895364.9506446403</v>
      </c>
      <c r="G26" s="12">
        <f t="shared" si="0"/>
        <v>0.33374873790685389</v>
      </c>
      <c r="H26" s="12">
        <f t="shared" si="1"/>
        <v>6.1572333667650157E-2</v>
      </c>
      <c r="I26" s="12" t="s">
        <v>1710</v>
      </c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</row>
    <row r="27" spans="1:112" s="12" customFormat="1" x14ac:dyDescent="0.25">
      <c r="A27" s="12" t="s">
        <v>861</v>
      </c>
      <c r="C27" s="12" t="s">
        <v>87</v>
      </c>
      <c r="D27" s="12" t="s">
        <v>859</v>
      </c>
      <c r="E27" s="12">
        <v>25306666.666666701</v>
      </c>
      <c r="F27" s="12">
        <v>2885925.2011558898</v>
      </c>
      <c r="G27" s="12">
        <f t="shared" si="0"/>
        <v>0.318299154348199</v>
      </c>
      <c r="H27" s="12">
        <f t="shared" si="1"/>
        <v>3.6298243586936556E-2</v>
      </c>
      <c r="I27" s="12" t="s">
        <v>1710</v>
      </c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</row>
    <row r="28" spans="1:112" s="12" customFormat="1" x14ac:dyDescent="0.25">
      <c r="A28" s="12" t="s">
        <v>1628</v>
      </c>
      <c r="B28" s="12" t="s">
        <v>1629</v>
      </c>
      <c r="C28" s="12" t="s">
        <v>1620</v>
      </c>
      <c r="D28" s="12" t="s">
        <v>1623</v>
      </c>
      <c r="E28" s="12">
        <v>23377500</v>
      </c>
      <c r="F28" s="12">
        <v>11346887.8684862</v>
      </c>
      <c r="G28" s="12">
        <f t="shared" si="0"/>
        <v>0.2940347134131327</v>
      </c>
      <c r="H28" s="12">
        <f t="shared" si="1"/>
        <v>0.14271752422377465</v>
      </c>
      <c r="I28" s="12" t="s">
        <v>1709</v>
      </c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</row>
    <row r="29" spans="1:112" s="12" customFormat="1" x14ac:dyDescent="0.25">
      <c r="A29" s="12" t="s">
        <v>1599</v>
      </c>
      <c r="B29" s="12" t="s">
        <v>1600</v>
      </c>
      <c r="C29" s="12" t="s">
        <v>1589</v>
      </c>
      <c r="D29" s="12" t="s">
        <v>1593</v>
      </c>
      <c r="E29" s="12">
        <v>22390666.666666701</v>
      </c>
      <c r="F29" s="12">
        <v>2778325.7308434299</v>
      </c>
      <c r="G29" s="12">
        <f t="shared" si="0"/>
        <v>0.28162263956634914</v>
      </c>
      <c r="H29" s="12">
        <f t="shared" si="1"/>
        <v>3.494489188479865E-2</v>
      </c>
      <c r="I29" s="12" t="s">
        <v>1722</v>
      </c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</row>
    <row r="30" spans="1:112" s="12" customFormat="1" x14ac:dyDescent="0.25">
      <c r="A30" s="12" t="s">
        <v>170</v>
      </c>
      <c r="B30" s="12" t="s">
        <v>171</v>
      </c>
      <c r="C30" s="12" t="s">
        <v>87</v>
      </c>
      <c r="D30" s="12" t="s">
        <v>168</v>
      </c>
      <c r="E30" s="12">
        <v>21891833.333333299</v>
      </c>
      <c r="F30" s="12">
        <v>11552392.2962591</v>
      </c>
      <c r="G30" s="12">
        <f t="shared" si="0"/>
        <v>0.27534847354313857</v>
      </c>
      <c r="H30" s="12">
        <f t="shared" si="1"/>
        <v>0.14530229314796819</v>
      </c>
      <c r="I30" s="12" t="s">
        <v>1710</v>
      </c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</row>
    <row r="31" spans="1:112" s="12" customFormat="1" x14ac:dyDescent="0.25">
      <c r="A31" s="12" t="s">
        <v>865</v>
      </c>
      <c r="B31" s="12" t="s">
        <v>866</v>
      </c>
      <c r="C31" s="12" t="s">
        <v>87</v>
      </c>
      <c r="D31" s="12" t="s">
        <v>856</v>
      </c>
      <c r="E31" s="12">
        <v>17885000</v>
      </c>
      <c r="F31" s="12">
        <v>1312621.9562387301</v>
      </c>
      <c r="G31" s="12">
        <f t="shared" si="0"/>
        <v>0.22495180619800573</v>
      </c>
      <c r="H31" s="12">
        <f t="shared" si="1"/>
        <v>1.6509738882362981E-2</v>
      </c>
      <c r="I31" s="12" t="s">
        <v>1710</v>
      </c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</row>
    <row r="32" spans="1:112" s="12" customFormat="1" x14ac:dyDescent="0.25">
      <c r="A32" s="12" t="s">
        <v>1618</v>
      </c>
      <c r="B32" s="12" t="s">
        <v>1619</v>
      </c>
      <c r="C32" s="12" t="s">
        <v>1611</v>
      </c>
      <c r="D32" s="12" t="s">
        <v>1613</v>
      </c>
      <c r="E32" s="12">
        <v>14713000</v>
      </c>
      <c r="F32" s="12">
        <v>1760661.69379583</v>
      </c>
      <c r="G32" s="12">
        <f t="shared" si="0"/>
        <v>0.18505540534477261</v>
      </c>
      <c r="H32" s="12">
        <f t="shared" si="1"/>
        <v>2.214503931355952E-2</v>
      </c>
      <c r="I32" s="12" t="s">
        <v>1715</v>
      </c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</row>
    <row r="33" spans="1:112" s="12" customFormat="1" x14ac:dyDescent="0.25">
      <c r="A33" s="12" t="s">
        <v>1163</v>
      </c>
      <c r="B33" s="12" t="s">
        <v>1164</v>
      </c>
      <c r="C33" s="12" t="s">
        <v>87</v>
      </c>
      <c r="D33" s="12" t="s">
        <v>1161</v>
      </c>
      <c r="E33" s="12">
        <v>13963766.6666667</v>
      </c>
      <c r="F33" s="12">
        <v>2978035.17888333</v>
      </c>
      <c r="G33" s="12">
        <f t="shared" si="0"/>
        <v>0.17563178825799158</v>
      </c>
      <c r="H33" s="12">
        <f t="shared" si="1"/>
        <v>3.7456773408499081E-2</v>
      </c>
      <c r="I33" s="12" t="s">
        <v>1710</v>
      </c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</row>
    <row r="34" spans="1:112" s="12" customFormat="1" x14ac:dyDescent="0.25">
      <c r="B34" s="12" t="s">
        <v>204</v>
      </c>
      <c r="D34" s="12" t="s">
        <v>202</v>
      </c>
      <c r="E34" s="12">
        <v>13537300</v>
      </c>
      <c r="F34" s="12">
        <v>7444618.7066900898</v>
      </c>
      <c r="G34" s="12">
        <f t="shared" ref="G34:G65" si="2">E34/$E$184*100</f>
        <v>0.1702678270083457</v>
      </c>
      <c r="H34" s="12">
        <f t="shared" ref="H34:H65" si="3">F34/$E$184*100</f>
        <v>9.3636031564182112E-2</v>
      </c>
      <c r="I34" s="12" t="s">
        <v>1710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</row>
    <row r="35" spans="1:112" s="12" customFormat="1" x14ac:dyDescent="0.25">
      <c r="B35" s="12" t="s">
        <v>364</v>
      </c>
      <c r="D35" s="12" t="s">
        <v>81</v>
      </c>
      <c r="E35" s="12">
        <v>12525316.6666667</v>
      </c>
      <c r="F35" s="12">
        <v>7729495.1944914702</v>
      </c>
      <c r="G35" s="12">
        <f t="shared" si="2"/>
        <v>0.15753942451040862</v>
      </c>
      <c r="H35" s="12">
        <f t="shared" si="3"/>
        <v>9.7219116857683072E-2</v>
      </c>
      <c r="I35" s="12" t="s">
        <v>1710</v>
      </c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</row>
    <row r="36" spans="1:112" s="12" customFormat="1" x14ac:dyDescent="0.25">
      <c r="A36" s="12" t="s">
        <v>1472</v>
      </c>
      <c r="B36" s="12" t="s">
        <v>1473</v>
      </c>
      <c r="C36" s="12" t="s">
        <v>1464</v>
      </c>
      <c r="D36" s="12" t="s">
        <v>1467</v>
      </c>
      <c r="E36" s="12">
        <v>11594221.6666667</v>
      </c>
      <c r="F36" s="12">
        <v>8966202.2299754508</v>
      </c>
      <c r="G36" s="12">
        <f t="shared" si="2"/>
        <v>0.14582840958214852</v>
      </c>
      <c r="H36" s="12">
        <f t="shared" si="3"/>
        <v>0.11277402216212269</v>
      </c>
      <c r="I36" s="12" t="s">
        <v>1720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</row>
    <row r="37" spans="1:112" s="12" customFormat="1" x14ac:dyDescent="0.25">
      <c r="A37" s="12" t="s">
        <v>1399</v>
      </c>
      <c r="B37" s="12" t="s">
        <v>1400</v>
      </c>
      <c r="C37" s="12" t="s">
        <v>1392</v>
      </c>
      <c r="D37" s="12" t="s">
        <v>1394</v>
      </c>
      <c r="E37" s="12">
        <v>10615066.6666667</v>
      </c>
      <c r="F37" s="12">
        <v>3947035.97433146</v>
      </c>
      <c r="G37" s="12">
        <f t="shared" si="2"/>
        <v>0.13351291135470605</v>
      </c>
      <c r="H37" s="12">
        <f t="shared" si="3"/>
        <v>4.9644555300775363E-2</v>
      </c>
      <c r="I37" s="12" t="s">
        <v>1714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</row>
    <row r="38" spans="1:112" s="12" customFormat="1" x14ac:dyDescent="0.25">
      <c r="A38" s="12" t="s">
        <v>79</v>
      </c>
      <c r="B38" s="12" t="s">
        <v>80</v>
      </c>
      <c r="C38" s="12" t="s">
        <v>69</v>
      </c>
      <c r="D38" s="12" t="s">
        <v>73</v>
      </c>
      <c r="E38" s="12">
        <v>10597066.6666667</v>
      </c>
      <c r="F38" s="12">
        <v>1925808.9164469701</v>
      </c>
      <c r="G38" s="12">
        <f t="shared" si="2"/>
        <v>0.13328651311531192</v>
      </c>
      <c r="H38" s="12">
        <f t="shared" si="3"/>
        <v>2.4222208227395594E-2</v>
      </c>
      <c r="I38" s="12" t="s">
        <v>1712</v>
      </c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</row>
    <row r="39" spans="1:112" s="12" customFormat="1" x14ac:dyDescent="0.25">
      <c r="A39" s="12" t="s">
        <v>332</v>
      </c>
      <c r="B39" s="12" t="s">
        <v>333</v>
      </c>
      <c r="C39" s="12" t="s">
        <v>328</v>
      </c>
      <c r="D39" s="12" t="s">
        <v>329</v>
      </c>
      <c r="E39" s="12">
        <v>10062483.3333333</v>
      </c>
      <c r="F39" s="12">
        <v>799034.88388597104</v>
      </c>
      <c r="G39" s="12">
        <f t="shared" si="2"/>
        <v>0.12656269503330472</v>
      </c>
      <c r="H39" s="12">
        <f t="shared" si="3"/>
        <v>1.0050005051460049E-2</v>
      </c>
      <c r="I39" s="12" t="s">
        <v>1710</v>
      </c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</row>
    <row r="40" spans="1:112" s="12" customFormat="1" x14ac:dyDescent="0.25">
      <c r="B40" s="12" t="s">
        <v>83</v>
      </c>
      <c r="D40" s="12" t="s">
        <v>81</v>
      </c>
      <c r="E40" s="12">
        <v>9941250</v>
      </c>
      <c r="F40" s="12">
        <v>1965769.1235239201</v>
      </c>
      <c r="G40" s="12">
        <f t="shared" si="2"/>
        <v>0.12503786096538577</v>
      </c>
      <c r="H40" s="12">
        <f t="shared" si="3"/>
        <v>2.4724814923398175E-2</v>
      </c>
      <c r="I40" s="12" t="s">
        <v>1710</v>
      </c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</row>
    <row r="41" spans="1:112" s="12" customFormat="1" x14ac:dyDescent="0.25">
      <c r="A41" s="12" t="s">
        <v>342</v>
      </c>
      <c r="B41" s="12" t="s">
        <v>343</v>
      </c>
      <c r="C41" s="12" t="s">
        <v>136</v>
      </c>
      <c r="D41" s="12" t="s">
        <v>340</v>
      </c>
      <c r="E41" s="12">
        <v>9300116.6666666698</v>
      </c>
      <c r="F41" s="12">
        <v>643708.68074515404</v>
      </c>
      <c r="G41" s="12">
        <f t="shared" si="2"/>
        <v>0.11697389108296583</v>
      </c>
      <c r="H41" s="12">
        <f t="shared" si="3"/>
        <v>8.0963617779680076E-3</v>
      </c>
      <c r="I41" s="12" t="s">
        <v>1710</v>
      </c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</row>
    <row r="42" spans="1:112" s="12" customFormat="1" x14ac:dyDescent="0.25">
      <c r="B42" s="12" t="s">
        <v>86</v>
      </c>
      <c r="D42" s="12" t="s">
        <v>81</v>
      </c>
      <c r="E42" s="12">
        <v>8630166.6666666698</v>
      </c>
      <c r="F42" s="12">
        <v>2294136.5335713299</v>
      </c>
      <c r="G42" s="12">
        <f t="shared" si="2"/>
        <v>0.10854747438951579</v>
      </c>
      <c r="H42" s="12">
        <f t="shared" si="3"/>
        <v>2.885491511835071E-2</v>
      </c>
      <c r="I42" s="12" t="s">
        <v>1710</v>
      </c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</row>
    <row r="43" spans="1:112" s="12" customFormat="1" x14ac:dyDescent="0.25">
      <c r="A43" s="12" t="s">
        <v>280</v>
      </c>
      <c r="B43" s="12" t="s">
        <v>281</v>
      </c>
      <c r="C43" s="12" t="s">
        <v>87</v>
      </c>
      <c r="D43" s="12" t="s">
        <v>278</v>
      </c>
      <c r="E43" s="12">
        <v>8055933.3333333302</v>
      </c>
      <c r="F43" s="12">
        <v>1087329.5207372401</v>
      </c>
      <c r="G43" s="12">
        <f t="shared" si="2"/>
        <v>0.10132495129684391</v>
      </c>
      <c r="H43" s="12">
        <f t="shared" si="3"/>
        <v>1.3676082729787759E-2</v>
      </c>
      <c r="I43" s="12" t="s">
        <v>1710</v>
      </c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</row>
    <row r="44" spans="1:112" x14ac:dyDescent="0.25">
      <c r="A44" s="3" t="s">
        <v>1656</v>
      </c>
      <c r="B44" s="3" t="s">
        <v>1657</v>
      </c>
      <c r="C44" s="3" t="s">
        <v>1648</v>
      </c>
      <c r="D44" s="3" t="s">
        <v>1651</v>
      </c>
      <c r="E44" s="3">
        <v>7664600</v>
      </c>
      <c r="F44" s="3">
        <v>2266272.1478233798</v>
      </c>
      <c r="G44" s="3">
        <f t="shared" si="2"/>
        <v>9.6402885870015914E-2</v>
      </c>
      <c r="H44" s="3">
        <f t="shared" si="3"/>
        <v>2.8504445791954325E-2</v>
      </c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</row>
    <row r="45" spans="1:112" x14ac:dyDescent="0.25">
      <c r="A45" s="3" t="s">
        <v>1029</v>
      </c>
      <c r="B45" s="3" t="s">
        <v>1030</v>
      </c>
      <c r="C45" s="3" t="s">
        <v>1020</v>
      </c>
      <c r="D45" s="3" t="s">
        <v>1024</v>
      </c>
      <c r="E45" s="3">
        <v>7290050</v>
      </c>
      <c r="F45" s="3">
        <v>2009256.31391319</v>
      </c>
      <c r="G45" s="3">
        <f t="shared" si="2"/>
        <v>9.1691915838622962E-2</v>
      </c>
      <c r="H45" s="3">
        <f t="shared" si="3"/>
        <v>2.527178288674975E-2</v>
      </c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</row>
    <row r="46" spans="1:112" x14ac:dyDescent="0.25">
      <c r="A46" s="3" t="s">
        <v>730</v>
      </c>
      <c r="B46" s="3" t="s">
        <v>731</v>
      </c>
      <c r="C46" s="3" t="s">
        <v>722</v>
      </c>
      <c r="D46" s="3" t="s">
        <v>725</v>
      </c>
      <c r="E46" s="3">
        <v>6706566.6666666698</v>
      </c>
      <c r="F46" s="3">
        <v>2274381.9535571998</v>
      </c>
      <c r="G46" s="3">
        <f t="shared" si="2"/>
        <v>8.4353049206262562E-2</v>
      </c>
      <c r="H46" s="3">
        <f t="shared" si="3"/>
        <v>2.860644833306351E-2</v>
      </c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</row>
    <row r="47" spans="1:112" x14ac:dyDescent="0.25">
      <c r="A47" s="3" t="s">
        <v>871</v>
      </c>
      <c r="C47" s="3" t="s">
        <v>87</v>
      </c>
      <c r="D47" s="3" t="s">
        <v>867</v>
      </c>
      <c r="E47" s="3">
        <v>6472733.3333333302</v>
      </c>
      <c r="F47" s="3">
        <v>2122712.5322724902</v>
      </c>
      <c r="G47" s="3">
        <f t="shared" si="2"/>
        <v>8.1411968374133115E-2</v>
      </c>
      <c r="H47" s="3">
        <f t="shared" si="3"/>
        <v>2.6698798891464308E-2</v>
      </c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</row>
    <row r="48" spans="1:112" x14ac:dyDescent="0.25">
      <c r="A48" s="3" t="s">
        <v>1282</v>
      </c>
      <c r="B48" s="3" t="s">
        <v>1283</v>
      </c>
      <c r="C48" s="3" t="s">
        <v>87</v>
      </c>
      <c r="D48" s="3" t="s">
        <v>1278</v>
      </c>
      <c r="E48" s="3">
        <v>6279243.3333333302</v>
      </c>
      <c r="F48" s="3">
        <v>4668278.6607599501</v>
      </c>
      <c r="G48" s="3">
        <f t="shared" si="2"/>
        <v>7.8978313077445822E-2</v>
      </c>
      <c r="H48" s="3">
        <f t="shared" si="3"/>
        <v>5.8716114988736814E-2</v>
      </c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</row>
    <row r="49" spans="1:112" x14ac:dyDescent="0.25">
      <c r="A49" s="3" t="s">
        <v>1481</v>
      </c>
      <c r="B49" s="3" t="s">
        <v>1482</v>
      </c>
      <c r="C49" s="3" t="s">
        <v>1474</v>
      </c>
      <c r="D49" s="3" t="s">
        <v>1476</v>
      </c>
      <c r="E49" s="3">
        <v>6128983.3333333302</v>
      </c>
      <c r="F49" s="3">
        <v>1231100.45799141</v>
      </c>
      <c r="G49" s="3">
        <f t="shared" si="2"/>
        <v>7.7088390885703448E-2</v>
      </c>
      <c r="H49" s="3">
        <f t="shared" si="3"/>
        <v>1.5484387567031577E-2</v>
      </c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</row>
    <row r="50" spans="1:112" x14ac:dyDescent="0.25">
      <c r="A50" s="3" t="s">
        <v>1293</v>
      </c>
      <c r="B50" s="3" t="s">
        <v>1294</v>
      </c>
      <c r="C50" s="3" t="s">
        <v>1284</v>
      </c>
      <c r="D50" s="3" t="s">
        <v>1287</v>
      </c>
      <c r="E50" s="3">
        <v>6119783.3333333302</v>
      </c>
      <c r="F50" s="3">
        <v>2024682.0445854401</v>
      </c>
      <c r="G50" s="3">
        <f t="shared" si="2"/>
        <v>7.6972676230013123E-2</v>
      </c>
      <c r="H50" s="3">
        <f t="shared" si="3"/>
        <v>2.5465802790392279E-2</v>
      </c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</row>
    <row r="51" spans="1:112" x14ac:dyDescent="0.25">
      <c r="A51" s="3" t="s">
        <v>239</v>
      </c>
      <c r="B51" s="3" t="s">
        <v>240</v>
      </c>
      <c r="C51" s="3" t="s">
        <v>87</v>
      </c>
      <c r="D51" s="3" t="s">
        <v>236</v>
      </c>
      <c r="E51" s="3">
        <v>5622233.3333333302</v>
      </c>
      <c r="F51" s="3">
        <v>1306729.4190714001</v>
      </c>
      <c r="G51" s="3">
        <f t="shared" si="2"/>
        <v>7.0714651562760245E-2</v>
      </c>
      <c r="H51" s="3">
        <f t="shared" si="3"/>
        <v>1.6435624435682538E-2</v>
      </c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</row>
    <row r="52" spans="1:112" x14ac:dyDescent="0.25">
      <c r="B52" s="3" t="s">
        <v>234</v>
      </c>
      <c r="D52" s="3" t="s">
        <v>81</v>
      </c>
      <c r="E52" s="3">
        <v>5364533.3333333302</v>
      </c>
      <c r="F52" s="3">
        <v>2579710.0501154498</v>
      </c>
      <c r="G52" s="3">
        <f t="shared" si="2"/>
        <v>6.7473383435434214E-2</v>
      </c>
      <c r="H52" s="3">
        <f t="shared" si="3"/>
        <v>3.2446767416305186E-2</v>
      </c>
    </row>
    <row r="53" spans="1:112" x14ac:dyDescent="0.25">
      <c r="A53" s="3" t="s">
        <v>657</v>
      </c>
      <c r="B53" s="3" t="s">
        <v>658</v>
      </c>
      <c r="C53" s="3" t="s">
        <v>647</v>
      </c>
      <c r="D53" s="3" t="s">
        <v>651</v>
      </c>
      <c r="E53" s="3">
        <v>5053233.3333333302</v>
      </c>
      <c r="F53" s="3">
        <v>437550.00019045401</v>
      </c>
      <c r="G53" s="3">
        <f t="shared" si="2"/>
        <v>6.3557951661912318E-2</v>
      </c>
      <c r="H53" s="3">
        <f t="shared" si="3"/>
        <v>5.5033638716678992E-3</v>
      </c>
    </row>
    <row r="54" spans="1:112" x14ac:dyDescent="0.25">
      <c r="A54" s="3" t="s">
        <v>1106</v>
      </c>
      <c r="B54" s="3" t="s">
        <v>1107</v>
      </c>
      <c r="C54" s="3" t="s">
        <v>87</v>
      </c>
      <c r="D54" s="3" t="s">
        <v>1104</v>
      </c>
      <c r="E54" s="3">
        <v>4481783.3333333302</v>
      </c>
      <c r="F54" s="3">
        <v>938108.64918018202</v>
      </c>
      <c r="G54" s="3">
        <f t="shared" si="2"/>
        <v>5.6370436445146853E-2</v>
      </c>
      <c r="H54" s="3">
        <f t="shared" si="3"/>
        <v>1.1799230363044632E-2</v>
      </c>
    </row>
    <row r="55" spans="1:112" x14ac:dyDescent="0.25">
      <c r="A55" s="3" t="s">
        <v>1241</v>
      </c>
      <c r="B55" s="3" t="s">
        <v>1242</v>
      </c>
      <c r="C55" s="3" t="s">
        <v>1232</v>
      </c>
      <c r="D55" s="3" t="s">
        <v>1235</v>
      </c>
      <c r="E55" s="3">
        <v>4321558.3333333302</v>
      </c>
      <c r="F55" s="3">
        <v>2109993.7038808102</v>
      </c>
      <c r="G55" s="3">
        <f t="shared" si="2"/>
        <v>5.4355177672539889E-2</v>
      </c>
      <c r="H55" s="3">
        <f t="shared" si="3"/>
        <v>2.6538825538406949E-2</v>
      </c>
    </row>
    <row r="56" spans="1:112" x14ac:dyDescent="0.25">
      <c r="A56" s="3" t="s">
        <v>888</v>
      </c>
      <c r="C56" s="3" t="s">
        <v>87</v>
      </c>
      <c r="D56" s="3" t="s">
        <v>886</v>
      </c>
      <c r="E56" s="3">
        <v>4307183.3333333302</v>
      </c>
      <c r="F56" s="3">
        <v>1734689.0780963199</v>
      </c>
      <c r="G56" s="3">
        <f t="shared" si="2"/>
        <v>5.417437352302374E-2</v>
      </c>
      <c r="H56" s="3">
        <f t="shared" si="3"/>
        <v>2.1818364065402322E-2</v>
      </c>
    </row>
    <row r="57" spans="1:112" x14ac:dyDescent="0.25">
      <c r="B57" s="3" t="s">
        <v>105</v>
      </c>
      <c r="D57" s="3" t="s">
        <v>81</v>
      </c>
      <c r="E57" s="3">
        <v>3947066.6666666698</v>
      </c>
      <c r="F57" s="3">
        <v>565625.07959483797</v>
      </c>
      <c r="G57" s="3">
        <f t="shared" si="2"/>
        <v>4.9644941339145043E-2</v>
      </c>
      <c r="H57" s="3">
        <f t="shared" si="3"/>
        <v>7.1142512320799302E-3</v>
      </c>
    </row>
    <row r="58" spans="1:112" x14ac:dyDescent="0.25">
      <c r="A58" s="3" t="s">
        <v>1041</v>
      </c>
      <c r="B58" s="3" t="s">
        <v>1042</v>
      </c>
      <c r="C58" s="3" t="s">
        <v>1031</v>
      </c>
      <c r="D58" s="3" t="s">
        <v>1035</v>
      </c>
      <c r="E58" s="3">
        <v>3777100</v>
      </c>
      <c r="F58" s="3">
        <v>877589.99766405695</v>
      </c>
      <c r="G58" s="3">
        <f t="shared" si="2"/>
        <v>4.7507155000865942E-2</v>
      </c>
      <c r="H58" s="3">
        <f t="shared" si="3"/>
        <v>1.1038046132280304E-2</v>
      </c>
    </row>
    <row r="59" spans="1:112" x14ac:dyDescent="0.25">
      <c r="A59" s="3" t="s">
        <v>876</v>
      </c>
      <c r="C59" s="3" t="s">
        <v>87</v>
      </c>
      <c r="D59" s="3" t="s">
        <v>859</v>
      </c>
      <c r="E59" s="3">
        <v>3762716.6666666698</v>
      </c>
      <c r="F59" s="3">
        <v>2454234.8880387698</v>
      </c>
      <c r="G59" s="3">
        <f t="shared" si="2"/>
        <v>4.7326246037350111E-2</v>
      </c>
      <c r="H59" s="3">
        <f t="shared" si="3"/>
        <v>3.086858098397996E-2</v>
      </c>
    </row>
    <row r="60" spans="1:112" x14ac:dyDescent="0.25">
      <c r="A60" s="3" t="s">
        <v>990</v>
      </c>
      <c r="B60" s="3" t="s">
        <v>991</v>
      </c>
      <c r="C60" s="3" t="s">
        <v>981</v>
      </c>
      <c r="D60" s="3" t="s">
        <v>984</v>
      </c>
      <c r="E60" s="3">
        <v>3650083.3333333302</v>
      </c>
      <c r="F60" s="3">
        <v>425107.52247715701</v>
      </c>
      <c r="G60" s="3">
        <f t="shared" si="2"/>
        <v>4.5909580017141176E-2</v>
      </c>
      <c r="H60" s="3">
        <f t="shared" si="3"/>
        <v>5.3468663690017211E-3</v>
      </c>
    </row>
    <row r="61" spans="1:112" x14ac:dyDescent="0.25">
      <c r="A61" s="3" t="s">
        <v>879</v>
      </c>
      <c r="B61" s="3" t="s">
        <v>880</v>
      </c>
      <c r="C61" s="3" t="s">
        <v>87</v>
      </c>
      <c r="D61" s="3" t="s">
        <v>877</v>
      </c>
      <c r="E61" s="3">
        <v>3453983.3333333302</v>
      </c>
      <c r="F61" s="3">
        <v>3162756.1217499301</v>
      </c>
      <c r="G61" s="3">
        <f t="shared" si="2"/>
        <v>4.3443096975741738E-2</v>
      </c>
      <c r="H61" s="3">
        <f t="shared" si="3"/>
        <v>3.9780134310955909E-2</v>
      </c>
    </row>
    <row r="62" spans="1:112" x14ac:dyDescent="0.25">
      <c r="A62" s="3" t="s">
        <v>869</v>
      </c>
      <c r="C62" s="3" t="s">
        <v>87</v>
      </c>
      <c r="D62" s="3" t="s">
        <v>867</v>
      </c>
      <c r="E62" s="3">
        <v>3417600</v>
      </c>
      <c r="F62" s="3">
        <v>1885133.15816151</v>
      </c>
      <c r="G62" s="3">
        <f t="shared" si="2"/>
        <v>4.2985479052966416E-2</v>
      </c>
      <c r="H62" s="3">
        <f t="shared" si="3"/>
        <v>2.3710601557292842E-2</v>
      </c>
    </row>
    <row r="63" spans="1:112" x14ac:dyDescent="0.25">
      <c r="A63" s="3" t="s">
        <v>963</v>
      </c>
      <c r="B63" s="3" t="s">
        <v>964</v>
      </c>
      <c r="C63" s="3" t="s">
        <v>956</v>
      </c>
      <c r="D63" s="3" t="s">
        <v>958</v>
      </c>
      <c r="E63" s="3">
        <v>3044416.6666666698</v>
      </c>
      <c r="F63" s="3">
        <v>897587.53872068995</v>
      </c>
      <c r="G63" s="3">
        <f t="shared" si="2"/>
        <v>3.8291698517527499E-2</v>
      </c>
      <c r="H63" s="3">
        <f t="shared" si="3"/>
        <v>1.1289568803804394E-2</v>
      </c>
    </row>
    <row r="64" spans="1:112" x14ac:dyDescent="0.25">
      <c r="A64" s="3" t="s">
        <v>812</v>
      </c>
      <c r="B64" s="3" t="s">
        <v>813</v>
      </c>
      <c r="C64" s="3" t="s">
        <v>803</v>
      </c>
      <c r="D64" s="3" t="s">
        <v>806</v>
      </c>
      <c r="E64" s="3">
        <v>2683150</v>
      </c>
      <c r="F64" s="3">
        <v>1200131.32406416</v>
      </c>
      <c r="G64" s="3">
        <f t="shared" si="2"/>
        <v>3.3747802001687394E-2</v>
      </c>
      <c r="H64" s="3">
        <f t="shared" si="3"/>
        <v>1.5094867711659877E-2</v>
      </c>
    </row>
    <row r="65" spans="1:8" x14ac:dyDescent="0.25">
      <c r="A65" s="3" t="s">
        <v>761</v>
      </c>
      <c r="B65" s="3" t="s">
        <v>762</v>
      </c>
      <c r="C65" s="3" t="s">
        <v>752</v>
      </c>
      <c r="D65" s="3" t="s">
        <v>756</v>
      </c>
      <c r="E65" s="3">
        <v>2680208.3333333302</v>
      </c>
      <c r="F65" s="3">
        <v>1810467.15136637</v>
      </c>
      <c r="G65" s="3">
        <f t="shared" si="2"/>
        <v>3.3710802659786369E-2</v>
      </c>
      <c r="H65" s="3">
        <f t="shared" si="3"/>
        <v>2.2771476419458939E-2</v>
      </c>
    </row>
    <row r="66" spans="1:8" x14ac:dyDescent="0.25">
      <c r="A66" s="3" t="s">
        <v>1609</v>
      </c>
      <c r="B66" s="3" t="s">
        <v>1610</v>
      </c>
      <c r="C66" s="3" t="s">
        <v>1601</v>
      </c>
      <c r="D66" s="3" t="s">
        <v>1604</v>
      </c>
      <c r="E66" s="3">
        <v>2673966.6666666698</v>
      </c>
      <c r="F66" s="3">
        <v>724851.641832083</v>
      </c>
      <c r="G66" s="3">
        <f t="shared" ref="G66:G97" si="4">E66/$E$184*100</f>
        <v>3.3632296973996535E-2</v>
      </c>
      <c r="H66" s="3">
        <f t="shared" ref="H66:H97" si="5">F66/$E$184*100</f>
        <v>9.1169519740406484E-3</v>
      </c>
    </row>
    <row r="67" spans="1:8" x14ac:dyDescent="0.25">
      <c r="A67" s="3" t="s">
        <v>291</v>
      </c>
      <c r="B67" s="3" t="s">
        <v>292</v>
      </c>
      <c r="C67" s="3" t="s">
        <v>282</v>
      </c>
      <c r="D67" s="3" t="s">
        <v>285</v>
      </c>
      <c r="E67" s="3">
        <v>2555083.3333333302</v>
      </c>
      <c r="F67" s="3">
        <v>798826.81080861704</v>
      </c>
      <c r="G67" s="3">
        <f t="shared" si="4"/>
        <v>3.2137020453997973E-2</v>
      </c>
      <c r="H67" s="3">
        <f t="shared" si="5"/>
        <v>1.0047387974883477E-2</v>
      </c>
    </row>
    <row r="68" spans="1:8" x14ac:dyDescent="0.25">
      <c r="A68" s="3" t="s">
        <v>822</v>
      </c>
      <c r="B68" s="3" t="s">
        <v>823</v>
      </c>
      <c r="C68" s="3" t="s">
        <v>814</v>
      </c>
      <c r="D68" s="3" t="s">
        <v>817</v>
      </c>
      <c r="E68" s="3">
        <v>2442600</v>
      </c>
      <c r="F68" s="3">
        <v>1178587.17284722</v>
      </c>
      <c r="G68" s="3">
        <f t="shared" si="4"/>
        <v>3.072224108578411E-2</v>
      </c>
      <c r="H68" s="3">
        <f t="shared" si="5"/>
        <v>1.4823892272506755E-2</v>
      </c>
    </row>
    <row r="69" spans="1:8" x14ac:dyDescent="0.25">
      <c r="A69" s="3" t="s">
        <v>954</v>
      </c>
      <c r="B69" s="3" t="s">
        <v>955</v>
      </c>
      <c r="C69" s="3" t="s">
        <v>947</v>
      </c>
      <c r="D69" s="3" t="s">
        <v>949</v>
      </c>
      <c r="E69" s="3">
        <v>2410733.3333333302</v>
      </c>
      <c r="F69" s="3">
        <v>984874.28368633299</v>
      </c>
      <c r="G69" s="3">
        <f t="shared" si="4"/>
        <v>3.0321432350856672E-2</v>
      </c>
      <c r="H69" s="3">
        <f t="shared" si="5"/>
        <v>1.2387433547285864E-2</v>
      </c>
    </row>
    <row r="70" spans="1:8" x14ac:dyDescent="0.25">
      <c r="A70" s="3" t="s">
        <v>700</v>
      </c>
      <c r="B70" s="3" t="s">
        <v>701</v>
      </c>
      <c r="C70" s="3" t="s">
        <v>691</v>
      </c>
      <c r="D70" s="3" t="s">
        <v>694</v>
      </c>
      <c r="E70" s="3">
        <v>2288966.6666666698</v>
      </c>
      <c r="F70" s="3">
        <v>1306698.7558984901</v>
      </c>
      <c r="G70" s="3">
        <f t="shared" si="4"/>
        <v>2.8789890186955318E-2</v>
      </c>
      <c r="H70" s="3">
        <f t="shared" si="5"/>
        <v>1.6435238764106925E-2</v>
      </c>
    </row>
    <row r="71" spans="1:8" x14ac:dyDescent="0.25">
      <c r="A71" s="3" t="s">
        <v>496</v>
      </c>
      <c r="B71" s="3" t="s">
        <v>497</v>
      </c>
      <c r="C71" s="3" t="s">
        <v>487</v>
      </c>
      <c r="D71" s="3" t="s">
        <v>490</v>
      </c>
      <c r="E71" s="3">
        <v>2244650</v>
      </c>
      <c r="F71" s="3">
        <v>631580.79372317798</v>
      </c>
      <c r="G71" s="3">
        <f t="shared" si="4"/>
        <v>2.8232489336446939E-2</v>
      </c>
      <c r="H71" s="3">
        <f t="shared" si="5"/>
        <v>7.9438210963376551E-3</v>
      </c>
    </row>
    <row r="72" spans="1:8" x14ac:dyDescent="0.25">
      <c r="A72" s="3" t="s">
        <v>1534</v>
      </c>
      <c r="B72" s="3" t="s">
        <v>1535</v>
      </c>
      <c r="C72" s="3" t="s">
        <v>1526</v>
      </c>
      <c r="D72" s="3" t="s">
        <v>1529</v>
      </c>
      <c r="E72" s="3">
        <v>2120166.6666666698</v>
      </c>
      <c r="F72" s="3">
        <v>656562.01738043502</v>
      </c>
      <c r="G72" s="3">
        <f t="shared" si="4"/>
        <v>2.6666777808636986E-2</v>
      </c>
      <c r="H72" s="3">
        <f t="shared" si="5"/>
        <v>8.2580269326662167E-3</v>
      </c>
    </row>
    <row r="73" spans="1:8" x14ac:dyDescent="0.25">
      <c r="A73" s="3" t="s">
        <v>1185</v>
      </c>
      <c r="B73" s="3" t="s">
        <v>1186</v>
      </c>
      <c r="C73" s="3" t="s">
        <v>1177</v>
      </c>
      <c r="D73" s="3" t="s">
        <v>1180</v>
      </c>
      <c r="E73" s="3">
        <v>2059116.66666667</v>
      </c>
      <c r="F73" s="3">
        <v>620868.57036466803</v>
      </c>
      <c r="G73" s="3">
        <f t="shared" si="4"/>
        <v>2.5898910446691879E-2</v>
      </c>
      <c r="H73" s="3">
        <f t="shared" si="5"/>
        <v>7.809086179206357E-3</v>
      </c>
    </row>
    <row r="74" spans="1:8" x14ac:dyDescent="0.25">
      <c r="A74" s="3" t="s">
        <v>361</v>
      </c>
      <c r="B74" s="3" t="s">
        <v>362</v>
      </c>
      <c r="C74" s="3" t="s">
        <v>136</v>
      </c>
      <c r="D74" s="3" t="s">
        <v>357</v>
      </c>
      <c r="E74" s="3">
        <v>2015633.33333333</v>
      </c>
      <c r="F74" s="3">
        <v>806953.32372242399</v>
      </c>
      <c r="G74" s="3">
        <f t="shared" si="4"/>
        <v>2.5351990996155409E-2</v>
      </c>
      <c r="H74" s="3">
        <f t="shared" si="5"/>
        <v>1.0149600653555677E-2</v>
      </c>
    </row>
    <row r="75" spans="1:8" x14ac:dyDescent="0.25">
      <c r="A75" s="3" t="s">
        <v>1587</v>
      </c>
      <c r="B75" s="3" t="s">
        <v>1588</v>
      </c>
      <c r="C75" s="3" t="s">
        <v>1578</v>
      </c>
      <c r="D75" s="3" t="s">
        <v>1581</v>
      </c>
      <c r="E75" s="3">
        <v>1904983.33333333</v>
      </c>
      <c r="F75" s="3">
        <v>606383.97213866597</v>
      </c>
      <c r="G75" s="3">
        <f t="shared" si="4"/>
        <v>2.3960270707879795E-2</v>
      </c>
      <c r="H75" s="3">
        <f t="shared" si="5"/>
        <v>7.6269035382786742E-3</v>
      </c>
    </row>
    <row r="76" spans="1:8" x14ac:dyDescent="0.25">
      <c r="A76" s="3" t="s">
        <v>463</v>
      </c>
      <c r="B76" s="3" t="s">
        <v>464</v>
      </c>
      <c r="C76" s="3" t="s">
        <v>454</v>
      </c>
      <c r="D76" s="3" t="s">
        <v>457</v>
      </c>
      <c r="E76" s="3">
        <v>1887383.33333333</v>
      </c>
      <c r="F76" s="3">
        <v>164922.07149640899</v>
      </c>
      <c r="G76" s="3">
        <f t="shared" si="4"/>
        <v>2.3738903540472197E-2</v>
      </c>
      <c r="H76" s="3">
        <f t="shared" si="5"/>
        <v>2.0743370346678132E-3</v>
      </c>
    </row>
    <row r="77" spans="1:8" x14ac:dyDescent="0.25">
      <c r="A77" s="3" t="s">
        <v>1567</v>
      </c>
      <c r="B77" s="3" t="s">
        <v>1568</v>
      </c>
      <c r="C77" s="3" t="s">
        <v>1559</v>
      </c>
      <c r="D77" s="3" t="s">
        <v>1562</v>
      </c>
      <c r="E77" s="3">
        <v>1665296.66666667</v>
      </c>
      <c r="F77" s="3">
        <v>578449.07612223399</v>
      </c>
      <c r="G77" s="3">
        <f t="shared" si="4"/>
        <v>2.0945568522347538E-2</v>
      </c>
      <c r="H77" s="3">
        <f t="shared" si="5"/>
        <v>7.275547356290984E-3</v>
      </c>
    </row>
    <row r="78" spans="1:8" x14ac:dyDescent="0.25">
      <c r="A78" s="3" t="s">
        <v>247</v>
      </c>
      <c r="B78" s="3" t="s">
        <v>248</v>
      </c>
      <c r="C78" s="3" t="s">
        <v>87</v>
      </c>
      <c r="D78" s="3" t="s">
        <v>245</v>
      </c>
      <c r="E78" s="3">
        <v>1382106.66666667</v>
      </c>
      <c r="F78" s="3">
        <v>764755.14297497005</v>
      </c>
      <c r="G78" s="3">
        <f t="shared" si="4"/>
        <v>1.7383695332679479E-2</v>
      </c>
      <c r="H78" s="3">
        <f t="shared" si="5"/>
        <v>9.6188454409523953E-3</v>
      </c>
    </row>
    <row r="79" spans="1:8" x14ac:dyDescent="0.25">
      <c r="A79" s="3" t="s">
        <v>858</v>
      </c>
      <c r="C79" s="3" t="s">
        <v>87</v>
      </c>
      <c r="D79" s="3" t="s">
        <v>856</v>
      </c>
      <c r="E79" s="3">
        <v>1304693.33333333</v>
      </c>
      <c r="F79" s="3">
        <v>811543.14159301901</v>
      </c>
      <c r="G79" s="3">
        <f t="shared" si="4"/>
        <v>1.6410015200885062E-2</v>
      </c>
      <c r="H79" s="3">
        <f t="shared" si="5"/>
        <v>1.0207329913835814E-2</v>
      </c>
    </row>
    <row r="80" spans="1:8" x14ac:dyDescent="0.25">
      <c r="A80" s="3" t="s">
        <v>314</v>
      </c>
      <c r="B80" s="3" t="s">
        <v>315</v>
      </c>
      <c r="C80" s="3" t="s">
        <v>305</v>
      </c>
      <c r="D80" s="3" t="s">
        <v>308</v>
      </c>
      <c r="E80" s="3">
        <v>1290908.33333333</v>
      </c>
      <c r="F80" s="3">
        <v>491223.42152697302</v>
      </c>
      <c r="G80" s="3">
        <f t="shared" si="4"/>
        <v>1.6236631882549053E-2</v>
      </c>
      <c r="H80" s="3">
        <f t="shared" si="5"/>
        <v>6.1784509879372045E-3</v>
      </c>
    </row>
    <row r="81" spans="1:8" x14ac:dyDescent="0.25">
      <c r="A81" s="3" t="s">
        <v>1051</v>
      </c>
      <c r="B81" s="3" t="s">
        <v>1052</v>
      </c>
      <c r="C81" s="3" t="s">
        <v>1043</v>
      </c>
      <c r="D81" s="3" t="s">
        <v>1046</v>
      </c>
      <c r="E81" s="3">
        <v>1264108.33333333</v>
      </c>
      <c r="F81" s="3">
        <v>260039.40935301801</v>
      </c>
      <c r="G81" s="3">
        <f t="shared" si="4"/>
        <v>1.5899550059451116E-2</v>
      </c>
      <c r="H81" s="3">
        <f t="shared" si="5"/>
        <v>3.2706924694785567E-3</v>
      </c>
    </row>
    <row r="82" spans="1:8" x14ac:dyDescent="0.25">
      <c r="A82" s="3" t="s">
        <v>801</v>
      </c>
      <c r="B82" s="3" t="s">
        <v>802</v>
      </c>
      <c r="C82" s="3" t="s">
        <v>792</v>
      </c>
      <c r="D82" s="3" t="s">
        <v>795</v>
      </c>
      <c r="E82" s="3">
        <v>1230480</v>
      </c>
      <c r="F82" s="3">
        <v>204898.595407582</v>
      </c>
      <c r="G82" s="3">
        <f t="shared" si="4"/>
        <v>1.5476583644983064E-2</v>
      </c>
      <c r="H82" s="3">
        <f t="shared" si="5"/>
        <v>2.5771489585893191E-3</v>
      </c>
    </row>
    <row r="83" spans="1:8" x14ac:dyDescent="0.25">
      <c r="A83" s="3" t="s">
        <v>303</v>
      </c>
      <c r="B83" s="3" t="s">
        <v>304</v>
      </c>
      <c r="C83" s="3" t="s">
        <v>293</v>
      </c>
      <c r="D83" s="3" t="s">
        <v>297</v>
      </c>
      <c r="E83" s="3">
        <v>1039096.66666667</v>
      </c>
      <c r="F83" s="3">
        <v>728031.06366876001</v>
      </c>
      <c r="G83" s="3">
        <f t="shared" si="4"/>
        <v>1.3069425327424909E-2</v>
      </c>
      <c r="H83" s="3">
        <f t="shared" si="5"/>
        <v>9.1569417243803665E-3</v>
      </c>
    </row>
    <row r="84" spans="1:8" x14ac:dyDescent="0.25">
      <c r="A84" s="3" t="s">
        <v>373</v>
      </c>
      <c r="B84" s="3" t="s">
        <v>374</v>
      </c>
      <c r="C84" s="3" t="s">
        <v>365</v>
      </c>
      <c r="D84" s="3" t="s">
        <v>368</v>
      </c>
      <c r="E84" s="3">
        <v>1006408.33333333</v>
      </c>
      <c r="F84" s="3">
        <v>444068.28882128798</v>
      </c>
      <c r="G84" s="3">
        <f t="shared" si="4"/>
        <v>1.2658281932125088E-2</v>
      </c>
      <c r="H84" s="3">
        <f t="shared" si="5"/>
        <v>5.5853488199947669E-3</v>
      </c>
    </row>
    <row r="85" spans="1:8" x14ac:dyDescent="0.25">
      <c r="A85" s="3" t="s">
        <v>979</v>
      </c>
      <c r="B85" s="3" t="s">
        <v>980</v>
      </c>
      <c r="C85" s="3" t="s">
        <v>973</v>
      </c>
      <c r="D85" s="3" t="s">
        <v>975</v>
      </c>
      <c r="E85" s="3">
        <v>956260</v>
      </c>
      <c r="F85" s="3">
        <v>231584.43738731701</v>
      </c>
      <c r="G85" s="3">
        <f t="shared" si="4"/>
        <v>1.202753224461308E-2</v>
      </c>
      <c r="H85" s="3">
        <f t="shared" si="5"/>
        <v>2.9127949386427688E-3</v>
      </c>
    </row>
    <row r="86" spans="1:8" x14ac:dyDescent="0.25">
      <c r="B86" s="3" t="s">
        <v>206</v>
      </c>
      <c r="D86" s="3" t="s">
        <v>81</v>
      </c>
      <c r="E86" s="3">
        <v>911316.66666666698</v>
      </c>
      <c r="F86" s="3">
        <v>236969.157880655</v>
      </c>
      <c r="G86" s="3">
        <f t="shared" si="4"/>
        <v>1.146224938132584E-2</v>
      </c>
      <c r="H86" s="3">
        <f t="shared" si="5"/>
        <v>2.9805222297161712E-3</v>
      </c>
    </row>
    <row r="87" spans="1:8" x14ac:dyDescent="0.25">
      <c r="B87" s="3" t="s">
        <v>179</v>
      </c>
      <c r="D87" s="3" t="s">
        <v>81</v>
      </c>
      <c r="E87" s="3">
        <v>871726.66666666698</v>
      </c>
      <c r="F87" s="3">
        <v>441499.51645122602</v>
      </c>
      <c r="G87" s="3">
        <f t="shared" si="4"/>
        <v>1.0964299031458406E-2</v>
      </c>
      <c r="H87" s="3">
        <f t="shared" si="5"/>
        <v>5.5530396232177483E-3</v>
      </c>
    </row>
    <row r="88" spans="1:8" x14ac:dyDescent="0.25">
      <c r="A88" s="3" t="s">
        <v>1430</v>
      </c>
      <c r="B88" s="3" t="s">
        <v>1431</v>
      </c>
      <c r="C88" s="3" t="s">
        <v>1420</v>
      </c>
      <c r="D88" s="3" t="s">
        <v>1424</v>
      </c>
      <c r="E88" s="3">
        <v>786565.33333333302</v>
      </c>
      <c r="F88" s="3">
        <v>549120.58110643295</v>
      </c>
      <c r="G88" s="3">
        <f t="shared" si="4"/>
        <v>9.893167035284858E-3</v>
      </c>
      <c r="H88" s="3">
        <f t="shared" si="5"/>
        <v>6.9066629320878158E-3</v>
      </c>
    </row>
    <row r="89" spans="1:8" x14ac:dyDescent="0.25">
      <c r="A89" s="3" t="s">
        <v>1705</v>
      </c>
      <c r="B89" s="3" t="s">
        <v>1706</v>
      </c>
      <c r="C89" s="3" t="s">
        <v>1696</v>
      </c>
      <c r="D89" s="3" t="s">
        <v>1699</v>
      </c>
      <c r="E89" s="3">
        <v>754505</v>
      </c>
      <c r="F89" s="3">
        <v>133914.33153326</v>
      </c>
      <c r="G89" s="3">
        <f t="shared" si="4"/>
        <v>9.4899224230039856E-3</v>
      </c>
      <c r="H89" s="3">
        <f t="shared" si="5"/>
        <v>1.6843316049318083E-3</v>
      </c>
    </row>
    <row r="90" spans="1:8" x14ac:dyDescent="0.25">
      <c r="A90" s="3" t="s">
        <v>1102</v>
      </c>
      <c r="B90" s="3" t="s">
        <v>1103</v>
      </c>
      <c r="C90" s="3" t="s">
        <v>1094</v>
      </c>
      <c r="D90" s="3" t="s">
        <v>1097</v>
      </c>
      <c r="E90" s="3">
        <v>741183.33333333302</v>
      </c>
      <c r="F90" s="3">
        <v>332524.74131508899</v>
      </c>
      <c r="G90" s="3">
        <f t="shared" si="4"/>
        <v>9.3223667630523786E-3</v>
      </c>
      <c r="H90" s="3">
        <f t="shared" si="5"/>
        <v>4.1823897771514611E-3</v>
      </c>
    </row>
    <row r="91" spans="1:8" x14ac:dyDescent="0.25">
      <c r="A91" s="3" t="s">
        <v>1207</v>
      </c>
      <c r="B91" s="3" t="s">
        <v>1208</v>
      </c>
      <c r="C91" s="3" t="s">
        <v>1197</v>
      </c>
      <c r="D91" s="3" t="s">
        <v>1201</v>
      </c>
      <c r="E91" s="3">
        <v>677965</v>
      </c>
      <c r="F91" s="3">
        <v>308430.00643582002</v>
      </c>
      <c r="G91" s="3">
        <f t="shared" si="4"/>
        <v>8.5272267983802601E-3</v>
      </c>
      <c r="H91" s="3">
        <f t="shared" si="5"/>
        <v>3.8793339129661857E-3</v>
      </c>
    </row>
    <row r="92" spans="1:8" x14ac:dyDescent="0.25">
      <c r="A92" s="3" t="s">
        <v>257</v>
      </c>
      <c r="B92" s="3" t="s">
        <v>258</v>
      </c>
      <c r="C92" s="3" t="s">
        <v>249</v>
      </c>
      <c r="D92" s="3" t="s">
        <v>252</v>
      </c>
      <c r="E92" s="3">
        <v>674100</v>
      </c>
      <c r="F92" s="3">
        <v>1204628.6099873299</v>
      </c>
      <c r="G92" s="3">
        <f t="shared" si="4"/>
        <v>8.4786140653103532E-3</v>
      </c>
      <c r="H92" s="3">
        <f t="shared" si="5"/>
        <v>1.515143313471864E-2</v>
      </c>
    </row>
    <row r="93" spans="1:8" x14ac:dyDescent="0.25">
      <c r="A93" s="3" t="s">
        <v>452</v>
      </c>
      <c r="B93" s="3" t="s">
        <v>453</v>
      </c>
      <c r="C93" s="3" t="s">
        <v>443</v>
      </c>
      <c r="D93" s="3" t="s">
        <v>446</v>
      </c>
      <c r="E93" s="3">
        <v>626748.33333333302</v>
      </c>
      <c r="F93" s="3">
        <v>126115.27130632001</v>
      </c>
      <c r="G93" s="3">
        <f t="shared" si="4"/>
        <v>7.883039956104166E-3</v>
      </c>
      <c r="H93" s="3">
        <f t="shared" si="5"/>
        <v>1.5862375213591393E-3</v>
      </c>
    </row>
    <row r="94" spans="1:8" x14ac:dyDescent="0.25">
      <c r="A94" s="3" t="s">
        <v>134</v>
      </c>
      <c r="B94" s="3" t="s">
        <v>135</v>
      </c>
      <c r="D94" s="3" t="s">
        <v>130</v>
      </c>
      <c r="E94" s="3">
        <v>614978.33333333302</v>
      </c>
      <c r="F94" s="3">
        <v>231415.85299340801</v>
      </c>
      <c r="G94" s="3">
        <f t="shared" si="4"/>
        <v>7.7350006629003341E-3</v>
      </c>
      <c r="H94" s="3">
        <f t="shared" si="5"/>
        <v>2.9106745380888623E-3</v>
      </c>
    </row>
    <row r="95" spans="1:8" x14ac:dyDescent="0.25">
      <c r="A95" s="3" t="s">
        <v>96</v>
      </c>
      <c r="B95" s="3" t="s">
        <v>97</v>
      </c>
      <c r="C95" s="3" t="s">
        <v>87</v>
      </c>
      <c r="D95" s="3" t="s">
        <v>90</v>
      </c>
      <c r="E95" s="3">
        <v>581233.33333333302</v>
      </c>
      <c r="F95" s="3">
        <v>914045.00691523205</v>
      </c>
      <c r="G95" s="3">
        <f t="shared" si="4"/>
        <v>7.3105668524361643E-3</v>
      </c>
      <c r="H95" s="3">
        <f t="shared" si="5"/>
        <v>1.1496565571811579E-2</v>
      </c>
    </row>
    <row r="96" spans="1:8" x14ac:dyDescent="0.25">
      <c r="A96" s="3" t="s">
        <v>276</v>
      </c>
      <c r="B96" s="3" t="s">
        <v>277</v>
      </c>
      <c r="C96" s="3" t="s">
        <v>270</v>
      </c>
      <c r="D96" s="3" t="s">
        <v>272</v>
      </c>
      <c r="E96" s="3">
        <v>548225</v>
      </c>
      <c r="F96" s="3">
        <v>333091.50843274302</v>
      </c>
      <c r="G96" s="3">
        <f t="shared" si="4"/>
        <v>6.8953985995472014E-3</v>
      </c>
      <c r="H96" s="3">
        <f t="shared" si="5"/>
        <v>4.1895183925727596E-3</v>
      </c>
    </row>
    <row r="97" spans="1:8" x14ac:dyDescent="0.25">
      <c r="A97" s="3" t="s">
        <v>429</v>
      </c>
      <c r="B97" s="3" t="s">
        <v>430</v>
      </c>
      <c r="C97" s="3" t="s">
        <v>420</v>
      </c>
      <c r="D97" s="3" t="s">
        <v>424</v>
      </c>
      <c r="E97" s="3">
        <v>515356.66666666698</v>
      </c>
      <c r="F97" s="3">
        <v>258907.496041862</v>
      </c>
      <c r="G97" s="3">
        <f t="shared" si="4"/>
        <v>6.4819912218535254E-3</v>
      </c>
      <c r="H97" s="3">
        <f t="shared" si="5"/>
        <v>3.2564556261011953E-3</v>
      </c>
    </row>
    <row r="98" spans="1:8" x14ac:dyDescent="0.25">
      <c r="A98" s="3" t="s">
        <v>645</v>
      </c>
      <c r="B98" s="3" t="s">
        <v>646</v>
      </c>
      <c r="C98" s="3" t="s">
        <v>636</v>
      </c>
      <c r="D98" s="3" t="s">
        <v>640</v>
      </c>
      <c r="E98" s="3">
        <v>494371.66666666698</v>
      </c>
      <c r="F98" s="3">
        <v>248386.55305121999</v>
      </c>
      <c r="G98" s="3">
        <f t="shared" ref="G98:G129" si="6">E98/$E$184*100</f>
        <v>6.2180486077598627E-3</v>
      </c>
      <c r="H98" s="3">
        <f t="shared" ref="H98:H129" si="7">F98/$E$184*100</f>
        <v>3.124126572220783E-3</v>
      </c>
    </row>
    <row r="99" spans="1:8" x14ac:dyDescent="0.25">
      <c r="A99" s="3" t="s">
        <v>1374</v>
      </c>
      <c r="B99" s="3" t="s">
        <v>1375</v>
      </c>
      <c r="C99" s="3" t="s">
        <v>1368</v>
      </c>
      <c r="D99" s="3" t="s">
        <v>1370</v>
      </c>
      <c r="E99" s="3">
        <v>470340</v>
      </c>
      <c r="F99" s="3">
        <v>83763.675659560206</v>
      </c>
      <c r="G99" s="3">
        <f t="shared" si="6"/>
        <v>5.9157859953687456E-3</v>
      </c>
      <c r="H99" s="3">
        <f t="shared" si="7"/>
        <v>1.0535527052503214E-3</v>
      </c>
    </row>
    <row r="100" spans="1:8" x14ac:dyDescent="0.25">
      <c r="A100" s="3" t="s">
        <v>1080</v>
      </c>
      <c r="B100" s="3" t="s">
        <v>1081</v>
      </c>
      <c r="C100" s="3" t="s">
        <v>1071</v>
      </c>
      <c r="D100" s="3" t="s">
        <v>1074</v>
      </c>
      <c r="E100" s="3">
        <v>469840</v>
      </c>
      <c r="F100" s="3">
        <v>118329.106478499</v>
      </c>
      <c r="G100" s="3">
        <f t="shared" si="6"/>
        <v>5.9094971553855747E-3</v>
      </c>
      <c r="H100" s="3">
        <f t="shared" si="7"/>
        <v>1.4883056319896276E-3</v>
      </c>
    </row>
    <row r="101" spans="1:8" x14ac:dyDescent="0.25">
      <c r="A101" s="3" t="s">
        <v>200</v>
      </c>
      <c r="B101" s="3" t="s">
        <v>201</v>
      </c>
      <c r="C101" s="3" t="s">
        <v>190</v>
      </c>
      <c r="D101" s="3" t="s">
        <v>194</v>
      </c>
      <c r="E101" s="3">
        <v>468343.33333333302</v>
      </c>
      <c r="F101" s="3">
        <v>162236.61013059501</v>
      </c>
      <c r="G101" s="3">
        <f t="shared" si="6"/>
        <v>5.8906725610359473E-3</v>
      </c>
      <c r="H101" s="3">
        <f t="shared" si="7"/>
        <v>2.0405601610466325E-3</v>
      </c>
    </row>
    <row r="102" spans="1:8" x14ac:dyDescent="0.25">
      <c r="A102" s="3" t="s">
        <v>1451</v>
      </c>
      <c r="B102" s="3" t="s">
        <v>1452</v>
      </c>
      <c r="C102" s="3" t="s">
        <v>1442</v>
      </c>
      <c r="D102" s="3" t="s">
        <v>1446</v>
      </c>
      <c r="E102" s="3">
        <v>441896.66666666698</v>
      </c>
      <c r="F102" s="3">
        <v>149413.53053410701</v>
      </c>
      <c r="G102" s="3">
        <f t="shared" si="6"/>
        <v>5.5580348515261281E-3</v>
      </c>
      <c r="H102" s="3">
        <f t="shared" si="7"/>
        <v>1.8792755696990914E-3</v>
      </c>
    </row>
    <row r="103" spans="1:8" x14ac:dyDescent="0.25">
      <c r="A103" s="3" t="s">
        <v>188</v>
      </c>
      <c r="B103" s="3" t="s">
        <v>189</v>
      </c>
      <c r="C103" s="3" t="s">
        <v>180</v>
      </c>
      <c r="D103" s="3" t="s">
        <v>183</v>
      </c>
      <c r="E103" s="3">
        <v>411341.66666666698</v>
      </c>
      <c r="F103" s="3">
        <v>228057.79367666101</v>
      </c>
      <c r="G103" s="3">
        <f t="shared" si="6"/>
        <v>5.1737238401545847E-3</v>
      </c>
      <c r="H103" s="3">
        <f t="shared" si="7"/>
        <v>2.868437942694829E-3</v>
      </c>
    </row>
    <row r="104" spans="1:8" x14ac:dyDescent="0.25">
      <c r="A104" s="3" t="s">
        <v>678</v>
      </c>
      <c r="B104" s="3" t="s">
        <v>679</v>
      </c>
      <c r="C104" s="3" t="s">
        <v>668</v>
      </c>
      <c r="D104" s="3" t="s">
        <v>672</v>
      </c>
      <c r="E104" s="3">
        <v>402046.66666666698</v>
      </c>
      <c r="F104" s="3">
        <v>225988.78703746901</v>
      </c>
      <c r="G104" s="3">
        <f t="shared" si="6"/>
        <v>5.0568143048674461E-3</v>
      </c>
      <c r="H104" s="3">
        <f t="shared" si="7"/>
        <v>2.8424146393388381E-3</v>
      </c>
    </row>
    <row r="105" spans="1:8" x14ac:dyDescent="0.25">
      <c r="A105" s="3" t="s">
        <v>1252</v>
      </c>
      <c r="B105" s="3" t="s">
        <v>1253</v>
      </c>
      <c r="C105" s="3" t="s">
        <v>1243</v>
      </c>
      <c r="D105" s="3" t="s">
        <v>1246</v>
      </c>
      <c r="E105" s="3">
        <v>399401.66666666698</v>
      </c>
      <c r="F105" s="3">
        <v>213580.43219514901</v>
      </c>
      <c r="G105" s="3">
        <f t="shared" si="6"/>
        <v>5.0235463413564746E-3</v>
      </c>
      <c r="H105" s="3">
        <f t="shared" si="7"/>
        <v>2.6863463232233414E-3</v>
      </c>
    </row>
    <row r="106" spans="1:8" x14ac:dyDescent="0.25">
      <c r="A106" s="3" t="s">
        <v>843</v>
      </c>
      <c r="B106" s="3" t="s">
        <v>844</v>
      </c>
      <c r="C106" s="3" t="s">
        <v>835</v>
      </c>
      <c r="D106" s="3" t="s">
        <v>838</v>
      </c>
      <c r="E106" s="3">
        <v>393562.83333333302</v>
      </c>
      <c r="F106" s="3">
        <v>517671.87381599803</v>
      </c>
      <c r="G106" s="3">
        <f t="shared" si="6"/>
        <v>4.9501073643129969E-3</v>
      </c>
      <c r="H106" s="3">
        <f t="shared" si="7"/>
        <v>6.5111111564335952E-3</v>
      </c>
    </row>
    <row r="107" spans="1:8" x14ac:dyDescent="0.25">
      <c r="A107" s="3" t="s">
        <v>558</v>
      </c>
      <c r="B107" s="3" t="s">
        <v>559</v>
      </c>
      <c r="C107" s="3" t="s">
        <v>548</v>
      </c>
      <c r="D107" s="3" t="s">
        <v>552</v>
      </c>
      <c r="E107" s="3">
        <v>369320</v>
      </c>
      <c r="F107" s="3">
        <v>86976.664686569799</v>
      </c>
      <c r="G107" s="3">
        <f t="shared" si="6"/>
        <v>4.6451887651689948E-3</v>
      </c>
      <c r="H107" s="3">
        <f t="shared" si="7"/>
        <v>1.0939646529674128E-3</v>
      </c>
    </row>
    <row r="108" spans="1:8" x14ac:dyDescent="0.25">
      <c r="A108" s="3" t="s">
        <v>1018</v>
      </c>
      <c r="B108" s="3" t="s">
        <v>1019</v>
      </c>
      <c r="C108" s="3" t="s">
        <v>1014</v>
      </c>
      <c r="D108" s="3" t="s">
        <v>1015</v>
      </c>
      <c r="E108" s="3">
        <v>360021.66666666698</v>
      </c>
      <c r="F108" s="3">
        <v>179175.47035424999</v>
      </c>
      <c r="G108" s="3">
        <f t="shared" si="6"/>
        <v>4.5282373042819729E-3</v>
      </c>
      <c r="H108" s="3">
        <f t="shared" si="7"/>
        <v>2.2536117239343452E-3</v>
      </c>
    </row>
    <row r="109" spans="1:8" x14ac:dyDescent="0.25">
      <c r="A109" s="3" t="s">
        <v>538</v>
      </c>
      <c r="B109" s="3" t="s">
        <v>539</v>
      </c>
      <c r="C109" s="3" t="s">
        <v>529</v>
      </c>
      <c r="D109" s="3" t="s">
        <v>532</v>
      </c>
      <c r="E109" s="3">
        <v>354496.66666666698</v>
      </c>
      <c r="F109" s="3">
        <v>168821.853403719</v>
      </c>
      <c r="G109" s="3">
        <f t="shared" si="6"/>
        <v>4.4587456224679401E-3</v>
      </c>
      <c r="H109" s="3">
        <f t="shared" si="7"/>
        <v>2.1233872434364845E-3</v>
      </c>
    </row>
    <row r="110" spans="1:8" x14ac:dyDescent="0.25">
      <c r="A110" s="3" t="s">
        <v>396</v>
      </c>
      <c r="B110" s="3" t="s">
        <v>397</v>
      </c>
      <c r="C110" s="3" t="s">
        <v>387</v>
      </c>
      <c r="D110" s="3" t="s">
        <v>391</v>
      </c>
      <c r="E110" s="3">
        <v>354065</v>
      </c>
      <c r="F110" s="3">
        <v>49061.157650426503</v>
      </c>
      <c r="G110" s="3">
        <f t="shared" si="6"/>
        <v>4.4533162572824659E-3</v>
      </c>
      <c r="H110" s="3">
        <f t="shared" si="7"/>
        <v>6.1707553970525848E-4</v>
      </c>
    </row>
    <row r="111" spans="1:8" x14ac:dyDescent="0.25">
      <c r="A111" s="3" t="s">
        <v>418</v>
      </c>
      <c r="B111" s="3" t="s">
        <v>419</v>
      </c>
      <c r="C111" s="3" t="s">
        <v>409</v>
      </c>
      <c r="D111" s="3" t="s">
        <v>412</v>
      </c>
      <c r="E111" s="3">
        <v>343876.66666666698</v>
      </c>
      <c r="F111" s="3">
        <v>200460.97222817899</v>
      </c>
      <c r="G111" s="3">
        <f t="shared" si="6"/>
        <v>4.3251706612254005E-3</v>
      </c>
      <c r="H111" s="3">
        <f t="shared" si="7"/>
        <v>2.5213339544275719E-3</v>
      </c>
    </row>
    <row r="112" spans="1:8" x14ac:dyDescent="0.25">
      <c r="A112" s="3" t="s">
        <v>1012</v>
      </c>
      <c r="B112" s="3" t="s">
        <v>1013</v>
      </c>
      <c r="C112" s="3" t="s">
        <v>1004</v>
      </c>
      <c r="D112" s="3" t="s">
        <v>1007</v>
      </c>
      <c r="E112" s="3">
        <v>327108.33333333302</v>
      </c>
      <c r="F112" s="3">
        <v>166114.393044873</v>
      </c>
      <c r="G112" s="3">
        <f t="shared" si="6"/>
        <v>4.1142639309898E-3</v>
      </c>
      <c r="H112" s="3">
        <f t="shared" si="7"/>
        <v>2.0893336735213651E-3</v>
      </c>
    </row>
    <row r="113" spans="1:8" x14ac:dyDescent="0.25">
      <c r="A113" s="3" t="s">
        <v>614</v>
      </c>
      <c r="B113" s="3" t="s">
        <v>615</v>
      </c>
      <c r="C113" s="3" t="s">
        <v>604</v>
      </c>
      <c r="D113" s="3" t="s">
        <v>608</v>
      </c>
      <c r="E113" s="3">
        <v>318606.66666666698</v>
      </c>
      <c r="F113" s="3">
        <v>54173.382270877897</v>
      </c>
      <c r="G113" s="3">
        <f t="shared" si="6"/>
        <v>4.0073326884759669E-3</v>
      </c>
      <c r="H113" s="3">
        <f t="shared" si="7"/>
        <v>6.8137546489734427E-4</v>
      </c>
    </row>
    <row r="114" spans="1:8" x14ac:dyDescent="0.25">
      <c r="A114" s="3" t="s">
        <v>441</v>
      </c>
      <c r="B114" s="3" t="s">
        <v>442</v>
      </c>
      <c r="C114" s="3" t="s">
        <v>431</v>
      </c>
      <c r="D114" s="3" t="s">
        <v>435</v>
      </c>
      <c r="E114" s="3">
        <v>309833.33333333302</v>
      </c>
      <c r="F114" s="3">
        <v>758933.57197232102</v>
      </c>
      <c r="G114" s="3">
        <f t="shared" si="6"/>
        <v>3.8969845095712628E-3</v>
      </c>
      <c r="H114" s="3">
        <f t="shared" si="7"/>
        <v>9.5456235839797461E-3</v>
      </c>
    </row>
    <row r="115" spans="1:8" x14ac:dyDescent="0.25">
      <c r="A115" s="3" t="s">
        <v>1637</v>
      </c>
      <c r="B115" s="3" t="s">
        <v>1638</v>
      </c>
      <c r="C115" s="3" t="s">
        <v>1630</v>
      </c>
      <c r="D115" s="3" t="s">
        <v>1632</v>
      </c>
      <c r="E115" s="3">
        <v>279720</v>
      </c>
      <c r="F115" s="3">
        <v>288781.65821256698</v>
      </c>
      <c r="G115" s="3">
        <f t="shared" si="6"/>
        <v>3.5182286401848565E-3</v>
      </c>
      <c r="H115" s="3">
        <f t="shared" si="7"/>
        <v>3.6322032771468884E-3</v>
      </c>
    </row>
    <row r="116" spans="1:8" x14ac:dyDescent="0.25">
      <c r="A116" s="3" t="s">
        <v>1230</v>
      </c>
      <c r="B116" s="3" t="s">
        <v>1231</v>
      </c>
      <c r="C116" s="3" t="s">
        <v>1220</v>
      </c>
      <c r="D116" s="3" t="s">
        <v>1224</v>
      </c>
      <c r="E116" s="3">
        <v>263698.33333333302</v>
      </c>
      <c r="F116" s="3">
        <v>93183.461282926495</v>
      </c>
      <c r="G116" s="3">
        <f t="shared" si="6"/>
        <v>3.3167132443241284E-3</v>
      </c>
      <c r="H116" s="3">
        <f t="shared" si="7"/>
        <v>1.1720317541725608E-3</v>
      </c>
    </row>
    <row r="117" spans="1:8" x14ac:dyDescent="0.25">
      <c r="A117" s="3" t="s">
        <v>1694</v>
      </c>
      <c r="B117" s="3" t="s">
        <v>1695</v>
      </c>
      <c r="C117" s="3" t="s">
        <v>1685</v>
      </c>
      <c r="D117" s="3" t="s">
        <v>1689</v>
      </c>
      <c r="E117" s="3">
        <v>254935</v>
      </c>
      <c r="F117" s="3">
        <v>209347.316748985</v>
      </c>
      <c r="G117" s="3">
        <f t="shared" si="6"/>
        <v>3.2064908422190989E-3</v>
      </c>
      <c r="H117" s="3">
        <f t="shared" si="7"/>
        <v>2.6331035518809168E-3</v>
      </c>
    </row>
    <row r="118" spans="1:8" x14ac:dyDescent="0.25">
      <c r="A118" s="3" t="s">
        <v>1275</v>
      </c>
      <c r="B118" s="3" t="s">
        <v>1276</v>
      </c>
      <c r="C118" s="3" t="s">
        <v>1266</v>
      </c>
      <c r="D118" s="3" t="s">
        <v>1269</v>
      </c>
      <c r="E118" s="3">
        <v>246821.66666666701</v>
      </c>
      <c r="F118" s="3">
        <v>18497.121307562102</v>
      </c>
      <c r="G118" s="3">
        <f t="shared" si="6"/>
        <v>3.1044439320921918E-3</v>
      </c>
      <c r="H118" s="3">
        <f t="shared" si="7"/>
        <v>2.3265087210509993E-4</v>
      </c>
    </row>
    <row r="119" spans="1:8" x14ac:dyDescent="0.25">
      <c r="A119" s="3" t="s">
        <v>790</v>
      </c>
      <c r="B119" s="3" t="s">
        <v>791</v>
      </c>
      <c r="C119" s="3" t="s">
        <v>784</v>
      </c>
      <c r="D119" s="3" t="s">
        <v>786</v>
      </c>
      <c r="E119" s="3">
        <v>245883.33333333299</v>
      </c>
      <c r="F119" s="3">
        <v>45480.162562007899</v>
      </c>
      <c r="G119" s="3">
        <f t="shared" si="6"/>
        <v>3.0926418757237662E-3</v>
      </c>
      <c r="H119" s="3">
        <f t="shared" si="7"/>
        <v>5.7203492952209094E-4</v>
      </c>
    </row>
    <row r="120" spans="1:8" x14ac:dyDescent="0.25">
      <c r="A120" s="3" t="s">
        <v>1366</v>
      </c>
      <c r="B120" s="3" t="s">
        <v>1367</v>
      </c>
      <c r="C120" s="3" t="s">
        <v>1357</v>
      </c>
      <c r="D120" s="3" t="s">
        <v>1361</v>
      </c>
      <c r="E120" s="3">
        <v>244245</v>
      </c>
      <c r="F120" s="3">
        <v>361147.90464572801</v>
      </c>
      <c r="G120" s="3">
        <f t="shared" si="6"/>
        <v>3.0720354433789159E-3</v>
      </c>
      <c r="H120" s="3">
        <f t="shared" si="7"/>
        <v>4.542402765148541E-3</v>
      </c>
    </row>
    <row r="121" spans="1:8" x14ac:dyDescent="0.25">
      <c r="A121" s="3" t="s">
        <v>1462</v>
      </c>
      <c r="B121" s="3" t="s">
        <v>1463</v>
      </c>
      <c r="C121" s="3" t="s">
        <v>1453</v>
      </c>
      <c r="D121" s="3" t="s">
        <v>1457</v>
      </c>
      <c r="E121" s="3">
        <v>223494.83333333299</v>
      </c>
      <c r="F121" s="3">
        <v>108295.853568669</v>
      </c>
      <c r="G121" s="3">
        <f t="shared" si="6"/>
        <v>2.8110464877973448E-3</v>
      </c>
      <c r="H121" s="3">
        <f t="shared" si="7"/>
        <v>1.3621105878684279E-3</v>
      </c>
    </row>
    <row r="122" spans="1:8" x14ac:dyDescent="0.25">
      <c r="A122" s="3" t="s">
        <v>1060</v>
      </c>
      <c r="B122" s="3" t="s">
        <v>1061</v>
      </c>
      <c r="C122" s="3" t="s">
        <v>1053</v>
      </c>
      <c r="D122" s="3" t="s">
        <v>1055</v>
      </c>
      <c r="E122" s="3">
        <v>222684.16666666701</v>
      </c>
      <c r="F122" s="3">
        <v>224097.04544809699</v>
      </c>
      <c r="G122" s="3">
        <f t="shared" si="6"/>
        <v>2.8008501819046395E-3</v>
      </c>
      <c r="H122" s="3">
        <f t="shared" si="7"/>
        <v>2.8186209190486995E-3</v>
      </c>
    </row>
    <row r="123" spans="1:8" x14ac:dyDescent="0.25">
      <c r="A123" s="3" t="s">
        <v>971</v>
      </c>
      <c r="B123" s="3" t="s">
        <v>972</v>
      </c>
      <c r="C123" s="3" t="s">
        <v>965</v>
      </c>
      <c r="D123" s="3" t="s">
        <v>967</v>
      </c>
      <c r="E123" s="3">
        <v>220618.33333333299</v>
      </c>
      <c r="F123" s="3">
        <v>124407.368498279</v>
      </c>
      <c r="G123" s="3">
        <f t="shared" si="6"/>
        <v>2.7748667913741654E-3</v>
      </c>
      <c r="H123" s="3">
        <f t="shared" si="7"/>
        <v>1.564756066425985E-3</v>
      </c>
    </row>
    <row r="124" spans="1:8" x14ac:dyDescent="0.25">
      <c r="A124" s="3" t="s">
        <v>634</v>
      </c>
      <c r="B124" s="3" t="s">
        <v>635</v>
      </c>
      <c r="C124" s="3" t="s">
        <v>625</v>
      </c>
      <c r="D124" s="3" t="s">
        <v>628</v>
      </c>
      <c r="E124" s="3">
        <v>208135.66666666701</v>
      </c>
      <c r="F124" s="3">
        <v>175699.336301156</v>
      </c>
      <c r="G124" s="3">
        <f t="shared" si="6"/>
        <v>2.6178638049143303E-3</v>
      </c>
      <c r="H124" s="3">
        <f t="shared" si="7"/>
        <v>2.2098900222944297E-3</v>
      </c>
    </row>
    <row r="125" spans="1:8" x14ac:dyDescent="0.25">
      <c r="A125" s="3" t="s">
        <v>782</v>
      </c>
      <c r="B125" s="3" t="s">
        <v>783</v>
      </c>
      <c r="C125" s="3" t="s">
        <v>774</v>
      </c>
      <c r="D125" s="3" t="s">
        <v>777</v>
      </c>
      <c r="E125" s="3">
        <v>205660.83333333299</v>
      </c>
      <c r="F125" s="3">
        <v>305183.138794014</v>
      </c>
      <c r="G125" s="3">
        <f t="shared" si="6"/>
        <v>2.5867361432776225E-3</v>
      </c>
      <c r="H125" s="3">
        <f t="shared" si="7"/>
        <v>3.8384958508744823E-3</v>
      </c>
    </row>
    <row r="126" spans="1:8" x14ac:dyDescent="0.25">
      <c r="A126" s="3" t="s">
        <v>145</v>
      </c>
      <c r="B126" s="3" t="s">
        <v>146</v>
      </c>
      <c r="C126" s="3" t="s">
        <v>136</v>
      </c>
      <c r="D126" s="3" t="s">
        <v>140</v>
      </c>
      <c r="E126" s="3">
        <v>198600.33333333299</v>
      </c>
      <c r="F126" s="3">
        <v>261248.16914701401</v>
      </c>
      <c r="G126" s="3">
        <f t="shared" si="6"/>
        <v>2.4979314338752731E-3</v>
      </c>
      <c r="H126" s="3">
        <f t="shared" si="7"/>
        <v>3.2858958633236184E-3</v>
      </c>
    </row>
    <row r="127" spans="1:8" x14ac:dyDescent="0.25">
      <c r="A127" s="3" t="s">
        <v>1138</v>
      </c>
      <c r="B127" s="3" t="s">
        <v>1139</v>
      </c>
      <c r="C127" s="3" t="s">
        <v>1128</v>
      </c>
      <c r="D127" s="3" t="s">
        <v>1132</v>
      </c>
      <c r="E127" s="3">
        <v>197212.33333333299</v>
      </c>
      <c r="F127" s="3">
        <v>77092.590257862394</v>
      </c>
      <c r="G127" s="3">
        <f t="shared" si="6"/>
        <v>2.4804736140819923E-3</v>
      </c>
      <c r="H127" s="3">
        <f t="shared" si="7"/>
        <v>9.6964592803963797E-4</v>
      </c>
    </row>
    <row r="128" spans="1:8" x14ac:dyDescent="0.25">
      <c r="A128" s="3" t="s">
        <v>1557</v>
      </c>
      <c r="B128" s="3" t="s">
        <v>1558</v>
      </c>
      <c r="C128" s="3" t="s">
        <v>1548</v>
      </c>
      <c r="D128" s="3" t="s">
        <v>1551</v>
      </c>
      <c r="E128" s="3">
        <v>192580</v>
      </c>
      <c r="F128" s="3">
        <v>119625.27993697699</v>
      </c>
      <c r="G128" s="3">
        <f t="shared" si="6"/>
        <v>2.4222096079179168E-3</v>
      </c>
      <c r="H128" s="3">
        <f t="shared" si="7"/>
        <v>1.504608486931229E-3</v>
      </c>
    </row>
    <row r="129" spans="1:8" x14ac:dyDescent="0.25">
      <c r="A129" s="3" t="s">
        <v>1390</v>
      </c>
      <c r="B129" s="3" t="s">
        <v>1391</v>
      </c>
      <c r="C129" s="3" t="s">
        <v>1383</v>
      </c>
      <c r="D129" s="3" t="s">
        <v>1385</v>
      </c>
      <c r="E129" s="3">
        <v>186165</v>
      </c>
      <c r="F129" s="3">
        <v>170474.12173113</v>
      </c>
      <c r="G129" s="3">
        <f t="shared" si="6"/>
        <v>2.3415237909338404E-3</v>
      </c>
      <c r="H129" s="3">
        <f t="shared" si="7"/>
        <v>2.1441689456771816E-3</v>
      </c>
    </row>
    <row r="130" spans="1:8" x14ac:dyDescent="0.25">
      <c r="A130" s="3" t="s">
        <v>578</v>
      </c>
      <c r="B130" s="3" t="s">
        <v>579</v>
      </c>
      <c r="C130" s="3" t="s">
        <v>568</v>
      </c>
      <c r="D130" s="3" t="s">
        <v>572</v>
      </c>
      <c r="E130" s="3">
        <v>182723.33333333299</v>
      </c>
      <c r="F130" s="3">
        <v>66555.020747248403</v>
      </c>
      <c r="G130" s="3">
        <f t="shared" ref="G130:G161" si="8">E130/$E$184*100</f>
        <v>2.2982356090496796E-3</v>
      </c>
      <c r="H130" s="3">
        <f t="shared" ref="H130:H161" si="9">F130/$E$184*100</f>
        <v>8.3710775111206449E-4</v>
      </c>
    </row>
    <row r="131" spans="1:8" x14ac:dyDescent="0.25">
      <c r="A131" s="3" t="s">
        <v>1264</v>
      </c>
      <c r="B131" s="3" t="s">
        <v>1265</v>
      </c>
      <c r="C131" s="3" t="s">
        <v>1254</v>
      </c>
      <c r="D131" s="3" t="s">
        <v>1258</v>
      </c>
      <c r="E131" s="3">
        <v>159120</v>
      </c>
      <c r="F131" s="3">
        <v>20958.810080727399</v>
      </c>
      <c r="G131" s="3">
        <f t="shared" si="8"/>
        <v>2.0013604362441526E-3</v>
      </c>
      <c r="H131" s="3">
        <f t="shared" si="9"/>
        <v>2.6361320567070719E-4</v>
      </c>
    </row>
    <row r="132" spans="1:8" x14ac:dyDescent="0.25">
      <c r="A132" s="3" t="s">
        <v>1149</v>
      </c>
      <c r="B132" s="3" t="s">
        <v>1150</v>
      </c>
      <c r="C132" s="3" t="s">
        <v>1140</v>
      </c>
      <c r="D132" s="3" t="s">
        <v>1143</v>
      </c>
      <c r="E132" s="3">
        <v>157108.33333333299</v>
      </c>
      <c r="F132" s="3">
        <v>182694.93287080101</v>
      </c>
      <c r="G132" s="3">
        <f t="shared" si="8"/>
        <v>1.9760583367118591E-3</v>
      </c>
      <c r="H132" s="3">
        <f t="shared" si="9"/>
        <v>2.2978783971210563E-3</v>
      </c>
    </row>
    <row r="133" spans="1:8" x14ac:dyDescent="0.25">
      <c r="A133" s="3" t="s">
        <v>1646</v>
      </c>
      <c r="B133" s="3" t="s">
        <v>1647</v>
      </c>
      <c r="C133" s="3" t="s">
        <v>1639</v>
      </c>
      <c r="D133" s="3" t="s">
        <v>1641</v>
      </c>
      <c r="E133" s="3">
        <v>149446.33333333299</v>
      </c>
      <c r="F133" s="3">
        <v>83105.933510590403</v>
      </c>
      <c r="G133" s="3">
        <f t="shared" si="8"/>
        <v>1.879688152809756E-3</v>
      </c>
      <c r="H133" s="3">
        <f t="shared" si="9"/>
        <v>1.0452798350002058E-3</v>
      </c>
    </row>
    <row r="134" spans="1:8" x14ac:dyDescent="0.25">
      <c r="A134" s="3" t="s">
        <v>1126</v>
      </c>
      <c r="B134" s="3" t="s">
        <v>1127</v>
      </c>
      <c r="C134" s="3" t="s">
        <v>1119</v>
      </c>
      <c r="D134" s="3" t="s">
        <v>1121</v>
      </c>
      <c r="E134" s="3">
        <v>148126.66666666701</v>
      </c>
      <c r="F134" s="3">
        <v>115930.799128906</v>
      </c>
      <c r="G134" s="3">
        <f t="shared" si="8"/>
        <v>1.8630898078141834E-3</v>
      </c>
      <c r="H134" s="3">
        <f t="shared" si="9"/>
        <v>1.4581404896855238E-3</v>
      </c>
    </row>
    <row r="135" spans="1:8" x14ac:dyDescent="0.25">
      <c r="A135" s="3" t="s">
        <v>546</v>
      </c>
      <c r="B135" s="3" t="s">
        <v>547</v>
      </c>
      <c r="C135" s="3" t="s">
        <v>540</v>
      </c>
      <c r="D135" s="3" t="s">
        <v>542</v>
      </c>
      <c r="E135" s="3">
        <v>137856</v>
      </c>
      <c r="F135" s="3">
        <v>65844.649790244905</v>
      </c>
      <c r="G135" s="3">
        <f t="shared" si="8"/>
        <v>1.7339086494398814E-3</v>
      </c>
      <c r="H135" s="3">
        <f t="shared" si="9"/>
        <v>8.2817293255749115E-4</v>
      </c>
    </row>
    <row r="136" spans="1:8" x14ac:dyDescent="0.25">
      <c r="A136" s="3" t="s">
        <v>407</v>
      </c>
      <c r="B136" s="3" t="s">
        <v>408</v>
      </c>
      <c r="C136" s="3" t="s">
        <v>398</v>
      </c>
      <c r="D136" s="3" t="s">
        <v>402</v>
      </c>
      <c r="E136" s="3">
        <v>135498.33333333299</v>
      </c>
      <c r="F136" s="3">
        <v>114764.535186906</v>
      </c>
      <c r="G136" s="3">
        <f t="shared" si="8"/>
        <v>1.7042546726392339E-3</v>
      </c>
      <c r="H136" s="3">
        <f t="shared" si="9"/>
        <v>1.4434715950667645E-3</v>
      </c>
    </row>
    <row r="137" spans="1:8" x14ac:dyDescent="0.25">
      <c r="A137" s="3" t="s">
        <v>623</v>
      </c>
      <c r="B137" s="3" t="s">
        <v>624</v>
      </c>
      <c r="C137" s="3" t="s">
        <v>616</v>
      </c>
      <c r="D137" s="3" t="s">
        <v>619</v>
      </c>
      <c r="E137" s="3">
        <v>132625</v>
      </c>
      <c r="F137" s="3">
        <v>155713.45706136001</v>
      </c>
      <c r="G137" s="3">
        <f t="shared" si="8"/>
        <v>1.6681148055359522E-3</v>
      </c>
      <c r="H137" s="3">
        <f t="shared" si="9"/>
        <v>1.9585140293703405E-3</v>
      </c>
    </row>
    <row r="138" spans="1:8" x14ac:dyDescent="0.25">
      <c r="A138" s="3" t="s">
        <v>1313</v>
      </c>
      <c r="B138" s="3" t="s">
        <v>1314</v>
      </c>
      <c r="C138" s="3" t="s">
        <v>1304</v>
      </c>
      <c r="D138" s="3" t="s">
        <v>1308</v>
      </c>
      <c r="E138" s="3">
        <v>131322.16666666701</v>
      </c>
      <c r="F138" s="3">
        <v>142973.08785980201</v>
      </c>
      <c r="G138" s="3">
        <f t="shared" si="8"/>
        <v>1.6517281848198089E-3</v>
      </c>
      <c r="H138" s="3">
        <f t="shared" si="9"/>
        <v>1.7982697429001187E-3</v>
      </c>
    </row>
    <row r="139" spans="1:8" x14ac:dyDescent="0.25">
      <c r="A139" s="3" t="s">
        <v>1576</v>
      </c>
      <c r="B139" s="3" t="s">
        <v>1577</v>
      </c>
      <c r="C139" s="3" t="s">
        <v>1569</v>
      </c>
      <c r="D139" s="3" t="s">
        <v>1571</v>
      </c>
      <c r="E139" s="3">
        <v>126334</v>
      </c>
      <c r="F139" s="3">
        <v>62108.617988166501</v>
      </c>
      <c r="G139" s="3">
        <f t="shared" si="8"/>
        <v>1.5889886208677022E-3</v>
      </c>
      <c r="H139" s="3">
        <f t="shared" si="9"/>
        <v>7.8118232020687745E-4</v>
      </c>
    </row>
    <row r="140" spans="1:8" x14ac:dyDescent="0.25">
      <c r="A140" s="3" t="s">
        <v>326</v>
      </c>
      <c r="B140" s="3" t="s">
        <v>327</v>
      </c>
      <c r="C140" s="3" t="s">
        <v>316</v>
      </c>
      <c r="D140" s="3" t="s">
        <v>320</v>
      </c>
      <c r="E140" s="3">
        <v>121051.66666666701</v>
      </c>
      <c r="F140" s="3">
        <v>48407.835901501203</v>
      </c>
      <c r="G140" s="3">
        <f t="shared" si="8"/>
        <v>1.5225491227255053E-3</v>
      </c>
      <c r="H140" s="3">
        <f t="shared" si="9"/>
        <v>6.0885826783222601E-4</v>
      </c>
    </row>
    <row r="141" spans="1:8" x14ac:dyDescent="0.25">
      <c r="A141" s="3" t="s">
        <v>1344</v>
      </c>
      <c r="B141" s="3" t="s">
        <v>1345</v>
      </c>
      <c r="C141" s="3" t="s">
        <v>1336</v>
      </c>
      <c r="D141" s="3" t="s">
        <v>1339</v>
      </c>
      <c r="E141" s="3">
        <v>120548.33333333299</v>
      </c>
      <c r="F141" s="3">
        <v>66247.807334783996</v>
      </c>
      <c r="G141" s="3">
        <f t="shared" si="8"/>
        <v>1.5162183571424386E-3</v>
      </c>
      <c r="H141" s="3">
        <f t="shared" si="9"/>
        <v>8.3324371912871968E-4</v>
      </c>
    </row>
    <row r="142" spans="1:8" x14ac:dyDescent="0.25">
      <c r="A142" s="3" t="s">
        <v>1673</v>
      </c>
      <c r="B142" s="3" t="s">
        <v>1674</v>
      </c>
      <c r="D142" s="3" t="s">
        <v>1669</v>
      </c>
      <c r="E142" s="3">
        <v>113465</v>
      </c>
      <c r="F142" s="3">
        <v>86827.366328825199</v>
      </c>
      <c r="G142" s="3">
        <f t="shared" si="8"/>
        <v>1.427126457380862E-3</v>
      </c>
      <c r="H142" s="3">
        <f t="shared" si="9"/>
        <v>1.0920868260042009E-3</v>
      </c>
    </row>
    <row r="143" spans="1:8" x14ac:dyDescent="0.25">
      <c r="A143" s="3" t="s">
        <v>1159</v>
      </c>
      <c r="B143" s="3" t="s">
        <v>1160</v>
      </c>
      <c r="C143" s="3" t="s">
        <v>1151</v>
      </c>
      <c r="D143" s="3" t="s">
        <v>1154</v>
      </c>
      <c r="E143" s="3">
        <v>105691.66666666701</v>
      </c>
      <c r="F143" s="3">
        <v>35974.2473036847</v>
      </c>
      <c r="G143" s="3">
        <f t="shared" si="8"/>
        <v>1.3293559584425104E-3</v>
      </c>
      <c r="H143" s="3">
        <f t="shared" si="9"/>
        <v>4.5247256961574562E-4</v>
      </c>
    </row>
    <row r="144" spans="1:8" x14ac:dyDescent="0.25">
      <c r="A144" s="3" t="s">
        <v>1418</v>
      </c>
      <c r="B144" s="3" t="s">
        <v>1419</v>
      </c>
      <c r="C144" s="3" t="s">
        <v>1411</v>
      </c>
      <c r="D144" s="3" t="s">
        <v>1413</v>
      </c>
      <c r="E144" s="3">
        <v>104558.33333333299</v>
      </c>
      <c r="F144" s="3">
        <v>78380.333609054403</v>
      </c>
      <c r="G144" s="3">
        <f t="shared" si="8"/>
        <v>1.315101254480649E-3</v>
      </c>
      <c r="H144" s="3">
        <f t="shared" si="9"/>
        <v>9.8584275178971426E-4</v>
      </c>
    </row>
    <row r="145" spans="1:8" x14ac:dyDescent="0.25">
      <c r="A145" s="3" t="s">
        <v>1195</v>
      </c>
      <c r="B145" s="3" t="s">
        <v>1196</v>
      </c>
      <c r="C145" s="3" t="s">
        <v>1187</v>
      </c>
      <c r="D145" s="3" t="s">
        <v>1190</v>
      </c>
      <c r="E145" s="3">
        <v>101825</v>
      </c>
      <c r="F145" s="3">
        <v>64432.285618314098</v>
      </c>
      <c r="G145" s="3">
        <f t="shared" si="8"/>
        <v>1.2807222625726548E-3</v>
      </c>
      <c r="H145" s="3">
        <f t="shared" si="9"/>
        <v>8.1040866800701947E-4</v>
      </c>
    </row>
    <row r="146" spans="1:8" x14ac:dyDescent="0.25">
      <c r="A146" s="3" t="s">
        <v>1002</v>
      </c>
      <c r="B146" s="3" t="s">
        <v>1003</v>
      </c>
      <c r="C146" s="3" t="s">
        <v>992</v>
      </c>
      <c r="D146" s="3" t="s">
        <v>996</v>
      </c>
      <c r="E146" s="3">
        <v>96093.5</v>
      </c>
      <c r="F146" s="3">
        <v>52675.032851437303</v>
      </c>
      <c r="G146" s="3">
        <f t="shared" si="8"/>
        <v>1.2086332898455724E-3</v>
      </c>
      <c r="H146" s="3">
        <f t="shared" si="9"/>
        <v>6.6252970542186797E-4</v>
      </c>
    </row>
    <row r="147" spans="1:8" x14ac:dyDescent="0.25">
      <c r="A147" s="3" t="s">
        <v>1175</v>
      </c>
      <c r="B147" s="3" t="s">
        <v>1176</v>
      </c>
      <c r="C147" s="3" t="s">
        <v>1165</v>
      </c>
      <c r="D147" s="3" t="s">
        <v>1169</v>
      </c>
      <c r="E147" s="3">
        <v>94281.333333333299</v>
      </c>
      <c r="F147" s="3">
        <v>127268.18582295701</v>
      </c>
      <c r="G147" s="3">
        <f t="shared" si="8"/>
        <v>1.185840437466568E-3</v>
      </c>
      <c r="H147" s="3">
        <f t="shared" si="9"/>
        <v>1.6007385111779483E-3</v>
      </c>
    </row>
    <row r="148" spans="1:8" x14ac:dyDescent="0.25">
      <c r="A148" s="3" t="s">
        <v>874</v>
      </c>
      <c r="C148" s="3" t="s">
        <v>87</v>
      </c>
      <c r="D148" s="3" t="s">
        <v>872</v>
      </c>
      <c r="E148" s="3">
        <v>91096.666666666701</v>
      </c>
      <c r="F148" s="3">
        <v>223140.350601738</v>
      </c>
      <c r="G148" s="3">
        <f t="shared" si="8"/>
        <v>1.145784719333762E-3</v>
      </c>
      <c r="H148" s="3">
        <f t="shared" si="9"/>
        <v>2.8065879174457484E-3</v>
      </c>
    </row>
    <row r="149" spans="1:8" x14ac:dyDescent="0.25">
      <c r="A149" s="3" t="s">
        <v>566</v>
      </c>
      <c r="B149" s="3" t="s">
        <v>567</v>
      </c>
      <c r="C149" s="3" t="s">
        <v>560</v>
      </c>
      <c r="D149" s="3" t="s">
        <v>562</v>
      </c>
      <c r="E149" s="3">
        <v>90083.5</v>
      </c>
      <c r="F149" s="3">
        <v>78994.922403278601</v>
      </c>
      <c r="G149" s="3">
        <f t="shared" si="8"/>
        <v>1.133041433247864E-3</v>
      </c>
      <c r="H149" s="3">
        <f t="shared" si="9"/>
        <v>9.9357285295436563E-4</v>
      </c>
    </row>
    <row r="150" spans="1:8" x14ac:dyDescent="0.25">
      <c r="A150" s="3" t="s">
        <v>1665</v>
      </c>
      <c r="B150" s="3" t="s">
        <v>1666</v>
      </c>
      <c r="C150" s="3" t="s">
        <v>1659</v>
      </c>
      <c r="D150" s="3" t="s">
        <v>1661</v>
      </c>
      <c r="E150" s="3">
        <v>89823.333333333299</v>
      </c>
      <c r="F150" s="3">
        <v>146823.41743286999</v>
      </c>
      <c r="G150" s="3">
        <f t="shared" si="8"/>
        <v>1.1297691401766206E-3</v>
      </c>
      <c r="H150" s="3">
        <f t="shared" si="9"/>
        <v>1.8466979560351055E-3</v>
      </c>
    </row>
    <row r="151" spans="1:8" x14ac:dyDescent="0.25">
      <c r="A151" s="3" t="s">
        <v>1524</v>
      </c>
      <c r="B151" s="3" t="s">
        <v>1525</v>
      </c>
      <c r="C151" s="3" t="s">
        <v>1515</v>
      </c>
      <c r="D151" s="3" t="s">
        <v>1519</v>
      </c>
      <c r="E151" s="3">
        <v>85548.333333333299</v>
      </c>
      <c r="F151" s="3">
        <v>209549.765012196</v>
      </c>
      <c r="G151" s="3">
        <f t="shared" si="8"/>
        <v>1.0759995583205135E-3</v>
      </c>
      <c r="H151" s="3">
        <f t="shared" si="9"/>
        <v>2.635649881345326E-3</v>
      </c>
    </row>
    <row r="152" spans="1:8" x14ac:dyDescent="0.25">
      <c r="A152" s="3" t="s">
        <v>385</v>
      </c>
      <c r="B152" s="3" t="s">
        <v>386</v>
      </c>
      <c r="C152" s="3" t="s">
        <v>375</v>
      </c>
      <c r="D152" s="3" t="s">
        <v>379</v>
      </c>
      <c r="E152" s="3">
        <v>85449.833333333299</v>
      </c>
      <c r="F152" s="3">
        <v>61475.2834541384</v>
      </c>
      <c r="G152" s="3">
        <f t="shared" si="8"/>
        <v>1.074760656843829E-3</v>
      </c>
      <c r="H152" s="3">
        <f t="shared" si="9"/>
        <v>7.7321644112624043E-4</v>
      </c>
    </row>
    <row r="153" spans="1:8" x14ac:dyDescent="0.25">
      <c r="A153" s="3" t="s">
        <v>1381</v>
      </c>
      <c r="B153" s="3" t="s">
        <v>1382</v>
      </c>
      <c r="C153" s="3" t="s">
        <v>1376</v>
      </c>
      <c r="D153" s="3" t="s">
        <v>1377</v>
      </c>
      <c r="E153" s="3">
        <v>85441.5</v>
      </c>
      <c r="F153" s="3">
        <v>70902.499763407497</v>
      </c>
      <c r="G153" s="3">
        <f t="shared" si="8"/>
        <v>1.0746558428441099E-3</v>
      </c>
      <c r="H153" s="3">
        <f t="shared" si="9"/>
        <v>8.9178895083769582E-4</v>
      </c>
    </row>
    <row r="154" spans="1:8" x14ac:dyDescent="0.25">
      <c r="A154" s="3" t="s">
        <v>1440</v>
      </c>
      <c r="B154" s="3" t="s">
        <v>1441</v>
      </c>
      <c r="C154" s="3" t="s">
        <v>1432</v>
      </c>
      <c r="D154" s="3" t="s">
        <v>1435</v>
      </c>
      <c r="E154" s="3">
        <v>84263.333333333299</v>
      </c>
      <c r="F154" s="3">
        <v>96280.763741604504</v>
      </c>
      <c r="G154" s="3">
        <f t="shared" si="8"/>
        <v>1.0598372395637656E-3</v>
      </c>
      <c r="H154" s="3">
        <f t="shared" si="9"/>
        <v>1.2109886332567733E-3</v>
      </c>
    </row>
    <row r="155" spans="1:8" x14ac:dyDescent="0.25">
      <c r="A155" s="3" t="s">
        <v>602</v>
      </c>
      <c r="B155" s="3" t="s">
        <v>603</v>
      </c>
      <c r="C155" s="3" t="s">
        <v>592</v>
      </c>
      <c r="D155" s="3" t="s">
        <v>596</v>
      </c>
      <c r="E155" s="3">
        <v>67498.666666666701</v>
      </c>
      <c r="F155" s="3">
        <v>35733.470951849398</v>
      </c>
      <c r="G155" s="3">
        <f t="shared" si="8"/>
        <v>8.489766274880513E-4</v>
      </c>
      <c r="H155" s="3">
        <f t="shared" si="9"/>
        <v>4.4944416171889811E-4</v>
      </c>
    </row>
    <row r="156" spans="1:8" x14ac:dyDescent="0.25">
      <c r="A156" s="3" t="s">
        <v>127</v>
      </c>
      <c r="B156" s="3" t="s">
        <v>128</v>
      </c>
      <c r="C156" s="3" t="s">
        <v>118</v>
      </c>
      <c r="D156" s="3" t="s">
        <v>122</v>
      </c>
      <c r="E156" s="3">
        <v>67138.333333333299</v>
      </c>
      <c r="F156" s="3">
        <v>73909.898232014006</v>
      </c>
      <c r="G156" s="3">
        <f t="shared" si="8"/>
        <v>8.4444447014017882E-4</v>
      </c>
      <c r="H156" s="3">
        <f t="shared" si="9"/>
        <v>9.2961504630709191E-4</v>
      </c>
    </row>
    <row r="157" spans="1:8" x14ac:dyDescent="0.25">
      <c r="A157" s="3" t="s">
        <v>590</v>
      </c>
      <c r="B157" s="3" t="s">
        <v>591</v>
      </c>
      <c r="C157" s="3" t="s">
        <v>580</v>
      </c>
      <c r="D157" s="3" t="s">
        <v>584</v>
      </c>
      <c r="E157" s="3">
        <v>66322.333333333299</v>
      </c>
      <c r="F157" s="3">
        <v>68206.146792401807</v>
      </c>
      <c r="G157" s="3">
        <f t="shared" si="8"/>
        <v>8.3418108328764482E-4</v>
      </c>
      <c r="H157" s="3">
        <f t="shared" si="9"/>
        <v>8.5787508609209398E-4</v>
      </c>
    </row>
    <row r="158" spans="1:8" x14ac:dyDescent="0.25">
      <c r="B158" s="3" t="s">
        <v>211</v>
      </c>
      <c r="D158" s="3" t="s">
        <v>202</v>
      </c>
      <c r="E158" s="3">
        <v>65868.333333333299</v>
      </c>
      <c r="F158" s="3">
        <v>161343.806874223</v>
      </c>
      <c r="G158" s="3">
        <f t="shared" si="8"/>
        <v>8.2847081658292605E-4</v>
      </c>
      <c r="H158" s="3">
        <f t="shared" si="9"/>
        <v>2.0293307674150783E-3</v>
      </c>
    </row>
    <row r="159" spans="1:8" x14ac:dyDescent="0.25">
      <c r="A159" s="3" t="s">
        <v>772</v>
      </c>
      <c r="B159" s="3" t="s">
        <v>773</v>
      </c>
      <c r="C159" s="3" t="s">
        <v>763</v>
      </c>
      <c r="D159" s="3" t="s">
        <v>767</v>
      </c>
      <c r="E159" s="3">
        <v>52393.333333333299</v>
      </c>
      <c r="F159" s="3">
        <v>56799.728924235802</v>
      </c>
      <c r="G159" s="3">
        <f t="shared" si="8"/>
        <v>6.5898657903648344E-4</v>
      </c>
      <c r="H159" s="3">
        <f t="shared" si="9"/>
        <v>7.1440881258395036E-4</v>
      </c>
    </row>
    <row r="160" spans="1:8" x14ac:dyDescent="0.25">
      <c r="A160" s="3" t="s">
        <v>485</v>
      </c>
      <c r="B160" s="3" t="s">
        <v>486</v>
      </c>
      <c r="C160" s="3" t="s">
        <v>477</v>
      </c>
      <c r="D160" s="3" t="s">
        <v>480</v>
      </c>
      <c r="E160" s="3">
        <v>49381</v>
      </c>
      <c r="F160" s="3">
        <v>45547.716856062099</v>
      </c>
      <c r="G160" s="3">
        <f t="shared" si="8"/>
        <v>6.2109841441787637E-4</v>
      </c>
      <c r="H160" s="3">
        <f t="shared" si="9"/>
        <v>5.728846058130568E-4</v>
      </c>
    </row>
    <row r="161" spans="1:8" x14ac:dyDescent="0.25">
      <c r="A161" s="3" t="s">
        <v>1502</v>
      </c>
      <c r="B161" s="3" t="s">
        <v>1503</v>
      </c>
      <c r="C161" s="3" t="s">
        <v>1494</v>
      </c>
      <c r="D161" s="3" t="s">
        <v>1497</v>
      </c>
      <c r="E161" s="3">
        <v>46831</v>
      </c>
      <c r="F161" s="3">
        <v>88032.103087453303</v>
      </c>
      <c r="G161" s="3">
        <f t="shared" si="8"/>
        <v>5.8902533050370738E-4</v>
      </c>
      <c r="H161" s="3">
        <f t="shared" si="9"/>
        <v>1.107239619397912E-3</v>
      </c>
    </row>
    <row r="162" spans="1:8" x14ac:dyDescent="0.25">
      <c r="A162" s="3" t="s">
        <v>1546</v>
      </c>
      <c r="B162" s="3" t="s">
        <v>1547</v>
      </c>
      <c r="C162" s="3" t="s">
        <v>1536</v>
      </c>
      <c r="D162" s="3" t="s">
        <v>1540</v>
      </c>
      <c r="E162" s="3">
        <v>46418.833333333299</v>
      </c>
      <c r="F162" s="3">
        <v>80665.188031558399</v>
      </c>
      <c r="G162" s="3">
        <f t="shared" ref="G162:G183" si="10">E162/$E$184*100</f>
        <v>5.8384123007758013E-4</v>
      </c>
      <c r="H162" s="3">
        <f t="shared" ref="H162:H183" si="11">F162/$E$184*100</f>
        <v>1.0145809194856479E-3</v>
      </c>
    </row>
    <row r="163" spans="1:8" x14ac:dyDescent="0.25">
      <c r="A163" s="3" t="s">
        <v>1302</v>
      </c>
      <c r="B163" s="3" t="s">
        <v>1303</v>
      </c>
      <c r="C163" s="3" t="s">
        <v>1295</v>
      </c>
      <c r="D163" s="3" t="s">
        <v>1298</v>
      </c>
      <c r="E163" s="3">
        <v>44042.5</v>
      </c>
      <c r="F163" s="3">
        <v>36609.8748741374</v>
      </c>
      <c r="G163" s="3">
        <f t="shared" si="10"/>
        <v>5.5395246991756593E-4</v>
      </c>
      <c r="H163" s="3">
        <f t="shared" si="11"/>
        <v>4.6046728977468243E-4</v>
      </c>
    </row>
    <row r="164" spans="1:8" x14ac:dyDescent="0.25">
      <c r="A164" s="3" t="s">
        <v>1409</v>
      </c>
      <c r="B164" s="3" t="s">
        <v>1410</v>
      </c>
      <c r="C164" s="3" t="s">
        <v>1401</v>
      </c>
      <c r="D164" s="3" t="s">
        <v>1404</v>
      </c>
      <c r="E164" s="3">
        <v>41456.333333333299</v>
      </c>
      <c r="F164" s="3">
        <v>35860.0727643805</v>
      </c>
      <c r="G164" s="3">
        <f t="shared" si="10"/>
        <v>5.2142449324461371E-4</v>
      </c>
      <c r="H164" s="3">
        <f t="shared" si="11"/>
        <v>4.5103651880007298E-4</v>
      </c>
    </row>
    <row r="165" spans="1:8" x14ac:dyDescent="0.25">
      <c r="A165" s="3" t="s">
        <v>1334</v>
      </c>
      <c r="B165" s="3" t="s">
        <v>1335</v>
      </c>
      <c r="C165" s="3" t="s">
        <v>1325</v>
      </c>
      <c r="D165" s="3" t="s">
        <v>1329</v>
      </c>
      <c r="E165" s="3">
        <v>32644.166666666701</v>
      </c>
      <c r="F165" s="3">
        <v>50588.444120833199</v>
      </c>
      <c r="G165" s="3">
        <f t="shared" si="10"/>
        <v>4.1058788110122482E-4</v>
      </c>
      <c r="H165" s="3">
        <f t="shared" si="11"/>
        <v>6.3628526014695617E-4</v>
      </c>
    </row>
    <row r="166" spans="1:8" x14ac:dyDescent="0.25">
      <c r="A166" s="3" t="s">
        <v>1492</v>
      </c>
      <c r="B166" s="3" t="s">
        <v>1493</v>
      </c>
      <c r="C166" s="3" t="s">
        <v>1483</v>
      </c>
      <c r="D166" s="3" t="s">
        <v>1486</v>
      </c>
      <c r="E166" s="3">
        <v>16132</v>
      </c>
      <c r="F166" s="3">
        <v>39515.168530578201</v>
      </c>
      <c r="G166" s="3">
        <f t="shared" si="10"/>
        <v>2.0290313321701025E-4</v>
      </c>
      <c r="H166" s="3">
        <f t="shared" si="11"/>
        <v>4.97009143593635E-4</v>
      </c>
    </row>
    <row r="167" spans="1:8" x14ac:dyDescent="0.25">
      <c r="A167" s="3" t="s">
        <v>353</v>
      </c>
      <c r="B167" s="3" t="s">
        <v>354</v>
      </c>
      <c r="C167" s="3" t="s">
        <v>344</v>
      </c>
      <c r="D167" s="3" t="s">
        <v>348</v>
      </c>
      <c r="E167" s="3">
        <v>12227</v>
      </c>
      <c r="F167" s="3">
        <v>29949.911085009899</v>
      </c>
      <c r="G167" s="3">
        <f t="shared" si="10"/>
        <v>1.5378729294844931E-4</v>
      </c>
      <c r="H167" s="3">
        <f t="shared" si="11"/>
        <v>3.7670039664761812E-4</v>
      </c>
    </row>
    <row r="168" spans="1:8" x14ac:dyDescent="0.25">
      <c r="A168" s="3" t="s">
        <v>1355</v>
      </c>
      <c r="B168" s="3" t="s">
        <v>1356</v>
      </c>
      <c r="C168" s="3" t="s">
        <v>1346</v>
      </c>
      <c r="D168" s="3" t="s">
        <v>1349</v>
      </c>
      <c r="E168" s="3">
        <v>12038.333333333299</v>
      </c>
      <c r="F168" s="3">
        <v>29487.774020204801</v>
      </c>
      <c r="G168" s="3">
        <f t="shared" si="10"/>
        <v>1.5141430399479925E-4</v>
      </c>
      <c r="H168" s="3">
        <f t="shared" si="11"/>
        <v>3.7088778454591546E-4</v>
      </c>
    </row>
    <row r="169" spans="1:8" x14ac:dyDescent="0.25">
      <c r="A169" s="3" t="s">
        <v>166</v>
      </c>
      <c r="B169" s="3" t="s">
        <v>167</v>
      </c>
      <c r="C169" s="3" t="s">
        <v>157</v>
      </c>
      <c r="D169" s="3" t="s">
        <v>160</v>
      </c>
      <c r="E169" s="3">
        <v>10350.666666666701</v>
      </c>
      <c r="F169" s="3">
        <v>16734.1243172945</v>
      </c>
      <c r="G169" s="3">
        <f t="shared" si="10"/>
        <v>1.3018737277160555E-4</v>
      </c>
      <c r="H169" s="3">
        <f t="shared" si="11"/>
        <v>2.1047646017989194E-4</v>
      </c>
    </row>
    <row r="170" spans="1:8" x14ac:dyDescent="0.25">
      <c r="A170" s="3" t="s">
        <v>1513</v>
      </c>
      <c r="B170" s="3" t="s">
        <v>1514</v>
      </c>
      <c r="C170" s="3" t="s">
        <v>1504</v>
      </c>
      <c r="D170" s="3" t="s">
        <v>1507</v>
      </c>
      <c r="E170" s="3">
        <v>9970.5</v>
      </c>
      <c r="F170" s="3">
        <v>24422.6374804197</v>
      </c>
      <c r="G170" s="3">
        <f t="shared" si="10"/>
        <v>1.2540575810440123E-4</v>
      </c>
      <c r="H170" s="3">
        <f t="shared" si="11"/>
        <v>3.0718011816267951E-4</v>
      </c>
    </row>
    <row r="171" spans="1:8" x14ac:dyDescent="0.25">
      <c r="A171" s="3" t="s">
        <v>1218</v>
      </c>
      <c r="B171" s="3" t="s">
        <v>1219</v>
      </c>
      <c r="C171" s="3" t="s">
        <v>1209</v>
      </c>
      <c r="D171" s="3" t="s">
        <v>1213</v>
      </c>
      <c r="E171" s="3">
        <v>8903.1666666666697</v>
      </c>
      <c r="F171" s="3">
        <v>21808.215428289099</v>
      </c>
      <c r="G171" s="3">
        <f t="shared" si="10"/>
        <v>1.1198118102032682E-4</v>
      </c>
      <c r="H171" s="3">
        <f t="shared" si="11"/>
        <v>2.7429675429403678E-4</v>
      </c>
    </row>
    <row r="172" spans="1:8" x14ac:dyDescent="0.25">
      <c r="A172" s="3" t="s">
        <v>116</v>
      </c>
      <c r="B172" s="3" t="s">
        <v>117</v>
      </c>
      <c r="C172" s="3" t="s">
        <v>106</v>
      </c>
      <c r="D172" s="3" t="s">
        <v>110</v>
      </c>
      <c r="E172" s="3">
        <v>7742.8333333333303</v>
      </c>
      <c r="F172" s="3">
        <v>8497.1761054285998</v>
      </c>
      <c r="G172" s="3">
        <f t="shared" si="10"/>
        <v>9.7386879699382613E-5</v>
      </c>
      <c r="H172" s="3">
        <f t="shared" si="11"/>
        <v>1.0687476167171929E-4</v>
      </c>
    </row>
    <row r="173" spans="1:8" x14ac:dyDescent="0.25">
      <c r="A173" s="3" t="s">
        <v>268</v>
      </c>
      <c r="B173" s="3" t="s">
        <v>269</v>
      </c>
      <c r="C173" s="3" t="s">
        <v>259</v>
      </c>
      <c r="D173" s="3" t="s">
        <v>262</v>
      </c>
      <c r="E173" s="3">
        <v>7473.8333333333303</v>
      </c>
      <c r="F173" s="3">
        <v>18307.078089270999</v>
      </c>
      <c r="G173" s="3">
        <f t="shared" si="10"/>
        <v>9.4003483788436925E-5</v>
      </c>
      <c r="H173" s="3">
        <f t="shared" si="11"/>
        <v>2.3026056932566098E-4</v>
      </c>
    </row>
    <row r="174" spans="1:8" x14ac:dyDescent="0.25">
      <c r="B174" s="3" t="s">
        <v>103</v>
      </c>
      <c r="C174" s="3" t="s">
        <v>87</v>
      </c>
      <c r="D174" s="3" t="s">
        <v>81</v>
      </c>
      <c r="E174" s="3">
        <v>0</v>
      </c>
      <c r="F174" s="3">
        <v>0</v>
      </c>
      <c r="G174" s="3">
        <f t="shared" si="10"/>
        <v>0</v>
      </c>
      <c r="H174" s="3">
        <f t="shared" si="11"/>
        <v>0</v>
      </c>
    </row>
    <row r="175" spans="1:8" x14ac:dyDescent="0.25">
      <c r="A175" s="3" t="s">
        <v>228</v>
      </c>
      <c r="B175" s="3" t="s">
        <v>229</v>
      </c>
      <c r="C175" s="3" t="s">
        <v>218</v>
      </c>
      <c r="D175" s="3" t="s">
        <v>222</v>
      </c>
      <c r="E175" s="3">
        <v>0</v>
      </c>
      <c r="F175" s="3">
        <v>0</v>
      </c>
      <c r="G175" s="3">
        <f t="shared" si="10"/>
        <v>0</v>
      </c>
      <c r="H175" s="3">
        <f t="shared" si="11"/>
        <v>0</v>
      </c>
    </row>
    <row r="176" spans="1:8" x14ac:dyDescent="0.25">
      <c r="B176" s="3" t="s">
        <v>232</v>
      </c>
      <c r="D176" s="3" t="s">
        <v>81</v>
      </c>
      <c r="E176" s="3">
        <v>0</v>
      </c>
      <c r="F176" s="3">
        <v>0</v>
      </c>
      <c r="G176" s="3">
        <f t="shared" si="10"/>
        <v>0</v>
      </c>
      <c r="H176" s="3">
        <f t="shared" si="11"/>
        <v>0</v>
      </c>
    </row>
    <row r="177" spans="1:8" x14ac:dyDescent="0.25">
      <c r="A177" s="3" t="s">
        <v>243</v>
      </c>
      <c r="B177" s="3" t="s">
        <v>244</v>
      </c>
      <c r="C177" s="3" t="s">
        <v>87</v>
      </c>
      <c r="D177" s="3" t="s">
        <v>241</v>
      </c>
      <c r="E177" s="3">
        <v>0</v>
      </c>
      <c r="F177" s="3">
        <v>0</v>
      </c>
      <c r="G177" s="3">
        <f t="shared" si="10"/>
        <v>0</v>
      </c>
      <c r="H177" s="3">
        <f t="shared" si="11"/>
        <v>0</v>
      </c>
    </row>
    <row r="178" spans="1:8" x14ac:dyDescent="0.25">
      <c r="A178" s="3" t="s">
        <v>527</v>
      </c>
      <c r="B178" s="3" t="s">
        <v>528</v>
      </c>
      <c r="C178" s="3" t="s">
        <v>520</v>
      </c>
      <c r="D178" s="3" t="s">
        <v>523</v>
      </c>
      <c r="E178" s="3">
        <v>0</v>
      </c>
      <c r="F178" s="3">
        <v>0</v>
      </c>
      <c r="G178" s="3">
        <f t="shared" si="10"/>
        <v>0</v>
      </c>
      <c r="H178" s="3">
        <f t="shared" si="11"/>
        <v>0</v>
      </c>
    </row>
    <row r="179" spans="1:8" x14ac:dyDescent="0.25">
      <c r="A179" s="3" t="s">
        <v>720</v>
      </c>
      <c r="B179" s="3" t="s">
        <v>721</v>
      </c>
      <c r="C179" s="3" t="s">
        <v>712</v>
      </c>
      <c r="D179" s="3" t="s">
        <v>715</v>
      </c>
      <c r="E179" s="3">
        <v>0</v>
      </c>
      <c r="F179" s="3">
        <v>0</v>
      </c>
      <c r="G179" s="3">
        <f t="shared" si="10"/>
        <v>0</v>
      </c>
      <c r="H179" s="3">
        <f t="shared" si="11"/>
        <v>0</v>
      </c>
    </row>
    <row r="180" spans="1:8" x14ac:dyDescent="0.25">
      <c r="A180" s="3" t="s">
        <v>833</v>
      </c>
      <c r="B180" s="3" t="s">
        <v>834</v>
      </c>
      <c r="C180" s="3" t="s">
        <v>824</v>
      </c>
      <c r="D180" s="3" t="s">
        <v>828</v>
      </c>
      <c r="E180" s="3">
        <v>0</v>
      </c>
      <c r="F180" s="3">
        <v>0</v>
      </c>
      <c r="G180" s="3">
        <f t="shared" si="10"/>
        <v>0</v>
      </c>
      <c r="H180" s="3">
        <f t="shared" si="11"/>
        <v>0</v>
      </c>
    </row>
    <row r="181" spans="1:8" x14ac:dyDescent="0.25">
      <c r="A181" s="3" t="s">
        <v>1323</v>
      </c>
      <c r="B181" s="3" t="s">
        <v>1324</v>
      </c>
      <c r="C181" s="3" t="s">
        <v>1315</v>
      </c>
      <c r="D181" s="3" t="s">
        <v>1318</v>
      </c>
      <c r="E181" s="3">
        <v>0</v>
      </c>
      <c r="F181" s="3">
        <v>0</v>
      </c>
      <c r="G181" s="3">
        <f t="shared" si="10"/>
        <v>0</v>
      </c>
      <c r="H181" s="3">
        <f t="shared" si="11"/>
        <v>0</v>
      </c>
    </row>
    <row r="182" spans="1:8" x14ac:dyDescent="0.25">
      <c r="B182" s="3" t="s">
        <v>741</v>
      </c>
      <c r="D182" s="3" t="s">
        <v>81</v>
      </c>
      <c r="E182" s="3">
        <v>0</v>
      </c>
      <c r="F182" s="3">
        <v>0</v>
      </c>
      <c r="G182" s="3">
        <f t="shared" si="10"/>
        <v>0</v>
      </c>
      <c r="H182" s="3">
        <f t="shared" si="11"/>
        <v>0</v>
      </c>
    </row>
    <row r="183" spans="1:8" x14ac:dyDescent="0.25">
      <c r="A183" s="3" t="s">
        <v>1683</v>
      </c>
      <c r="B183" s="3" t="s">
        <v>1684</v>
      </c>
      <c r="C183" s="3" t="s">
        <v>1675</v>
      </c>
      <c r="D183" s="3" t="s">
        <v>1678</v>
      </c>
      <c r="E183" s="3">
        <v>0</v>
      </c>
      <c r="F183" s="3">
        <v>0</v>
      </c>
      <c r="G183" s="3">
        <f t="shared" si="10"/>
        <v>0</v>
      </c>
      <c r="H183" s="3">
        <f t="shared" si="11"/>
        <v>0</v>
      </c>
    </row>
    <row r="184" spans="1:8" x14ac:dyDescent="0.25">
      <c r="E184" s="3">
        <f>SUM(E2:E183)</f>
        <v>7950591863.3333282</v>
      </c>
    </row>
  </sheetData>
  <sortState xmlns:xlrd2="http://schemas.microsoft.com/office/spreadsheetml/2017/richdata2" ref="L2:N184">
    <sortCondition ref="N1:N184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AF86F-BE8A-4F15-A33B-3A615E6722A6}">
  <dimension ref="A1:BC185"/>
  <sheetViews>
    <sheetView tabSelected="1" zoomScaleNormal="100" workbookViewId="0">
      <selection activeCell="AA17" sqref="AA17"/>
    </sheetView>
  </sheetViews>
  <sheetFormatPr defaultRowHeight="15" x14ac:dyDescent="0.25"/>
  <sheetData>
    <row r="1" spans="1:55" x14ac:dyDescent="0.25">
      <c r="A1" t="s">
        <v>1726</v>
      </c>
      <c r="B1" t="s">
        <v>1727</v>
      </c>
      <c r="C1" t="s">
        <v>1728</v>
      </c>
      <c r="D1" t="s">
        <v>1729</v>
      </c>
      <c r="E1" t="s">
        <v>1730</v>
      </c>
      <c r="F1" t="s">
        <v>1731</v>
      </c>
      <c r="G1" t="s">
        <v>1732</v>
      </c>
      <c r="H1" t="s">
        <v>1733</v>
      </c>
      <c r="I1" t="s">
        <v>1734</v>
      </c>
      <c r="J1" t="s">
        <v>1735</v>
      </c>
      <c r="K1" t="s">
        <v>1736</v>
      </c>
      <c r="L1" t="s">
        <v>1737</v>
      </c>
      <c r="M1" t="s">
        <v>1738</v>
      </c>
      <c r="N1" t="s">
        <v>1739</v>
      </c>
      <c r="O1" t="s">
        <v>1740</v>
      </c>
      <c r="P1" t="s">
        <v>1741</v>
      </c>
      <c r="Q1" t="s">
        <v>1742</v>
      </c>
      <c r="R1" t="s">
        <v>1743</v>
      </c>
      <c r="S1" t="s">
        <v>1744</v>
      </c>
      <c r="T1" t="s">
        <v>1745</v>
      </c>
      <c r="U1" t="s">
        <v>1746</v>
      </c>
      <c r="V1" t="s">
        <v>1747</v>
      </c>
      <c r="W1" t="s">
        <v>1748</v>
      </c>
      <c r="X1" t="s">
        <v>1749</v>
      </c>
      <c r="Y1" t="s">
        <v>1750</v>
      </c>
      <c r="Z1" t="s">
        <v>25</v>
      </c>
      <c r="AA1" t="s">
        <v>26</v>
      </c>
      <c r="AB1" t="s">
        <v>27</v>
      </c>
      <c r="AC1" t="s">
        <v>36</v>
      </c>
      <c r="AD1" t="s">
        <v>37</v>
      </c>
      <c r="AE1" t="s">
        <v>38</v>
      </c>
      <c r="AF1" t="s">
        <v>39</v>
      </c>
      <c r="AG1" t="s">
        <v>40</v>
      </c>
      <c r="AH1" t="s">
        <v>41</v>
      </c>
      <c r="AI1" t="s">
        <v>42</v>
      </c>
      <c r="AJ1" t="s">
        <v>43</v>
      </c>
      <c r="AK1" t="s">
        <v>44</v>
      </c>
      <c r="AL1" t="s">
        <v>45</v>
      </c>
      <c r="AM1" t="s">
        <v>46</v>
      </c>
      <c r="AN1" t="s">
        <v>47</v>
      </c>
      <c r="AO1" t="s">
        <v>48</v>
      </c>
      <c r="AP1" t="s">
        <v>49</v>
      </c>
      <c r="AQ1" t="s">
        <v>50</v>
      </c>
      <c r="AR1" t="s">
        <v>51</v>
      </c>
      <c r="AS1" t="s">
        <v>52</v>
      </c>
      <c r="AT1" t="s">
        <v>53</v>
      </c>
      <c r="AU1" t="s">
        <v>54</v>
      </c>
      <c r="AV1" t="s">
        <v>55</v>
      </c>
      <c r="AW1" t="s">
        <v>56</v>
      </c>
      <c r="AX1" t="s">
        <v>57</v>
      </c>
      <c r="AY1" t="s">
        <v>58</v>
      </c>
      <c r="AZ1" t="s">
        <v>59</v>
      </c>
      <c r="BA1" t="s">
        <v>60</v>
      </c>
      <c r="BB1" t="s">
        <v>61</v>
      </c>
      <c r="BC1" t="s">
        <v>62</v>
      </c>
    </row>
    <row r="2" spans="1:55" x14ac:dyDescent="0.25">
      <c r="A2" t="s">
        <v>63</v>
      </c>
      <c r="B2" t="s">
        <v>64</v>
      </c>
      <c r="C2" t="s">
        <v>64</v>
      </c>
      <c r="D2" t="s">
        <v>64</v>
      </c>
      <c r="E2" t="s">
        <v>64</v>
      </c>
      <c r="F2" t="s">
        <v>64</v>
      </c>
      <c r="G2" t="s">
        <v>64</v>
      </c>
      <c r="H2" t="s">
        <v>64</v>
      </c>
      <c r="I2" t="s">
        <v>64</v>
      </c>
      <c r="J2" t="s">
        <v>64</v>
      </c>
      <c r="K2" t="s">
        <v>64</v>
      </c>
      <c r="L2" t="s">
        <v>64</v>
      </c>
      <c r="M2" t="s">
        <v>64</v>
      </c>
      <c r="N2" t="s">
        <v>64</v>
      </c>
      <c r="O2" t="s">
        <v>64</v>
      </c>
      <c r="P2" t="s">
        <v>64</v>
      </c>
      <c r="Q2" t="s">
        <v>64</v>
      </c>
      <c r="R2" t="s">
        <v>64</v>
      </c>
      <c r="S2" t="s">
        <v>64</v>
      </c>
      <c r="T2" t="s">
        <v>64</v>
      </c>
      <c r="U2" t="s">
        <v>64</v>
      </c>
      <c r="V2" t="s">
        <v>64</v>
      </c>
      <c r="W2" t="s">
        <v>64</v>
      </c>
      <c r="X2" t="s">
        <v>64</v>
      </c>
      <c r="Y2" t="s">
        <v>64</v>
      </c>
      <c r="Z2" t="s">
        <v>65</v>
      </c>
      <c r="AA2" t="s">
        <v>65</v>
      </c>
      <c r="AB2" t="s">
        <v>65</v>
      </c>
      <c r="AC2" t="s">
        <v>66</v>
      </c>
      <c r="AD2" t="s">
        <v>66</v>
      </c>
      <c r="AE2" t="s">
        <v>66</v>
      </c>
      <c r="AF2" t="s">
        <v>66</v>
      </c>
      <c r="AG2" t="s">
        <v>66</v>
      </c>
      <c r="AH2" t="s">
        <v>66</v>
      </c>
      <c r="AI2" t="s">
        <v>66</v>
      </c>
      <c r="AJ2" t="s">
        <v>66</v>
      </c>
      <c r="AK2" t="s">
        <v>66</v>
      </c>
      <c r="AL2" t="s">
        <v>66</v>
      </c>
      <c r="AM2" t="s">
        <v>66</v>
      </c>
      <c r="AN2" t="s">
        <v>66</v>
      </c>
      <c r="AO2" t="s">
        <v>66</v>
      </c>
      <c r="AP2" t="s">
        <v>66</v>
      </c>
      <c r="AQ2" t="s">
        <v>66</v>
      </c>
      <c r="AR2" t="s">
        <v>66</v>
      </c>
      <c r="AS2" t="s">
        <v>66</v>
      </c>
      <c r="AT2" t="s">
        <v>66</v>
      </c>
      <c r="AU2" t="s">
        <v>66</v>
      </c>
      <c r="AV2" t="s">
        <v>66</v>
      </c>
      <c r="AW2" t="s">
        <v>66</v>
      </c>
      <c r="AX2" t="s">
        <v>66</v>
      </c>
      <c r="AY2" t="s">
        <v>67</v>
      </c>
      <c r="AZ2" t="s">
        <v>67</v>
      </c>
      <c r="BA2" t="s">
        <v>67</v>
      </c>
      <c r="BB2" t="s">
        <v>67</v>
      </c>
      <c r="BC2" t="s">
        <v>67</v>
      </c>
    </row>
    <row r="3" spans="1:55" x14ac:dyDescent="0.25">
      <c r="A3" t="s">
        <v>68</v>
      </c>
      <c r="B3" t="s">
        <v>53</v>
      </c>
      <c r="C3" t="s">
        <v>53</v>
      </c>
      <c r="D3" t="s">
        <v>53</v>
      </c>
      <c r="E3" t="s">
        <v>53</v>
      </c>
      <c r="F3" t="s">
        <v>53</v>
      </c>
      <c r="G3" t="s">
        <v>53</v>
      </c>
      <c r="H3" t="s">
        <v>55</v>
      </c>
      <c r="I3" t="s">
        <v>55</v>
      </c>
      <c r="J3" t="s">
        <v>55</v>
      </c>
      <c r="K3" t="s">
        <v>55</v>
      </c>
      <c r="L3" t="s">
        <v>55</v>
      </c>
      <c r="M3" t="s">
        <v>55</v>
      </c>
      <c r="N3" t="s">
        <v>56</v>
      </c>
      <c r="O3" t="s">
        <v>56</v>
      </c>
      <c r="P3" t="s">
        <v>56</v>
      </c>
      <c r="Q3" t="s">
        <v>56</v>
      </c>
      <c r="R3" t="s">
        <v>56</v>
      </c>
      <c r="S3" t="s">
        <v>56</v>
      </c>
      <c r="T3" t="s">
        <v>57</v>
      </c>
      <c r="U3" t="s">
        <v>57</v>
      </c>
      <c r="V3" t="s">
        <v>57</v>
      </c>
      <c r="W3" t="s">
        <v>57</v>
      </c>
      <c r="X3" t="s">
        <v>57</v>
      </c>
      <c r="Y3" t="s">
        <v>57</v>
      </c>
    </row>
    <row r="4" spans="1:55" x14ac:dyDescent="0.25">
      <c r="A4">
        <v>24.947931289672901</v>
      </c>
      <c r="B4">
        <v>25.5332641601563</v>
      </c>
      <c r="C4">
        <v>25.492160797119102</v>
      </c>
      <c r="D4">
        <v>26.555068969726602</v>
      </c>
      <c r="E4">
        <v>27.393865585327099</v>
      </c>
      <c r="F4">
        <v>26.161310195922901</v>
      </c>
      <c r="G4">
        <v>27.187824249267599</v>
      </c>
      <c r="H4">
        <v>25.954978942871101</v>
      </c>
      <c r="I4">
        <v>26.034080505371101</v>
      </c>
      <c r="J4">
        <v>26.790046691894499</v>
      </c>
      <c r="K4">
        <v>26.562759399414102</v>
      </c>
      <c r="L4">
        <v>26.935844421386701</v>
      </c>
      <c r="M4">
        <v>26.818849563598601</v>
      </c>
      <c r="N4">
        <v>27.142580032348601</v>
      </c>
      <c r="O4">
        <v>27.0704040527344</v>
      </c>
      <c r="P4">
        <v>27.086994171142599</v>
      </c>
      <c r="Q4">
        <v>27.392065048217798</v>
      </c>
      <c r="R4">
        <v>26.7223415374756</v>
      </c>
      <c r="S4">
        <v>27.4952602386475</v>
      </c>
      <c r="T4">
        <v>25.7565402984619</v>
      </c>
      <c r="U4">
        <v>25.679359436035199</v>
      </c>
      <c r="V4">
        <v>25.672119140625</v>
      </c>
      <c r="W4">
        <v>25.836534500122099</v>
      </c>
      <c r="X4">
        <v>25.7343559265137</v>
      </c>
      <c r="Y4">
        <v>26.428142547607401</v>
      </c>
      <c r="AC4">
        <v>19</v>
      </c>
      <c r="AD4">
        <v>19</v>
      </c>
      <c r="AE4">
        <v>19</v>
      </c>
      <c r="AF4">
        <v>428</v>
      </c>
      <c r="AG4">
        <v>428</v>
      </c>
      <c r="AH4">
        <v>428</v>
      </c>
      <c r="AI4">
        <v>46708</v>
      </c>
      <c r="AJ4">
        <v>0</v>
      </c>
      <c r="AK4">
        <v>22589</v>
      </c>
      <c r="AL4">
        <v>18887000000</v>
      </c>
      <c r="AM4">
        <v>23</v>
      </c>
      <c r="AN4">
        <v>203</v>
      </c>
      <c r="AO4">
        <v>0.91647604914766601</v>
      </c>
      <c r="AP4">
        <v>0.29213153212668402</v>
      </c>
      <c r="AQ4">
        <v>0.422437261798908</v>
      </c>
      <c r="AR4">
        <v>0.27241023517587198</v>
      </c>
      <c r="AS4">
        <v>0.28889095059925701</v>
      </c>
      <c r="AT4">
        <v>26.1816321781703</v>
      </c>
      <c r="AU4">
        <v>27.512123107910199</v>
      </c>
      <c r="AV4">
        <v>26.516093254089402</v>
      </c>
      <c r="AW4">
        <v>27.151607513427699</v>
      </c>
      <c r="AX4">
        <v>25.8511753082275</v>
      </c>
      <c r="AY4" t="s">
        <v>77</v>
      </c>
      <c r="AZ4" t="s">
        <v>78</v>
      </c>
      <c r="BA4" t="s">
        <v>79</v>
      </c>
      <c r="BB4" t="s">
        <v>80</v>
      </c>
      <c r="BC4">
        <v>0</v>
      </c>
    </row>
    <row r="5" spans="1:55" x14ac:dyDescent="0.25">
      <c r="A5">
        <v>25.263847351074201</v>
      </c>
      <c r="B5">
        <v>25.009025573730501</v>
      </c>
      <c r="C5">
        <v>25.1335544586182</v>
      </c>
      <c r="D5">
        <v>21.835618972778299</v>
      </c>
      <c r="E5">
        <v>18.8990669250488</v>
      </c>
      <c r="F5">
        <v>20.3375644683838</v>
      </c>
      <c r="G5">
        <v>26.598325729370099</v>
      </c>
      <c r="H5">
        <v>24.709619522094702</v>
      </c>
      <c r="I5">
        <v>24.6787414550781</v>
      </c>
      <c r="J5">
        <v>24.723485946655298</v>
      </c>
      <c r="K5">
        <v>24.336948394775401</v>
      </c>
      <c r="L5">
        <v>24.420726776123001</v>
      </c>
      <c r="M5">
        <v>24.8393249511719</v>
      </c>
      <c r="N5">
        <v>23.931028366088899</v>
      </c>
      <c r="O5">
        <v>20.486492156982401</v>
      </c>
      <c r="P5">
        <v>20.388999938964801</v>
      </c>
      <c r="Q5">
        <v>20.8591403961182</v>
      </c>
      <c r="R5">
        <v>20.125045776367202</v>
      </c>
      <c r="S5">
        <v>24.2515468597412</v>
      </c>
      <c r="T5">
        <v>24.568193435668899</v>
      </c>
      <c r="U5">
        <v>24.571031570434599</v>
      </c>
      <c r="V5">
        <v>24.499174118041999</v>
      </c>
      <c r="W5">
        <v>20.031578063964801</v>
      </c>
      <c r="X5">
        <v>22.3832302093506</v>
      </c>
      <c r="Y5">
        <v>24.633283615112301</v>
      </c>
      <c r="AC5">
        <v>2</v>
      </c>
      <c r="AD5">
        <v>2</v>
      </c>
      <c r="AE5">
        <v>2</v>
      </c>
      <c r="AF5">
        <v>148</v>
      </c>
      <c r="AG5">
        <v>148</v>
      </c>
      <c r="AH5">
        <v>148</v>
      </c>
      <c r="AI5">
        <v>12814</v>
      </c>
      <c r="AJ5">
        <v>0</v>
      </c>
      <c r="AK5">
        <v>1539</v>
      </c>
      <c r="AL5">
        <v>1722300000</v>
      </c>
      <c r="AM5">
        <v>4</v>
      </c>
      <c r="AN5">
        <v>34</v>
      </c>
      <c r="AO5">
        <v>2.9242352804687601</v>
      </c>
      <c r="AP5">
        <v>0.65181713758728699</v>
      </c>
      <c r="AQ5">
        <v>0.19498835361317199</v>
      </c>
      <c r="AR5">
        <v>1.8901100362755701</v>
      </c>
      <c r="AS5">
        <v>1.8884687282980499</v>
      </c>
      <c r="AT5">
        <v>23.296714782714801</v>
      </c>
      <c r="AU5">
        <v>23.937022315131301</v>
      </c>
      <c r="AV5">
        <v>24.618141174316399</v>
      </c>
      <c r="AW5">
        <v>21.673708915710399</v>
      </c>
      <c r="AX5">
        <v>23.4477485020955</v>
      </c>
      <c r="AY5" t="s">
        <v>82</v>
      </c>
      <c r="AZ5" t="s">
        <v>82</v>
      </c>
      <c r="BB5" t="s">
        <v>83</v>
      </c>
      <c r="BC5">
        <v>1</v>
      </c>
    </row>
    <row r="6" spans="1:55" x14ac:dyDescent="0.25">
      <c r="A6">
        <v>23.329645156860401</v>
      </c>
      <c r="B6">
        <v>20.609855651855501</v>
      </c>
      <c r="C6">
        <v>25.674383163452099</v>
      </c>
      <c r="D6">
        <v>24.039674758911101</v>
      </c>
      <c r="E6">
        <v>19.925113677978501</v>
      </c>
      <c r="F6">
        <v>23.227424621581999</v>
      </c>
      <c r="G6">
        <v>19.368410110473601</v>
      </c>
      <c r="H6">
        <v>18.5513515472412</v>
      </c>
      <c r="I6">
        <v>20.5969638824463</v>
      </c>
      <c r="J6">
        <v>19.3086833953857</v>
      </c>
      <c r="K6">
        <v>20.461084365844702</v>
      </c>
      <c r="L6">
        <v>18.7884922027588</v>
      </c>
      <c r="M6">
        <v>22.048089981079102</v>
      </c>
      <c r="N6">
        <v>20.121292114257798</v>
      </c>
      <c r="O6">
        <v>20.117982864379901</v>
      </c>
      <c r="P6">
        <v>19.6746311187744</v>
      </c>
      <c r="Q6">
        <v>20.781053543090799</v>
      </c>
      <c r="R6">
        <v>24.6464729309082</v>
      </c>
      <c r="S6">
        <v>18.9697589874268</v>
      </c>
      <c r="T6">
        <v>25.193099975585898</v>
      </c>
      <c r="U6">
        <v>25.0364074707031</v>
      </c>
      <c r="V6">
        <v>24.985591888427699</v>
      </c>
      <c r="W6">
        <v>24.867263793945298</v>
      </c>
      <c r="X6">
        <v>21.499750137329102</v>
      </c>
      <c r="Y6">
        <v>25.1459655761719</v>
      </c>
      <c r="AC6">
        <v>3</v>
      </c>
      <c r="AD6">
        <v>3</v>
      </c>
      <c r="AE6">
        <v>2</v>
      </c>
      <c r="AF6">
        <v>165</v>
      </c>
      <c r="AG6">
        <v>165</v>
      </c>
      <c r="AH6">
        <v>165</v>
      </c>
      <c r="AI6">
        <v>12441</v>
      </c>
      <c r="AJ6">
        <v>0</v>
      </c>
      <c r="AK6">
        <v>1809</v>
      </c>
      <c r="AL6">
        <v>1147900000</v>
      </c>
      <c r="AM6">
        <v>4</v>
      </c>
      <c r="AN6">
        <v>29</v>
      </c>
      <c r="AO6">
        <v>2.3602017842386198</v>
      </c>
      <c r="AP6">
        <v>1.77484740832462</v>
      </c>
      <c r="AQ6">
        <v>1.32648843622424</v>
      </c>
      <c r="AR6">
        <v>2.0148409239837202</v>
      </c>
      <c r="AS6">
        <v>1.4522568624002099</v>
      </c>
      <c r="AT6">
        <v>22.310643877301899</v>
      </c>
      <c r="AU6">
        <v>22.091899024115701</v>
      </c>
      <c r="AV6">
        <v>19.959110895792598</v>
      </c>
      <c r="AW6">
        <v>20.718531926472998</v>
      </c>
      <c r="AX6">
        <v>24.454679807027201</v>
      </c>
      <c r="AY6" t="s">
        <v>84</v>
      </c>
      <c r="AZ6" t="s">
        <v>85</v>
      </c>
      <c r="BB6" t="s">
        <v>86</v>
      </c>
      <c r="BC6">
        <v>2</v>
      </c>
    </row>
    <row r="7" spans="1:55" s="11" customFormat="1" x14ac:dyDescent="0.25">
      <c r="A7" s="11">
        <v>21.075405120849599</v>
      </c>
      <c r="B7" s="11">
        <v>21.3776454925537</v>
      </c>
      <c r="C7" s="11">
        <v>18.241510391235401</v>
      </c>
      <c r="D7" s="11">
        <v>21.446941375732401</v>
      </c>
      <c r="E7" s="11">
        <v>20.2207221984863</v>
      </c>
      <c r="F7" s="11">
        <v>18.189823150634801</v>
      </c>
      <c r="G7" s="11">
        <v>20.596807479858398</v>
      </c>
      <c r="H7" s="11">
        <v>20.776659011840799</v>
      </c>
      <c r="I7" s="11">
        <v>20.980716705322301</v>
      </c>
      <c r="J7" s="11">
        <v>21.9075736999512</v>
      </c>
      <c r="K7" s="11">
        <v>20.2278728485107</v>
      </c>
      <c r="L7" s="11">
        <v>18.943437576293899</v>
      </c>
      <c r="M7" s="11">
        <v>21.2909126281738</v>
      </c>
      <c r="N7" s="11">
        <v>21.539802551269499</v>
      </c>
      <c r="O7" s="11">
        <v>18.6884441375732</v>
      </c>
      <c r="P7" s="11">
        <v>20.350770950317401</v>
      </c>
      <c r="Q7" s="11">
        <v>19.755283355712901</v>
      </c>
      <c r="R7" s="11">
        <v>20.317447662353501</v>
      </c>
      <c r="S7" s="11">
        <v>19.284370422363299</v>
      </c>
      <c r="T7" s="11">
        <v>20.526660919189499</v>
      </c>
      <c r="U7" s="11">
        <v>17.969802856445298</v>
      </c>
      <c r="V7" s="11">
        <v>19.930894851684599</v>
      </c>
      <c r="W7" s="11">
        <v>19.165391921997099</v>
      </c>
      <c r="X7" s="11">
        <v>19.948011398315401</v>
      </c>
      <c r="Y7" s="11">
        <v>20.970762252807599</v>
      </c>
      <c r="AC7" s="11">
        <v>3</v>
      </c>
      <c r="AD7" s="11">
        <v>3</v>
      </c>
      <c r="AE7" s="11">
        <v>3</v>
      </c>
      <c r="AF7" s="11">
        <v>33</v>
      </c>
      <c r="AG7" s="11">
        <v>33</v>
      </c>
      <c r="AH7" s="11">
        <v>33</v>
      </c>
      <c r="AI7" s="11">
        <v>12332</v>
      </c>
      <c r="AJ7" s="11">
        <v>0</v>
      </c>
      <c r="AK7" s="11">
        <v>31594</v>
      </c>
      <c r="AL7" s="11">
        <v>352150000</v>
      </c>
      <c r="AM7" s="11">
        <v>5</v>
      </c>
      <c r="AN7" s="11">
        <v>14</v>
      </c>
      <c r="AO7" s="11">
        <v>1.3984165685868899</v>
      </c>
      <c r="AP7" s="11">
        <v>0.65332257840807095</v>
      </c>
      <c r="AQ7" s="11">
        <v>1.0197668428018101</v>
      </c>
      <c r="AR7" s="11">
        <v>0.98856620969934705</v>
      </c>
      <c r="AS7" s="11">
        <v>1.0654802168749</v>
      </c>
      <c r="AT7" s="11">
        <v>20.164122172764401</v>
      </c>
      <c r="AU7" s="11">
        <v>20.325260798136402</v>
      </c>
      <c r="AV7" s="11">
        <v>20.6878620783488</v>
      </c>
      <c r="AW7" s="11">
        <v>19.989353179931602</v>
      </c>
      <c r="AX7" s="11">
        <v>19.7519207000732</v>
      </c>
      <c r="AY7" s="11" t="s">
        <v>94</v>
      </c>
      <c r="AZ7" s="11" t="s">
        <v>95</v>
      </c>
      <c r="BA7" s="11" t="s">
        <v>96</v>
      </c>
      <c r="BB7" s="11" t="s">
        <v>97</v>
      </c>
      <c r="BC7" s="11">
        <v>3</v>
      </c>
    </row>
    <row r="8" spans="1:55" x14ac:dyDescent="0.25">
      <c r="A8">
        <v>26.2469177246094</v>
      </c>
      <c r="B8">
        <v>26.641962051391602</v>
      </c>
      <c r="C8">
        <v>25.977470397949201</v>
      </c>
      <c r="D8">
        <v>20.338075637817401</v>
      </c>
      <c r="E8">
        <v>27.111974716186499</v>
      </c>
      <c r="F8">
        <v>26.972898483276399</v>
      </c>
      <c r="G8">
        <v>27.251602172851602</v>
      </c>
      <c r="H8">
        <v>26.174818038940401</v>
      </c>
      <c r="I8">
        <v>26.1476745605469</v>
      </c>
      <c r="J8">
        <v>20.0813102722168</v>
      </c>
      <c r="K8">
        <v>26.574876785278299</v>
      </c>
      <c r="L8">
        <v>19.669355392456101</v>
      </c>
      <c r="M8">
        <v>23.719732284545898</v>
      </c>
      <c r="N8">
        <v>25.376632690429702</v>
      </c>
      <c r="O8">
        <v>25.300930023193398</v>
      </c>
      <c r="P8">
        <v>25.3412990570068</v>
      </c>
      <c r="Q8">
        <v>25.6011047363281</v>
      </c>
      <c r="R8">
        <v>25.6097526550293</v>
      </c>
      <c r="S8">
        <v>20.832103729248001</v>
      </c>
      <c r="T8">
        <v>25.514003753662099</v>
      </c>
      <c r="U8">
        <v>25.5379524230957</v>
      </c>
      <c r="V8">
        <v>25.520973205566399</v>
      </c>
      <c r="W8">
        <v>25.653570175170898</v>
      </c>
      <c r="X8">
        <v>25.626171112060501</v>
      </c>
      <c r="Y8">
        <v>25.813184738159201</v>
      </c>
      <c r="AC8">
        <v>2</v>
      </c>
      <c r="AD8">
        <v>2</v>
      </c>
      <c r="AE8">
        <v>1</v>
      </c>
      <c r="AF8">
        <v>167</v>
      </c>
      <c r="AG8">
        <v>167</v>
      </c>
      <c r="AH8">
        <v>108</v>
      </c>
      <c r="AI8">
        <v>13079</v>
      </c>
      <c r="AJ8">
        <v>0</v>
      </c>
      <c r="AK8">
        <v>176</v>
      </c>
      <c r="AL8">
        <v>3900600000</v>
      </c>
      <c r="AM8">
        <v>4</v>
      </c>
      <c r="AN8">
        <v>30</v>
      </c>
      <c r="AO8">
        <v>2.4486856151908198</v>
      </c>
      <c r="AP8">
        <v>0.83167330537661599</v>
      </c>
      <c r="AQ8">
        <v>3.1533303440128302</v>
      </c>
      <c r="AR8">
        <v>1.88824215710182</v>
      </c>
      <c r="AS8">
        <v>0.11469096854282899</v>
      </c>
      <c r="AT8">
        <v>25.791557312011701</v>
      </c>
      <c r="AU8">
        <v>25.352411905924502</v>
      </c>
      <c r="AV8">
        <v>23.727961222330698</v>
      </c>
      <c r="AW8">
        <v>24.676970481872601</v>
      </c>
      <c r="AX8">
        <v>25.610975901285801</v>
      </c>
      <c r="AY8" t="s">
        <v>98</v>
      </c>
      <c r="AZ8" t="s">
        <v>98</v>
      </c>
      <c r="BB8" t="s">
        <v>99</v>
      </c>
      <c r="BC8">
        <v>4</v>
      </c>
    </row>
    <row r="9" spans="1:55" x14ac:dyDescent="0.25">
      <c r="A9">
        <v>20.101116180419901</v>
      </c>
      <c r="B9">
        <v>19.205326080322301</v>
      </c>
      <c r="C9">
        <v>20.154270172119102</v>
      </c>
      <c r="D9">
        <v>20.068832397460898</v>
      </c>
      <c r="E9">
        <v>20.041273117065401</v>
      </c>
      <c r="F9">
        <v>20.523523330688501</v>
      </c>
      <c r="G9">
        <v>21.0333042144775</v>
      </c>
      <c r="H9">
        <v>21.837417602539102</v>
      </c>
      <c r="I9">
        <v>19.939043045043899</v>
      </c>
      <c r="J9">
        <v>20.636325836181602</v>
      </c>
      <c r="K9">
        <v>21.650291442871101</v>
      </c>
      <c r="L9">
        <v>21.234817504882798</v>
      </c>
      <c r="M9">
        <v>20.8243808746338</v>
      </c>
      <c r="N9">
        <v>20.836503982543899</v>
      </c>
      <c r="O9">
        <v>21.110092163085898</v>
      </c>
      <c r="P9">
        <v>20.111671447753899</v>
      </c>
      <c r="Q9">
        <v>20.141681671142599</v>
      </c>
      <c r="R9">
        <v>21.699562072753899</v>
      </c>
      <c r="S9">
        <v>20.3135166168213</v>
      </c>
      <c r="T9">
        <v>21.7792568206787</v>
      </c>
      <c r="U9">
        <v>21.092878341674801</v>
      </c>
      <c r="V9">
        <v>21.201719284057599</v>
      </c>
      <c r="W9">
        <v>22.144533157348601</v>
      </c>
      <c r="X9">
        <v>20.9535617828369</v>
      </c>
      <c r="Y9">
        <v>20.485591888427699</v>
      </c>
      <c r="AC9">
        <v>2</v>
      </c>
      <c r="AD9">
        <v>1</v>
      </c>
      <c r="AE9">
        <v>0</v>
      </c>
      <c r="AF9">
        <v>167</v>
      </c>
      <c r="AG9">
        <v>108</v>
      </c>
      <c r="AH9">
        <v>0</v>
      </c>
      <c r="AI9">
        <v>13085</v>
      </c>
      <c r="AJ9">
        <v>0</v>
      </c>
      <c r="AK9">
        <v>97167</v>
      </c>
      <c r="AL9">
        <v>1035300000</v>
      </c>
      <c r="AM9">
        <v>5</v>
      </c>
      <c r="AN9">
        <v>7</v>
      </c>
      <c r="AO9">
        <v>0.55258651585126395</v>
      </c>
      <c r="AP9">
        <v>0.417131012376318</v>
      </c>
      <c r="AQ9">
        <v>0.702214380565506</v>
      </c>
      <c r="AR9">
        <v>0.63136743913999704</v>
      </c>
      <c r="AS9">
        <v>0.59588244315257499</v>
      </c>
      <c r="AT9">
        <v>20.161092213221998</v>
      </c>
      <c r="AU9">
        <v>20.077092488606802</v>
      </c>
      <c r="AV9">
        <v>21.020379384358701</v>
      </c>
      <c r="AW9">
        <v>20.702171325683601</v>
      </c>
      <c r="AX9">
        <v>21.276256879170699</v>
      </c>
      <c r="AY9" t="s">
        <v>102</v>
      </c>
      <c r="AZ9" t="s">
        <v>102</v>
      </c>
      <c r="BB9" t="s">
        <v>103</v>
      </c>
      <c r="BC9">
        <v>5</v>
      </c>
    </row>
    <row r="10" spans="1:55" x14ac:dyDescent="0.25">
      <c r="A10">
        <v>20.008785247802699</v>
      </c>
      <c r="B10">
        <v>19.0818767547607</v>
      </c>
      <c r="C10">
        <v>19.699527740478501</v>
      </c>
      <c r="D10">
        <v>19.281875610351602</v>
      </c>
      <c r="E10">
        <v>20.320121765136701</v>
      </c>
      <c r="F10">
        <v>19.881587982177699</v>
      </c>
      <c r="G10">
        <v>19.7012329101563</v>
      </c>
      <c r="H10">
        <v>19.770025253295898</v>
      </c>
      <c r="I10">
        <v>20.490537643432599</v>
      </c>
      <c r="J10">
        <v>20.177391052246101</v>
      </c>
      <c r="K10">
        <v>21.657512664794901</v>
      </c>
      <c r="L10">
        <v>20.0952548980713</v>
      </c>
      <c r="M10">
        <v>20.5185661315918</v>
      </c>
      <c r="N10">
        <v>20.4263515472412</v>
      </c>
      <c r="O10">
        <v>21.3808403015137</v>
      </c>
      <c r="P10">
        <v>20.493604660034201</v>
      </c>
      <c r="Q10">
        <v>19.385683059692401</v>
      </c>
      <c r="R10">
        <v>22.180097579956101</v>
      </c>
      <c r="S10">
        <v>20.1990051269531</v>
      </c>
      <c r="T10">
        <v>21.736696243286101</v>
      </c>
      <c r="U10">
        <v>20.747360229492202</v>
      </c>
      <c r="V10">
        <v>18.033760070800799</v>
      </c>
      <c r="W10">
        <v>19.777393341064499</v>
      </c>
      <c r="X10">
        <v>20.599786758422901</v>
      </c>
      <c r="Y10">
        <v>20.492078781127901</v>
      </c>
      <c r="AC10">
        <v>2</v>
      </c>
      <c r="AD10">
        <v>1</v>
      </c>
      <c r="AE10">
        <v>1</v>
      </c>
      <c r="AF10">
        <v>188</v>
      </c>
      <c r="AG10">
        <v>94</v>
      </c>
      <c r="AH10">
        <v>94</v>
      </c>
      <c r="AI10">
        <v>12874</v>
      </c>
      <c r="AJ10">
        <v>0</v>
      </c>
      <c r="AK10">
        <v>10249</v>
      </c>
      <c r="AL10">
        <v>791990000</v>
      </c>
      <c r="AM10">
        <v>7</v>
      </c>
      <c r="AN10">
        <v>17</v>
      </c>
      <c r="AO10">
        <v>0.42209317289938902</v>
      </c>
      <c r="AP10">
        <v>0.63718190481482095</v>
      </c>
      <c r="AQ10">
        <v>0.65221813157099395</v>
      </c>
      <c r="AR10">
        <v>0.97438477027279702</v>
      </c>
      <c r="AS10">
        <v>1.2467186516237201</v>
      </c>
      <c r="AT10">
        <v>19.7107154301235</v>
      </c>
      <c r="AU10">
        <v>19.986126581827801</v>
      </c>
      <c r="AV10">
        <v>20.451547940572102</v>
      </c>
      <c r="AW10">
        <v>20.677597045898398</v>
      </c>
      <c r="AX10">
        <v>20.231179237365701</v>
      </c>
      <c r="AY10" t="s">
        <v>104</v>
      </c>
      <c r="AZ10" t="s">
        <v>104</v>
      </c>
      <c r="BB10" t="s">
        <v>105</v>
      </c>
      <c r="BC10">
        <v>7</v>
      </c>
    </row>
    <row r="11" spans="1:55" x14ac:dyDescent="0.25">
      <c r="A11">
        <v>20.451234817504901</v>
      </c>
      <c r="B11">
        <v>20.171384811401399</v>
      </c>
      <c r="C11">
        <v>20.659976959228501</v>
      </c>
      <c r="D11">
        <v>20.223604202270501</v>
      </c>
      <c r="E11">
        <v>20.545713424682599</v>
      </c>
      <c r="F11">
        <v>20.999732971191399</v>
      </c>
      <c r="G11">
        <v>20.059349060058601</v>
      </c>
      <c r="H11">
        <v>20.015527725219702</v>
      </c>
      <c r="I11">
        <v>18.856388092041001</v>
      </c>
      <c r="J11">
        <v>21.586708068847699</v>
      </c>
      <c r="K11">
        <v>23.1134853363037</v>
      </c>
      <c r="L11">
        <v>20.9852104187012</v>
      </c>
      <c r="M11">
        <v>20.370189666748001</v>
      </c>
      <c r="N11">
        <v>19.211277008056602</v>
      </c>
      <c r="O11">
        <v>21.678318023681602</v>
      </c>
      <c r="P11">
        <v>20.054468154907202</v>
      </c>
      <c r="Q11">
        <v>19.202936172485401</v>
      </c>
      <c r="R11">
        <v>19.358690261840799</v>
      </c>
      <c r="S11">
        <v>21.1993618011475</v>
      </c>
      <c r="T11">
        <v>21.709148406982401</v>
      </c>
      <c r="U11">
        <v>20.0247592926025</v>
      </c>
      <c r="V11">
        <v>19.310258865356399</v>
      </c>
      <c r="W11">
        <v>21.7836608886719</v>
      </c>
      <c r="X11">
        <v>21.902856826782202</v>
      </c>
      <c r="Y11">
        <v>20.630723953247099</v>
      </c>
      <c r="AC11">
        <v>4</v>
      </c>
      <c r="AD11">
        <v>4</v>
      </c>
      <c r="AE11">
        <v>4</v>
      </c>
      <c r="AF11">
        <v>26</v>
      </c>
      <c r="AG11">
        <v>26</v>
      </c>
      <c r="AH11">
        <v>26</v>
      </c>
      <c r="AI11">
        <v>19206</v>
      </c>
      <c r="AJ11">
        <v>0</v>
      </c>
      <c r="AK11">
        <v>3667</v>
      </c>
      <c r="AL11">
        <v>75906000</v>
      </c>
      <c r="AM11">
        <v>88</v>
      </c>
      <c r="AN11">
        <v>8</v>
      </c>
      <c r="AO11">
        <v>0.32576360481752198</v>
      </c>
      <c r="AP11">
        <v>0.86144966547022095</v>
      </c>
      <c r="AQ11">
        <v>1.4546805860193699</v>
      </c>
      <c r="AR11">
        <v>1.0811114833667099</v>
      </c>
      <c r="AS11">
        <v>1.0776719413062701</v>
      </c>
      <c r="AT11">
        <v>20.444428035191098</v>
      </c>
      <c r="AU11">
        <v>21.235899819268099</v>
      </c>
      <c r="AV11">
        <v>20.821251551310201</v>
      </c>
      <c r="AW11">
        <v>20.117508570353198</v>
      </c>
      <c r="AX11">
        <v>20.893568038940401</v>
      </c>
      <c r="AY11" t="s">
        <v>114</v>
      </c>
      <c r="AZ11" t="s">
        <v>115</v>
      </c>
      <c r="BA11" t="s">
        <v>116</v>
      </c>
      <c r="BB11" t="s">
        <v>117</v>
      </c>
      <c r="BC11">
        <v>8</v>
      </c>
    </row>
    <row r="12" spans="1:55" x14ac:dyDescent="0.25">
      <c r="A12">
        <v>21.4516506195068</v>
      </c>
      <c r="B12">
        <v>20.563985824585</v>
      </c>
      <c r="C12">
        <v>21.952764511108398</v>
      </c>
      <c r="D12">
        <v>21.155908584594702</v>
      </c>
      <c r="E12">
        <v>19.562837600708001</v>
      </c>
      <c r="F12">
        <v>20.5151672363281</v>
      </c>
      <c r="G12">
        <v>19.470838546752901</v>
      </c>
      <c r="H12">
        <v>20.3508110046387</v>
      </c>
      <c r="I12">
        <v>18.89475440979</v>
      </c>
      <c r="J12">
        <v>19.749095916748001</v>
      </c>
      <c r="K12">
        <v>20.744382858276399</v>
      </c>
      <c r="L12">
        <v>20.3205375671387</v>
      </c>
      <c r="M12">
        <v>19.667444229126001</v>
      </c>
      <c r="N12">
        <v>20.837276458740199</v>
      </c>
      <c r="O12">
        <v>20.930219650268601</v>
      </c>
      <c r="P12">
        <v>19.452613830566399</v>
      </c>
      <c r="Q12">
        <v>20.503524780273398</v>
      </c>
      <c r="R12">
        <v>19.7271423339844</v>
      </c>
      <c r="S12">
        <v>21.058120727539102</v>
      </c>
      <c r="T12">
        <v>20.390794754028299</v>
      </c>
      <c r="U12">
        <v>18.979476928710898</v>
      </c>
      <c r="V12">
        <v>20.241966247558601</v>
      </c>
      <c r="W12">
        <v>18.997314453125</v>
      </c>
      <c r="X12">
        <v>19.052179336547901</v>
      </c>
      <c r="Y12">
        <v>20.348253250122099</v>
      </c>
      <c r="AC12">
        <v>2</v>
      </c>
      <c r="AD12">
        <v>2</v>
      </c>
      <c r="AE12">
        <v>2</v>
      </c>
      <c r="AF12">
        <v>51</v>
      </c>
      <c r="AG12">
        <v>51</v>
      </c>
      <c r="AH12">
        <v>51</v>
      </c>
      <c r="AI12">
        <v>40853</v>
      </c>
      <c r="AJ12">
        <v>0</v>
      </c>
      <c r="AK12">
        <v>12915</v>
      </c>
      <c r="AL12">
        <v>99891000</v>
      </c>
      <c r="AM12">
        <v>19</v>
      </c>
      <c r="AN12">
        <v>11</v>
      </c>
      <c r="AO12">
        <v>0.93019156160517802</v>
      </c>
      <c r="AP12">
        <v>1.2156666251680199</v>
      </c>
      <c r="AQ12">
        <v>0.65766456672363405</v>
      </c>
      <c r="AR12">
        <v>0.672976283286706</v>
      </c>
      <c r="AS12">
        <v>0.72356500045588201</v>
      </c>
      <c r="AT12">
        <v>20.667593274797699</v>
      </c>
      <c r="AU12">
        <v>21.406761169433601</v>
      </c>
      <c r="AV12">
        <v>19.954504330953</v>
      </c>
      <c r="AW12">
        <v>20.418149630228701</v>
      </c>
      <c r="AX12">
        <v>19.6683308283488</v>
      </c>
      <c r="AY12" t="s">
        <v>126</v>
      </c>
      <c r="AZ12" t="s">
        <v>126</v>
      </c>
      <c r="BA12" t="s">
        <v>127</v>
      </c>
      <c r="BB12" t="s">
        <v>128</v>
      </c>
      <c r="BC12">
        <v>9</v>
      </c>
    </row>
    <row r="13" spans="1:55" x14ac:dyDescent="0.25">
      <c r="A13">
        <v>25.751235961914102</v>
      </c>
      <c r="B13">
        <v>26.0143146514893</v>
      </c>
      <c r="C13">
        <v>25.6090202331543</v>
      </c>
      <c r="D13">
        <v>26.307146072387699</v>
      </c>
      <c r="E13">
        <v>26.353801727294901</v>
      </c>
      <c r="F13">
        <v>26.226575851440401</v>
      </c>
      <c r="G13">
        <v>26.136003494262699</v>
      </c>
      <c r="H13">
        <v>25.161924362182599</v>
      </c>
      <c r="I13">
        <v>24.942661285400401</v>
      </c>
      <c r="J13">
        <v>24.7925815582275</v>
      </c>
      <c r="K13">
        <v>25.208549499511701</v>
      </c>
      <c r="L13">
        <v>25.0030307769775</v>
      </c>
      <c r="M13">
        <v>24.9408264160156</v>
      </c>
      <c r="N13">
        <v>24.552095413208001</v>
      </c>
      <c r="O13">
        <v>24.0642280578613</v>
      </c>
      <c r="P13">
        <v>24.0308647155762</v>
      </c>
      <c r="Q13">
        <v>24.586347579956101</v>
      </c>
      <c r="R13">
        <v>24.551803588867202</v>
      </c>
      <c r="S13">
        <v>24.604333877563501</v>
      </c>
      <c r="T13">
        <v>24.416479110717798</v>
      </c>
      <c r="U13">
        <v>24.624608993530298</v>
      </c>
      <c r="V13">
        <v>24.550512313842798</v>
      </c>
      <c r="W13">
        <v>24.742012023925799</v>
      </c>
      <c r="X13">
        <v>24.732364654541001</v>
      </c>
      <c r="Y13">
        <v>24.4650688171387</v>
      </c>
      <c r="AC13">
        <v>34</v>
      </c>
      <c r="AD13">
        <v>34</v>
      </c>
      <c r="AE13">
        <v>34</v>
      </c>
      <c r="AF13">
        <v>134</v>
      </c>
      <c r="AG13">
        <v>134</v>
      </c>
      <c r="AH13">
        <v>134</v>
      </c>
      <c r="AI13">
        <v>57201</v>
      </c>
      <c r="AJ13">
        <v>0</v>
      </c>
      <c r="AK13">
        <v>2964</v>
      </c>
      <c r="AL13">
        <v>8130500000</v>
      </c>
      <c r="AM13">
        <v>163</v>
      </c>
      <c r="AN13">
        <v>293</v>
      </c>
      <c r="AO13">
        <v>0.283331750659221</v>
      </c>
      <c r="AP13">
        <v>0.78785428309782002</v>
      </c>
      <c r="AQ13">
        <v>0.15435260568734499</v>
      </c>
      <c r="AR13">
        <v>0.272631979061779</v>
      </c>
      <c r="AS13">
        <v>0.13552589931817099</v>
      </c>
      <c r="AT13">
        <v>26.0568711417062</v>
      </c>
      <c r="AU13">
        <v>24.347340689765101</v>
      </c>
      <c r="AV13">
        <v>25.008262316385899</v>
      </c>
      <c r="AW13">
        <v>24.398278872172</v>
      </c>
      <c r="AX13">
        <v>24.588507652282701</v>
      </c>
      <c r="AY13" t="s">
        <v>132</v>
      </c>
      <c r="AZ13" t="s">
        <v>133</v>
      </c>
      <c r="BA13" t="s">
        <v>134</v>
      </c>
      <c r="BB13" t="s">
        <v>135</v>
      </c>
      <c r="BC13">
        <v>12</v>
      </c>
    </row>
    <row r="14" spans="1:55" x14ac:dyDescent="0.25">
      <c r="A14">
        <v>22.845252990722699</v>
      </c>
      <c r="B14">
        <v>23.086977005004901</v>
      </c>
      <c r="C14">
        <v>22.814407348632798</v>
      </c>
      <c r="D14">
        <v>23.2242622375488</v>
      </c>
      <c r="E14">
        <v>18.821483612060501</v>
      </c>
      <c r="F14">
        <v>22.5792751312256</v>
      </c>
      <c r="G14">
        <v>18.9305934906006</v>
      </c>
      <c r="H14">
        <v>21.443443298339801</v>
      </c>
      <c r="I14">
        <v>21.1595859527588</v>
      </c>
      <c r="J14">
        <v>18.977993011474599</v>
      </c>
      <c r="K14">
        <v>21.8107013702393</v>
      </c>
      <c r="L14">
        <v>21.816198348998999</v>
      </c>
      <c r="M14">
        <v>20.191532135009801</v>
      </c>
      <c r="N14">
        <v>20.960311889648398</v>
      </c>
      <c r="O14">
        <v>19.7801113128662</v>
      </c>
      <c r="P14">
        <v>22.796794891357401</v>
      </c>
      <c r="Q14">
        <v>20.180233001708999</v>
      </c>
      <c r="R14">
        <v>20.786321640014599</v>
      </c>
      <c r="S14">
        <v>19.363353729248001</v>
      </c>
      <c r="T14">
        <v>20.222539901733398</v>
      </c>
      <c r="U14">
        <v>20.282178878784201</v>
      </c>
      <c r="V14">
        <v>20.4387016296387</v>
      </c>
      <c r="W14">
        <v>20.913114547729499</v>
      </c>
      <c r="X14">
        <v>20.645219802856399</v>
      </c>
      <c r="Y14">
        <v>22.7403659820557</v>
      </c>
      <c r="AC14">
        <v>4</v>
      </c>
      <c r="AD14">
        <v>4</v>
      </c>
      <c r="AE14">
        <v>4</v>
      </c>
      <c r="AF14">
        <v>79</v>
      </c>
      <c r="AG14">
        <v>79</v>
      </c>
      <c r="AH14">
        <v>79</v>
      </c>
      <c r="AI14">
        <v>57519</v>
      </c>
      <c r="AJ14">
        <v>0</v>
      </c>
      <c r="AK14">
        <v>24647</v>
      </c>
      <c r="AL14">
        <v>899940000</v>
      </c>
      <c r="AM14">
        <v>22</v>
      </c>
      <c r="AN14">
        <v>15</v>
      </c>
      <c r="AO14">
        <v>1.9793124766524099</v>
      </c>
      <c r="AP14">
        <v>1.6901487566996301</v>
      </c>
      <c r="AQ14">
        <v>1.1160241409435501</v>
      </c>
      <c r="AR14">
        <v>1.2129526980988301</v>
      </c>
      <c r="AS14">
        <v>0.94882336472205098</v>
      </c>
      <c r="AT14">
        <v>21.757464545113699</v>
      </c>
      <c r="AU14">
        <v>21.723823759290902</v>
      </c>
      <c r="AV14">
        <v>20.899909019470201</v>
      </c>
      <c r="AW14">
        <v>20.644521077474</v>
      </c>
      <c r="AX14">
        <v>20.873686790466301</v>
      </c>
      <c r="AY14" t="s">
        <v>144</v>
      </c>
      <c r="AZ14" t="s">
        <v>144</v>
      </c>
      <c r="BA14" t="s">
        <v>145</v>
      </c>
      <c r="BB14" t="s">
        <v>146</v>
      </c>
      <c r="BC14">
        <v>15</v>
      </c>
    </row>
    <row r="15" spans="1:55" x14ac:dyDescent="0.25">
      <c r="A15">
        <v>28.219558715820298</v>
      </c>
      <c r="B15">
        <v>27.385332107543899</v>
      </c>
      <c r="C15">
        <v>27.929029464721701</v>
      </c>
      <c r="D15">
        <v>27.031389236450199</v>
      </c>
      <c r="E15">
        <v>28.2217712402344</v>
      </c>
      <c r="F15">
        <v>27.442214965820298</v>
      </c>
      <c r="G15">
        <v>28.198213577270501</v>
      </c>
      <c r="H15">
        <v>29.383438110351602</v>
      </c>
      <c r="I15">
        <v>29.138484954833999</v>
      </c>
      <c r="J15">
        <v>29.1274814605713</v>
      </c>
      <c r="K15">
        <v>29.1591606140137</v>
      </c>
      <c r="L15">
        <v>28.453718185424801</v>
      </c>
      <c r="M15">
        <v>29.115749359130898</v>
      </c>
      <c r="N15">
        <v>29.334836959838899</v>
      </c>
      <c r="O15">
        <v>29.459123611450199</v>
      </c>
      <c r="P15">
        <v>29.402248382568398</v>
      </c>
      <c r="Q15">
        <v>28.637235641479499</v>
      </c>
      <c r="R15">
        <v>29.457010269165</v>
      </c>
      <c r="S15">
        <v>29.301973342895501</v>
      </c>
      <c r="T15">
        <v>29.3056945800781</v>
      </c>
      <c r="U15">
        <v>29.325902938842798</v>
      </c>
      <c r="V15">
        <v>29.359300613403299</v>
      </c>
      <c r="W15">
        <v>29.264142990112301</v>
      </c>
      <c r="X15">
        <v>29.6412563323975</v>
      </c>
      <c r="Y15">
        <v>29.5206394195557</v>
      </c>
      <c r="AC15">
        <v>5</v>
      </c>
      <c r="AD15">
        <v>5</v>
      </c>
      <c r="AE15">
        <v>5</v>
      </c>
      <c r="AF15">
        <v>255</v>
      </c>
      <c r="AG15">
        <v>255</v>
      </c>
      <c r="AH15">
        <v>255</v>
      </c>
      <c r="AI15">
        <v>23353</v>
      </c>
      <c r="AJ15">
        <v>0</v>
      </c>
      <c r="AK15">
        <v>4556</v>
      </c>
      <c r="AL15">
        <v>37791000000</v>
      </c>
      <c r="AM15">
        <v>12</v>
      </c>
      <c r="AN15">
        <v>225</v>
      </c>
      <c r="AO15">
        <v>0.485732233237471</v>
      </c>
      <c r="AP15">
        <v>0.398736611638567</v>
      </c>
      <c r="AQ15">
        <v>0.31489366703685101</v>
      </c>
      <c r="AR15">
        <v>0.31423569965217801</v>
      </c>
      <c r="AS15">
        <v>0.146429595203522</v>
      </c>
      <c r="AT15">
        <v>27.775358472551599</v>
      </c>
      <c r="AU15">
        <v>27.2850803799099</v>
      </c>
      <c r="AV15">
        <v>29.063005447387699</v>
      </c>
      <c r="AW15">
        <v>29.265404701232899</v>
      </c>
      <c r="AX15">
        <v>29.402822812398298</v>
      </c>
      <c r="AY15" t="s">
        <v>154</v>
      </c>
      <c r="AZ15" t="s">
        <v>154</v>
      </c>
      <c r="BA15" t="s">
        <v>155</v>
      </c>
      <c r="BB15" t="s">
        <v>156</v>
      </c>
      <c r="BC15">
        <v>16</v>
      </c>
    </row>
    <row r="16" spans="1:55" x14ac:dyDescent="0.25">
      <c r="A16">
        <v>19.487066268920898</v>
      </c>
      <c r="B16">
        <v>19.958042144775401</v>
      </c>
      <c r="C16">
        <v>20.296493530273398</v>
      </c>
      <c r="D16">
        <v>19.676090240478501</v>
      </c>
      <c r="E16">
        <v>18.995018005371101</v>
      </c>
      <c r="F16">
        <v>21.241310119628899</v>
      </c>
      <c r="G16">
        <v>20.565759658813501</v>
      </c>
      <c r="H16">
        <v>22.133214950561499</v>
      </c>
      <c r="I16">
        <v>18.902143478393601</v>
      </c>
      <c r="J16">
        <v>20.757320404052699</v>
      </c>
      <c r="K16">
        <v>22.053895950317401</v>
      </c>
      <c r="L16">
        <v>20.566734313964801</v>
      </c>
      <c r="M16">
        <v>20.723443984985401</v>
      </c>
      <c r="N16">
        <v>20.6495265960693</v>
      </c>
      <c r="O16">
        <v>19.806272506713899</v>
      </c>
      <c r="P16">
        <v>19.8861274719238</v>
      </c>
      <c r="Q16">
        <v>19.729286193847699</v>
      </c>
      <c r="R16">
        <v>19.480915069580099</v>
      </c>
      <c r="S16">
        <v>20.9276123046875</v>
      </c>
      <c r="T16">
        <v>20.624933242797901</v>
      </c>
      <c r="U16">
        <v>20.8868312835693</v>
      </c>
      <c r="V16">
        <v>20.3619709014893</v>
      </c>
      <c r="W16">
        <v>18.919239044189499</v>
      </c>
      <c r="X16">
        <v>20.787309646606399</v>
      </c>
      <c r="Y16">
        <v>18.912040710449201</v>
      </c>
      <c r="AC16">
        <v>3</v>
      </c>
      <c r="AD16">
        <v>3</v>
      </c>
      <c r="AE16">
        <v>3</v>
      </c>
      <c r="AF16">
        <v>13</v>
      </c>
      <c r="AG16">
        <v>13</v>
      </c>
      <c r="AH16">
        <v>13</v>
      </c>
      <c r="AI16">
        <v>2517</v>
      </c>
      <c r="AJ16">
        <v>0</v>
      </c>
      <c r="AK16">
        <v>1716</v>
      </c>
      <c r="AL16">
        <v>120460000</v>
      </c>
      <c r="AM16">
        <v>87</v>
      </c>
      <c r="AN16">
        <v>4</v>
      </c>
      <c r="AO16">
        <v>0.74405539354708605</v>
      </c>
      <c r="AP16">
        <v>0.68897546054885594</v>
      </c>
      <c r="AQ16">
        <v>1.18277397224633</v>
      </c>
      <c r="AR16">
        <v>0.57222781771583797</v>
      </c>
      <c r="AS16">
        <v>0.92078152309889905</v>
      </c>
      <c r="AT16">
        <v>20.031397138323101</v>
      </c>
      <c r="AU16">
        <v>20.570578257242801</v>
      </c>
      <c r="AV16">
        <v>20.856125513712598</v>
      </c>
      <c r="AW16">
        <v>20.0799566904704</v>
      </c>
      <c r="AX16">
        <v>20.082054138183601</v>
      </c>
      <c r="AY16" t="s">
        <v>164</v>
      </c>
      <c r="AZ16" t="s">
        <v>165</v>
      </c>
      <c r="BA16" t="s">
        <v>166</v>
      </c>
      <c r="BB16" t="s">
        <v>167</v>
      </c>
      <c r="BC16">
        <v>18</v>
      </c>
    </row>
    <row r="17" spans="1:55" s="11" customFormat="1" x14ac:dyDescent="0.25">
      <c r="A17" s="11">
        <v>26.3228549957275</v>
      </c>
      <c r="B17" s="11">
        <v>26.448213577270501</v>
      </c>
      <c r="C17" s="11">
        <v>20.999927520751999</v>
      </c>
      <c r="D17" s="11">
        <v>20.302364349365199</v>
      </c>
      <c r="E17" s="11">
        <v>19.430004119873001</v>
      </c>
      <c r="F17" s="11">
        <v>20.586807250976602</v>
      </c>
      <c r="G17" s="11">
        <v>20.195503234863299</v>
      </c>
      <c r="H17" s="11">
        <v>21.516048431396499</v>
      </c>
      <c r="I17" s="11">
        <v>19.917619705200199</v>
      </c>
      <c r="J17" s="11">
        <v>20.855567932128899</v>
      </c>
      <c r="K17" s="11">
        <v>21.080589294433601</v>
      </c>
      <c r="L17" s="11">
        <v>21.389043807983398</v>
      </c>
      <c r="M17" s="11">
        <v>21.896152496337901</v>
      </c>
      <c r="N17" s="11">
        <v>20.409551620483398</v>
      </c>
      <c r="O17" s="11">
        <v>20.708023071289102</v>
      </c>
      <c r="P17" s="11">
        <v>20.4593811035156</v>
      </c>
      <c r="Q17" s="11">
        <v>20.405635833740199</v>
      </c>
      <c r="R17" s="11">
        <v>20.268815994262699</v>
      </c>
      <c r="S17" s="11">
        <v>22.3254718780518</v>
      </c>
      <c r="T17" s="11">
        <v>20.320440292358398</v>
      </c>
      <c r="U17" s="11">
        <v>20.238569259643601</v>
      </c>
      <c r="V17" s="11">
        <v>19.537294387817401</v>
      </c>
      <c r="W17" s="11">
        <v>20.620550155639599</v>
      </c>
      <c r="X17" s="11">
        <v>24.201200485229499</v>
      </c>
      <c r="Y17" s="11">
        <v>20.807754516601602</v>
      </c>
      <c r="AC17" s="11">
        <v>2</v>
      </c>
      <c r="AD17" s="11">
        <v>2</v>
      </c>
      <c r="AE17" s="11">
        <v>2</v>
      </c>
      <c r="AF17" s="11">
        <v>261</v>
      </c>
      <c r="AG17" s="11">
        <v>261</v>
      </c>
      <c r="AH17" s="11">
        <v>261</v>
      </c>
      <c r="AI17" s="11">
        <v>12625</v>
      </c>
      <c r="AJ17" s="11">
        <v>0</v>
      </c>
      <c r="AK17" s="11">
        <v>13789</v>
      </c>
      <c r="AL17" s="11">
        <v>1658700000</v>
      </c>
      <c r="AM17" s="11">
        <v>4</v>
      </c>
      <c r="AN17" s="11">
        <v>19</v>
      </c>
      <c r="AO17" s="11">
        <v>3.0056151242165998</v>
      </c>
      <c r="AP17" s="11">
        <v>2.97937845140126</v>
      </c>
      <c r="AQ17" s="11">
        <v>0.68529465581882598</v>
      </c>
      <c r="AR17" s="11">
        <v>0.77889380447896805</v>
      </c>
      <c r="AS17" s="11">
        <v>1.64907130378916</v>
      </c>
      <c r="AT17" s="11">
        <v>22.040810721261199</v>
      </c>
      <c r="AU17" s="11">
        <v>23.234359529283299</v>
      </c>
      <c r="AV17" s="11">
        <v>21.1091702779134</v>
      </c>
      <c r="AW17" s="11">
        <v>20.7628132502238</v>
      </c>
      <c r="AX17" s="11">
        <v>20.954301516215001</v>
      </c>
      <c r="AY17" s="11" t="s">
        <v>169</v>
      </c>
      <c r="AZ17" s="11" t="s">
        <v>169</v>
      </c>
      <c r="BA17" s="11" t="s">
        <v>170</v>
      </c>
      <c r="BB17" s="11" t="s">
        <v>171</v>
      </c>
      <c r="BC17" s="11">
        <v>19</v>
      </c>
    </row>
    <row r="18" spans="1:55" s="11" customFormat="1" x14ac:dyDescent="0.25">
      <c r="A18" s="11">
        <v>25.7842922210693</v>
      </c>
      <c r="B18" s="11">
        <v>25.828760147094702</v>
      </c>
      <c r="C18" s="11">
        <v>25.563167572021499</v>
      </c>
      <c r="D18" s="11">
        <v>24.662914276123001</v>
      </c>
      <c r="E18" s="11">
        <v>26.184043884277301</v>
      </c>
      <c r="F18" s="11">
        <v>26.239671707153299</v>
      </c>
      <c r="G18" s="11">
        <v>26.44846534729</v>
      </c>
      <c r="H18" s="11">
        <v>26.486940383911101</v>
      </c>
      <c r="I18" s="11">
        <v>26.600879669189499</v>
      </c>
      <c r="J18" s="11">
        <v>26.7139778137207</v>
      </c>
      <c r="K18" s="11">
        <v>27.759197235107401</v>
      </c>
      <c r="L18" s="11">
        <v>27.427263259887699</v>
      </c>
      <c r="M18" s="11">
        <v>27.5065021514893</v>
      </c>
      <c r="N18" s="11">
        <v>28.397624969482401</v>
      </c>
      <c r="O18" s="11">
        <v>28.2266025543213</v>
      </c>
      <c r="P18" s="11">
        <v>28.188438415527301</v>
      </c>
      <c r="Q18" s="11">
        <v>27.167774200439499</v>
      </c>
      <c r="R18" s="11">
        <v>27.3398551940918</v>
      </c>
      <c r="S18" s="11">
        <v>27.761354446411101</v>
      </c>
      <c r="T18" s="11">
        <v>26.671550750732401</v>
      </c>
      <c r="U18" s="11">
        <v>26.8312282562256</v>
      </c>
      <c r="V18" s="11">
        <v>26.8026733398438</v>
      </c>
      <c r="W18" s="11">
        <v>26.628536224365199</v>
      </c>
      <c r="X18" s="11">
        <v>26.673170089721701</v>
      </c>
      <c r="Y18" s="11">
        <v>26.666955947876001</v>
      </c>
      <c r="AC18" s="11">
        <v>12</v>
      </c>
      <c r="AD18" s="11">
        <v>12</v>
      </c>
      <c r="AE18" s="11">
        <v>6</v>
      </c>
      <c r="AF18" s="11">
        <v>479</v>
      </c>
      <c r="AG18" s="11">
        <v>479</v>
      </c>
      <c r="AH18" s="11">
        <v>279</v>
      </c>
      <c r="AI18" s="11">
        <v>36105</v>
      </c>
      <c r="AJ18" s="11">
        <v>0</v>
      </c>
      <c r="AK18" s="11">
        <v>19422</v>
      </c>
      <c r="AL18" s="11">
        <v>25972000000</v>
      </c>
      <c r="AM18" s="11">
        <v>15</v>
      </c>
      <c r="AN18" s="11">
        <v>178</v>
      </c>
      <c r="AO18" s="11">
        <v>0.59296788734888695</v>
      </c>
      <c r="AP18" s="11">
        <v>0.461450811966859</v>
      </c>
      <c r="AQ18" s="11">
        <v>0.54387805056372895</v>
      </c>
      <c r="AR18" s="11">
        <v>0.50788676478485895</v>
      </c>
      <c r="AS18" s="11">
        <v>8.3156910179256693E-2</v>
      </c>
      <c r="AT18" s="11">
        <v>25.8159021650042</v>
      </c>
      <c r="AU18" s="11">
        <v>27.9173867967394</v>
      </c>
      <c r="AV18" s="11">
        <v>27.082460085550899</v>
      </c>
      <c r="AW18" s="11">
        <v>27.846941630045599</v>
      </c>
      <c r="AX18" s="11">
        <v>26.712352434794099</v>
      </c>
      <c r="AY18" s="11" t="s">
        <v>175</v>
      </c>
      <c r="AZ18" s="11" t="s">
        <v>175</v>
      </c>
      <c r="BA18" s="11" t="s">
        <v>176</v>
      </c>
      <c r="BB18" s="11" t="s">
        <v>177</v>
      </c>
      <c r="BC18" s="11">
        <v>20</v>
      </c>
    </row>
    <row r="19" spans="1:55" x14ac:dyDescent="0.25">
      <c r="A19">
        <v>23.914333343505898</v>
      </c>
      <c r="B19">
        <v>22.234180450439499</v>
      </c>
      <c r="C19">
        <v>23.293478012085</v>
      </c>
      <c r="D19">
        <v>20.749719619751001</v>
      </c>
      <c r="E19">
        <v>19.7850341796875</v>
      </c>
      <c r="F19">
        <v>22.413272857666001</v>
      </c>
      <c r="G19">
        <v>20.221899032592798</v>
      </c>
      <c r="H19">
        <v>20.373075485229499</v>
      </c>
      <c r="I19">
        <v>21.611667633056602</v>
      </c>
      <c r="J19">
        <v>21.234699249267599</v>
      </c>
      <c r="K19">
        <v>21.862842559814499</v>
      </c>
      <c r="L19">
        <v>22.730613708496101</v>
      </c>
      <c r="M19">
        <v>19.7326545715332</v>
      </c>
      <c r="N19">
        <v>22.975629806518601</v>
      </c>
      <c r="O19">
        <v>19.9810676574707</v>
      </c>
      <c r="P19">
        <v>21.4376316070557</v>
      </c>
      <c r="Q19">
        <v>20.188768386840799</v>
      </c>
      <c r="R19">
        <v>21.168735504150401</v>
      </c>
      <c r="S19">
        <v>20.573585510253899</v>
      </c>
      <c r="T19">
        <v>20.410331726074201</v>
      </c>
      <c r="U19">
        <v>20.1868572235107</v>
      </c>
      <c r="V19">
        <v>20.379848480224599</v>
      </c>
      <c r="W19">
        <v>20.174100875854499</v>
      </c>
      <c r="X19">
        <v>20.5934448242188</v>
      </c>
      <c r="Y19">
        <v>21.213651657104499</v>
      </c>
      <c r="AC19">
        <v>4</v>
      </c>
      <c r="AD19">
        <v>3</v>
      </c>
      <c r="AE19">
        <v>2</v>
      </c>
      <c r="AF19">
        <v>336</v>
      </c>
      <c r="AG19">
        <v>261</v>
      </c>
      <c r="AH19">
        <v>168</v>
      </c>
      <c r="AI19">
        <v>13056</v>
      </c>
      <c r="AJ19">
        <v>0</v>
      </c>
      <c r="AK19">
        <v>20444</v>
      </c>
      <c r="AL19">
        <v>254070000</v>
      </c>
      <c r="AM19">
        <v>7</v>
      </c>
      <c r="AN19">
        <v>11</v>
      </c>
      <c r="AO19">
        <v>1.57686697967318</v>
      </c>
      <c r="AP19">
        <v>0.938953241037498</v>
      </c>
      <c r="AQ19">
        <v>1.07422701990384</v>
      </c>
      <c r="AR19">
        <v>1.0939475181026601</v>
      </c>
      <c r="AS19">
        <v>0.385871824659684</v>
      </c>
      <c r="AT19">
        <v>21.801702499389599</v>
      </c>
      <c r="AU19">
        <v>21.815816031562001</v>
      </c>
      <c r="AV19">
        <v>21.257592201232899</v>
      </c>
      <c r="AW19">
        <v>21.054236412048301</v>
      </c>
      <c r="AX19">
        <v>20.493039131164601</v>
      </c>
      <c r="AY19" t="s">
        <v>178</v>
      </c>
      <c r="AZ19" t="s">
        <v>178</v>
      </c>
      <c r="BB19" t="s">
        <v>179</v>
      </c>
      <c r="BC19">
        <v>21</v>
      </c>
    </row>
    <row r="20" spans="1:55" x14ac:dyDescent="0.25">
      <c r="A20">
        <v>22.370313644409201</v>
      </c>
      <c r="B20">
        <v>21.4791164398193</v>
      </c>
      <c r="C20">
        <v>21.241792678833001</v>
      </c>
      <c r="D20">
        <v>19.743589401245099</v>
      </c>
      <c r="E20">
        <v>19.4661674499512</v>
      </c>
      <c r="F20">
        <v>20.3732585906982</v>
      </c>
      <c r="G20">
        <v>20.851007461547901</v>
      </c>
      <c r="H20">
        <v>20.9375820159912</v>
      </c>
      <c r="I20">
        <v>20.5389919281006</v>
      </c>
      <c r="J20">
        <v>20.448844909668001</v>
      </c>
      <c r="K20">
        <v>19.3033542633057</v>
      </c>
      <c r="L20">
        <v>20.122188568115199</v>
      </c>
      <c r="M20">
        <v>20.553298950195298</v>
      </c>
      <c r="N20">
        <v>20.231870651245099</v>
      </c>
      <c r="O20">
        <v>23.035251617431602</v>
      </c>
      <c r="P20">
        <v>22.961128234863299</v>
      </c>
      <c r="Q20">
        <v>20.1139430999756</v>
      </c>
      <c r="R20">
        <v>22.910606384277301</v>
      </c>
      <c r="S20">
        <v>19.670948028564499</v>
      </c>
      <c r="T20">
        <v>21.7580051422119</v>
      </c>
      <c r="U20">
        <v>20.3078517913818</v>
      </c>
      <c r="V20">
        <v>20.4845371246338</v>
      </c>
      <c r="W20">
        <v>20.466733932495099</v>
      </c>
      <c r="X20">
        <v>19.5924282073975</v>
      </c>
      <c r="Y20">
        <v>22.157243728637699</v>
      </c>
      <c r="AC20">
        <v>4</v>
      </c>
      <c r="AD20">
        <v>4</v>
      </c>
      <c r="AE20">
        <v>4</v>
      </c>
      <c r="AF20">
        <v>202</v>
      </c>
      <c r="AG20">
        <v>202</v>
      </c>
      <c r="AH20">
        <v>202</v>
      </c>
      <c r="AI20">
        <v>2403</v>
      </c>
      <c r="AJ20">
        <v>0</v>
      </c>
      <c r="AK20">
        <v>36276</v>
      </c>
      <c r="AL20">
        <v>596330000</v>
      </c>
      <c r="AM20">
        <v>11</v>
      </c>
      <c r="AN20">
        <v>21</v>
      </c>
      <c r="AO20">
        <v>1.0166357223895199</v>
      </c>
      <c r="AP20">
        <v>1.96082145563129</v>
      </c>
      <c r="AQ20">
        <v>0.56090124809069597</v>
      </c>
      <c r="AR20">
        <v>1.6343482766877599</v>
      </c>
      <c r="AS20">
        <v>0.96651159071927095</v>
      </c>
      <c r="AT20">
        <v>20.789320809500602</v>
      </c>
      <c r="AU20">
        <v>22.7097229427761</v>
      </c>
      <c r="AV20">
        <v>20.317376772562699</v>
      </c>
      <c r="AW20">
        <v>21.487291336059599</v>
      </c>
      <c r="AX20">
        <v>20.794466654459601</v>
      </c>
      <c r="AY20" t="s">
        <v>186</v>
      </c>
      <c r="AZ20" t="s">
        <v>187</v>
      </c>
      <c r="BA20" t="s">
        <v>188</v>
      </c>
      <c r="BB20" t="s">
        <v>189</v>
      </c>
      <c r="BC20">
        <v>23</v>
      </c>
    </row>
    <row r="21" spans="1:55" x14ac:dyDescent="0.25">
      <c r="A21">
        <v>24.687952041626001</v>
      </c>
      <c r="B21">
        <v>24.870607376098601</v>
      </c>
      <c r="C21">
        <v>24.518512725830099</v>
      </c>
      <c r="D21">
        <v>23.902513504028299</v>
      </c>
      <c r="E21">
        <v>23.747552871704102</v>
      </c>
      <c r="F21">
        <v>24.243797302246101</v>
      </c>
      <c r="G21">
        <v>23.574153900146499</v>
      </c>
      <c r="H21">
        <v>23.795209884643601</v>
      </c>
      <c r="I21">
        <v>24.073818206787099</v>
      </c>
      <c r="J21">
        <v>23.638650894165</v>
      </c>
      <c r="K21">
        <v>22.568380355835</v>
      </c>
      <c r="L21">
        <v>20.933637619018601</v>
      </c>
      <c r="M21">
        <v>23.0609836578369</v>
      </c>
      <c r="N21">
        <v>24.106853485107401</v>
      </c>
      <c r="O21">
        <v>23.727647781372099</v>
      </c>
      <c r="P21">
        <v>23.713138580322301</v>
      </c>
      <c r="Q21">
        <v>23.778162002563501</v>
      </c>
      <c r="R21">
        <v>23.455507278442401</v>
      </c>
      <c r="S21">
        <v>23.861169815063501</v>
      </c>
      <c r="T21">
        <v>23.9942951202393</v>
      </c>
      <c r="U21">
        <v>24.0292644500732</v>
      </c>
      <c r="V21">
        <v>23.709356307983398</v>
      </c>
      <c r="W21">
        <v>23.959165573120099</v>
      </c>
      <c r="X21">
        <v>24.153367996215799</v>
      </c>
      <c r="Y21">
        <v>23.935260772705099</v>
      </c>
      <c r="AC21">
        <v>12</v>
      </c>
      <c r="AD21">
        <v>12</v>
      </c>
      <c r="AE21">
        <v>12</v>
      </c>
      <c r="AF21">
        <v>151</v>
      </c>
      <c r="AG21">
        <v>151</v>
      </c>
      <c r="AH21">
        <v>151</v>
      </c>
      <c r="AI21">
        <v>10828</v>
      </c>
      <c r="AJ21">
        <v>0</v>
      </c>
      <c r="AK21">
        <v>81124</v>
      </c>
      <c r="AL21">
        <v>1909600000</v>
      </c>
      <c r="AM21">
        <v>43</v>
      </c>
      <c r="AN21">
        <v>92</v>
      </c>
      <c r="AO21">
        <v>0.49549010724661602</v>
      </c>
      <c r="AP21">
        <v>0.50807475942452196</v>
      </c>
      <c r="AQ21">
        <v>1.15346041586184</v>
      </c>
      <c r="AR21">
        <v>0.21246044814568599</v>
      </c>
      <c r="AS21">
        <v>0.146101609657144</v>
      </c>
      <c r="AT21">
        <v>24.220727103097101</v>
      </c>
      <c r="AU21">
        <v>24.5115085177951</v>
      </c>
      <c r="AV21">
        <v>23.011780103047698</v>
      </c>
      <c r="AW21">
        <v>23.773746490478501</v>
      </c>
      <c r="AX21">
        <v>23.963451703389499</v>
      </c>
      <c r="AY21" t="s">
        <v>198</v>
      </c>
      <c r="AZ21" t="s">
        <v>199</v>
      </c>
      <c r="BA21" t="s">
        <v>200</v>
      </c>
      <c r="BB21" t="s">
        <v>201</v>
      </c>
      <c r="BC21">
        <v>25</v>
      </c>
    </row>
    <row r="22" spans="1:55" x14ac:dyDescent="0.25">
      <c r="A22">
        <v>25.5105381011963</v>
      </c>
      <c r="B22">
        <v>25.2379760742188</v>
      </c>
      <c r="C22">
        <v>25.375408172607401</v>
      </c>
      <c r="D22">
        <v>20.835140228271499</v>
      </c>
      <c r="E22">
        <v>19.782112121581999</v>
      </c>
      <c r="F22">
        <v>21.940925598144499</v>
      </c>
      <c r="G22">
        <v>21.966960906982401</v>
      </c>
      <c r="H22">
        <v>19.890132904052699</v>
      </c>
      <c r="I22">
        <v>22.1424255371094</v>
      </c>
      <c r="J22">
        <v>20.289548873901399</v>
      </c>
      <c r="K22">
        <v>21.315162658691399</v>
      </c>
      <c r="L22">
        <v>21.343927383422901</v>
      </c>
      <c r="M22">
        <v>20.859876632690401</v>
      </c>
      <c r="N22">
        <v>24.188880920410199</v>
      </c>
      <c r="O22">
        <v>24.0305271148682</v>
      </c>
      <c r="P22">
        <v>19.6949348449707</v>
      </c>
      <c r="Q22">
        <v>20.317470550537099</v>
      </c>
      <c r="R22">
        <v>21.0172328948975</v>
      </c>
      <c r="S22">
        <v>24.919754028320298</v>
      </c>
      <c r="T22">
        <v>24.4490966796875</v>
      </c>
      <c r="U22">
        <v>21.025730133056602</v>
      </c>
      <c r="V22">
        <v>24.391918182373001</v>
      </c>
      <c r="W22">
        <v>24.8800754547119</v>
      </c>
      <c r="X22">
        <v>24.863630294799801</v>
      </c>
      <c r="Y22">
        <v>25.418603897094702</v>
      </c>
      <c r="AC22">
        <v>2</v>
      </c>
      <c r="AD22">
        <v>2</v>
      </c>
      <c r="AE22">
        <v>2</v>
      </c>
      <c r="AF22">
        <v>132</v>
      </c>
      <c r="AG22">
        <v>132</v>
      </c>
      <c r="AH22">
        <v>132</v>
      </c>
      <c r="AI22">
        <v>13481</v>
      </c>
      <c r="AJ22">
        <v>0</v>
      </c>
      <c r="AK22">
        <v>13292</v>
      </c>
      <c r="AL22">
        <v>1553400000</v>
      </c>
      <c r="AM22">
        <v>4</v>
      </c>
      <c r="AN22">
        <v>36</v>
      </c>
      <c r="AO22">
        <v>2.3862989835344202</v>
      </c>
      <c r="AP22">
        <v>1.5768324475369599</v>
      </c>
      <c r="AQ22">
        <v>0.80928615534916604</v>
      </c>
      <c r="AR22">
        <v>2.27003596321146</v>
      </c>
      <c r="AS22">
        <v>1.58479675650312</v>
      </c>
      <c r="AT22">
        <v>22.9498658861433</v>
      </c>
      <c r="AU22">
        <v>23.914575576782202</v>
      </c>
      <c r="AV22">
        <v>20.973512331644699</v>
      </c>
      <c r="AW22">
        <v>22.361466725667299</v>
      </c>
      <c r="AX22">
        <v>24.171509106953899</v>
      </c>
      <c r="AY22" t="s">
        <v>203</v>
      </c>
      <c r="AZ22" t="s">
        <v>203</v>
      </c>
      <c r="BB22" t="s">
        <v>204</v>
      </c>
      <c r="BC22">
        <v>26</v>
      </c>
    </row>
    <row r="23" spans="1:55" x14ac:dyDescent="0.25">
      <c r="A23">
        <v>22.600845336914102</v>
      </c>
      <c r="B23">
        <v>23.0152072906494</v>
      </c>
      <c r="C23">
        <v>22.034763336181602</v>
      </c>
      <c r="D23">
        <v>24.452997207641602</v>
      </c>
      <c r="E23">
        <v>24.6445503234863</v>
      </c>
      <c r="F23">
        <v>24.229932785034201</v>
      </c>
      <c r="G23">
        <v>24.430137634277301</v>
      </c>
      <c r="H23">
        <v>21.7557048797607</v>
      </c>
      <c r="I23">
        <v>20.886137008666999</v>
      </c>
      <c r="J23">
        <v>22.892135620117202</v>
      </c>
      <c r="K23">
        <v>21.856061935424801</v>
      </c>
      <c r="L23">
        <v>22.051740646362301</v>
      </c>
      <c r="M23">
        <v>20.1057739257813</v>
      </c>
      <c r="N23">
        <v>21.968633651733398</v>
      </c>
      <c r="O23">
        <v>20.018756866455099</v>
      </c>
      <c r="P23">
        <v>20.1695671081543</v>
      </c>
      <c r="Q23">
        <v>21.555446624755898</v>
      </c>
      <c r="R23">
        <v>20.4799995422363</v>
      </c>
      <c r="S23">
        <v>22.0767631530762</v>
      </c>
      <c r="T23">
        <v>22.198835372924801</v>
      </c>
      <c r="U23">
        <v>22.381446838378899</v>
      </c>
      <c r="V23">
        <v>22.2569255828857</v>
      </c>
      <c r="W23">
        <v>21.496191024780298</v>
      </c>
      <c r="X23">
        <v>21.610857009887699</v>
      </c>
      <c r="Y23">
        <v>20.433057785034201</v>
      </c>
      <c r="AC23">
        <v>4</v>
      </c>
      <c r="AD23">
        <v>2</v>
      </c>
      <c r="AE23">
        <v>2</v>
      </c>
      <c r="AF23">
        <v>261</v>
      </c>
      <c r="AG23">
        <v>126</v>
      </c>
      <c r="AH23">
        <v>126</v>
      </c>
      <c r="AI23">
        <v>12926</v>
      </c>
      <c r="AJ23">
        <v>0</v>
      </c>
      <c r="AK23">
        <v>22265</v>
      </c>
      <c r="AL23">
        <v>488290000</v>
      </c>
      <c r="AM23">
        <v>7</v>
      </c>
      <c r="AN23">
        <v>21</v>
      </c>
      <c r="AO23">
        <v>1.0558318523211501</v>
      </c>
      <c r="AP23">
        <v>0.95385102073073402</v>
      </c>
      <c r="AQ23">
        <v>0.97008755252008505</v>
      </c>
      <c r="AR23">
        <v>0.92919031444244504</v>
      </c>
      <c r="AS23">
        <v>0.731130597801399</v>
      </c>
      <c r="AT23">
        <v>23.629776273454901</v>
      </c>
      <c r="AU23">
        <v>21.780766593085399</v>
      </c>
      <c r="AV23">
        <v>21.591259002685501</v>
      </c>
      <c r="AW23">
        <v>21.044861157735198</v>
      </c>
      <c r="AX23">
        <v>21.729552268981902</v>
      </c>
      <c r="AY23" t="s">
        <v>205</v>
      </c>
      <c r="AZ23" t="s">
        <v>205</v>
      </c>
      <c r="BB23" t="s">
        <v>206</v>
      </c>
      <c r="BC23">
        <v>27</v>
      </c>
    </row>
    <row r="24" spans="1:55" x14ac:dyDescent="0.25">
      <c r="A24">
        <v>27.629508972168001</v>
      </c>
      <c r="B24">
        <v>28.0259094238281</v>
      </c>
      <c r="C24">
        <v>27.4173984527588</v>
      </c>
      <c r="D24">
        <v>26.931005477905298</v>
      </c>
      <c r="E24">
        <v>28.574378967285199</v>
      </c>
      <c r="F24">
        <v>28.248437881469702</v>
      </c>
      <c r="G24">
        <v>28.7819423675537</v>
      </c>
      <c r="H24">
        <v>27.878475189208999</v>
      </c>
      <c r="I24">
        <v>27.6602382659912</v>
      </c>
      <c r="J24">
        <v>27.574630737304702</v>
      </c>
      <c r="K24">
        <v>26.425264358520501</v>
      </c>
      <c r="L24">
        <v>27.186408996581999</v>
      </c>
      <c r="M24">
        <v>27.479080200195298</v>
      </c>
      <c r="N24">
        <v>26.505928039550799</v>
      </c>
      <c r="O24">
        <v>26.4513454437256</v>
      </c>
      <c r="P24">
        <v>26.586061477661101</v>
      </c>
      <c r="Q24">
        <v>26.7850646972656</v>
      </c>
      <c r="R24">
        <v>26.776556015014599</v>
      </c>
      <c r="S24">
        <v>27.0655841827393</v>
      </c>
      <c r="T24">
        <v>27.01828956604</v>
      </c>
      <c r="U24">
        <v>27.111476898193398</v>
      </c>
      <c r="V24">
        <v>27.044893264770501</v>
      </c>
      <c r="W24">
        <v>26.7314338684082</v>
      </c>
      <c r="X24">
        <v>27.018394470214801</v>
      </c>
      <c r="Y24">
        <v>27.142288208007798</v>
      </c>
      <c r="AC24">
        <v>4</v>
      </c>
      <c r="AD24">
        <v>4</v>
      </c>
      <c r="AE24">
        <v>2</v>
      </c>
      <c r="AF24">
        <v>376</v>
      </c>
      <c r="AG24">
        <v>376</v>
      </c>
      <c r="AH24">
        <v>188</v>
      </c>
      <c r="AI24">
        <v>12839</v>
      </c>
      <c r="AJ24">
        <v>0</v>
      </c>
      <c r="AK24">
        <v>29092</v>
      </c>
      <c r="AL24">
        <v>12582000000</v>
      </c>
      <c r="AM24">
        <v>7</v>
      </c>
      <c r="AN24">
        <v>109</v>
      </c>
      <c r="AO24">
        <v>0.65844365498589197</v>
      </c>
      <c r="AP24">
        <v>0.53332848103296004</v>
      </c>
      <c r="AQ24">
        <v>0.51434355049740799</v>
      </c>
      <c r="AR24">
        <v>0.22763082913868901</v>
      </c>
      <c r="AS24">
        <v>0.14611358012950099</v>
      </c>
      <c r="AT24">
        <v>27.944083077567001</v>
      </c>
      <c r="AU24">
        <v>26.711033291286899</v>
      </c>
      <c r="AV24">
        <v>27.3673496246338</v>
      </c>
      <c r="AW24">
        <v>26.695089975992801</v>
      </c>
      <c r="AX24">
        <v>27.0111293792725</v>
      </c>
      <c r="AY24" t="s">
        <v>207</v>
      </c>
      <c r="AZ24" t="s">
        <v>208</v>
      </c>
      <c r="BB24" t="s">
        <v>209</v>
      </c>
      <c r="BC24">
        <v>28</v>
      </c>
    </row>
    <row r="25" spans="1:55" x14ac:dyDescent="0.25">
      <c r="A25">
        <v>20.4567966461182</v>
      </c>
      <c r="B25">
        <v>20.197801589965799</v>
      </c>
      <c r="C25">
        <v>20.080682754516602</v>
      </c>
      <c r="D25">
        <v>19.031129837036101</v>
      </c>
      <c r="E25">
        <v>19.594099044799801</v>
      </c>
      <c r="F25">
        <v>22.101280212402301</v>
      </c>
      <c r="G25">
        <v>20.256465911865199</v>
      </c>
      <c r="H25">
        <v>19.252916336059599</v>
      </c>
      <c r="I25">
        <v>20.182445526123001</v>
      </c>
      <c r="J25">
        <v>21.830099105835</v>
      </c>
      <c r="K25">
        <v>21.049839019775401</v>
      </c>
      <c r="L25">
        <v>22.2338981628418</v>
      </c>
      <c r="M25">
        <v>20.909473419189499</v>
      </c>
      <c r="N25">
        <v>19.742063522338899</v>
      </c>
      <c r="O25">
        <v>19.012638092041001</v>
      </c>
      <c r="P25">
        <v>18.951694488525401</v>
      </c>
      <c r="Q25">
        <v>19.4489841461182</v>
      </c>
      <c r="R25">
        <v>19.4934272766113</v>
      </c>
      <c r="S25">
        <v>19.7466526031494</v>
      </c>
      <c r="T25">
        <v>21.2979946136475</v>
      </c>
      <c r="U25">
        <v>19.5165691375732</v>
      </c>
      <c r="V25">
        <v>20.296819686889599</v>
      </c>
      <c r="W25">
        <v>19.073015213012699</v>
      </c>
      <c r="X25">
        <v>19.739416122436499</v>
      </c>
      <c r="Y25">
        <v>21.263471603393601</v>
      </c>
      <c r="AC25">
        <v>2</v>
      </c>
      <c r="AD25">
        <v>1</v>
      </c>
      <c r="AE25">
        <v>1</v>
      </c>
      <c r="AF25">
        <v>186</v>
      </c>
      <c r="AG25">
        <v>93</v>
      </c>
      <c r="AH25">
        <v>93</v>
      </c>
      <c r="AI25">
        <v>13077</v>
      </c>
      <c r="AJ25">
        <v>84034</v>
      </c>
      <c r="AK25">
        <v>65056</v>
      </c>
      <c r="AL25">
        <v>34410000</v>
      </c>
      <c r="AM25">
        <v>6</v>
      </c>
      <c r="AN25">
        <v>2</v>
      </c>
      <c r="AO25">
        <v>0.95018811049739704</v>
      </c>
      <c r="AP25">
        <v>0.81750513738199904</v>
      </c>
      <c r="AQ25">
        <v>1.08573527404324</v>
      </c>
      <c r="AR25">
        <v>0.34621589433630401</v>
      </c>
      <c r="AS25">
        <v>0.92684638396163799</v>
      </c>
      <c r="AT25">
        <v>20.245465142386301</v>
      </c>
      <c r="AU25">
        <v>20.264080471462702</v>
      </c>
      <c r="AV25">
        <v>20.9097785949707</v>
      </c>
      <c r="AW25">
        <v>19.399243354797399</v>
      </c>
      <c r="AX25">
        <v>20.197881062825498</v>
      </c>
      <c r="AY25" t="s">
        <v>210</v>
      </c>
      <c r="AZ25" t="s">
        <v>210</v>
      </c>
      <c r="BB25" t="s">
        <v>211</v>
      </c>
      <c r="BC25">
        <v>29</v>
      </c>
    </row>
    <row r="26" spans="1:55" s="11" customFormat="1" x14ac:dyDescent="0.25">
      <c r="A26" s="11">
        <v>30.106494903564499</v>
      </c>
      <c r="B26" s="11">
        <v>30.207344055175799</v>
      </c>
      <c r="C26" s="11">
        <v>29.902250289916999</v>
      </c>
      <c r="D26" s="11">
        <v>31.207576751708999</v>
      </c>
      <c r="E26" s="11">
        <v>31.366197586059599</v>
      </c>
      <c r="F26" s="11">
        <v>31.143821716308601</v>
      </c>
      <c r="G26" s="11">
        <v>31.867948532104499</v>
      </c>
      <c r="H26" s="11">
        <v>29.8028888702393</v>
      </c>
      <c r="I26" s="11">
        <v>29.562599182128899</v>
      </c>
      <c r="J26" s="11">
        <v>29.6565761566162</v>
      </c>
      <c r="K26" s="11">
        <v>31.200578689575199</v>
      </c>
      <c r="L26" s="11">
        <v>30.832359313964801</v>
      </c>
      <c r="M26" s="11">
        <v>29.818241119384801</v>
      </c>
      <c r="N26" s="11">
        <v>29.370527267456101</v>
      </c>
      <c r="O26" s="11">
        <v>29.251285552978501</v>
      </c>
      <c r="P26" s="11">
        <v>29.3464870452881</v>
      </c>
      <c r="Q26" s="11">
        <v>29.64670753479</v>
      </c>
      <c r="R26" s="11">
        <v>29.5925102233887</v>
      </c>
      <c r="S26" s="11">
        <v>29.629423141479499</v>
      </c>
      <c r="T26" s="11">
        <v>29.522809982299801</v>
      </c>
      <c r="U26" s="11">
        <v>29.623172760009801</v>
      </c>
      <c r="V26" s="11">
        <v>29.522136688232401</v>
      </c>
      <c r="W26" s="11">
        <v>29.9575386047363</v>
      </c>
      <c r="X26" s="11">
        <v>29.942935943603501</v>
      </c>
      <c r="Y26" s="11">
        <v>30.1319770812988</v>
      </c>
      <c r="AC26" s="11">
        <v>8</v>
      </c>
      <c r="AD26" s="11">
        <v>8</v>
      </c>
      <c r="AE26" s="11">
        <v>3</v>
      </c>
      <c r="AF26" s="11">
        <v>488</v>
      </c>
      <c r="AG26" s="11">
        <v>488</v>
      </c>
      <c r="AH26" s="11">
        <v>205</v>
      </c>
      <c r="AI26" s="11">
        <v>2315</v>
      </c>
      <c r="AJ26" s="11">
        <v>0</v>
      </c>
      <c r="AK26" s="11">
        <v>32331</v>
      </c>
      <c r="AL26" s="11">
        <v>83372000000</v>
      </c>
      <c r="AM26" s="11">
        <v>11</v>
      </c>
      <c r="AN26" s="11">
        <v>292</v>
      </c>
      <c r="AO26" s="11">
        <v>0.75030692113786401</v>
      </c>
      <c r="AP26" s="11">
        <v>0.57110594922553803</v>
      </c>
      <c r="AQ26" s="11">
        <v>0.69112479304232699</v>
      </c>
      <c r="AR26" s="11">
        <v>0.170052049663761</v>
      </c>
      <c r="AS26" s="11">
        <v>0.26043056330872399</v>
      </c>
      <c r="AT26" s="11">
        <v>30.8288048335484</v>
      </c>
      <c r="AU26" s="11">
        <v>29.277686436970999</v>
      </c>
      <c r="AV26" s="11">
        <v>30.145540555318199</v>
      </c>
      <c r="AW26" s="11">
        <v>29.472823460896802</v>
      </c>
      <c r="AX26" s="11">
        <v>29.783428510030099</v>
      </c>
      <c r="AY26" s="11" t="s">
        <v>215</v>
      </c>
      <c r="AZ26" s="11" t="s">
        <v>215</v>
      </c>
      <c r="BA26" s="11" t="s">
        <v>216</v>
      </c>
      <c r="BB26" s="11" t="s">
        <v>217</v>
      </c>
      <c r="BC26" s="11">
        <v>30</v>
      </c>
    </row>
    <row r="27" spans="1:55" x14ac:dyDescent="0.25">
      <c r="A27">
        <v>20.4528617858887</v>
      </c>
      <c r="B27">
        <v>23.397413253784201</v>
      </c>
      <c r="C27">
        <v>21.866847991943398</v>
      </c>
      <c r="D27">
        <v>21.297935485839801</v>
      </c>
      <c r="E27">
        <v>20.129123687744102</v>
      </c>
      <c r="F27">
        <v>19.067600250244102</v>
      </c>
      <c r="G27">
        <v>22.425775527954102</v>
      </c>
      <c r="H27">
        <v>20.708400726318398</v>
      </c>
      <c r="I27">
        <v>20.487354278564499</v>
      </c>
      <c r="J27">
        <v>20.415937423706101</v>
      </c>
      <c r="K27">
        <v>21.106002807617202</v>
      </c>
      <c r="L27">
        <v>21.490852355956999</v>
      </c>
      <c r="M27">
        <v>22.064285278320298</v>
      </c>
      <c r="N27">
        <v>20.234769821166999</v>
      </c>
      <c r="O27">
        <v>20.4056091308594</v>
      </c>
      <c r="P27">
        <v>20.117166519165</v>
      </c>
      <c r="Q27">
        <v>19.5331707000732</v>
      </c>
      <c r="R27">
        <v>20.8649597167969</v>
      </c>
      <c r="S27">
        <v>20.291191101074201</v>
      </c>
      <c r="T27">
        <v>20.8584499359131</v>
      </c>
      <c r="U27">
        <v>21.263614654541001</v>
      </c>
      <c r="V27">
        <v>20.730278015136701</v>
      </c>
      <c r="W27">
        <v>20.726352691650401</v>
      </c>
      <c r="X27">
        <v>20.1348056793213</v>
      </c>
      <c r="Y27">
        <v>19.850929260253899</v>
      </c>
      <c r="AC27">
        <v>12</v>
      </c>
      <c r="AD27">
        <v>3</v>
      </c>
      <c r="AE27">
        <v>2</v>
      </c>
      <c r="AF27">
        <v>197</v>
      </c>
      <c r="AG27">
        <v>65</v>
      </c>
      <c r="AH27">
        <v>5</v>
      </c>
      <c r="AI27">
        <v>88381</v>
      </c>
      <c r="AJ27">
        <v>0</v>
      </c>
      <c r="AK27">
        <v>37099</v>
      </c>
      <c r="AL27">
        <v>121700000</v>
      </c>
      <c r="AM27">
        <v>29</v>
      </c>
      <c r="AN27">
        <v>6</v>
      </c>
      <c r="AO27">
        <v>1.4736285469149399</v>
      </c>
      <c r="AP27">
        <v>2.0172812869128798</v>
      </c>
      <c r="AQ27">
        <v>0.64209568656022398</v>
      </c>
      <c r="AR27">
        <v>0.43251283898515602</v>
      </c>
      <c r="AS27">
        <v>0.51330692653362797</v>
      </c>
      <c r="AT27">
        <v>21.233936854771201</v>
      </c>
      <c r="AU27">
        <v>21.277700000339099</v>
      </c>
      <c r="AV27">
        <v>21.045472145080598</v>
      </c>
      <c r="AW27">
        <v>20.2411444981893</v>
      </c>
      <c r="AX27">
        <v>20.594071706136098</v>
      </c>
      <c r="AY27" t="s">
        <v>226</v>
      </c>
      <c r="AZ27" t="s">
        <v>227</v>
      </c>
      <c r="BA27" t="s">
        <v>228</v>
      </c>
      <c r="BB27" t="s">
        <v>229</v>
      </c>
      <c r="BC27">
        <v>31</v>
      </c>
    </row>
    <row r="28" spans="1:55" s="11" customFormat="1" x14ac:dyDescent="0.25">
      <c r="A28" s="11">
        <v>20.908042907714801</v>
      </c>
      <c r="B28" s="11">
        <v>20.503704071044901</v>
      </c>
      <c r="C28" s="11">
        <v>20.116319656372099</v>
      </c>
      <c r="D28" s="11">
        <v>21.406446456909201</v>
      </c>
      <c r="E28" s="11">
        <v>19.180473327636701</v>
      </c>
      <c r="F28" s="11">
        <v>20.3186435699463</v>
      </c>
      <c r="G28" s="11">
        <v>19.493724822998001</v>
      </c>
      <c r="H28" s="11">
        <v>19.9248561859131</v>
      </c>
      <c r="I28" s="11">
        <v>21.0589809417725</v>
      </c>
      <c r="J28" s="11">
        <v>21.185985565185501</v>
      </c>
      <c r="K28" s="11">
        <v>21.1012287139893</v>
      </c>
      <c r="L28" s="11">
        <v>21.368143081665</v>
      </c>
      <c r="M28" s="11">
        <v>20.952671051025401</v>
      </c>
      <c r="N28" s="11">
        <v>21.1204833984375</v>
      </c>
      <c r="O28" s="11">
        <v>20.0309143066406</v>
      </c>
      <c r="P28" s="11">
        <v>19.3911743164063</v>
      </c>
      <c r="Q28" s="11">
        <v>21.691759109497099</v>
      </c>
      <c r="R28" s="11">
        <v>18.870082855224599</v>
      </c>
      <c r="S28" s="11">
        <v>21.263685226440401</v>
      </c>
      <c r="T28" s="11">
        <v>20.966611862182599</v>
      </c>
      <c r="U28" s="11">
        <v>21.5593776702881</v>
      </c>
      <c r="V28" s="11">
        <v>20.917177200317401</v>
      </c>
      <c r="W28" s="11">
        <v>20.711523056030298</v>
      </c>
      <c r="X28" s="11">
        <v>20.416475296020501</v>
      </c>
      <c r="Y28" s="11">
        <v>20.305728912353501</v>
      </c>
      <c r="AC28" s="11">
        <v>3</v>
      </c>
      <c r="AD28" s="11">
        <v>1</v>
      </c>
      <c r="AE28" s="11">
        <v>1</v>
      </c>
      <c r="AF28" s="11">
        <v>418</v>
      </c>
      <c r="AG28" s="11">
        <v>112</v>
      </c>
      <c r="AH28" s="11">
        <v>112</v>
      </c>
      <c r="AI28" s="11">
        <v>10657</v>
      </c>
      <c r="AJ28" s="11">
        <v>85106</v>
      </c>
      <c r="AK28" s="11">
        <v>65471</v>
      </c>
      <c r="AL28" s="11">
        <v>45587000</v>
      </c>
      <c r="AM28" s="11">
        <v>5</v>
      </c>
      <c r="AN28" s="11">
        <v>3</v>
      </c>
      <c r="AO28" s="11">
        <v>0.77122012845180499</v>
      </c>
      <c r="AP28" s="11">
        <v>0.58778948232968797</v>
      </c>
      <c r="AQ28" s="11">
        <v>0.51269053508125895</v>
      </c>
      <c r="AR28" s="11">
        <v>1.1338536469513001</v>
      </c>
      <c r="AS28" s="11">
        <v>0.45086190424245298</v>
      </c>
      <c r="AT28" s="11">
        <v>20.275336401803202</v>
      </c>
      <c r="AU28" s="11">
        <v>20.485467910766602</v>
      </c>
      <c r="AV28" s="11">
        <v>20.931977589925101</v>
      </c>
      <c r="AW28" s="11">
        <v>20.3946832021077</v>
      </c>
      <c r="AX28" s="11">
        <v>20.812815666198698</v>
      </c>
      <c r="AY28" s="11" t="s">
        <v>230</v>
      </c>
      <c r="AZ28" s="11" t="s">
        <v>231</v>
      </c>
      <c r="BB28" s="11" t="s">
        <v>232</v>
      </c>
      <c r="BC28" s="11">
        <v>32</v>
      </c>
    </row>
    <row r="29" spans="1:55" s="11" customFormat="1" x14ac:dyDescent="0.25">
      <c r="A29" s="11">
        <v>24.926872253418001</v>
      </c>
      <c r="B29" s="11">
        <v>25.0750846862793</v>
      </c>
      <c r="C29" s="11">
        <v>24.6003112792969</v>
      </c>
      <c r="D29" s="11">
        <v>19.3393154144287</v>
      </c>
      <c r="E29" s="11">
        <v>19.9653205871582</v>
      </c>
      <c r="F29" s="11">
        <v>19.3463535308838</v>
      </c>
      <c r="G29" s="11">
        <v>21.574434280395501</v>
      </c>
      <c r="H29" s="11">
        <v>24.386732101440401</v>
      </c>
      <c r="I29" s="11">
        <v>24.1930236816406</v>
      </c>
      <c r="J29" s="11">
        <v>24.310634613037099</v>
      </c>
      <c r="K29" s="11">
        <v>23.632785797119102</v>
      </c>
      <c r="L29" s="11">
        <v>23.7501125335693</v>
      </c>
      <c r="M29" s="11">
        <v>23.919162750244102</v>
      </c>
      <c r="N29" s="11">
        <v>23.812253952026399</v>
      </c>
      <c r="O29" s="11">
        <v>21.181459426879901</v>
      </c>
      <c r="P29" s="11">
        <v>23.849859237670898</v>
      </c>
      <c r="Q29" s="11">
        <v>23.851194381713899</v>
      </c>
      <c r="R29" s="11">
        <v>24.1656093597412</v>
      </c>
      <c r="S29" s="11">
        <v>24.071365356445298</v>
      </c>
      <c r="T29" s="11">
        <v>20.111059188842798</v>
      </c>
      <c r="U29" s="11">
        <v>20.5816249847412</v>
      </c>
      <c r="V29" s="11">
        <v>20.671350479126001</v>
      </c>
      <c r="W29" s="11">
        <v>19.6606540679932</v>
      </c>
      <c r="X29" s="11">
        <v>19.680168151855501</v>
      </c>
      <c r="Y29" s="11">
        <v>24.382251739501999</v>
      </c>
      <c r="AC29" s="11">
        <v>3</v>
      </c>
      <c r="AD29" s="11">
        <v>3</v>
      </c>
      <c r="AE29" s="11">
        <v>3</v>
      </c>
      <c r="AF29" s="11">
        <v>342</v>
      </c>
      <c r="AG29" s="11">
        <v>342</v>
      </c>
      <c r="AH29" s="11">
        <v>342</v>
      </c>
      <c r="AI29" s="11">
        <v>12674</v>
      </c>
      <c r="AJ29" s="11">
        <v>0</v>
      </c>
      <c r="AK29" s="11">
        <v>25763</v>
      </c>
      <c r="AL29" s="11">
        <v>1310800000</v>
      </c>
      <c r="AM29" s="11">
        <v>6</v>
      </c>
      <c r="AN29" s="11">
        <v>28</v>
      </c>
      <c r="AO29" s="11">
        <v>2.6810628047485001</v>
      </c>
      <c r="AP29" s="11">
        <v>1.12646030033634</v>
      </c>
      <c r="AQ29" s="11">
        <v>0.31015011587836899</v>
      </c>
      <c r="AR29" s="11">
        <v>1.1390864372606</v>
      </c>
      <c r="AS29" s="11">
        <v>1.7838048814074901</v>
      </c>
      <c r="AT29" s="11">
        <v>22.118241718837201</v>
      </c>
      <c r="AU29" s="11">
        <v>23.076526006062799</v>
      </c>
      <c r="AV29" s="11">
        <v>24.032075246175101</v>
      </c>
      <c r="AW29" s="11">
        <v>23.488623619079601</v>
      </c>
      <c r="AX29" s="11">
        <v>20.847851435343401</v>
      </c>
      <c r="AY29" s="11" t="s">
        <v>233</v>
      </c>
      <c r="AZ29" s="11" t="s">
        <v>233</v>
      </c>
      <c r="BB29" s="11" t="s">
        <v>234</v>
      </c>
      <c r="BC29" s="11">
        <v>41</v>
      </c>
    </row>
    <row r="30" spans="1:55" s="11" customFormat="1" x14ac:dyDescent="0.25">
      <c r="A30" s="11">
        <v>24.3936862945557</v>
      </c>
      <c r="B30" s="11">
        <v>24.555376052856399</v>
      </c>
      <c r="C30" s="11">
        <v>24.136335372924801</v>
      </c>
      <c r="D30" s="11">
        <v>18.867771148681602</v>
      </c>
      <c r="E30" s="11">
        <v>23.5941162109375</v>
      </c>
      <c r="F30" s="11">
        <v>19.673957824706999</v>
      </c>
      <c r="G30" s="11">
        <v>21.203710556030298</v>
      </c>
      <c r="H30" s="11">
        <v>24.497896194458001</v>
      </c>
      <c r="I30" s="11">
        <v>24.515087127685501</v>
      </c>
      <c r="J30" s="11">
        <v>20.064092636108398</v>
      </c>
      <c r="K30" s="11">
        <v>24.044519424438501</v>
      </c>
      <c r="L30" s="11">
        <v>18.917190551757798</v>
      </c>
      <c r="M30" s="11">
        <v>22.238822937011701</v>
      </c>
      <c r="N30" s="11">
        <v>23.763952255248999</v>
      </c>
      <c r="O30" s="11">
        <v>22.001390457153299</v>
      </c>
      <c r="P30" s="11">
        <v>23.301174163818398</v>
      </c>
      <c r="Q30" s="11">
        <v>23.425727844238299</v>
      </c>
      <c r="R30" s="11">
        <v>18.5371494293213</v>
      </c>
      <c r="S30" s="11">
        <v>23.231208801269499</v>
      </c>
      <c r="T30" s="11">
        <v>23.580608367919901</v>
      </c>
      <c r="U30" s="11">
        <v>23.7091464996338</v>
      </c>
      <c r="V30" s="11">
        <v>18.509416580200199</v>
      </c>
      <c r="W30" s="11">
        <v>23.844793319702099</v>
      </c>
      <c r="X30" s="11">
        <v>21.09352684021</v>
      </c>
      <c r="Y30" s="11">
        <v>23.381921768188501</v>
      </c>
      <c r="AC30" s="11">
        <v>2</v>
      </c>
      <c r="AD30" s="11">
        <v>2</v>
      </c>
      <c r="AE30" s="11">
        <v>2</v>
      </c>
      <c r="AF30" s="11">
        <v>214</v>
      </c>
      <c r="AG30" s="11">
        <v>214</v>
      </c>
      <c r="AH30" s="11">
        <v>214</v>
      </c>
      <c r="AI30" s="11">
        <v>13016</v>
      </c>
      <c r="AJ30" s="11">
        <v>0</v>
      </c>
      <c r="AK30" s="11">
        <v>14303</v>
      </c>
      <c r="AL30" s="11">
        <v>881450000</v>
      </c>
      <c r="AM30" s="11">
        <v>4</v>
      </c>
      <c r="AN30" s="11">
        <v>38</v>
      </c>
      <c r="AO30" s="11">
        <v>2.3937476121400501</v>
      </c>
      <c r="AP30" s="11">
        <v>0.90996655472296695</v>
      </c>
      <c r="AQ30" s="11">
        <v>2.41615862272335</v>
      </c>
      <c r="AR30" s="11">
        <v>1.97447571873573</v>
      </c>
      <c r="AS30" s="11">
        <v>2.14428024098852</v>
      </c>
      <c r="AT30" s="11">
        <v>22.3464219229562</v>
      </c>
      <c r="AU30" s="11">
        <v>23.548425674438501</v>
      </c>
      <c r="AV30" s="11">
        <v>22.379601478576699</v>
      </c>
      <c r="AW30" s="11">
        <v>22.376767158508301</v>
      </c>
      <c r="AX30" s="11">
        <v>22.3532355626424</v>
      </c>
      <c r="AY30" s="11" t="s">
        <v>238</v>
      </c>
      <c r="AZ30" s="11" t="s">
        <v>238</v>
      </c>
      <c r="BA30" s="11" t="s">
        <v>239</v>
      </c>
      <c r="BB30" s="11" t="s">
        <v>240</v>
      </c>
      <c r="BC30" s="11">
        <v>42</v>
      </c>
    </row>
    <row r="31" spans="1:55" s="11" customFormat="1" x14ac:dyDescent="0.25">
      <c r="A31" s="11">
        <v>20.266584396362301</v>
      </c>
      <c r="B31" s="11">
        <v>20.0786437988281</v>
      </c>
      <c r="C31" s="11">
        <v>21.302791595458999</v>
      </c>
      <c r="D31" s="11">
        <v>18.242485046386701</v>
      </c>
      <c r="E31" s="11">
        <v>21.022991180419901</v>
      </c>
      <c r="F31" s="11">
        <v>21.1662483215332</v>
      </c>
      <c r="G31" s="11">
        <v>20.168684005737301</v>
      </c>
      <c r="H31" s="11">
        <v>20.7390327453613</v>
      </c>
      <c r="I31" s="11">
        <v>20.939771652221701</v>
      </c>
      <c r="J31" s="11">
        <v>19.455257415771499</v>
      </c>
      <c r="K31" s="11">
        <v>21.237733840942401</v>
      </c>
      <c r="L31" s="11">
        <v>20.242753982543899</v>
      </c>
      <c r="M31" s="11">
        <v>20.942827224731399</v>
      </c>
      <c r="N31" s="11">
        <v>19.173377990722699</v>
      </c>
      <c r="O31" s="11">
        <v>20.073703765869102</v>
      </c>
      <c r="P31" s="11">
        <v>19.7509670257568</v>
      </c>
      <c r="Q31" s="11">
        <v>21.836441040039102</v>
      </c>
      <c r="R31" s="11">
        <v>21.056322097778299</v>
      </c>
      <c r="S31" s="11">
        <v>19.951978683471701</v>
      </c>
      <c r="T31" s="11">
        <v>19.765792846679702</v>
      </c>
      <c r="U31" s="11">
        <v>20.6415100097656</v>
      </c>
      <c r="V31" s="11">
        <v>21.9733695983887</v>
      </c>
      <c r="W31" s="11">
        <v>19.144851684570298</v>
      </c>
      <c r="X31" s="11">
        <v>18.430902481079102</v>
      </c>
      <c r="Y31" s="11">
        <v>20.515489578247099</v>
      </c>
      <c r="AC31" s="11">
        <v>3</v>
      </c>
      <c r="AD31" s="11">
        <v>1</v>
      </c>
      <c r="AE31" s="11">
        <v>0</v>
      </c>
      <c r="AF31" s="11">
        <v>224</v>
      </c>
      <c r="AG31" s="11">
        <v>129</v>
      </c>
      <c r="AH31" s="11">
        <v>0</v>
      </c>
      <c r="AI31" s="11">
        <v>12698</v>
      </c>
      <c r="AJ31" s="11">
        <v>0</v>
      </c>
      <c r="AK31" s="11">
        <v>77217</v>
      </c>
      <c r="AL31" s="11">
        <v>50737000</v>
      </c>
      <c r="AM31" s="11">
        <v>6</v>
      </c>
      <c r="AN31" s="11">
        <v>5</v>
      </c>
      <c r="AO31" s="11">
        <v>1.0469219127654901</v>
      </c>
      <c r="AP31" s="11">
        <v>0.69890314695904099</v>
      </c>
      <c r="AQ31" s="11">
        <v>0.64757506905621898</v>
      </c>
      <c r="AR31" s="11">
        <v>0.966996607378933</v>
      </c>
      <c r="AS31" s="11">
        <v>1.24760036410574</v>
      </c>
      <c r="AT31" s="11">
        <v>20.321204049246699</v>
      </c>
      <c r="AU31" s="11">
        <v>20.277728822496201</v>
      </c>
      <c r="AV31" s="11">
        <v>20.5928961435954</v>
      </c>
      <c r="AW31" s="11">
        <v>20.307131767272899</v>
      </c>
      <c r="AX31" s="11">
        <v>20.0786526997884</v>
      </c>
      <c r="AY31" s="11" t="s">
        <v>242</v>
      </c>
      <c r="AZ31" s="11" t="s">
        <v>242</v>
      </c>
      <c r="BA31" s="11" t="s">
        <v>243</v>
      </c>
      <c r="BB31" s="11" t="s">
        <v>244</v>
      </c>
      <c r="BC31" s="11">
        <v>43</v>
      </c>
    </row>
    <row r="32" spans="1:55" s="11" customFormat="1" x14ac:dyDescent="0.25">
      <c r="A32" s="11">
        <v>19.578514099121101</v>
      </c>
      <c r="B32" s="11">
        <v>19.356033325195298</v>
      </c>
      <c r="C32" s="11">
        <v>19.503465652465799</v>
      </c>
      <c r="D32" s="11">
        <v>20.098314285278299</v>
      </c>
      <c r="E32" s="11">
        <v>21.641300201416001</v>
      </c>
      <c r="F32" s="11">
        <v>21.174667358398398</v>
      </c>
      <c r="G32" s="11">
        <v>22.646875381469702</v>
      </c>
      <c r="H32" s="11">
        <v>19.4285068511963</v>
      </c>
      <c r="I32" s="11">
        <v>21.516914367675799</v>
      </c>
      <c r="J32" s="11">
        <v>20.589912414550799</v>
      </c>
      <c r="K32" s="11">
        <v>20.6223545074463</v>
      </c>
      <c r="L32" s="11">
        <v>20.6702480316162</v>
      </c>
      <c r="M32" s="11">
        <v>20.558275222778299</v>
      </c>
      <c r="N32" s="11">
        <v>21.012397766113299</v>
      </c>
      <c r="O32" s="11">
        <v>21.061775207519499</v>
      </c>
      <c r="P32" s="11">
        <v>21.120876312255898</v>
      </c>
      <c r="Q32" s="11">
        <v>19.137851715087901</v>
      </c>
      <c r="R32" s="11">
        <v>19.569648742675799</v>
      </c>
      <c r="S32" s="11">
        <v>20.3896160125732</v>
      </c>
      <c r="T32" s="11">
        <v>19.193679809570298</v>
      </c>
      <c r="U32" s="11">
        <v>22.351127624511701</v>
      </c>
      <c r="V32" s="11">
        <v>19.9750785827637</v>
      </c>
      <c r="W32" s="11">
        <v>20.039571762085</v>
      </c>
      <c r="X32" s="11">
        <v>21.454280853271499</v>
      </c>
      <c r="Y32" s="11">
        <v>19.8900241851807</v>
      </c>
      <c r="AC32" s="11">
        <v>2</v>
      </c>
      <c r="AD32" s="11">
        <v>1</v>
      </c>
      <c r="AE32" s="11">
        <v>1</v>
      </c>
      <c r="AF32" s="11">
        <v>239</v>
      </c>
      <c r="AG32" s="11">
        <v>137</v>
      </c>
      <c r="AH32" s="11">
        <v>137</v>
      </c>
      <c r="AI32" s="11">
        <v>12697</v>
      </c>
      <c r="AJ32" s="11">
        <v>0</v>
      </c>
      <c r="AK32" s="11">
        <v>14137</v>
      </c>
      <c r="AL32" s="11">
        <v>195210000</v>
      </c>
      <c r="AM32" s="11">
        <v>4</v>
      </c>
      <c r="AN32" s="11">
        <v>7</v>
      </c>
      <c r="AO32" s="11">
        <v>1.2677702459861999</v>
      </c>
      <c r="AP32" s="11">
        <v>0.93874013707741699</v>
      </c>
      <c r="AQ32" s="11">
        <v>0.66524999618518899</v>
      </c>
      <c r="AR32" s="11">
        <v>0.85009545349754301</v>
      </c>
      <c r="AS32" s="11">
        <v>1.1748924564455201</v>
      </c>
      <c r="AT32" s="11">
        <v>20.571310043335</v>
      </c>
      <c r="AU32" s="11">
        <v>20.137292014227999</v>
      </c>
      <c r="AV32" s="11">
        <v>20.564368565877299</v>
      </c>
      <c r="AW32" s="11">
        <v>20.382027626037601</v>
      </c>
      <c r="AX32" s="11">
        <v>20.483960469563801</v>
      </c>
      <c r="AY32" s="11" t="s">
        <v>246</v>
      </c>
      <c r="AZ32" s="11" t="s">
        <v>246</v>
      </c>
      <c r="BA32" s="11" t="s">
        <v>247</v>
      </c>
      <c r="BB32" s="11" t="s">
        <v>248</v>
      </c>
      <c r="BC32" s="11">
        <v>44</v>
      </c>
    </row>
    <row r="33" spans="1:55" x14ac:dyDescent="0.25">
      <c r="A33">
        <v>20.226957321166999</v>
      </c>
      <c r="B33">
        <v>19.9700317382813</v>
      </c>
      <c r="C33">
        <v>21.1991157531738</v>
      </c>
      <c r="D33">
        <v>20.913740158081101</v>
      </c>
      <c r="E33">
        <v>20.648387908935501</v>
      </c>
      <c r="F33">
        <v>20.372163772583001</v>
      </c>
      <c r="G33">
        <v>22.0761108398438</v>
      </c>
      <c r="H33">
        <v>22.234169006347699</v>
      </c>
      <c r="I33">
        <v>18.9857501983643</v>
      </c>
      <c r="J33">
        <v>20.3315544128418</v>
      </c>
      <c r="K33">
        <v>21.8438911437988</v>
      </c>
      <c r="L33">
        <v>21.737047195434599</v>
      </c>
      <c r="M33">
        <v>20.291288375854499</v>
      </c>
      <c r="N33">
        <v>21.145675659179702</v>
      </c>
      <c r="O33">
        <v>21.362325668335</v>
      </c>
      <c r="P33">
        <v>20.979637145996101</v>
      </c>
      <c r="Q33">
        <v>21.648685455322301</v>
      </c>
      <c r="R33">
        <v>21.239475250244102</v>
      </c>
      <c r="S33">
        <v>20.9253540039063</v>
      </c>
      <c r="T33">
        <v>20.371360778808601</v>
      </c>
      <c r="U33">
        <v>21.221630096435501</v>
      </c>
      <c r="V33">
        <v>18.8519496917725</v>
      </c>
      <c r="W33">
        <v>20.045923233032202</v>
      </c>
      <c r="X33">
        <v>20.3735160827637</v>
      </c>
      <c r="Y33">
        <v>20.204990386962901</v>
      </c>
      <c r="AC33">
        <v>2</v>
      </c>
      <c r="AD33">
        <v>2</v>
      </c>
      <c r="AE33">
        <v>2</v>
      </c>
      <c r="AF33">
        <v>169</v>
      </c>
      <c r="AG33">
        <v>169</v>
      </c>
      <c r="AH33">
        <v>169</v>
      </c>
      <c r="AI33">
        <v>22223</v>
      </c>
      <c r="AJ33">
        <v>0</v>
      </c>
      <c r="AK33">
        <v>10776</v>
      </c>
      <c r="AL33">
        <v>80118000</v>
      </c>
      <c r="AM33">
        <v>8</v>
      </c>
      <c r="AN33">
        <v>0</v>
      </c>
      <c r="AO33">
        <v>0.70929494285633798</v>
      </c>
      <c r="AP33">
        <v>0.90390104157712203</v>
      </c>
      <c r="AQ33">
        <v>1.2433426196016499</v>
      </c>
      <c r="AR33">
        <v>0.26625648261128598</v>
      </c>
      <c r="AS33">
        <v>0.76698899183212899</v>
      </c>
      <c r="AT33">
        <v>20.772358213152199</v>
      </c>
      <c r="AU33">
        <v>20.444349077012799</v>
      </c>
      <c r="AV33">
        <v>20.903950055440301</v>
      </c>
      <c r="AW33">
        <v>21.216858863830598</v>
      </c>
      <c r="AX33">
        <v>20.178228378295898</v>
      </c>
      <c r="AY33" t="s">
        <v>256</v>
      </c>
      <c r="AZ33" t="s">
        <v>256</v>
      </c>
      <c r="BA33" t="s">
        <v>257</v>
      </c>
      <c r="BB33" t="s">
        <v>258</v>
      </c>
      <c r="BC33">
        <v>45</v>
      </c>
    </row>
    <row r="34" spans="1:55" x14ac:dyDescent="0.25">
      <c r="A34">
        <v>20.146295547485401</v>
      </c>
      <c r="B34">
        <v>20.251344680786101</v>
      </c>
      <c r="C34">
        <v>19.617509841918899</v>
      </c>
      <c r="D34">
        <v>20.470634460449201</v>
      </c>
      <c r="E34">
        <v>20.379034042358398</v>
      </c>
      <c r="F34">
        <v>20.637058258056602</v>
      </c>
      <c r="G34">
        <v>23.256109237670898</v>
      </c>
      <c r="H34">
        <v>20.616977691650401</v>
      </c>
      <c r="I34">
        <v>20.957187652587901</v>
      </c>
      <c r="J34">
        <v>19.691024780273398</v>
      </c>
      <c r="K34">
        <v>22.8016681671143</v>
      </c>
      <c r="L34">
        <v>19.540103912353501</v>
      </c>
      <c r="M34">
        <v>21.496913909912099</v>
      </c>
      <c r="N34">
        <v>20.2737636566162</v>
      </c>
      <c r="O34">
        <v>21.194992065429702</v>
      </c>
      <c r="P34">
        <v>20.473760604858398</v>
      </c>
      <c r="Q34">
        <v>21.277030944824201</v>
      </c>
      <c r="R34">
        <v>21.238817214965799</v>
      </c>
      <c r="S34">
        <v>20.866941452026399</v>
      </c>
      <c r="T34">
        <v>21.3431396484375</v>
      </c>
      <c r="U34">
        <v>21.145483016967798</v>
      </c>
      <c r="V34">
        <v>20.010038375854499</v>
      </c>
      <c r="W34">
        <v>20.570615768432599</v>
      </c>
      <c r="X34">
        <v>20.7379474639893</v>
      </c>
      <c r="Y34">
        <v>20.7644348144531</v>
      </c>
      <c r="AC34">
        <v>3</v>
      </c>
      <c r="AD34">
        <v>3</v>
      </c>
      <c r="AE34">
        <v>3</v>
      </c>
      <c r="AF34">
        <v>114</v>
      </c>
      <c r="AG34">
        <v>114</v>
      </c>
      <c r="AH34">
        <v>114</v>
      </c>
      <c r="AI34">
        <v>41265</v>
      </c>
      <c r="AJ34">
        <v>0</v>
      </c>
      <c r="AK34">
        <v>21042</v>
      </c>
      <c r="AL34">
        <v>55557000</v>
      </c>
      <c r="AM34">
        <v>17</v>
      </c>
      <c r="AN34">
        <v>4</v>
      </c>
      <c r="AO34">
        <v>1.1811059659172101</v>
      </c>
      <c r="AP34">
        <v>0.94210214706899698</v>
      </c>
      <c r="AQ34">
        <v>1.21262885061749</v>
      </c>
      <c r="AR34">
        <v>0.42848214370880899</v>
      </c>
      <c r="AS34">
        <v>0.46635633522206499</v>
      </c>
      <c r="AT34">
        <v>20.679712295532202</v>
      </c>
      <c r="AU34">
        <v>20.704096688164601</v>
      </c>
      <c r="AV34">
        <v>20.850646018981902</v>
      </c>
      <c r="AW34">
        <v>20.887550989786799</v>
      </c>
      <c r="AX34">
        <v>20.7619431813558</v>
      </c>
      <c r="AY34" t="s">
        <v>266</v>
      </c>
      <c r="AZ34" t="s">
        <v>267</v>
      </c>
      <c r="BA34" t="s">
        <v>268</v>
      </c>
      <c r="BB34" t="s">
        <v>269</v>
      </c>
      <c r="BC34">
        <v>46</v>
      </c>
    </row>
    <row r="35" spans="1:55" x14ac:dyDescent="0.25">
      <c r="A35">
        <v>21.066890716552699</v>
      </c>
      <c r="B35">
        <v>21.613008499145501</v>
      </c>
      <c r="C35">
        <v>20.590732574462901</v>
      </c>
      <c r="D35">
        <v>20.794334411621101</v>
      </c>
      <c r="E35">
        <v>18.8144016265869</v>
      </c>
      <c r="F35">
        <v>20.218196868896499</v>
      </c>
      <c r="G35">
        <v>21.166667938232401</v>
      </c>
      <c r="H35">
        <v>18.942064285278299</v>
      </c>
      <c r="I35">
        <v>19.456424713134801</v>
      </c>
      <c r="J35">
        <v>20.672004699706999</v>
      </c>
      <c r="K35">
        <v>21.581434249877901</v>
      </c>
      <c r="L35">
        <v>21.217041015625</v>
      </c>
      <c r="M35">
        <v>19.668004989623999</v>
      </c>
      <c r="N35">
        <v>20.424425125122099</v>
      </c>
      <c r="O35">
        <v>21.522218704223601</v>
      </c>
      <c r="P35">
        <v>19.452394485473601</v>
      </c>
      <c r="Q35">
        <v>20.798524856567401</v>
      </c>
      <c r="R35">
        <v>19.044040679931602</v>
      </c>
      <c r="S35">
        <v>19.765140533447301</v>
      </c>
      <c r="T35">
        <v>19.667640686035199</v>
      </c>
      <c r="U35">
        <v>20.316278457641602</v>
      </c>
      <c r="V35">
        <v>19.878484725952099</v>
      </c>
      <c r="W35">
        <v>19.582208633422901</v>
      </c>
      <c r="X35">
        <v>18.688428878784201</v>
      </c>
      <c r="Y35">
        <v>18.680038452148398</v>
      </c>
      <c r="AC35">
        <v>9</v>
      </c>
      <c r="AD35">
        <v>2</v>
      </c>
      <c r="AE35">
        <v>2</v>
      </c>
      <c r="AF35">
        <v>421</v>
      </c>
      <c r="AG35">
        <v>118</v>
      </c>
      <c r="AH35">
        <v>118</v>
      </c>
      <c r="AI35">
        <v>36508</v>
      </c>
      <c r="AJ35">
        <v>0</v>
      </c>
      <c r="AK35">
        <v>18427</v>
      </c>
      <c r="AL35">
        <v>149360000</v>
      </c>
      <c r="AM35">
        <v>14</v>
      </c>
      <c r="AN35">
        <v>5</v>
      </c>
      <c r="AO35">
        <v>0.90707251079522599</v>
      </c>
      <c r="AP35">
        <v>1.0401930734920499</v>
      </c>
      <c r="AQ35">
        <v>1.0549806984545</v>
      </c>
      <c r="AR35">
        <v>0.92031462348818005</v>
      </c>
      <c r="AS35">
        <v>0.65872365989821502</v>
      </c>
      <c r="AT35">
        <v>20.6091760907854</v>
      </c>
      <c r="AU35">
        <v>20.5714857313368</v>
      </c>
      <c r="AV35">
        <v>20.256162325541201</v>
      </c>
      <c r="AW35">
        <v>20.167790730794302</v>
      </c>
      <c r="AX35">
        <v>19.468846638997402</v>
      </c>
      <c r="AY35" t="s">
        <v>275</v>
      </c>
      <c r="AZ35" t="s">
        <v>275</v>
      </c>
      <c r="BA35" t="s">
        <v>276</v>
      </c>
      <c r="BB35" t="s">
        <v>277</v>
      </c>
      <c r="BC35">
        <v>47</v>
      </c>
    </row>
    <row r="36" spans="1:55" s="11" customFormat="1" x14ac:dyDescent="0.25">
      <c r="A36" s="11">
        <v>19.887577056884801</v>
      </c>
      <c r="B36" s="11">
        <v>21.680007934570298</v>
      </c>
      <c r="C36" s="11">
        <v>19.3446369171143</v>
      </c>
      <c r="D36" s="11">
        <v>21.1580295562744</v>
      </c>
      <c r="E36" s="11">
        <v>20.340011596679702</v>
      </c>
      <c r="F36" s="11">
        <v>20.806343078613299</v>
      </c>
      <c r="G36" s="11">
        <v>18.941240310668899</v>
      </c>
      <c r="H36" s="11">
        <v>19.388780593872099</v>
      </c>
      <c r="I36" s="11">
        <v>19.963333129882798</v>
      </c>
      <c r="J36" s="11">
        <v>20.582757949829102</v>
      </c>
      <c r="K36" s="11">
        <v>20.3926792144775</v>
      </c>
      <c r="L36" s="11">
        <v>22.172893524169901</v>
      </c>
      <c r="M36" s="11">
        <v>19.211585998535199</v>
      </c>
      <c r="N36" s="11">
        <v>20.182933807373001</v>
      </c>
      <c r="O36" s="11">
        <v>20.586139678955099</v>
      </c>
      <c r="P36" s="11">
        <v>20.022752761840799</v>
      </c>
      <c r="Q36" s="11">
        <v>19.665077209472699</v>
      </c>
      <c r="R36" s="11">
        <v>19.810163497924801</v>
      </c>
      <c r="S36" s="11">
        <v>21.7371616363525</v>
      </c>
      <c r="T36" s="11">
        <v>19.951709747314499</v>
      </c>
      <c r="U36" s="11">
        <v>20.3317680358887</v>
      </c>
      <c r="V36" s="11">
        <v>17.810501098632798</v>
      </c>
      <c r="W36" s="11">
        <v>21.226148605346701</v>
      </c>
      <c r="X36" s="11">
        <v>19.931024551391602</v>
      </c>
      <c r="Y36" s="11">
        <v>20.078617095947301</v>
      </c>
      <c r="AC36" s="11">
        <v>3</v>
      </c>
      <c r="AD36" s="11">
        <v>1</v>
      </c>
      <c r="AE36" s="11">
        <v>1</v>
      </c>
      <c r="AF36" s="11">
        <v>222</v>
      </c>
      <c r="AG36" s="11">
        <v>94</v>
      </c>
      <c r="AH36" s="11">
        <v>94</v>
      </c>
      <c r="AI36" s="11">
        <v>12947</v>
      </c>
      <c r="AJ36" s="11">
        <v>0</v>
      </c>
      <c r="AK36" s="11">
        <v>78236</v>
      </c>
      <c r="AL36" s="11">
        <v>1789400000</v>
      </c>
      <c r="AM36" s="11">
        <v>7</v>
      </c>
      <c r="AN36" s="11">
        <v>32</v>
      </c>
      <c r="AO36" s="11">
        <v>0.98549327980783896</v>
      </c>
      <c r="AP36" s="11">
        <v>1.08016852419149</v>
      </c>
      <c r="AQ36" s="11">
        <v>1.0698871248143</v>
      </c>
      <c r="AR36" s="11">
        <v>0.75815502440277305</v>
      </c>
      <c r="AS36" s="11">
        <v>1.1265715995357599</v>
      </c>
      <c r="AT36" s="11">
        <v>20.308263778686499</v>
      </c>
      <c r="AU36" s="11">
        <v>20.239341735839801</v>
      </c>
      <c r="AV36" s="11">
        <v>20.285338401794402</v>
      </c>
      <c r="AW36" s="11">
        <v>20.334038098653199</v>
      </c>
      <c r="AX36" s="11">
        <v>19.8882948557536</v>
      </c>
      <c r="AY36" s="11" t="s">
        <v>279</v>
      </c>
      <c r="AZ36" s="11" t="s">
        <v>279</v>
      </c>
      <c r="BA36" s="11" t="s">
        <v>280</v>
      </c>
      <c r="BB36" s="11" t="s">
        <v>281</v>
      </c>
      <c r="BC36" s="11">
        <v>48</v>
      </c>
    </row>
    <row r="37" spans="1:55" x14ac:dyDescent="0.25">
      <c r="A37">
        <v>25.073041915893601</v>
      </c>
      <c r="B37">
        <v>25.091722488403299</v>
      </c>
      <c r="C37">
        <v>24.321754455566399</v>
      </c>
      <c r="D37">
        <v>26.53271484375</v>
      </c>
      <c r="E37">
        <v>26.655399322509801</v>
      </c>
      <c r="F37">
        <v>26.293617248535199</v>
      </c>
      <c r="G37">
        <v>26.9803276062012</v>
      </c>
      <c r="H37">
        <v>26.6650581359863</v>
      </c>
      <c r="I37">
        <v>26.6342258453369</v>
      </c>
      <c r="J37">
        <v>26.864904403686499</v>
      </c>
      <c r="K37">
        <v>27.3727703094482</v>
      </c>
      <c r="L37">
        <v>27.363693237304702</v>
      </c>
      <c r="M37">
        <v>26.963779449462901</v>
      </c>
      <c r="N37">
        <v>24.1172771453857</v>
      </c>
      <c r="O37">
        <v>23.8346061706543</v>
      </c>
      <c r="P37">
        <v>23.3336086273193</v>
      </c>
      <c r="Q37">
        <v>24.1629238128662</v>
      </c>
      <c r="R37">
        <v>24.813869476318398</v>
      </c>
      <c r="S37">
        <v>25.0374145507813</v>
      </c>
      <c r="T37">
        <v>24.200452804565401</v>
      </c>
      <c r="U37">
        <v>24.410152435302699</v>
      </c>
      <c r="V37">
        <v>24.4566345214844</v>
      </c>
      <c r="W37">
        <v>25.280155181884801</v>
      </c>
      <c r="X37">
        <v>25.2233562469482</v>
      </c>
      <c r="Y37">
        <v>25.215194702148398</v>
      </c>
      <c r="AC37">
        <v>17</v>
      </c>
      <c r="AD37">
        <v>17</v>
      </c>
      <c r="AE37">
        <v>17</v>
      </c>
      <c r="AF37">
        <v>252</v>
      </c>
      <c r="AG37">
        <v>252</v>
      </c>
      <c r="AH37">
        <v>252</v>
      </c>
      <c r="AI37">
        <v>73757</v>
      </c>
      <c r="AJ37">
        <v>0</v>
      </c>
      <c r="AK37">
        <v>29143</v>
      </c>
      <c r="AL37">
        <v>8956900000</v>
      </c>
      <c r="AM37">
        <v>30</v>
      </c>
      <c r="AN37">
        <v>190</v>
      </c>
      <c r="AO37">
        <v>1.0085788013610499</v>
      </c>
      <c r="AP37">
        <v>1.2177062142467501</v>
      </c>
      <c r="AQ37">
        <v>0.32671298279913003</v>
      </c>
      <c r="AR37">
        <v>0.62750403422719203</v>
      </c>
      <c r="AS37">
        <v>0.49223389697299103</v>
      </c>
      <c r="AT37">
        <v>25.849796840122799</v>
      </c>
      <c r="AU37">
        <v>23.9957213931614</v>
      </c>
      <c r="AV37">
        <v>26.977405230204301</v>
      </c>
      <c r="AW37">
        <v>24.216616630554199</v>
      </c>
      <c r="AX37">
        <v>24.7976576487223</v>
      </c>
      <c r="AY37" t="s">
        <v>289</v>
      </c>
      <c r="AZ37" t="s">
        <v>290</v>
      </c>
      <c r="BA37" t="s">
        <v>291</v>
      </c>
      <c r="BB37" t="s">
        <v>292</v>
      </c>
      <c r="BC37">
        <v>49</v>
      </c>
    </row>
    <row r="38" spans="1:55" x14ac:dyDescent="0.25">
      <c r="A38">
        <v>23.7403659820557</v>
      </c>
      <c r="B38">
        <v>24.675136566162099</v>
      </c>
      <c r="C38">
        <v>23.314928054809599</v>
      </c>
      <c r="D38">
        <v>19.645092010498001</v>
      </c>
      <c r="E38">
        <v>20.628635406494102</v>
      </c>
      <c r="F38">
        <v>19.408855438232401</v>
      </c>
      <c r="G38">
        <v>21.067991256713899</v>
      </c>
      <c r="H38">
        <v>21.814620971679702</v>
      </c>
      <c r="I38">
        <v>21.053705215454102</v>
      </c>
      <c r="J38">
        <v>21.9195747375488</v>
      </c>
      <c r="K38">
        <v>21.167514801025401</v>
      </c>
      <c r="L38">
        <v>20.769289016723601</v>
      </c>
      <c r="M38">
        <v>19.7346382141113</v>
      </c>
      <c r="N38">
        <v>21.0935764312744</v>
      </c>
      <c r="O38">
        <v>19.763893127441399</v>
      </c>
      <c r="P38">
        <v>20.244266510009801</v>
      </c>
      <c r="Q38">
        <v>20.039962768554702</v>
      </c>
      <c r="R38">
        <v>19.6175632476807</v>
      </c>
      <c r="S38">
        <v>20.553937911987301</v>
      </c>
      <c r="T38">
        <v>22.6721076965332</v>
      </c>
      <c r="U38">
        <v>20.1608180999756</v>
      </c>
      <c r="V38">
        <v>21.000310897827099</v>
      </c>
      <c r="W38">
        <v>20.8477172851563</v>
      </c>
      <c r="X38">
        <v>18.887163162231399</v>
      </c>
      <c r="Y38">
        <v>20.582908630371101</v>
      </c>
      <c r="AC38">
        <v>3</v>
      </c>
      <c r="AD38">
        <v>3</v>
      </c>
      <c r="AE38">
        <v>3</v>
      </c>
      <c r="AF38">
        <v>269</v>
      </c>
      <c r="AG38">
        <v>269</v>
      </c>
      <c r="AH38">
        <v>269</v>
      </c>
      <c r="AI38">
        <v>14135</v>
      </c>
      <c r="AJ38">
        <v>0</v>
      </c>
      <c r="AK38">
        <v>27351</v>
      </c>
      <c r="AL38">
        <v>442940000</v>
      </c>
      <c r="AM38">
        <v>5</v>
      </c>
      <c r="AN38">
        <v>18</v>
      </c>
      <c r="AO38">
        <v>2.1052928204730601</v>
      </c>
      <c r="AP38">
        <v>1.02177025011186</v>
      </c>
      <c r="AQ38">
        <v>0.79490534017646997</v>
      </c>
      <c r="AR38">
        <v>0.543802977487582</v>
      </c>
      <c r="AS38">
        <v>1.23220298353041</v>
      </c>
      <c r="AT38">
        <v>21.783000673566502</v>
      </c>
      <c r="AU38">
        <v>23.082726584540499</v>
      </c>
      <c r="AV38">
        <v>21.0765571594238</v>
      </c>
      <c r="AW38">
        <v>20.218866666158</v>
      </c>
      <c r="AX38">
        <v>20.691837628682499</v>
      </c>
      <c r="AY38" t="s">
        <v>301</v>
      </c>
      <c r="AZ38" t="s">
        <v>302</v>
      </c>
      <c r="BA38" t="s">
        <v>303</v>
      </c>
      <c r="BB38" t="s">
        <v>304</v>
      </c>
      <c r="BC38">
        <v>50</v>
      </c>
    </row>
    <row r="39" spans="1:55" x14ac:dyDescent="0.25">
      <c r="A39">
        <v>26.126640319824201</v>
      </c>
      <c r="B39">
        <v>26.681505203247099</v>
      </c>
      <c r="C39">
        <v>25.976005554199201</v>
      </c>
      <c r="D39">
        <v>26.918434143066399</v>
      </c>
      <c r="E39">
        <v>27.082838058471701</v>
      </c>
      <c r="F39">
        <v>26.483377456665</v>
      </c>
      <c r="G39">
        <v>27.4878444671631</v>
      </c>
      <c r="H39">
        <v>27.157209396362301</v>
      </c>
      <c r="I39">
        <v>27.0284423828125</v>
      </c>
      <c r="J39">
        <v>27.644371032714801</v>
      </c>
      <c r="K39">
        <v>27.9861450195313</v>
      </c>
      <c r="L39">
        <v>28.407545089721701</v>
      </c>
      <c r="M39">
        <v>27.6621398925781</v>
      </c>
      <c r="N39">
        <v>26.892612457275401</v>
      </c>
      <c r="O39">
        <v>27.385992050170898</v>
      </c>
      <c r="P39">
        <v>27.090732574462901</v>
      </c>
      <c r="Q39">
        <v>26.503639221191399</v>
      </c>
      <c r="R39">
        <v>26.957262039184599</v>
      </c>
      <c r="S39">
        <v>26.776933670043899</v>
      </c>
      <c r="T39">
        <v>26.2039470672607</v>
      </c>
      <c r="U39">
        <v>26.306346893310501</v>
      </c>
      <c r="V39">
        <v>26.503684997558601</v>
      </c>
      <c r="W39">
        <v>26.019880294799801</v>
      </c>
      <c r="X39">
        <v>26.425024032592798</v>
      </c>
      <c r="Y39">
        <v>26.467077255248999</v>
      </c>
      <c r="AC39">
        <v>32</v>
      </c>
      <c r="AD39">
        <v>32</v>
      </c>
      <c r="AE39">
        <v>32</v>
      </c>
      <c r="AF39">
        <v>235</v>
      </c>
      <c r="AG39">
        <v>235</v>
      </c>
      <c r="AH39">
        <v>235</v>
      </c>
      <c r="AI39">
        <v>18766</v>
      </c>
      <c r="AJ39">
        <v>0</v>
      </c>
      <c r="AK39">
        <v>32331</v>
      </c>
      <c r="AL39">
        <v>15359000000</v>
      </c>
      <c r="AM39">
        <v>77</v>
      </c>
      <c r="AN39">
        <v>279</v>
      </c>
      <c r="AO39">
        <v>0.53420005971493401</v>
      </c>
      <c r="AP39">
        <v>0.24424741017315399</v>
      </c>
      <c r="AQ39">
        <v>0.51306728462305995</v>
      </c>
      <c r="AR39">
        <v>0.29698300270357703</v>
      </c>
      <c r="AS39">
        <v>0.18445733999480499</v>
      </c>
      <c r="AT39">
        <v>26.679520743233802</v>
      </c>
      <c r="AU39">
        <v>26.983521567450602</v>
      </c>
      <c r="AV39">
        <v>27.647642135620099</v>
      </c>
      <c r="AW39">
        <v>26.934528668721502</v>
      </c>
      <c r="AX39">
        <v>26.3209934234619</v>
      </c>
      <c r="AY39" t="s">
        <v>312</v>
      </c>
      <c r="AZ39" t="s">
        <v>313</v>
      </c>
      <c r="BA39" t="s">
        <v>314</v>
      </c>
      <c r="BB39" t="s">
        <v>315</v>
      </c>
      <c r="BC39">
        <v>51</v>
      </c>
    </row>
    <row r="40" spans="1:55" x14ac:dyDescent="0.25">
      <c r="A40">
        <v>22.486280441284201</v>
      </c>
      <c r="B40">
        <v>21.9005432128906</v>
      </c>
      <c r="C40">
        <v>21.826639175415</v>
      </c>
      <c r="D40">
        <v>21.740097045898398</v>
      </c>
      <c r="E40">
        <v>20.500991821289102</v>
      </c>
      <c r="F40">
        <v>20.657760620117202</v>
      </c>
      <c r="G40">
        <v>21.690998077392599</v>
      </c>
      <c r="H40">
        <v>20.598453521728501</v>
      </c>
      <c r="I40">
        <v>20.1453247070313</v>
      </c>
      <c r="J40">
        <v>19.5686855316162</v>
      </c>
      <c r="K40">
        <v>21.851810455322301</v>
      </c>
      <c r="L40">
        <v>20.618007659912099</v>
      </c>
      <c r="M40">
        <v>20.38649559021</v>
      </c>
      <c r="N40">
        <v>21.508041381835898</v>
      </c>
      <c r="O40">
        <v>21.3118000030518</v>
      </c>
      <c r="P40">
        <v>21.292158126831101</v>
      </c>
      <c r="Q40">
        <v>19.449464797973601</v>
      </c>
      <c r="R40">
        <v>20.3137302398682</v>
      </c>
      <c r="S40">
        <v>20.887252807617202</v>
      </c>
      <c r="T40">
        <v>20.7314853668213</v>
      </c>
      <c r="U40">
        <v>21.193220138549801</v>
      </c>
      <c r="V40">
        <v>21.4690132141113</v>
      </c>
      <c r="W40">
        <v>20.043087005615199</v>
      </c>
      <c r="X40">
        <v>20.8409309387207</v>
      </c>
      <c r="Y40">
        <v>21.1277980804443</v>
      </c>
      <c r="AC40">
        <v>6</v>
      </c>
      <c r="AD40">
        <v>6</v>
      </c>
      <c r="AE40">
        <v>6</v>
      </c>
      <c r="AF40">
        <v>115</v>
      </c>
      <c r="AG40">
        <v>115</v>
      </c>
      <c r="AH40">
        <v>115</v>
      </c>
      <c r="AI40">
        <v>73502</v>
      </c>
      <c r="AJ40">
        <v>0</v>
      </c>
      <c r="AK40">
        <v>38082</v>
      </c>
      <c r="AL40">
        <v>308340000</v>
      </c>
      <c r="AM40">
        <v>38</v>
      </c>
      <c r="AN40">
        <v>17</v>
      </c>
      <c r="AO40">
        <v>0.71042781006387001</v>
      </c>
      <c r="AP40">
        <v>1.1885754392238299</v>
      </c>
      <c r="AQ40">
        <v>0.75528633319217198</v>
      </c>
      <c r="AR40">
        <v>0.78399784359305202</v>
      </c>
      <c r="AS40">
        <v>0.49554559082170402</v>
      </c>
      <c r="AT40">
        <v>21.543330056326699</v>
      </c>
      <c r="AU40">
        <v>22.046614752875399</v>
      </c>
      <c r="AV40">
        <v>20.528129577636701</v>
      </c>
      <c r="AW40">
        <v>20.7937412261963</v>
      </c>
      <c r="AX40">
        <v>20.900922457377099</v>
      </c>
      <c r="AY40" t="s">
        <v>324</v>
      </c>
      <c r="AZ40" t="s">
        <v>325</v>
      </c>
      <c r="BA40" t="s">
        <v>326</v>
      </c>
      <c r="BB40" t="s">
        <v>327</v>
      </c>
      <c r="BC40">
        <v>53</v>
      </c>
    </row>
    <row r="41" spans="1:55" s="11" customFormat="1" x14ac:dyDescent="0.25">
      <c r="A41" s="11">
        <v>25.3854160308838</v>
      </c>
      <c r="B41" s="11">
        <v>25.376335144043001</v>
      </c>
      <c r="C41" s="11">
        <v>25.343265533447301</v>
      </c>
      <c r="D41" s="11">
        <v>27.846431732177699</v>
      </c>
      <c r="E41" s="11">
        <v>28.162502288818398</v>
      </c>
      <c r="F41" s="11">
        <v>27.502334594726602</v>
      </c>
      <c r="G41" s="11">
        <v>26.453609466552699</v>
      </c>
      <c r="H41" s="11">
        <v>26.728191375732401</v>
      </c>
      <c r="I41" s="11">
        <v>26.913536071777301</v>
      </c>
      <c r="J41" s="11">
        <v>26.9588108062744</v>
      </c>
      <c r="K41" s="11">
        <v>23.608400344848601</v>
      </c>
      <c r="L41" s="11">
        <v>25.7592868804932</v>
      </c>
      <c r="M41" s="11">
        <v>27.598609924316399</v>
      </c>
      <c r="N41" s="11">
        <v>27.122875213623001</v>
      </c>
      <c r="O41" s="11">
        <v>26.647188186645501</v>
      </c>
      <c r="P41" s="11">
        <v>26.8715000152588</v>
      </c>
      <c r="Q41" s="11">
        <v>27.047807693481399</v>
      </c>
      <c r="R41" s="11">
        <v>27.0465602874756</v>
      </c>
      <c r="S41" s="11">
        <v>26.807594299316399</v>
      </c>
      <c r="T41" s="11">
        <v>26.276805877685501</v>
      </c>
      <c r="U41" s="11">
        <v>25.438474655151399</v>
      </c>
      <c r="V41" s="11">
        <v>25.590007781982401</v>
      </c>
      <c r="W41" s="11">
        <v>25.8233032226563</v>
      </c>
      <c r="X41" s="11">
        <v>26.073083877563501</v>
      </c>
      <c r="Y41" s="11">
        <v>26.02907371521</v>
      </c>
      <c r="AC41" s="11">
        <v>11</v>
      </c>
      <c r="AD41" s="11">
        <v>5</v>
      </c>
      <c r="AE41" s="11">
        <v>3</v>
      </c>
      <c r="AF41" s="11">
        <v>327</v>
      </c>
      <c r="AG41" s="11">
        <v>204</v>
      </c>
      <c r="AH41" s="11">
        <v>141</v>
      </c>
      <c r="AI41" s="11">
        <v>49021</v>
      </c>
      <c r="AJ41" s="11">
        <v>0</v>
      </c>
      <c r="AK41" s="11">
        <v>54165</v>
      </c>
      <c r="AL41" s="11">
        <v>5692000000</v>
      </c>
      <c r="AM41" s="11">
        <v>19</v>
      </c>
      <c r="AN41" s="11">
        <v>105</v>
      </c>
      <c r="AO41" s="11">
        <v>1.2503450588240399</v>
      </c>
      <c r="AP41" s="11">
        <v>0.50258575370268099</v>
      </c>
      <c r="AQ41" s="11">
        <v>1.42886053945026</v>
      </c>
      <c r="AR41" s="11">
        <v>0.18046162899236801</v>
      </c>
      <c r="AS41" s="11">
        <v>0.31585111284517098</v>
      </c>
      <c r="AT41" s="11">
        <v>26.5814135415213</v>
      </c>
      <c r="AU41" s="11">
        <v>26.3492302364773</v>
      </c>
      <c r="AV41" s="11">
        <v>26.261139233907102</v>
      </c>
      <c r="AW41" s="11">
        <v>26.923920949300101</v>
      </c>
      <c r="AX41" s="11">
        <v>25.8717915217082</v>
      </c>
      <c r="AY41" s="11" t="s">
        <v>331</v>
      </c>
      <c r="AZ41" s="11" t="s">
        <v>331</v>
      </c>
      <c r="BA41" s="11" t="s">
        <v>332</v>
      </c>
      <c r="BB41" s="11" t="s">
        <v>333</v>
      </c>
      <c r="BC41" s="11">
        <v>55</v>
      </c>
    </row>
    <row r="42" spans="1:55" x14ac:dyDescent="0.25">
      <c r="A42">
        <v>27.773164749145501</v>
      </c>
      <c r="B42">
        <v>27.815921783447301</v>
      </c>
      <c r="C42">
        <v>27.743488311767599</v>
      </c>
      <c r="D42">
        <v>27.254398345947301</v>
      </c>
      <c r="E42">
        <v>28.312938690185501</v>
      </c>
      <c r="F42">
        <v>28.441343307495099</v>
      </c>
      <c r="G42">
        <v>27.469718933105501</v>
      </c>
      <c r="H42">
        <v>27.333387374877901</v>
      </c>
      <c r="I42">
        <v>27.3760871887207</v>
      </c>
      <c r="J42">
        <v>27.330654144287099</v>
      </c>
      <c r="K42">
        <v>26.9025363922119</v>
      </c>
      <c r="L42">
        <v>27.444505691528299</v>
      </c>
      <c r="M42">
        <v>25.959098815918001</v>
      </c>
      <c r="N42">
        <v>27.189804077148398</v>
      </c>
      <c r="O42">
        <v>26.828567504882798</v>
      </c>
      <c r="P42">
        <v>27.3719387054443</v>
      </c>
      <c r="Q42">
        <v>27.174076080322301</v>
      </c>
      <c r="R42">
        <v>27.0305480957031</v>
      </c>
      <c r="S42">
        <v>27.6779479980469</v>
      </c>
      <c r="T42">
        <v>27.270259857177699</v>
      </c>
      <c r="U42">
        <v>27.345365524291999</v>
      </c>
      <c r="V42">
        <v>27.7621154785156</v>
      </c>
      <c r="W42">
        <v>26.690191268920898</v>
      </c>
      <c r="X42">
        <v>27.857568740844702</v>
      </c>
      <c r="Y42">
        <v>27.394111633300799</v>
      </c>
      <c r="AC42">
        <v>11</v>
      </c>
      <c r="AD42">
        <v>11</v>
      </c>
      <c r="AE42">
        <v>4</v>
      </c>
      <c r="AF42">
        <v>407</v>
      </c>
      <c r="AG42">
        <v>407</v>
      </c>
      <c r="AH42">
        <v>148</v>
      </c>
      <c r="AI42">
        <v>42848</v>
      </c>
      <c r="AJ42">
        <v>0</v>
      </c>
      <c r="AK42">
        <v>11334</v>
      </c>
      <c r="AL42">
        <v>18890000000</v>
      </c>
      <c r="AM42">
        <v>14</v>
      </c>
      <c r="AN42">
        <v>76</v>
      </c>
      <c r="AO42">
        <v>0.42406813681512001</v>
      </c>
      <c r="AP42">
        <v>0.36093708457884699</v>
      </c>
      <c r="AQ42">
        <v>0.571401232853323</v>
      </c>
      <c r="AR42">
        <v>0.29139799283903101</v>
      </c>
      <c r="AS42">
        <v>0.41547569979687199</v>
      </c>
      <c r="AT42">
        <v>27.8301391601563</v>
      </c>
      <c r="AU42">
        <v>27.445314195420998</v>
      </c>
      <c r="AV42">
        <v>27.057711601257299</v>
      </c>
      <c r="AW42">
        <v>27.212147076924602</v>
      </c>
      <c r="AX42">
        <v>27.386602083842</v>
      </c>
      <c r="AY42" t="s">
        <v>337</v>
      </c>
      <c r="AZ42" t="s">
        <v>337</v>
      </c>
      <c r="BA42" t="s">
        <v>338</v>
      </c>
      <c r="BB42" t="s">
        <v>339</v>
      </c>
      <c r="BC42">
        <v>56</v>
      </c>
    </row>
    <row r="43" spans="1:55" s="11" customFormat="1" x14ac:dyDescent="0.25">
      <c r="A43" s="11">
        <v>26.7669868469238</v>
      </c>
      <c r="B43" s="11">
        <v>27.342401504516602</v>
      </c>
      <c r="C43" s="11">
        <v>27.2872714996338</v>
      </c>
      <c r="D43" s="11">
        <v>19.145565032958999</v>
      </c>
      <c r="E43" s="11">
        <v>27.5428142547607</v>
      </c>
      <c r="F43" s="11">
        <v>27.379726409912099</v>
      </c>
      <c r="G43" s="11">
        <v>27.459671020507798</v>
      </c>
      <c r="H43" s="11">
        <v>26.7638263702393</v>
      </c>
      <c r="I43" s="11">
        <v>19.822048187255898</v>
      </c>
      <c r="J43" s="11">
        <v>21.620740890502901</v>
      </c>
      <c r="K43" s="11">
        <v>26.406978607177699</v>
      </c>
      <c r="L43" s="11">
        <v>26.693519592285199</v>
      </c>
      <c r="M43" s="11">
        <v>26.5619602203369</v>
      </c>
      <c r="N43" s="11">
        <v>27.9075317382813</v>
      </c>
      <c r="O43" s="11">
        <v>20.514762878418001</v>
      </c>
      <c r="P43" s="11">
        <v>27.43825340271</v>
      </c>
      <c r="Q43" s="11">
        <v>20.7762641906738</v>
      </c>
      <c r="R43" s="11">
        <v>20.747413635253899</v>
      </c>
      <c r="S43" s="11">
        <v>21.128231048583999</v>
      </c>
      <c r="T43" s="11">
        <v>26.940109252929702</v>
      </c>
      <c r="U43" s="11">
        <v>26.3515625</v>
      </c>
      <c r="V43" s="11">
        <v>26.354221343994102</v>
      </c>
      <c r="W43" s="11">
        <v>21.329399108886701</v>
      </c>
      <c r="X43" s="11">
        <v>25.589666366577099</v>
      </c>
      <c r="Y43" s="11">
        <v>26.436538696289102</v>
      </c>
      <c r="AC43" s="11">
        <v>10</v>
      </c>
      <c r="AD43" s="11">
        <v>5</v>
      </c>
      <c r="AE43" s="11">
        <v>4</v>
      </c>
      <c r="AF43" s="11">
        <v>322</v>
      </c>
      <c r="AG43" s="11">
        <v>208</v>
      </c>
      <c r="AH43" s="11">
        <v>172</v>
      </c>
      <c r="AI43" s="11">
        <v>43805</v>
      </c>
      <c r="AJ43" s="11">
        <v>0</v>
      </c>
      <c r="AK43" s="11">
        <v>5174</v>
      </c>
      <c r="AL43" s="11">
        <v>7780000000</v>
      </c>
      <c r="AM43" s="11">
        <v>14</v>
      </c>
      <c r="AN43" s="11">
        <v>38</v>
      </c>
      <c r="AO43" s="11">
        <v>3.0909312041130601</v>
      </c>
      <c r="AP43" s="11">
        <v>0.47233734154885099</v>
      </c>
      <c r="AQ43" s="11">
        <v>3.0942582313755902</v>
      </c>
      <c r="AR43" s="11">
        <v>3.5619450076938901</v>
      </c>
      <c r="AS43" s="11">
        <v>2.0884359536541401</v>
      </c>
      <c r="AT43" s="11">
        <v>26.132062367030599</v>
      </c>
      <c r="AU43" s="11">
        <v>27.2723551856147</v>
      </c>
      <c r="AV43" s="11">
        <v>24.644845644633001</v>
      </c>
      <c r="AW43" s="11">
        <v>23.085409482320099</v>
      </c>
      <c r="AX43" s="11">
        <v>25.5002495447795</v>
      </c>
      <c r="AY43" s="11" t="s">
        <v>341</v>
      </c>
      <c r="AZ43" s="11" t="s">
        <v>341</v>
      </c>
      <c r="BA43" s="11" t="s">
        <v>342</v>
      </c>
      <c r="BB43" s="11" t="s">
        <v>343</v>
      </c>
      <c r="BC43" s="11">
        <v>57</v>
      </c>
    </row>
    <row r="44" spans="1:55" x14ac:dyDescent="0.25">
      <c r="A44">
        <v>21.1613159179688</v>
      </c>
      <c r="B44">
        <v>22.297176361083999</v>
      </c>
      <c r="C44">
        <v>22.0552673339844</v>
      </c>
      <c r="D44">
        <v>22.390668869018601</v>
      </c>
      <c r="E44">
        <v>21.1890163421631</v>
      </c>
      <c r="F44">
        <v>21.090147018432599</v>
      </c>
      <c r="G44">
        <v>20.062297821044901</v>
      </c>
      <c r="H44">
        <v>19.3926792144775</v>
      </c>
      <c r="I44">
        <v>21.471645355224599</v>
      </c>
      <c r="J44">
        <v>19.105318069458001</v>
      </c>
      <c r="K44">
        <v>21.571477890014599</v>
      </c>
      <c r="L44">
        <v>19.5492248535156</v>
      </c>
      <c r="M44">
        <v>20.2420978546143</v>
      </c>
      <c r="N44">
        <v>20.453678131103501</v>
      </c>
      <c r="O44">
        <v>20.6794109344482</v>
      </c>
      <c r="P44">
        <v>19.947929382324201</v>
      </c>
      <c r="Q44">
        <v>21.1660671234131</v>
      </c>
      <c r="R44">
        <v>21.399387359619102</v>
      </c>
      <c r="S44">
        <v>18.903593063354499</v>
      </c>
      <c r="T44">
        <v>20.0934352874756</v>
      </c>
      <c r="U44">
        <v>21.4720268249512</v>
      </c>
      <c r="V44">
        <v>19.2446899414063</v>
      </c>
      <c r="W44">
        <v>19.08713722229</v>
      </c>
      <c r="X44">
        <v>20.071191787719702</v>
      </c>
      <c r="Y44">
        <v>19.860389709472699</v>
      </c>
      <c r="AC44">
        <v>2</v>
      </c>
      <c r="AD44">
        <v>2</v>
      </c>
      <c r="AE44">
        <v>2</v>
      </c>
      <c r="AF44">
        <v>42</v>
      </c>
      <c r="AG44">
        <v>42</v>
      </c>
      <c r="AH44">
        <v>42</v>
      </c>
      <c r="AI44">
        <v>62104</v>
      </c>
      <c r="AJ44">
        <v>0</v>
      </c>
      <c r="AK44">
        <v>19545</v>
      </c>
      <c r="AL44">
        <v>149990000</v>
      </c>
      <c r="AM44">
        <v>21</v>
      </c>
      <c r="AN44">
        <v>10</v>
      </c>
      <c r="AO44">
        <v>0.83409263888011098</v>
      </c>
      <c r="AP44">
        <v>1.0434240771004899</v>
      </c>
      <c r="AQ44">
        <v>1.07428914892736</v>
      </c>
      <c r="AR44">
        <v>0.906248752512959</v>
      </c>
      <c r="AS44">
        <v>0.84842009606306401</v>
      </c>
      <c r="AT44">
        <v>21.463698523385201</v>
      </c>
      <c r="AU44">
        <v>21.770048565334701</v>
      </c>
      <c r="AV44">
        <v>20.222073872884099</v>
      </c>
      <c r="AW44">
        <v>20.425010999043799</v>
      </c>
      <c r="AX44">
        <v>19.971478462219199</v>
      </c>
      <c r="AY44" t="s">
        <v>352</v>
      </c>
      <c r="AZ44" t="s">
        <v>352</v>
      </c>
      <c r="BA44" t="s">
        <v>353</v>
      </c>
      <c r="BB44" t="s">
        <v>354</v>
      </c>
      <c r="BC44">
        <v>58</v>
      </c>
    </row>
    <row r="45" spans="1:55" x14ac:dyDescent="0.25">
      <c r="A45">
        <v>26.079200744628899</v>
      </c>
      <c r="B45">
        <v>26.671146392822301</v>
      </c>
      <c r="C45">
        <v>26.057632446289102</v>
      </c>
      <c r="D45">
        <v>23.952070236206101</v>
      </c>
      <c r="E45">
        <v>25.764989852905298</v>
      </c>
      <c r="F45">
        <v>26.8233528137207</v>
      </c>
      <c r="G45">
        <v>26.4652404785156</v>
      </c>
      <c r="H45">
        <v>23.7522583007813</v>
      </c>
      <c r="I45">
        <v>23.397933959960898</v>
      </c>
      <c r="J45">
        <v>24.1778240203857</v>
      </c>
      <c r="K45">
        <v>26.082736968994102</v>
      </c>
      <c r="L45">
        <v>25.101053237915</v>
      </c>
      <c r="M45">
        <v>24.325532913208001</v>
      </c>
      <c r="N45">
        <v>25.183362960815401</v>
      </c>
      <c r="O45">
        <v>24.8899936676025</v>
      </c>
      <c r="P45">
        <v>25.0751247406006</v>
      </c>
      <c r="Q45">
        <v>24.298589706420898</v>
      </c>
      <c r="R45">
        <v>24.414997100830099</v>
      </c>
      <c r="S45">
        <v>24.515748977661101</v>
      </c>
      <c r="T45">
        <v>25.140163421630898</v>
      </c>
      <c r="U45">
        <v>25.3004760742188</v>
      </c>
      <c r="V45">
        <v>25.539875030517599</v>
      </c>
      <c r="W45">
        <v>24.697156906127901</v>
      </c>
      <c r="X45">
        <v>24.3836364746094</v>
      </c>
      <c r="Y45">
        <v>25.416028976440401</v>
      </c>
      <c r="AC45">
        <v>18</v>
      </c>
      <c r="AD45">
        <v>18</v>
      </c>
      <c r="AE45">
        <v>18</v>
      </c>
      <c r="AF45">
        <v>298</v>
      </c>
      <c r="AG45">
        <v>298</v>
      </c>
      <c r="AH45">
        <v>298</v>
      </c>
      <c r="AI45">
        <v>80173</v>
      </c>
      <c r="AJ45">
        <v>0</v>
      </c>
      <c r="AK45">
        <v>15414</v>
      </c>
      <c r="AL45">
        <v>3785700000</v>
      </c>
      <c r="AM45">
        <v>34</v>
      </c>
      <c r="AN45">
        <v>63</v>
      </c>
      <c r="AO45">
        <v>0.96597744733440005</v>
      </c>
      <c r="AP45">
        <v>0.538819261632972</v>
      </c>
      <c r="AQ45">
        <v>0.97671028399790905</v>
      </c>
      <c r="AR45">
        <v>0.36918597178533702</v>
      </c>
      <c r="AS45">
        <v>0.44902553720135902</v>
      </c>
      <c r="AT45">
        <v>25.9733761378697</v>
      </c>
      <c r="AU45">
        <v>25.2480074564616</v>
      </c>
      <c r="AV45">
        <v>24.472889900207502</v>
      </c>
      <c r="AW45">
        <v>24.729636192321799</v>
      </c>
      <c r="AX45">
        <v>25.079556147257499</v>
      </c>
      <c r="AY45" t="s">
        <v>359</v>
      </c>
      <c r="AZ45" t="s">
        <v>360</v>
      </c>
      <c r="BA45" t="s">
        <v>361</v>
      </c>
      <c r="BB45" t="s">
        <v>362</v>
      </c>
      <c r="BC45">
        <v>59</v>
      </c>
    </row>
    <row r="46" spans="1:55" x14ac:dyDescent="0.25">
      <c r="A46">
        <v>28.226465225219702</v>
      </c>
      <c r="B46">
        <v>27.728126525878899</v>
      </c>
      <c r="C46">
        <v>27.469640731811499</v>
      </c>
      <c r="D46">
        <v>20.587409973144499</v>
      </c>
      <c r="E46">
        <v>27.531927108764599</v>
      </c>
      <c r="F46">
        <v>27.193382263183601</v>
      </c>
      <c r="G46">
        <v>26.079017639160199</v>
      </c>
      <c r="H46">
        <v>25.250282287597699</v>
      </c>
      <c r="I46">
        <v>25.082696914672901</v>
      </c>
      <c r="J46">
        <v>20.8089199066162</v>
      </c>
      <c r="K46">
        <v>26.399549484252901</v>
      </c>
      <c r="L46">
        <v>25.026691436767599</v>
      </c>
      <c r="M46">
        <v>24.127388000488299</v>
      </c>
      <c r="N46">
        <v>26.693386077880898</v>
      </c>
      <c r="O46">
        <v>20.456962585449201</v>
      </c>
      <c r="P46">
        <v>21.1079616546631</v>
      </c>
      <c r="Q46">
        <v>22.1290893554688</v>
      </c>
      <c r="R46">
        <v>20.671323776245099</v>
      </c>
      <c r="S46">
        <v>22.597110748291001</v>
      </c>
      <c r="T46">
        <v>27.697700500488299</v>
      </c>
      <c r="U46">
        <v>27.4548950195313</v>
      </c>
      <c r="V46">
        <v>18.925834655761701</v>
      </c>
      <c r="W46">
        <v>27.36594581604</v>
      </c>
      <c r="X46">
        <v>21.459297180175799</v>
      </c>
      <c r="Y46">
        <v>27.64381980896</v>
      </c>
      <c r="AC46">
        <v>4</v>
      </c>
      <c r="AD46">
        <v>4</v>
      </c>
      <c r="AE46">
        <v>1</v>
      </c>
      <c r="AF46">
        <v>455</v>
      </c>
      <c r="AG46">
        <v>455</v>
      </c>
      <c r="AH46">
        <v>109</v>
      </c>
      <c r="AI46">
        <v>11167</v>
      </c>
      <c r="AJ46">
        <v>0</v>
      </c>
      <c r="AK46">
        <v>50666</v>
      </c>
      <c r="AL46">
        <v>5422700000</v>
      </c>
      <c r="AM46">
        <v>6</v>
      </c>
      <c r="AN46">
        <v>53</v>
      </c>
      <c r="AO46">
        <v>2.64713483607617</v>
      </c>
      <c r="AP46">
        <v>3.31389094377663</v>
      </c>
      <c r="AQ46">
        <v>1.92538893452987</v>
      </c>
      <c r="AR46">
        <v>2.3188872797708702</v>
      </c>
      <c r="AS46">
        <v>3.8800433844833302</v>
      </c>
      <c r="AT46">
        <v>26.402281352451901</v>
      </c>
      <c r="AU46">
        <v>24.3814820183648</v>
      </c>
      <c r="AV46">
        <v>24.4492546717326</v>
      </c>
      <c r="AW46">
        <v>22.275972366333001</v>
      </c>
      <c r="AX46">
        <v>25.0912488301595</v>
      </c>
      <c r="AY46" t="s">
        <v>363</v>
      </c>
      <c r="AZ46" t="s">
        <v>363</v>
      </c>
      <c r="BB46" t="s">
        <v>364</v>
      </c>
      <c r="BC46">
        <v>61</v>
      </c>
    </row>
    <row r="47" spans="1:55" x14ac:dyDescent="0.25">
      <c r="A47">
        <v>23.992912292480501</v>
      </c>
      <c r="B47">
        <v>20.276584625244102</v>
      </c>
      <c r="C47">
        <v>22.629676818847699</v>
      </c>
      <c r="D47">
        <v>20.261732101440401</v>
      </c>
      <c r="E47">
        <v>20.7416667938232</v>
      </c>
      <c r="F47">
        <v>19.399520874023398</v>
      </c>
      <c r="G47">
        <v>20.592643737793001</v>
      </c>
      <c r="H47">
        <v>19.157543182373001</v>
      </c>
      <c r="I47">
        <v>22.2972507476807</v>
      </c>
      <c r="J47">
        <v>20.720413208007798</v>
      </c>
      <c r="K47">
        <v>21.426273345947301</v>
      </c>
      <c r="L47">
        <v>20.979097366333001</v>
      </c>
      <c r="M47">
        <v>19.616205215454102</v>
      </c>
      <c r="N47">
        <v>20.1123447418213</v>
      </c>
      <c r="O47">
        <v>19.92893409729</v>
      </c>
      <c r="P47">
        <v>21.449485778808601</v>
      </c>
      <c r="Q47">
        <v>20.197437286376999</v>
      </c>
      <c r="R47">
        <v>20.325439453125</v>
      </c>
      <c r="S47">
        <v>20.299818038940401</v>
      </c>
      <c r="T47">
        <v>18.965311050415</v>
      </c>
      <c r="U47">
        <v>21.028253555297901</v>
      </c>
      <c r="V47">
        <v>18.378801345825199</v>
      </c>
      <c r="W47">
        <v>20.8657932281494</v>
      </c>
      <c r="X47">
        <v>20.827945709228501</v>
      </c>
      <c r="Y47">
        <v>19.539951324462901</v>
      </c>
      <c r="AC47">
        <v>2</v>
      </c>
      <c r="AD47">
        <v>2</v>
      </c>
      <c r="AE47">
        <v>2</v>
      </c>
      <c r="AF47">
        <v>174</v>
      </c>
      <c r="AG47">
        <v>174</v>
      </c>
      <c r="AH47">
        <v>174</v>
      </c>
      <c r="AI47">
        <v>10334</v>
      </c>
      <c r="AJ47">
        <v>0</v>
      </c>
      <c r="AK47">
        <v>11074</v>
      </c>
      <c r="AL47">
        <v>231580000</v>
      </c>
      <c r="AM47">
        <v>5</v>
      </c>
      <c r="AN47">
        <v>5</v>
      </c>
      <c r="AO47">
        <v>1.60008246970471</v>
      </c>
      <c r="AP47">
        <v>0.92159540602011203</v>
      </c>
      <c r="AQ47">
        <v>1.1585143423739099</v>
      </c>
      <c r="AR47">
        <v>0.54063817344283105</v>
      </c>
      <c r="AS47">
        <v>1.1293399119285501</v>
      </c>
      <c r="AT47">
        <v>21.127819606235999</v>
      </c>
      <c r="AU47">
        <v>21.702155431111699</v>
      </c>
      <c r="AV47">
        <v>20.699463844299299</v>
      </c>
      <c r="AW47">
        <v>20.385576566060401</v>
      </c>
      <c r="AX47">
        <v>19.934342702229799</v>
      </c>
      <c r="AY47" t="s">
        <v>372</v>
      </c>
      <c r="AZ47" t="s">
        <v>372</v>
      </c>
      <c r="BA47" t="s">
        <v>373</v>
      </c>
      <c r="BB47" t="s">
        <v>374</v>
      </c>
      <c r="BC47">
        <v>62</v>
      </c>
    </row>
    <row r="48" spans="1:55" x14ac:dyDescent="0.25">
      <c r="A48">
        <v>21.480054855346701</v>
      </c>
      <c r="B48">
        <v>21.480564117431602</v>
      </c>
      <c r="C48">
        <v>20.470134735107401</v>
      </c>
      <c r="D48">
        <v>20.6194038391113</v>
      </c>
      <c r="E48">
        <v>22.511409759521499</v>
      </c>
      <c r="F48">
        <v>19.795000076293899</v>
      </c>
      <c r="G48">
        <v>20.603744506835898</v>
      </c>
      <c r="H48">
        <v>21.468103408813501</v>
      </c>
      <c r="I48">
        <v>19.722887039184599</v>
      </c>
      <c r="J48">
        <v>21.710285186767599</v>
      </c>
      <c r="K48">
        <v>21.796472549438501</v>
      </c>
      <c r="L48">
        <v>20.906538009643601</v>
      </c>
      <c r="M48">
        <v>19.950208663940401</v>
      </c>
      <c r="N48">
        <v>20.0746955871582</v>
      </c>
      <c r="O48">
        <v>19.393268585205099</v>
      </c>
      <c r="P48">
        <v>20.966173171997099</v>
      </c>
      <c r="Q48">
        <v>20.6267414093018</v>
      </c>
      <c r="R48">
        <v>20.029136657714801</v>
      </c>
      <c r="S48">
        <v>19.058540344238299</v>
      </c>
      <c r="T48">
        <v>20.333845138549801</v>
      </c>
      <c r="U48">
        <v>19.329879760742202</v>
      </c>
      <c r="V48">
        <v>20.012371063232401</v>
      </c>
      <c r="W48">
        <v>19.936794281005898</v>
      </c>
      <c r="X48">
        <v>20.7508945465088</v>
      </c>
      <c r="Y48">
        <v>21.298273086547901</v>
      </c>
      <c r="AC48">
        <v>4</v>
      </c>
      <c r="AD48">
        <v>4</v>
      </c>
      <c r="AE48">
        <v>4</v>
      </c>
      <c r="AF48">
        <v>94</v>
      </c>
      <c r="AG48">
        <v>94</v>
      </c>
      <c r="AH48">
        <v>94</v>
      </c>
      <c r="AI48">
        <v>53039</v>
      </c>
      <c r="AJ48">
        <v>0</v>
      </c>
      <c r="AK48">
        <v>25226</v>
      </c>
      <c r="AL48">
        <v>127400000</v>
      </c>
      <c r="AM48">
        <v>24</v>
      </c>
      <c r="AN48">
        <v>6</v>
      </c>
      <c r="AO48">
        <v>0.89257892685809004</v>
      </c>
      <c r="AP48">
        <v>1.08990006511516</v>
      </c>
      <c r="AQ48">
        <v>0.90185694418353102</v>
      </c>
      <c r="AR48">
        <v>0.71882055141587098</v>
      </c>
      <c r="AS48">
        <v>0.68609201726285096</v>
      </c>
      <c r="AT48">
        <v>20.994330269949799</v>
      </c>
      <c r="AU48">
        <v>21.045519087049701</v>
      </c>
      <c r="AV48">
        <v>20.925749142964701</v>
      </c>
      <c r="AW48">
        <v>20.0247592926025</v>
      </c>
      <c r="AX48">
        <v>20.277009646097799</v>
      </c>
      <c r="AY48" t="s">
        <v>383</v>
      </c>
      <c r="AZ48" t="s">
        <v>384</v>
      </c>
      <c r="BA48" t="s">
        <v>385</v>
      </c>
      <c r="BB48" t="s">
        <v>386</v>
      </c>
      <c r="BC48">
        <v>63</v>
      </c>
    </row>
    <row r="49" spans="1:55" x14ac:dyDescent="0.25">
      <c r="A49">
        <v>22.1654262542725</v>
      </c>
      <c r="B49">
        <v>22.457237243652301</v>
      </c>
      <c r="C49">
        <v>21.94460105896</v>
      </c>
      <c r="D49">
        <v>20.516065597534201</v>
      </c>
      <c r="E49">
        <v>20.697797775268601</v>
      </c>
      <c r="F49">
        <v>21.7799263000488</v>
      </c>
      <c r="G49">
        <v>22.041397094726602</v>
      </c>
      <c r="H49">
        <v>21.466127395629901</v>
      </c>
      <c r="I49">
        <v>20.049758911132798</v>
      </c>
      <c r="J49">
        <v>20.534704208373999</v>
      </c>
      <c r="K49">
        <v>21.118190765380898</v>
      </c>
      <c r="L49">
        <v>20.524595260620099</v>
      </c>
      <c r="M49">
        <v>18.8569450378418</v>
      </c>
      <c r="N49">
        <v>21.8563137054443</v>
      </c>
      <c r="O49">
        <v>21.728248596191399</v>
      </c>
      <c r="P49">
        <v>21.748044967651399</v>
      </c>
      <c r="Q49">
        <v>21.525707244873001</v>
      </c>
      <c r="R49">
        <v>21.2889518737793</v>
      </c>
      <c r="S49">
        <v>21.464035034179702</v>
      </c>
      <c r="T49">
        <v>21.795625686645501</v>
      </c>
      <c r="U49">
        <v>21.832252502441399</v>
      </c>
      <c r="V49">
        <v>21.804357528686499</v>
      </c>
      <c r="W49">
        <v>21.798080444335898</v>
      </c>
      <c r="X49">
        <v>21.674953460693398</v>
      </c>
      <c r="Y49">
        <v>21.504554748535199</v>
      </c>
      <c r="AC49">
        <v>2</v>
      </c>
      <c r="AD49">
        <v>2</v>
      </c>
      <c r="AE49">
        <v>2</v>
      </c>
      <c r="AF49">
        <v>62</v>
      </c>
      <c r="AG49">
        <v>62</v>
      </c>
      <c r="AH49">
        <v>62</v>
      </c>
      <c r="AI49">
        <v>37294</v>
      </c>
      <c r="AJ49">
        <v>0</v>
      </c>
      <c r="AK49">
        <v>13141</v>
      </c>
      <c r="AL49">
        <v>215320000</v>
      </c>
      <c r="AM49">
        <v>17</v>
      </c>
      <c r="AN49">
        <v>4</v>
      </c>
      <c r="AO49">
        <v>0.74902845851047695</v>
      </c>
      <c r="AP49">
        <v>0.365321026227726</v>
      </c>
      <c r="AQ49">
        <v>0.914988102906373</v>
      </c>
      <c r="AR49">
        <v>0.21203644293714999</v>
      </c>
      <c r="AS49">
        <v>0.12540632202562299</v>
      </c>
      <c r="AT49">
        <v>21.657493046351799</v>
      </c>
      <c r="AU49">
        <v>22.046765009562201</v>
      </c>
      <c r="AV49">
        <v>20.4250535964966</v>
      </c>
      <c r="AW49">
        <v>21.601883570353198</v>
      </c>
      <c r="AX49">
        <v>21.734970728556299</v>
      </c>
      <c r="AY49" t="s">
        <v>395</v>
      </c>
      <c r="AZ49" t="s">
        <v>395</v>
      </c>
      <c r="BA49" t="s">
        <v>396</v>
      </c>
      <c r="BB49" t="s">
        <v>397</v>
      </c>
      <c r="BC49">
        <v>64</v>
      </c>
    </row>
    <row r="50" spans="1:55" x14ac:dyDescent="0.25">
      <c r="A50">
        <v>20.659816741943398</v>
      </c>
      <c r="B50">
        <v>21.227912902831999</v>
      </c>
      <c r="C50">
        <v>20.837318420410199</v>
      </c>
      <c r="D50">
        <v>19.422111511230501</v>
      </c>
      <c r="E50">
        <v>19.411687850952099</v>
      </c>
      <c r="F50">
        <v>19.8997611999512</v>
      </c>
      <c r="G50">
        <v>20.680028915405298</v>
      </c>
      <c r="H50">
        <v>19.900194168090799</v>
      </c>
      <c r="I50">
        <v>19.4024772644043</v>
      </c>
      <c r="J50">
        <v>19.953706741333001</v>
      </c>
      <c r="K50">
        <v>21.442468643188501</v>
      </c>
      <c r="L50">
        <v>20.179227828979499</v>
      </c>
      <c r="M50">
        <v>19.7641696929932</v>
      </c>
      <c r="N50">
        <v>19.6165561676025</v>
      </c>
      <c r="O50">
        <v>19.550539016723601</v>
      </c>
      <c r="P50">
        <v>21.653627395629901</v>
      </c>
      <c r="Q50">
        <v>19.548414230346701</v>
      </c>
      <c r="R50">
        <v>20.887386322021499</v>
      </c>
      <c r="S50">
        <v>20.109764099121101</v>
      </c>
      <c r="T50">
        <v>20.92431640625</v>
      </c>
      <c r="U50">
        <v>21.186174392700199</v>
      </c>
      <c r="V50">
        <v>20.528142929077099</v>
      </c>
      <c r="W50">
        <v>20.054573059081999</v>
      </c>
      <c r="X50">
        <v>20.115766525268601</v>
      </c>
      <c r="Y50">
        <v>20.762641906738299</v>
      </c>
      <c r="AC50">
        <v>2</v>
      </c>
      <c r="AD50">
        <v>2</v>
      </c>
      <c r="AE50">
        <v>2</v>
      </c>
      <c r="AF50">
        <v>138</v>
      </c>
      <c r="AG50">
        <v>138</v>
      </c>
      <c r="AH50">
        <v>138</v>
      </c>
      <c r="AI50">
        <v>23038</v>
      </c>
      <c r="AJ50">
        <v>0</v>
      </c>
      <c r="AK50">
        <v>11807</v>
      </c>
      <c r="AL50">
        <v>97958000</v>
      </c>
      <c r="AM50">
        <v>11</v>
      </c>
      <c r="AN50">
        <v>5</v>
      </c>
      <c r="AO50">
        <v>0.72380798659279799</v>
      </c>
      <c r="AP50">
        <v>0.99446221313302396</v>
      </c>
      <c r="AQ50">
        <v>0.70268708909536004</v>
      </c>
      <c r="AR50">
        <v>0.869003658740368</v>
      </c>
      <c r="AS50">
        <v>0.44994126323067701</v>
      </c>
      <c r="AT50">
        <v>20.305519648960701</v>
      </c>
      <c r="AU50">
        <v>21.2079893747966</v>
      </c>
      <c r="AV50">
        <v>20.1070407231649</v>
      </c>
      <c r="AW50">
        <v>20.227714538574201</v>
      </c>
      <c r="AX50">
        <v>20.595269203186</v>
      </c>
      <c r="AY50" t="s">
        <v>406</v>
      </c>
      <c r="AZ50" t="s">
        <v>406</v>
      </c>
      <c r="BA50" t="s">
        <v>407</v>
      </c>
      <c r="BB50" t="s">
        <v>408</v>
      </c>
      <c r="BC50">
        <v>65</v>
      </c>
    </row>
    <row r="51" spans="1:55" x14ac:dyDescent="0.25">
      <c r="A51">
        <v>21.8941555023193</v>
      </c>
      <c r="B51">
        <v>18.808595657348601</v>
      </c>
      <c r="C51">
        <v>21.717872619628899</v>
      </c>
      <c r="D51">
        <v>21.943778991699201</v>
      </c>
      <c r="E51">
        <v>21.535640716552699</v>
      </c>
      <c r="F51">
        <v>21.551498413085898</v>
      </c>
      <c r="G51">
        <v>21.710786819458001</v>
      </c>
      <c r="H51">
        <v>22.820419311523398</v>
      </c>
      <c r="I51">
        <v>22.1444492340088</v>
      </c>
      <c r="J51">
        <v>22.260892868041999</v>
      </c>
      <c r="K51">
        <v>22.394851684570298</v>
      </c>
      <c r="L51">
        <v>22.861606597900401</v>
      </c>
      <c r="M51">
        <v>22.872299194335898</v>
      </c>
      <c r="N51">
        <v>22.0827121734619</v>
      </c>
      <c r="O51">
        <v>22.573091506958001</v>
      </c>
      <c r="P51">
        <v>22.2593994140625</v>
      </c>
      <c r="Q51">
        <v>22.437789916992202</v>
      </c>
      <c r="R51">
        <v>21.6746520996094</v>
      </c>
      <c r="S51">
        <v>22.376766204833999</v>
      </c>
      <c r="T51">
        <v>21.2514762878418</v>
      </c>
      <c r="U51">
        <v>22.102903366088899</v>
      </c>
      <c r="V51">
        <v>22.064243316650401</v>
      </c>
      <c r="W51">
        <v>22.285089492797901</v>
      </c>
      <c r="X51">
        <v>21.942777633666999</v>
      </c>
      <c r="Y51">
        <v>21.450153350830099</v>
      </c>
      <c r="AC51">
        <v>4</v>
      </c>
      <c r="AD51">
        <v>4</v>
      </c>
      <c r="AE51">
        <v>4</v>
      </c>
      <c r="AF51">
        <v>97</v>
      </c>
      <c r="AG51">
        <v>97</v>
      </c>
      <c r="AH51">
        <v>97</v>
      </c>
      <c r="AI51">
        <v>50989</v>
      </c>
      <c r="AJ51">
        <v>0</v>
      </c>
      <c r="AK51">
        <v>32502</v>
      </c>
      <c r="AL51">
        <v>569450000</v>
      </c>
      <c r="AM51">
        <v>21</v>
      </c>
      <c r="AN51">
        <v>22</v>
      </c>
      <c r="AO51">
        <v>1.1132650257010099</v>
      </c>
      <c r="AP51">
        <v>1.09261623683563</v>
      </c>
      <c r="AQ51">
        <v>0.33037312814264402</v>
      </c>
      <c r="AR51">
        <v>0.32040560287528502</v>
      </c>
      <c r="AS51">
        <v>0.40641775711404798</v>
      </c>
      <c r="AT51">
        <v>21.3089041028704</v>
      </c>
      <c r="AU51">
        <v>22.680886162651898</v>
      </c>
      <c r="AV51">
        <v>22.559086481730098</v>
      </c>
      <c r="AW51">
        <v>22.234068552653</v>
      </c>
      <c r="AX51">
        <v>21.849440574646</v>
      </c>
      <c r="AY51" t="s">
        <v>416</v>
      </c>
      <c r="AZ51" t="s">
        <v>417</v>
      </c>
      <c r="BA51" t="s">
        <v>418</v>
      </c>
      <c r="BB51" t="s">
        <v>419</v>
      </c>
      <c r="BC51">
        <v>67</v>
      </c>
    </row>
    <row r="52" spans="1:55" x14ac:dyDescent="0.25">
      <c r="A52">
        <v>22.505161285400401</v>
      </c>
      <c r="B52">
        <v>22.6417636871338</v>
      </c>
      <c r="C52">
        <v>22.658857345581101</v>
      </c>
      <c r="D52">
        <v>21.728954315185501</v>
      </c>
      <c r="E52">
        <v>23.478277206420898</v>
      </c>
      <c r="F52">
        <v>23.034797668456999</v>
      </c>
      <c r="G52">
        <v>21.255098342895501</v>
      </c>
      <c r="H52">
        <v>22.736366271972699</v>
      </c>
      <c r="I52">
        <v>23.6013889312744</v>
      </c>
      <c r="J52">
        <v>23.008760452270501</v>
      </c>
      <c r="K52">
        <v>22.651453018188501</v>
      </c>
      <c r="L52">
        <v>22.6946620941162</v>
      </c>
      <c r="M52">
        <v>23.3000583648682</v>
      </c>
      <c r="N52">
        <v>23.5325527191162</v>
      </c>
      <c r="O52">
        <v>23.045869827270501</v>
      </c>
      <c r="P52">
        <v>23.568367004394499</v>
      </c>
      <c r="Q52">
        <v>23.4303302764893</v>
      </c>
      <c r="R52">
        <v>23.668605804443398</v>
      </c>
      <c r="S52">
        <v>22.5846061706543</v>
      </c>
      <c r="T52">
        <v>22.5843296051025</v>
      </c>
      <c r="U52">
        <v>23.1650276184082</v>
      </c>
      <c r="V52">
        <v>22.076463699340799</v>
      </c>
      <c r="W52">
        <v>21.9029750823975</v>
      </c>
      <c r="X52">
        <v>22.225379943847699</v>
      </c>
      <c r="Y52">
        <v>23.063865661621101</v>
      </c>
      <c r="AC52">
        <v>8</v>
      </c>
      <c r="AD52">
        <v>8</v>
      </c>
      <c r="AE52">
        <v>8</v>
      </c>
      <c r="AF52">
        <v>382</v>
      </c>
      <c r="AG52">
        <v>382</v>
      </c>
      <c r="AH52">
        <v>382</v>
      </c>
      <c r="AI52">
        <v>3067</v>
      </c>
      <c r="AJ52">
        <v>0</v>
      </c>
      <c r="AK52">
        <v>1248</v>
      </c>
      <c r="AL52">
        <v>1105600000</v>
      </c>
      <c r="AM52">
        <v>15</v>
      </c>
      <c r="AN52">
        <v>25</v>
      </c>
      <c r="AO52">
        <v>0.75577073714070897</v>
      </c>
      <c r="AP52">
        <v>0.79459402470852802</v>
      </c>
      <c r="AQ52">
        <v>0.38366404163893197</v>
      </c>
      <c r="AR52">
        <v>0.41356377395513899</v>
      </c>
      <c r="AS52">
        <v>0.52507168565833895</v>
      </c>
      <c r="AT52">
        <v>22.471844264439198</v>
      </c>
      <c r="AU52">
        <v>23.6726468404134</v>
      </c>
      <c r="AV52">
        <v>22.998781522115099</v>
      </c>
      <c r="AW52">
        <v>23.305055300394699</v>
      </c>
      <c r="AX52">
        <v>22.5030069351196</v>
      </c>
      <c r="AY52" t="s">
        <v>428</v>
      </c>
      <c r="AZ52" t="s">
        <v>428</v>
      </c>
      <c r="BA52" t="s">
        <v>429</v>
      </c>
      <c r="BB52" t="s">
        <v>430</v>
      </c>
      <c r="BC52">
        <v>71</v>
      </c>
    </row>
    <row r="53" spans="1:55" x14ac:dyDescent="0.25">
      <c r="A53">
        <v>23.2860202789307</v>
      </c>
      <c r="B53">
        <v>26.0124187469482</v>
      </c>
      <c r="C53">
        <v>25.657854080200199</v>
      </c>
      <c r="D53">
        <v>19.290042877197301</v>
      </c>
      <c r="E53">
        <v>23.1031284332275</v>
      </c>
      <c r="F53">
        <v>20.320154190063501</v>
      </c>
      <c r="G53">
        <v>23.244480133056602</v>
      </c>
      <c r="H53">
        <v>20.4534721374512</v>
      </c>
      <c r="I53">
        <v>19.918922424316399</v>
      </c>
      <c r="J53">
        <v>20.986282348632798</v>
      </c>
      <c r="K53">
        <v>20.955009460449201</v>
      </c>
      <c r="L53">
        <v>21.4668064117432</v>
      </c>
      <c r="M53">
        <v>20.918247222900401</v>
      </c>
      <c r="N53">
        <v>19.831947326660199</v>
      </c>
      <c r="O53">
        <v>19.637811660766602</v>
      </c>
      <c r="P53">
        <v>20.333576202392599</v>
      </c>
      <c r="Q53">
        <v>19.459426879882798</v>
      </c>
      <c r="R53">
        <v>20.851444244384801</v>
      </c>
      <c r="S53">
        <v>20.764856338501001</v>
      </c>
      <c r="T53">
        <v>19.573675155639599</v>
      </c>
      <c r="U53">
        <v>21.027107238769499</v>
      </c>
      <c r="V53">
        <v>19.2823600769043</v>
      </c>
      <c r="W53">
        <v>20.8100471496582</v>
      </c>
      <c r="X53">
        <v>19.278429031372099</v>
      </c>
      <c r="Y53">
        <v>18.6962585449219</v>
      </c>
      <c r="AC53">
        <v>3</v>
      </c>
      <c r="AD53">
        <v>3</v>
      </c>
      <c r="AE53">
        <v>3</v>
      </c>
      <c r="AF53">
        <v>74</v>
      </c>
      <c r="AG53">
        <v>74</v>
      </c>
      <c r="AH53">
        <v>74</v>
      </c>
      <c r="AI53">
        <v>49897</v>
      </c>
      <c r="AJ53">
        <v>0</v>
      </c>
      <c r="AK53">
        <v>28507</v>
      </c>
      <c r="AL53">
        <v>949780000</v>
      </c>
      <c r="AM53">
        <v>26</v>
      </c>
      <c r="AN53">
        <v>12</v>
      </c>
      <c r="AO53">
        <v>2.4911633794669199</v>
      </c>
      <c r="AP53">
        <v>1.7455195665032499</v>
      </c>
      <c r="AQ53">
        <v>0.53141557476616097</v>
      </c>
      <c r="AR53">
        <v>0.59060733775797103</v>
      </c>
      <c r="AS53">
        <v>0.93086341793737204</v>
      </c>
      <c r="AT53">
        <v>22.987728391374901</v>
      </c>
      <c r="AU53">
        <v>24.542672475179</v>
      </c>
      <c r="AV53">
        <v>20.783123334248899</v>
      </c>
      <c r="AW53">
        <v>20.146510442097998</v>
      </c>
      <c r="AX53">
        <v>19.777979532877598</v>
      </c>
      <c r="AY53" t="s">
        <v>439</v>
      </c>
      <c r="AZ53" t="s">
        <v>440</v>
      </c>
      <c r="BA53" t="s">
        <v>441</v>
      </c>
      <c r="BB53" t="s">
        <v>442</v>
      </c>
      <c r="BC53">
        <v>73</v>
      </c>
    </row>
    <row r="54" spans="1:55" x14ac:dyDescent="0.25">
      <c r="A54">
        <v>25.514575958251999</v>
      </c>
      <c r="B54">
        <v>25.8347988128662</v>
      </c>
      <c r="C54">
        <v>25.2733764648438</v>
      </c>
      <c r="D54">
        <v>26.579746246337901</v>
      </c>
      <c r="E54">
        <v>25.872228622436499</v>
      </c>
      <c r="F54">
        <v>26.2442512512207</v>
      </c>
      <c r="G54">
        <v>26.452775955200199</v>
      </c>
      <c r="H54">
        <v>24.267137527465799</v>
      </c>
      <c r="I54">
        <v>23.8423976898193</v>
      </c>
      <c r="J54">
        <v>23.851957321166999</v>
      </c>
      <c r="K54">
        <v>24.560575485229499</v>
      </c>
      <c r="L54">
        <v>24.018266677856399</v>
      </c>
      <c r="M54">
        <v>23.5165309906006</v>
      </c>
      <c r="N54">
        <v>24.4126091003418</v>
      </c>
      <c r="O54">
        <v>23.825706481933601</v>
      </c>
      <c r="P54">
        <v>23.619413375854499</v>
      </c>
      <c r="Q54">
        <v>23.873519897460898</v>
      </c>
      <c r="R54">
        <v>24.017673492431602</v>
      </c>
      <c r="S54">
        <v>23.495580673217798</v>
      </c>
      <c r="T54">
        <v>23.850812911987301</v>
      </c>
      <c r="U54">
        <v>24.0915203094482</v>
      </c>
      <c r="V54">
        <v>23.844697952270501</v>
      </c>
      <c r="W54">
        <v>23.393882751464801</v>
      </c>
      <c r="X54">
        <v>23.673143386840799</v>
      </c>
      <c r="Y54">
        <v>23.626337051391602</v>
      </c>
      <c r="AC54">
        <v>15</v>
      </c>
      <c r="AD54">
        <v>15</v>
      </c>
      <c r="AE54">
        <v>15</v>
      </c>
      <c r="AF54">
        <v>121</v>
      </c>
      <c r="AG54">
        <v>121</v>
      </c>
      <c r="AH54">
        <v>121</v>
      </c>
      <c r="AI54">
        <v>16574</v>
      </c>
      <c r="AJ54">
        <v>0</v>
      </c>
      <c r="AK54">
        <v>32331</v>
      </c>
      <c r="AL54">
        <v>4224300000</v>
      </c>
      <c r="AM54">
        <v>61</v>
      </c>
      <c r="AN54">
        <v>155</v>
      </c>
      <c r="AO54">
        <v>0.48314306099989801</v>
      </c>
      <c r="AP54">
        <v>0.42549043545624898</v>
      </c>
      <c r="AQ54">
        <v>0.36493820286828299</v>
      </c>
      <c r="AR54">
        <v>0.32282807303224897</v>
      </c>
      <c r="AS54">
        <v>0.23821081512163</v>
      </c>
      <c r="AT54">
        <v>25.967393330165301</v>
      </c>
      <c r="AU54">
        <v>23.767807642618799</v>
      </c>
      <c r="AV54">
        <v>24.009477615356399</v>
      </c>
      <c r="AW54">
        <v>23.8740838368734</v>
      </c>
      <c r="AX54">
        <v>23.746732393900601</v>
      </c>
      <c r="AY54" t="s">
        <v>450</v>
      </c>
      <c r="AZ54" t="s">
        <v>451</v>
      </c>
      <c r="BA54" t="s">
        <v>452</v>
      </c>
      <c r="BB54" t="s">
        <v>453</v>
      </c>
      <c r="BC54">
        <v>74</v>
      </c>
    </row>
    <row r="55" spans="1:55" x14ac:dyDescent="0.25">
      <c r="A55">
        <v>25.348508834838899</v>
      </c>
      <c r="B55">
        <v>25.563545227050799</v>
      </c>
      <c r="C55">
        <v>24.733037948608398</v>
      </c>
      <c r="D55">
        <v>25.198579788208001</v>
      </c>
      <c r="E55">
        <v>25.245359420776399</v>
      </c>
      <c r="F55">
        <v>24.923566818237301</v>
      </c>
      <c r="G55">
        <v>25.405096054077099</v>
      </c>
      <c r="H55">
        <v>24.5061550140381</v>
      </c>
      <c r="I55">
        <v>24.3120212554932</v>
      </c>
      <c r="J55">
        <v>24.486709594726602</v>
      </c>
      <c r="K55">
        <v>24.891477584838899</v>
      </c>
      <c r="L55">
        <v>24.949001312255898</v>
      </c>
      <c r="M55">
        <v>23.8904113769531</v>
      </c>
      <c r="N55">
        <v>24.341434478759801</v>
      </c>
      <c r="O55">
        <v>23.886043548583999</v>
      </c>
      <c r="P55">
        <v>23.882877349853501</v>
      </c>
      <c r="Q55">
        <v>23.564302444458001</v>
      </c>
      <c r="R55">
        <v>23.580034255981399</v>
      </c>
      <c r="S55">
        <v>23.474197387695298</v>
      </c>
      <c r="T55">
        <v>24.081071853637699</v>
      </c>
      <c r="U55">
        <v>24.175085067748999</v>
      </c>
      <c r="V55">
        <v>23.6882724761963</v>
      </c>
      <c r="W55">
        <v>24.132654190063501</v>
      </c>
      <c r="X55">
        <v>23.910129547119102</v>
      </c>
      <c r="Y55">
        <v>23.8083305358887</v>
      </c>
      <c r="AC55">
        <v>4</v>
      </c>
      <c r="AD55">
        <v>4</v>
      </c>
      <c r="AE55">
        <v>4</v>
      </c>
      <c r="AF55">
        <v>118</v>
      </c>
      <c r="AG55">
        <v>118</v>
      </c>
      <c r="AH55">
        <v>118</v>
      </c>
      <c r="AI55">
        <v>33117</v>
      </c>
      <c r="AJ55">
        <v>0</v>
      </c>
      <c r="AK55">
        <v>357</v>
      </c>
      <c r="AL55">
        <v>2602000000</v>
      </c>
      <c r="AM55">
        <v>14</v>
      </c>
      <c r="AN55">
        <v>138</v>
      </c>
      <c r="AO55">
        <v>0.28657983970962803</v>
      </c>
      <c r="AP55">
        <v>0.55275679405812395</v>
      </c>
      <c r="AQ55">
        <v>0.39033123693382199</v>
      </c>
      <c r="AR55">
        <v>0.32145490068936999</v>
      </c>
      <c r="AS55">
        <v>0.19485657613294499</v>
      </c>
      <c r="AT55">
        <v>25.202527727399598</v>
      </c>
      <c r="AU55">
        <v>24.700503667195601</v>
      </c>
      <c r="AV55">
        <v>24.505962689717599</v>
      </c>
      <c r="AW55">
        <v>23.788148244222</v>
      </c>
      <c r="AX55">
        <v>23.9659239451091</v>
      </c>
      <c r="AY55" t="s">
        <v>461</v>
      </c>
      <c r="AZ55" t="s">
        <v>462</v>
      </c>
      <c r="BA55" t="s">
        <v>463</v>
      </c>
      <c r="BB55" t="s">
        <v>464</v>
      </c>
      <c r="BC55">
        <v>76</v>
      </c>
    </row>
    <row r="56" spans="1:55" x14ac:dyDescent="0.25">
      <c r="A56">
        <v>30.950742721557599</v>
      </c>
      <c r="B56">
        <v>31.727607727050799</v>
      </c>
      <c r="C56">
        <v>31.5490818023682</v>
      </c>
      <c r="D56">
        <v>29.660577774047901</v>
      </c>
      <c r="E56">
        <v>30.345830917358398</v>
      </c>
      <c r="F56">
        <v>29.7998046875</v>
      </c>
      <c r="G56">
        <v>29.79736328125</v>
      </c>
      <c r="H56">
        <v>31.035446166992202</v>
      </c>
      <c r="I56">
        <v>30.819322586059599</v>
      </c>
      <c r="J56">
        <v>30.9955024719238</v>
      </c>
      <c r="K56">
        <v>30.801317214965799</v>
      </c>
      <c r="L56">
        <v>30.793275833129901</v>
      </c>
      <c r="M56">
        <v>30.7757244110107</v>
      </c>
      <c r="N56">
        <v>31.502420425415</v>
      </c>
      <c r="O56">
        <v>31.118921279907202</v>
      </c>
      <c r="P56">
        <v>31.296415328979499</v>
      </c>
      <c r="Q56">
        <v>30.515214920043899</v>
      </c>
      <c r="R56">
        <v>31.1373615264893</v>
      </c>
      <c r="S56">
        <v>31.209669113159201</v>
      </c>
      <c r="T56">
        <v>31.061752319335898</v>
      </c>
      <c r="U56">
        <v>31.343238830566399</v>
      </c>
      <c r="V56">
        <v>31.216796875</v>
      </c>
      <c r="W56">
        <v>30.951992034912099</v>
      </c>
      <c r="X56">
        <v>30.836278915405298</v>
      </c>
      <c r="Y56">
        <v>30.7464714050293</v>
      </c>
      <c r="AC56">
        <v>6</v>
      </c>
      <c r="AD56">
        <v>6</v>
      </c>
      <c r="AE56">
        <v>6</v>
      </c>
      <c r="AF56">
        <v>576</v>
      </c>
      <c r="AG56">
        <v>576</v>
      </c>
      <c r="AH56">
        <v>576</v>
      </c>
      <c r="AI56">
        <v>10852</v>
      </c>
      <c r="AJ56">
        <v>0</v>
      </c>
      <c r="AK56">
        <v>25138</v>
      </c>
      <c r="AL56" s="1">
        <v>1755500000000000</v>
      </c>
      <c r="AM56">
        <v>6</v>
      </c>
      <c r="AN56">
        <v>352</v>
      </c>
      <c r="AO56">
        <v>0.86674482597064095</v>
      </c>
      <c r="AP56">
        <v>0.28198419099368599</v>
      </c>
      <c r="AQ56">
        <v>0.114178156035352</v>
      </c>
      <c r="AR56">
        <v>0.33192644583517</v>
      </c>
      <c r="AS56">
        <v>0.22712534373137799</v>
      </c>
      <c r="AT56">
        <v>30.547286987304702</v>
      </c>
      <c r="AU56">
        <v>30.623244603474902</v>
      </c>
      <c r="AV56">
        <v>30.8700981140137</v>
      </c>
      <c r="AW56">
        <v>31.130000432332402</v>
      </c>
      <c r="AX56">
        <v>31.0260883967082</v>
      </c>
      <c r="AY56" t="s">
        <v>473</v>
      </c>
      <c r="AZ56" t="s">
        <v>474</v>
      </c>
      <c r="BA56" t="s">
        <v>475</v>
      </c>
      <c r="BB56" t="s">
        <v>476</v>
      </c>
      <c r="BC56">
        <v>77</v>
      </c>
    </row>
    <row r="57" spans="1:55" x14ac:dyDescent="0.25">
      <c r="A57">
        <v>21.563684463501001</v>
      </c>
      <c r="B57">
        <v>19.403644561767599</v>
      </c>
      <c r="C57">
        <v>20.7477626800537</v>
      </c>
      <c r="D57">
        <v>22.206039428710898</v>
      </c>
      <c r="E57">
        <v>20.490119934081999</v>
      </c>
      <c r="F57">
        <v>22.709293365478501</v>
      </c>
      <c r="G57">
        <v>23.489101409912099</v>
      </c>
      <c r="H57">
        <v>22.169101715087901</v>
      </c>
      <c r="I57">
        <v>19.1123657226563</v>
      </c>
      <c r="J57">
        <v>21.887142181396499</v>
      </c>
      <c r="K57">
        <v>24.002902984619102</v>
      </c>
      <c r="L57">
        <v>24.927776336669901</v>
      </c>
      <c r="M57">
        <v>23.085762023925799</v>
      </c>
      <c r="N57">
        <v>23.313543319702099</v>
      </c>
      <c r="O57">
        <v>23.0452365875244</v>
      </c>
      <c r="P57">
        <v>22.530933380126999</v>
      </c>
      <c r="Q57">
        <v>22.763343811035199</v>
      </c>
      <c r="R57">
        <v>22.845405578613299</v>
      </c>
      <c r="S57">
        <v>23.119066238403299</v>
      </c>
      <c r="T57">
        <v>20.9960117340088</v>
      </c>
      <c r="U57">
        <v>20.251296997070298</v>
      </c>
      <c r="V57">
        <v>18.584709167480501</v>
      </c>
      <c r="W57">
        <v>22.300142288208001</v>
      </c>
      <c r="X57">
        <v>22.095035552978501</v>
      </c>
      <c r="Y57">
        <v>19.527784347534201</v>
      </c>
      <c r="AC57">
        <v>11</v>
      </c>
      <c r="AD57">
        <v>11</v>
      </c>
      <c r="AE57">
        <v>11</v>
      </c>
      <c r="AF57">
        <v>103</v>
      </c>
      <c r="AG57">
        <v>103</v>
      </c>
      <c r="AH57">
        <v>103</v>
      </c>
      <c r="AI57">
        <v>12402</v>
      </c>
      <c r="AJ57">
        <v>0</v>
      </c>
      <c r="AK57">
        <v>74509</v>
      </c>
      <c r="AL57">
        <v>1003100000</v>
      </c>
      <c r="AM57">
        <v>58</v>
      </c>
      <c r="AN57">
        <v>41</v>
      </c>
      <c r="AO57">
        <v>1.4083187166642901</v>
      </c>
      <c r="AP57">
        <v>0.36696489851647901</v>
      </c>
      <c r="AQ57">
        <v>2.0224430542618101</v>
      </c>
      <c r="AR57">
        <v>0.279313774691267</v>
      </c>
      <c r="AS57">
        <v>1.45678238523596</v>
      </c>
      <c r="AT57">
        <v>21.515663691929401</v>
      </c>
      <c r="AU57">
        <v>23.149903403388102</v>
      </c>
      <c r="AV57">
        <v>22.530841827392599</v>
      </c>
      <c r="AW57">
        <v>22.9362548192342</v>
      </c>
      <c r="AX57">
        <v>20.6258300145467</v>
      </c>
      <c r="AY57" t="s">
        <v>483</v>
      </c>
      <c r="AZ57" t="s">
        <v>484</v>
      </c>
      <c r="BA57" t="s">
        <v>485</v>
      </c>
      <c r="BB57" t="s">
        <v>486</v>
      </c>
      <c r="BC57">
        <v>78</v>
      </c>
    </row>
    <row r="58" spans="1:55" x14ac:dyDescent="0.25">
      <c r="A58">
        <v>25.234216690063501</v>
      </c>
      <c r="B58">
        <v>25.389524459838899</v>
      </c>
      <c r="C58">
        <v>24.920026779174801</v>
      </c>
      <c r="D58">
        <v>27.3134574890137</v>
      </c>
      <c r="E58">
        <v>24.323747634887699</v>
      </c>
      <c r="F58">
        <v>25.630342483520501</v>
      </c>
      <c r="G58">
        <v>27.369777679443398</v>
      </c>
      <c r="H58">
        <v>25.155530929565401</v>
      </c>
      <c r="I58">
        <v>25.840286254882798</v>
      </c>
      <c r="J58">
        <v>26.0419311523438</v>
      </c>
      <c r="K58">
        <v>27.314495086669901</v>
      </c>
      <c r="L58">
        <v>26.061201095581101</v>
      </c>
      <c r="M58">
        <v>25.1395778656006</v>
      </c>
      <c r="N58">
        <v>24.862543106079102</v>
      </c>
      <c r="O58">
        <v>25.267316818237301</v>
      </c>
      <c r="P58">
        <v>25.221477508544901</v>
      </c>
      <c r="Q58">
        <v>24.864433288574201</v>
      </c>
      <c r="R58">
        <v>24.814407348632798</v>
      </c>
      <c r="S58">
        <v>25.0525417327881</v>
      </c>
      <c r="T58">
        <v>24.8270168304443</v>
      </c>
      <c r="U58">
        <v>24.6776123046875</v>
      </c>
      <c r="V58">
        <v>24.973381042480501</v>
      </c>
      <c r="W58">
        <v>24.667415618896499</v>
      </c>
      <c r="X58">
        <v>24.551450729370099</v>
      </c>
      <c r="Y58">
        <v>24.728477478027301</v>
      </c>
      <c r="AC58">
        <v>13</v>
      </c>
      <c r="AD58">
        <v>13</v>
      </c>
      <c r="AE58">
        <v>13</v>
      </c>
      <c r="AF58">
        <v>398</v>
      </c>
      <c r="AG58">
        <v>398</v>
      </c>
      <c r="AH58">
        <v>398</v>
      </c>
      <c r="AI58">
        <v>50322</v>
      </c>
      <c r="AJ58">
        <v>0</v>
      </c>
      <c r="AK58">
        <v>16482</v>
      </c>
      <c r="AL58">
        <v>7443600000</v>
      </c>
      <c r="AM58">
        <v>26</v>
      </c>
      <c r="AN58">
        <v>117</v>
      </c>
      <c r="AO58">
        <v>1.16909830351943</v>
      </c>
      <c r="AP58">
        <v>0.28803665962203701</v>
      </c>
      <c r="AQ58">
        <v>0.797378919261021</v>
      </c>
      <c r="AR58">
        <v>0.19690004435351099</v>
      </c>
      <c r="AS58">
        <v>0.14618290035238399</v>
      </c>
      <c r="AT58">
        <v>25.740156173706101</v>
      </c>
      <c r="AU58">
        <v>25.527284622192401</v>
      </c>
      <c r="AV58">
        <v>25.925503730773901</v>
      </c>
      <c r="AW58">
        <v>25.013786633809399</v>
      </c>
      <c r="AX58">
        <v>24.737559000651</v>
      </c>
      <c r="AY58" t="s">
        <v>494</v>
      </c>
      <c r="AZ58" t="s">
        <v>495</v>
      </c>
      <c r="BA58" t="s">
        <v>496</v>
      </c>
      <c r="BB58" t="s">
        <v>497</v>
      </c>
      <c r="BC58">
        <v>82</v>
      </c>
    </row>
    <row r="59" spans="1:55" x14ac:dyDescent="0.25">
      <c r="A59">
        <v>26.3558349609375</v>
      </c>
      <c r="B59">
        <v>26.496784210205099</v>
      </c>
      <c r="C59">
        <v>26.0615940093994</v>
      </c>
      <c r="D59">
        <v>27.8201904296875</v>
      </c>
      <c r="E59">
        <v>27.838880538940401</v>
      </c>
      <c r="F59">
        <v>27.509300231933601</v>
      </c>
      <c r="G59">
        <v>27.4206142425537</v>
      </c>
      <c r="H59">
        <v>29.440986633300799</v>
      </c>
      <c r="I59">
        <v>29.1473197937012</v>
      </c>
      <c r="J59">
        <v>29.291997909545898</v>
      </c>
      <c r="K59">
        <v>29.791072845458999</v>
      </c>
      <c r="L59">
        <v>29.587205886840799</v>
      </c>
      <c r="M59">
        <v>29.2159538269043</v>
      </c>
      <c r="N59">
        <v>27.634433746337901</v>
      </c>
      <c r="O59">
        <v>27.403732299804702</v>
      </c>
      <c r="P59">
        <v>27.4471111297607</v>
      </c>
      <c r="Q59">
        <v>27.0360107421875</v>
      </c>
      <c r="R59">
        <v>27.5907077789307</v>
      </c>
      <c r="S59">
        <v>27.431175231933601</v>
      </c>
      <c r="T59">
        <v>25.812303543090799</v>
      </c>
      <c r="U59">
        <v>26.135591506958001</v>
      </c>
      <c r="V59">
        <v>26.013973236083999</v>
      </c>
      <c r="W59">
        <v>26.339124679565401</v>
      </c>
      <c r="X59">
        <v>26.249252319335898</v>
      </c>
      <c r="Y59">
        <v>26.3897705078125</v>
      </c>
      <c r="AC59">
        <v>7</v>
      </c>
      <c r="AD59">
        <v>7</v>
      </c>
      <c r="AE59">
        <v>7</v>
      </c>
      <c r="AF59">
        <v>265</v>
      </c>
      <c r="AG59">
        <v>265</v>
      </c>
      <c r="AH59">
        <v>265</v>
      </c>
      <c r="AI59">
        <v>24158</v>
      </c>
      <c r="AJ59">
        <v>0</v>
      </c>
      <c r="AK59">
        <v>18923</v>
      </c>
      <c r="AL59">
        <v>32981000000</v>
      </c>
      <c r="AM59">
        <v>11</v>
      </c>
      <c r="AN59">
        <v>237</v>
      </c>
      <c r="AO59">
        <v>0.74446220019833897</v>
      </c>
      <c r="AP59">
        <v>0.49481146519498198</v>
      </c>
      <c r="AQ59">
        <v>0.244181363958583</v>
      </c>
      <c r="AR59">
        <v>0.211473772707263</v>
      </c>
      <c r="AS59">
        <v>0.217067716915089</v>
      </c>
      <c r="AT59">
        <v>27.071885517665301</v>
      </c>
      <c r="AU59">
        <v>25.776503668891099</v>
      </c>
      <c r="AV59">
        <v>29.412422815958699</v>
      </c>
      <c r="AW59">
        <v>27.423861821492501</v>
      </c>
      <c r="AX59">
        <v>26.156669298807799</v>
      </c>
      <c r="AY59" t="s">
        <v>505</v>
      </c>
      <c r="AZ59" t="s">
        <v>506</v>
      </c>
      <c r="BA59" t="s">
        <v>507</v>
      </c>
      <c r="BB59" t="s">
        <v>508</v>
      </c>
      <c r="BC59">
        <v>83</v>
      </c>
    </row>
    <row r="60" spans="1:55" s="11" customFormat="1" x14ac:dyDescent="0.25">
      <c r="A60" s="11">
        <v>27.000991821289102</v>
      </c>
      <c r="B60" s="11">
        <v>27.2496147155762</v>
      </c>
      <c r="C60" s="11">
        <v>27.0494709014893</v>
      </c>
      <c r="D60" s="11">
        <v>27.615966796875</v>
      </c>
      <c r="E60" s="11">
        <v>27.730655670166001</v>
      </c>
      <c r="F60" s="11">
        <v>27.5603427886963</v>
      </c>
      <c r="G60" s="11">
        <v>27.6651935577393</v>
      </c>
      <c r="H60" s="11">
        <v>30.585220336914102</v>
      </c>
      <c r="I60" s="11">
        <v>30.289670944213899</v>
      </c>
      <c r="J60" s="11">
        <v>30.301929473876999</v>
      </c>
      <c r="K60" s="11">
        <v>30.256536483764599</v>
      </c>
      <c r="L60" s="11">
        <v>30.196714401245099</v>
      </c>
      <c r="M60" s="11">
        <v>30.381027221679702</v>
      </c>
      <c r="N60" s="11">
        <v>30.608495712280298</v>
      </c>
      <c r="O60" s="11">
        <v>30.440650939941399</v>
      </c>
      <c r="P60" s="11">
        <v>30.531852722168001</v>
      </c>
      <c r="Q60" s="11">
        <v>30.118301391601602</v>
      </c>
      <c r="R60" s="11">
        <v>30.333940505981399</v>
      </c>
      <c r="S60" s="11">
        <v>30.1368732452393</v>
      </c>
      <c r="T60" s="11">
        <v>29.6830959320068</v>
      </c>
      <c r="U60" s="11">
        <v>29.776777267456101</v>
      </c>
      <c r="V60" s="11">
        <v>29.8587837219238</v>
      </c>
      <c r="W60" s="11">
        <v>29.798337936401399</v>
      </c>
      <c r="X60" s="11">
        <v>29.872337341308601</v>
      </c>
      <c r="Y60" s="11">
        <v>29.8314399719238</v>
      </c>
      <c r="AC60" s="11">
        <v>58</v>
      </c>
      <c r="AD60" s="11">
        <v>58</v>
      </c>
      <c r="AE60" s="11">
        <v>52</v>
      </c>
      <c r="AF60" s="11">
        <v>826</v>
      </c>
      <c r="AG60" s="11">
        <v>826</v>
      </c>
      <c r="AH60" s="11">
        <v>77</v>
      </c>
      <c r="AI60" s="11">
        <v>69366</v>
      </c>
      <c r="AJ60" s="11">
        <v>0</v>
      </c>
      <c r="AK60" s="11">
        <v>32331</v>
      </c>
      <c r="AL60" s="14">
        <v>4528400000000000</v>
      </c>
      <c r="AM60" s="11">
        <v>37</v>
      </c>
      <c r="AN60" s="11">
        <v>2344</v>
      </c>
      <c r="AO60" s="11">
        <v>0.30440125175802102</v>
      </c>
      <c r="AP60" s="11">
        <v>7.73283699507753E-2</v>
      </c>
      <c r="AQ60" s="11">
        <v>0.13649639855392801</v>
      </c>
      <c r="AR60" s="11">
        <v>0.203299711704446</v>
      </c>
      <c r="AS60" s="11">
        <v>6.90121638159506E-2</v>
      </c>
      <c r="AT60" s="11">
        <v>27.4103194645473</v>
      </c>
      <c r="AU60" s="11">
        <v>30.3458489312066</v>
      </c>
      <c r="AV60" s="11">
        <v>30.335183143615701</v>
      </c>
      <c r="AW60" s="11">
        <v>30.361685752868699</v>
      </c>
      <c r="AX60" s="11">
        <v>29.8034620285034</v>
      </c>
      <c r="AY60" s="11" t="s">
        <v>516</v>
      </c>
      <c r="AZ60" s="11" t="s">
        <v>517</v>
      </c>
      <c r="BA60" s="11" t="s">
        <v>518</v>
      </c>
      <c r="BB60" s="11" t="s">
        <v>519</v>
      </c>
      <c r="BC60" s="11">
        <v>89</v>
      </c>
    </row>
    <row r="61" spans="1:55" x14ac:dyDescent="0.25">
      <c r="A61">
        <v>20.265796661376999</v>
      </c>
      <c r="B61">
        <v>21.326850891113299</v>
      </c>
      <c r="C61">
        <v>20.2858791351318</v>
      </c>
      <c r="D61">
        <v>21.5884304046631</v>
      </c>
      <c r="E61">
        <v>19.2056064605713</v>
      </c>
      <c r="F61">
        <v>22.4125061035156</v>
      </c>
      <c r="G61">
        <v>19.275791168212901</v>
      </c>
      <c r="H61">
        <v>19.361042022705099</v>
      </c>
      <c r="I61">
        <v>21.1988639831543</v>
      </c>
      <c r="J61">
        <v>21.983303070068398</v>
      </c>
      <c r="K61">
        <v>20.8774929046631</v>
      </c>
      <c r="L61">
        <v>21.796474456787099</v>
      </c>
      <c r="M61">
        <v>21.33669090271</v>
      </c>
      <c r="N61">
        <v>21.476634979248001</v>
      </c>
      <c r="O61">
        <v>21.6024360656738</v>
      </c>
      <c r="P61">
        <v>18.170188903808601</v>
      </c>
      <c r="Q61">
        <v>20.746749877929702</v>
      </c>
      <c r="R61">
        <v>20.726997375488299</v>
      </c>
      <c r="S61">
        <v>19.732172012329102</v>
      </c>
      <c r="T61">
        <v>20.139703750610401</v>
      </c>
      <c r="U61">
        <v>19.6019477844238</v>
      </c>
      <c r="V61">
        <v>20.972969055175799</v>
      </c>
      <c r="W61">
        <v>20.130399703979499</v>
      </c>
      <c r="X61">
        <v>19.6934604644775</v>
      </c>
      <c r="Y61">
        <v>20.159591674804702</v>
      </c>
      <c r="AC61">
        <v>2</v>
      </c>
      <c r="AD61">
        <v>2</v>
      </c>
      <c r="AE61">
        <v>2</v>
      </c>
      <c r="AF61">
        <v>38</v>
      </c>
      <c r="AG61">
        <v>38</v>
      </c>
      <c r="AH61">
        <v>38</v>
      </c>
      <c r="AI61">
        <v>61998</v>
      </c>
      <c r="AJ61">
        <v>0</v>
      </c>
      <c r="AK61">
        <v>18726</v>
      </c>
      <c r="AL61">
        <v>121070000</v>
      </c>
      <c r="AM61">
        <v>27</v>
      </c>
      <c r="AN61">
        <v>8</v>
      </c>
      <c r="AO61">
        <v>1.2038144111970199</v>
      </c>
      <c r="AP61">
        <v>1.8113797883353699</v>
      </c>
      <c r="AQ61">
        <v>0.93853366521338699</v>
      </c>
      <c r="AR61">
        <v>1.2845000911008599</v>
      </c>
      <c r="AS61">
        <v>0.48576826543055901</v>
      </c>
      <c r="AT61">
        <v>20.622980117797901</v>
      </c>
      <c r="AU61">
        <v>20.4826253255208</v>
      </c>
      <c r="AV61">
        <v>21.092311223347998</v>
      </c>
      <c r="AW61">
        <v>20.4091965357463</v>
      </c>
      <c r="AX61">
        <v>20.116345405578599</v>
      </c>
      <c r="AY61" t="s">
        <v>526</v>
      </c>
      <c r="AZ61" t="s">
        <v>526</v>
      </c>
      <c r="BA61" t="s">
        <v>527</v>
      </c>
      <c r="BB61" t="s">
        <v>528</v>
      </c>
      <c r="BC61">
        <v>99</v>
      </c>
    </row>
    <row r="62" spans="1:55" x14ac:dyDescent="0.25">
      <c r="A62">
        <v>19.3206882476807</v>
      </c>
      <c r="B62">
        <v>19.603370666503899</v>
      </c>
      <c r="C62">
        <v>20.994745254516602</v>
      </c>
      <c r="D62">
        <v>20.005409240722699</v>
      </c>
      <c r="E62">
        <v>21.7656650543213</v>
      </c>
      <c r="F62">
        <v>19.212623596191399</v>
      </c>
      <c r="G62">
        <v>21.686336517333999</v>
      </c>
      <c r="H62">
        <v>20.8739204406738</v>
      </c>
      <c r="I62">
        <v>18.532720565795898</v>
      </c>
      <c r="J62">
        <v>20.557563781738299</v>
      </c>
      <c r="K62">
        <v>22.624469757080099</v>
      </c>
      <c r="L62">
        <v>21.9157619476318</v>
      </c>
      <c r="M62">
        <v>19.3610439300537</v>
      </c>
      <c r="N62">
        <v>21.117170333862301</v>
      </c>
      <c r="O62">
        <v>22.855707168579102</v>
      </c>
      <c r="P62">
        <v>20.0567722320557</v>
      </c>
      <c r="Q62">
        <v>20.834417343139599</v>
      </c>
      <c r="R62">
        <v>20.578506469726602</v>
      </c>
      <c r="S62">
        <v>21.627748489379901</v>
      </c>
      <c r="T62">
        <v>20.534704208373999</v>
      </c>
      <c r="U62">
        <v>18.7497367858887</v>
      </c>
      <c r="V62">
        <v>22.413255691528299</v>
      </c>
      <c r="W62">
        <v>21.271116256713899</v>
      </c>
      <c r="X62">
        <v>21.444452285766602</v>
      </c>
      <c r="Y62">
        <v>19.105808258056602</v>
      </c>
      <c r="AC62">
        <v>3</v>
      </c>
      <c r="AD62">
        <v>3</v>
      </c>
      <c r="AE62">
        <v>3</v>
      </c>
      <c r="AF62">
        <v>118</v>
      </c>
      <c r="AG62">
        <v>118</v>
      </c>
      <c r="AH62">
        <v>118</v>
      </c>
      <c r="AI62">
        <v>38797</v>
      </c>
      <c r="AJ62">
        <v>0</v>
      </c>
      <c r="AK62">
        <v>18306</v>
      </c>
      <c r="AL62">
        <v>349570000</v>
      </c>
      <c r="AM62">
        <v>20</v>
      </c>
      <c r="AN62">
        <v>7</v>
      </c>
      <c r="AO62">
        <v>1.09788823516154</v>
      </c>
      <c r="AP62">
        <v>1.0212422618405399</v>
      </c>
      <c r="AQ62">
        <v>1.5299313906479599</v>
      </c>
      <c r="AR62">
        <v>0.97521973312536503</v>
      </c>
      <c r="AS62">
        <v>1.4220160225990499</v>
      </c>
      <c r="AT62">
        <v>20.3698340824672</v>
      </c>
      <c r="AU62">
        <v>21.257386737399599</v>
      </c>
      <c r="AV62">
        <v>20.644246737162302</v>
      </c>
      <c r="AW62">
        <v>21.178387006123899</v>
      </c>
      <c r="AX62">
        <v>20.586512247721402</v>
      </c>
      <c r="AY62" t="s">
        <v>536</v>
      </c>
      <c r="AZ62" t="s">
        <v>537</v>
      </c>
      <c r="BA62" t="s">
        <v>538</v>
      </c>
      <c r="BB62" t="s">
        <v>539</v>
      </c>
      <c r="BC62">
        <v>100</v>
      </c>
    </row>
    <row r="63" spans="1:55" x14ac:dyDescent="0.25">
      <c r="A63">
        <v>20.071172714233398</v>
      </c>
      <c r="B63">
        <v>20.2047443389893</v>
      </c>
      <c r="C63">
        <v>19.9713325500488</v>
      </c>
      <c r="D63">
        <v>23.086021423339801</v>
      </c>
      <c r="E63">
        <v>20.354995727539102</v>
      </c>
      <c r="F63">
        <v>21.414966583251999</v>
      </c>
      <c r="G63">
        <v>19.780876159668001</v>
      </c>
      <c r="H63">
        <v>19.987943649291999</v>
      </c>
      <c r="I63">
        <v>19.247764587402301</v>
      </c>
      <c r="J63">
        <v>21.608070373535199</v>
      </c>
      <c r="K63">
        <v>22.215087890625</v>
      </c>
      <c r="L63">
        <v>18.735559463501001</v>
      </c>
      <c r="M63">
        <v>20.695968627929702</v>
      </c>
      <c r="N63">
        <v>20.3054714202881</v>
      </c>
      <c r="O63">
        <v>20.115428924560501</v>
      </c>
      <c r="P63">
        <v>20.4525051116943</v>
      </c>
      <c r="Q63">
        <v>21.816535949706999</v>
      </c>
      <c r="R63">
        <v>20.229248046875</v>
      </c>
      <c r="S63">
        <v>20.8843803405762</v>
      </c>
      <c r="T63">
        <v>21.4562797546387</v>
      </c>
      <c r="U63">
        <v>18.999162673950199</v>
      </c>
      <c r="V63">
        <v>19.55322265625</v>
      </c>
      <c r="W63">
        <v>19.3920993804932</v>
      </c>
      <c r="X63">
        <v>20.745796203613299</v>
      </c>
      <c r="Y63">
        <v>20.057878494262699</v>
      </c>
      <c r="AC63">
        <v>4</v>
      </c>
      <c r="AD63">
        <v>4</v>
      </c>
      <c r="AE63">
        <v>4</v>
      </c>
      <c r="AF63">
        <v>52</v>
      </c>
      <c r="AG63">
        <v>52</v>
      </c>
      <c r="AH63">
        <v>52</v>
      </c>
      <c r="AI63">
        <v>11075</v>
      </c>
      <c r="AJ63">
        <v>0</v>
      </c>
      <c r="AK63">
        <v>24553</v>
      </c>
      <c r="AL63">
        <v>391690000</v>
      </c>
      <c r="AM63">
        <v>58</v>
      </c>
      <c r="AN63">
        <v>8</v>
      </c>
      <c r="AO63">
        <v>1.1789624064411801</v>
      </c>
      <c r="AP63">
        <v>1.0231155647543699</v>
      </c>
      <c r="AQ63">
        <v>1.3496675757274801</v>
      </c>
      <c r="AR63">
        <v>0.63791740569761102</v>
      </c>
      <c r="AS63">
        <v>0.92132244488561099</v>
      </c>
      <c r="AT63">
        <v>20.697729928152899</v>
      </c>
      <c r="AU63">
        <v>20.973884158664301</v>
      </c>
      <c r="AV63">
        <v>20.415065765380898</v>
      </c>
      <c r="AW63">
        <v>20.633928298950199</v>
      </c>
      <c r="AX63">
        <v>20.034073193868</v>
      </c>
      <c r="AY63" t="s">
        <v>545</v>
      </c>
      <c r="AZ63" t="s">
        <v>545</v>
      </c>
      <c r="BA63" t="s">
        <v>546</v>
      </c>
      <c r="BB63" t="s">
        <v>547</v>
      </c>
      <c r="BC63">
        <v>102</v>
      </c>
    </row>
    <row r="64" spans="1:55" x14ac:dyDescent="0.25">
      <c r="A64">
        <v>23.506881713867202</v>
      </c>
      <c r="B64">
        <v>23.5469856262207</v>
      </c>
      <c r="C64">
        <v>22.917451858520501</v>
      </c>
      <c r="D64">
        <v>23.080015182495099</v>
      </c>
      <c r="E64">
        <v>23.042098999023398</v>
      </c>
      <c r="F64">
        <v>22.454025268554702</v>
      </c>
      <c r="G64">
        <v>23.834220886230501</v>
      </c>
      <c r="H64">
        <v>20.929052352905298</v>
      </c>
      <c r="I64">
        <v>20.005243301391602</v>
      </c>
      <c r="J64">
        <v>20.079957962036101</v>
      </c>
      <c r="K64">
        <v>21.1348762512207</v>
      </c>
      <c r="L64">
        <v>21.078676223754901</v>
      </c>
      <c r="M64">
        <v>19.599929809570298</v>
      </c>
      <c r="N64">
        <v>22.483554840087901</v>
      </c>
      <c r="O64">
        <v>20.160646438598601</v>
      </c>
      <c r="P64">
        <v>19.118934631347699</v>
      </c>
      <c r="Q64">
        <v>21.4600124359131</v>
      </c>
      <c r="R64">
        <v>19.589286804199201</v>
      </c>
      <c r="S64">
        <v>20.790143966674801</v>
      </c>
      <c r="T64">
        <v>19.8266506195068</v>
      </c>
      <c r="U64">
        <v>21.005052566528299</v>
      </c>
      <c r="V64">
        <v>21.190357208251999</v>
      </c>
      <c r="W64">
        <v>19.840480804443398</v>
      </c>
      <c r="X64">
        <v>21.321092605590799</v>
      </c>
      <c r="Y64">
        <v>21.239948272705099</v>
      </c>
      <c r="AC64">
        <v>6</v>
      </c>
      <c r="AD64">
        <v>6</v>
      </c>
      <c r="AE64">
        <v>5</v>
      </c>
      <c r="AF64">
        <v>268</v>
      </c>
      <c r="AG64">
        <v>268</v>
      </c>
      <c r="AH64">
        <v>228</v>
      </c>
      <c r="AI64">
        <v>28036</v>
      </c>
      <c r="AJ64">
        <v>0</v>
      </c>
      <c r="AK64">
        <v>86745</v>
      </c>
      <c r="AL64">
        <v>450130000</v>
      </c>
      <c r="AM64">
        <v>14</v>
      </c>
      <c r="AN64">
        <v>22</v>
      </c>
      <c r="AO64">
        <v>0.46411285084174703</v>
      </c>
      <c r="AP64">
        <v>0.44174010031345801</v>
      </c>
      <c r="AQ64">
        <v>0.65550285736026104</v>
      </c>
      <c r="AR64">
        <v>1.2435176868279001</v>
      </c>
      <c r="AS64">
        <v>0.70767058989671805</v>
      </c>
      <c r="AT64">
        <v>23.197382790701699</v>
      </c>
      <c r="AU64">
        <v>22.890289094713001</v>
      </c>
      <c r="AV64">
        <v>20.471289316813198</v>
      </c>
      <c r="AW64">
        <v>20.600429852803501</v>
      </c>
      <c r="AX64">
        <v>20.737263679504402</v>
      </c>
      <c r="AY64" t="s">
        <v>556</v>
      </c>
      <c r="AZ64" t="s">
        <v>557</v>
      </c>
      <c r="BA64" t="s">
        <v>558</v>
      </c>
      <c r="BB64" t="s">
        <v>559</v>
      </c>
      <c r="BC64">
        <v>103</v>
      </c>
    </row>
    <row r="65" spans="1:55" x14ac:dyDescent="0.25">
      <c r="A65">
        <v>20.270622253418001</v>
      </c>
      <c r="B65">
        <v>20.158838272094702</v>
      </c>
      <c r="C65">
        <v>20.636878967285199</v>
      </c>
      <c r="D65">
        <v>20.086893081665</v>
      </c>
      <c r="E65">
        <v>19.417016983032202</v>
      </c>
      <c r="F65">
        <v>19.450986862182599</v>
      </c>
      <c r="G65">
        <v>20.9954643249512</v>
      </c>
      <c r="H65">
        <v>20.530323028564499</v>
      </c>
      <c r="I65">
        <v>20.552129745483398</v>
      </c>
      <c r="J65">
        <v>20.547409057617202</v>
      </c>
      <c r="K65">
        <v>22.2657775878906</v>
      </c>
      <c r="L65">
        <v>20.718706130981399</v>
      </c>
      <c r="M65">
        <v>19.1549682617188</v>
      </c>
      <c r="N65">
        <v>20.906236648559599</v>
      </c>
      <c r="O65">
        <v>19.8944911956787</v>
      </c>
      <c r="P65">
        <v>20.737428665161101</v>
      </c>
      <c r="Q65">
        <v>21.1182670593262</v>
      </c>
      <c r="R65">
        <v>21.874507904052699</v>
      </c>
      <c r="S65">
        <v>21.667945861816399</v>
      </c>
      <c r="T65">
        <v>20.537361145019499</v>
      </c>
      <c r="U65">
        <v>20.951417922973601</v>
      </c>
      <c r="V65">
        <v>20.1892910003662</v>
      </c>
      <c r="W65">
        <v>20.900182723998999</v>
      </c>
      <c r="X65">
        <v>19.610237121581999</v>
      </c>
      <c r="Y65">
        <v>20.441125869751001</v>
      </c>
      <c r="AC65">
        <v>2</v>
      </c>
      <c r="AD65">
        <v>2</v>
      </c>
      <c r="AE65">
        <v>2</v>
      </c>
      <c r="AF65">
        <v>7</v>
      </c>
      <c r="AG65">
        <v>7</v>
      </c>
      <c r="AH65">
        <v>7</v>
      </c>
      <c r="AI65">
        <v>51276</v>
      </c>
      <c r="AJ65">
        <v>0</v>
      </c>
      <c r="AK65">
        <v>11901</v>
      </c>
      <c r="AL65">
        <v>176630000</v>
      </c>
      <c r="AM65">
        <v>19</v>
      </c>
      <c r="AN65">
        <v>7</v>
      </c>
      <c r="AO65">
        <v>0.57680101190339195</v>
      </c>
      <c r="AP65">
        <v>1.0041678299207799</v>
      </c>
      <c r="AQ65">
        <v>0.98814545793197395</v>
      </c>
      <c r="AR65">
        <v>0.709675390852053</v>
      </c>
      <c r="AS65">
        <v>0.49681794582210798</v>
      </c>
      <c r="AT65">
        <v>20.145242963518399</v>
      </c>
      <c r="AU65">
        <v>20.655964109632698</v>
      </c>
      <c r="AV65">
        <v>20.628218968709302</v>
      </c>
      <c r="AW65">
        <v>21.033146222432499</v>
      </c>
      <c r="AX65">
        <v>20.438269297281899</v>
      </c>
      <c r="AY65" t="s">
        <v>565</v>
      </c>
      <c r="AZ65" t="s">
        <v>565</v>
      </c>
      <c r="BA65" t="s">
        <v>566</v>
      </c>
      <c r="BB65" t="s">
        <v>567</v>
      </c>
      <c r="BC65">
        <v>104</v>
      </c>
    </row>
    <row r="66" spans="1:55" x14ac:dyDescent="0.25">
      <c r="A66">
        <v>23.143438339233398</v>
      </c>
      <c r="B66">
        <v>23.349489212036101</v>
      </c>
      <c r="C66">
        <v>22.9223957061768</v>
      </c>
      <c r="D66">
        <v>24.035486221313501</v>
      </c>
      <c r="E66">
        <v>22.597642898559599</v>
      </c>
      <c r="F66">
        <v>23.230138778686499</v>
      </c>
      <c r="G66">
        <v>23.618293762206999</v>
      </c>
      <c r="H66">
        <v>22.618404388427699</v>
      </c>
      <c r="I66">
        <v>22.890373229980501</v>
      </c>
      <c r="J66">
        <v>22.792451858520501</v>
      </c>
      <c r="K66">
        <v>22.667501449585</v>
      </c>
      <c r="L66">
        <v>22.7850856781006</v>
      </c>
      <c r="M66">
        <v>22.499698638916001</v>
      </c>
      <c r="N66">
        <v>21.637281417846701</v>
      </c>
      <c r="O66">
        <v>22.649063110351602</v>
      </c>
      <c r="P66">
        <v>22.469387054443398</v>
      </c>
      <c r="Q66">
        <v>22.305049896240199</v>
      </c>
      <c r="R66">
        <v>22.186132431030298</v>
      </c>
      <c r="S66">
        <v>22.590328216552699</v>
      </c>
      <c r="T66">
        <v>22.835493087768601</v>
      </c>
      <c r="U66">
        <v>22.736902236938501</v>
      </c>
      <c r="V66">
        <v>22.6091213226318</v>
      </c>
      <c r="W66">
        <v>21.8717346191406</v>
      </c>
      <c r="X66">
        <v>21.8470134735107</v>
      </c>
      <c r="Y66">
        <v>22.425086975097699</v>
      </c>
      <c r="AC66">
        <v>7</v>
      </c>
      <c r="AD66">
        <v>7</v>
      </c>
      <c r="AE66">
        <v>7</v>
      </c>
      <c r="AF66">
        <v>41</v>
      </c>
      <c r="AG66">
        <v>41</v>
      </c>
      <c r="AH66">
        <v>41</v>
      </c>
      <c r="AI66">
        <v>20114</v>
      </c>
      <c r="AJ66">
        <v>0</v>
      </c>
      <c r="AK66">
        <v>45529</v>
      </c>
      <c r="AL66">
        <v>741750000</v>
      </c>
      <c r="AM66">
        <v>85</v>
      </c>
      <c r="AN66">
        <v>48</v>
      </c>
      <c r="AO66">
        <v>0.46620615089556899</v>
      </c>
      <c r="AP66">
        <v>1.1178953345540501</v>
      </c>
      <c r="AQ66">
        <v>0.14098667083494501</v>
      </c>
      <c r="AR66">
        <v>0.37061667089608302</v>
      </c>
      <c r="AS66">
        <v>0.43161281584315397</v>
      </c>
      <c r="AT66">
        <v>23.2709835597447</v>
      </c>
      <c r="AU66">
        <v>21.804551018608901</v>
      </c>
      <c r="AV66">
        <v>22.708919207255001</v>
      </c>
      <c r="AW66">
        <v>22.306207021077501</v>
      </c>
      <c r="AX66">
        <v>22.387558619181299</v>
      </c>
      <c r="AY66" t="s">
        <v>576</v>
      </c>
      <c r="AZ66" t="s">
        <v>577</v>
      </c>
      <c r="BA66" t="s">
        <v>578</v>
      </c>
      <c r="BB66" t="s">
        <v>579</v>
      </c>
      <c r="BC66">
        <v>105</v>
      </c>
    </row>
    <row r="67" spans="1:55" x14ac:dyDescent="0.25">
      <c r="A67">
        <v>21.736915588378899</v>
      </c>
      <c r="B67">
        <v>20.015668869018601</v>
      </c>
      <c r="C67">
        <v>19.836231231689499</v>
      </c>
      <c r="D67">
        <v>19.965162277221701</v>
      </c>
      <c r="E67">
        <v>21.248703002929702</v>
      </c>
      <c r="F67">
        <v>20.855136871337901</v>
      </c>
      <c r="G67">
        <v>19.3369255065918</v>
      </c>
      <c r="H67">
        <v>22.2394924163818</v>
      </c>
      <c r="I67">
        <v>19.632257461547901</v>
      </c>
      <c r="J67">
        <v>20.5007934570313</v>
      </c>
      <c r="K67">
        <v>21.9576606750488</v>
      </c>
      <c r="L67">
        <v>22.058277130126999</v>
      </c>
      <c r="M67">
        <v>20.620067596435501</v>
      </c>
      <c r="N67">
        <v>20.340436935424801</v>
      </c>
      <c r="O67">
        <v>22.713935852050799</v>
      </c>
      <c r="P67">
        <v>22.735353469848601</v>
      </c>
      <c r="Q67">
        <v>22.454652786254901</v>
      </c>
      <c r="R67">
        <v>22.2973442077637</v>
      </c>
      <c r="S67">
        <v>21.7823276519775</v>
      </c>
      <c r="T67">
        <v>22.173255920410199</v>
      </c>
      <c r="U67">
        <v>22.188186645507798</v>
      </c>
      <c r="V67">
        <v>19.712244033813501</v>
      </c>
      <c r="W67">
        <v>20.6681098937988</v>
      </c>
      <c r="X67">
        <v>20.485061645507798</v>
      </c>
      <c r="Y67">
        <v>19.739263534545898</v>
      </c>
      <c r="AC67">
        <v>6</v>
      </c>
      <c r="AD67">
        <v>6</v>
      </c>
      <c r="AE67">
        <v>6</v>
      </c>
      <c r="AF67">
        <v>8</v>
      </c>
      <c r="AG67">
        <v>8</v>
      </c>
      <c r="AH67">
        <v>8</v>
      </c>
      <c r="AI67">
        <v>10882</v>
      </c>
      <c r="AJ67">
        <v>0</v>
      </c>
      <c r="AK67">
        <v>48012</v>
      </c>
      <c r="AL67">
        <v>326070000</v>
      </c>
      <c r="AM67">
        <v>45</v>
      </c>
      <c r="AN67">
        <v>11</v>
      </c>
      <c r="AO67">
        <v>0.86546024964520196</v>
      </c>
      <c r="AP67">
        <v>1.1282064750834999</v>
      </c>
      <c r="AQ67">
        <v>1.06472089606543</v>
      </c>
      <c r="AR67">
        <v>0.90880153815970299</v>
      </c>
      <c r="AS67">
        <v>1.1165348756157301</v>
      </c>
      <c r="AT67">
        <v>20.4278204781669</v>
      </c>
      <c r="AU67">
        <v>21.993496788872601</v>
      </c>
      <c r="AV67">
        <v>21.1680914560954</v>
      </c>
      <c r="AW67">
        <v>22.054008483886701</v>
      </c>
      <c r="AX67">
        <v>20.8276869455973</v>
      </c>
      <c r="AY67" t="s">
        <v>588</v>
      </c>
      <c r="AZ67" t="s">
        <v>589</v>
      </c>
      <c r="BA67" t="s">
        <v>590</v>
      </c>
      <c r="BB67" t="s">
        <v>591</v>
      </c>
      <c r="BC67">
        <v>106</v>
      </c>
    </row>
    <row r="68" spans="1:55" x14ac:dyDescent="0.25">
      <c r="A68">
        <v>21.2057399749756</v>
      </c>
      <c r="B68">
        <v>20.419908523559599</v>
      </c>
      <c r="C68">
        <v>21.2099704742432</v>
      </c>
      <c r="D68">
        <v>21.5462551116943</v>
      </c>
      <c r="E68">
        <v>20.297529220581101</v>
      </c>
      <c r="F68">
        <v>20.043327331543001</v>
      </c>
      <c r="G68">
        <v>19.264907836914102</v>
      </c>
      <c r="H68">
        <v>21.971899032592798</v>
      </c>
      <c r="I68">
        <v>20.342069625854499</v>
      </c>
      <c r="J68">
        <v>21.961851119995099</v>
      </c>
      <c r="K68">
        <v>21.8853244781494</v>
      </c>
      <c r="L68">
        <v>21.566162109375</v>
      </c>
      <c r="M68">
        <v>21.774950027465799</v>
      </c>
      <c r="N68">
        <v>21.669427871704102</v>
      </c>
      <c r="O68">
        <v>21.394092559814499</v>
      </c>
      <c r="P68">
        <v>21.6776237487793</v>
      </c>
      <c r="Q68">
        <v>20.296968460083001</v>
      </c>
      <c r="R68">
        <v>19.800407409668001</v>
      </c>
      <c r="S68">
        <v>20.853490829467798</v>
      </c>
      <c r="T68">
        <v>21.409141540527301</v>
      </c>
      <c r="U68">
        <v>21.614231109619102</v>
      </c>
      <c r="V68">
        <v>21.5039253234863</v>
      </c>
      <c r="W68">
        <v>21.2613925933838</v>
      </c>
      <c r="X68">
        <v>20.744928359985401</v>
      </c>
      <c r="Y68">
        <v>20.054216384887699</v>
      </c>
      <c r="AC68">
        <v>6</v>
      </c>
      <c r="AD68">
        <v>6</v>
      </c>
      <c r="AE68">
        <v>6</v>
      </c>
      <c r="AF68">
        <v>151</v>
      </c>
      <c r="AG68">
        <v>151</v>
      </c>
      <c r="AH68">
        <v>151</v>
      </c>
      <c r="AI68">
        <v>65408</v>
      </c>
      <c r="AJ68">
        <v>0</v>
      </c>
      <c r="AK68">
        <v>39139</v>
      </c>
      <c r="AL68">
        <v>356450000</v>
      </c>
      <c r="AM68">
        <v>30</v>
      </c>
      <c r="AN68">
        <v>13</v>
      </c>
      <c r="AO68">
        <v>0.80043927532457104</v>
      </c>
      <c r="AP68">
        <v>0.973596445357094</v>
      </c>
      <c r="AQ68">
        <v>0.62661060003200697</v>
      </c>
      <c r="AR68">
        <v>0.77479644839790296</v>
      </c>
      <c r="AS68">
        <v>0.59479743413025599</v>
      </c>
      <c r="AT68">
        <v>20.569662639073002</v>
      </c>
      <c r="AU68">
        <v>22.524233500162801</v>
      </c>
      <c r="AV68">
        <v>21.583709398905398</v>
      </c>
      <c r="AW68">
        <v>20.948668479919402</v>
      </c>
      <c r="AX68">
        <v>21.097972551981599</v>
      </c>
      <c r="AY68" t="s">
        <v>600</v>
      </c>
      <c r="AZ68" t="s">
        <v>601</v>
      </c>
      <c r="BA68" t="s">
        <v>602</v>
      </c>
      <c r="BB68" t="s">
        <v>603</v>
      </c>
      <c r="BC68">
        <v>107</v>
      </c>
    </row>
    <row r="69" spans="1:55" x14ac:dyDescent="0.25">
      <c r="A69">
        <v>22.253612518310501</v>
      </c>
      <c r="B69">
        <v>22.672431945800799</v>
      </c>
      <c r="C69">
        <v>22.366130828857401</v>
      </c>
      <c r="D69">
        <v>21.816947937011701</v>
      </c>
      <c r="E69">
        <v>21.688762664794901</v>
      </c>
      <c r="F69">
        <v>21.534500122070298</v>
      </c>
      <c r="G69">
        <v>21.807191848754901</v>
      </c>
      <c r="H69">
        <v>21.704341888427699</v>
      </c>
      <c r="I69">
        <v>21.855249404907202</v>
      </c>
      <c r="J69">
        <v>20.5381050109863</v>
      </c>
      <c r="K69">
        <v>20.9693813323975</v>
      </c>
      <c r="L69">
        <v>19.497730255126999</v>
      </c>
      <c r="M69">
        <v>21.3477592468262</v>
      </c>
      <c r="N69">
        <v>21.6301879882813</v>
      </c>
      <c r="O69">
        <v>21.514268875122099</v>
      </c>
      <c r="P69">
        <v>21.5357341766357</v>
      </c>
      <c r="Q69">
        <v>21.5891628265381</v>
      </c>
      <c r="R69">
        <v>20.195203781127901</v>
      </c>
      <c r="S69">
        <v>21.258232116699201</v>
      </c>
      <c r="T69">
        <v>21.768745422363299</v>
      </c>
      <c r="U69">
        <v>21.9566326141357</v>
      </c>
      <c r="V69">
        <v>21.640638351440401</v>
      </c>
      <c r="W69">
        <v>21.192857742309599</v>
      </c>
      <c r="X69">
        <v>21.632230758666999</v>
      </c>
      <c r="Y69">
        <v>21.6311645507813</v>
      </c>
      <c r="AC69">
        <v>6</v>
      </c>
      <c r="AD69">
        <v>6</v>
      </c>
      <c r="AE69">
        <v>5</v>
      </c>
      <c r="AF69">
        <v>134</v>
      </c>
      <c r="AG69">
        <v>134</v>
      </c>
      <c r="AH69">
        <v>113</v>
      </c>
      <c r="AI69">
        <v>68805</v>
      </c>
      <c r="AJ69">
        <v>0</v>
      </c>
      <c r="AK69">
        <v>47416</v>
      </c>
      <c r="AL69">
        <v>507710000</v>
      </c>
      <c r="AM69">
        <v>32</v>
      </c>
      <c r="AN69">
        <v>22</v>
      </c>
      <c r="AO69">
        <v>0.41472772816736903</v>
      </c>
      <c r="AP69">
        <v>1.00239448921623</v>
      </c>
      <c r="AQ69">
        <v>0.87387760241090695</v>
      </c>
      <c r="AR69">
        <v>0.550535497850275</v>
      </c>
      <c r="AS69">
        <v>0.25173566812485498</v>
      </c>
      <c r="AT69">
        <v>22.0199396950858</v>
      </c>
      <c r="AU69">
        <v>22.3725490570068</v>
      </c>
      <c r="AV69">
        <v>20.985427856445298</v>
      </c>
      <c r="AW69">
        <v>21.287131627400701</v>
      </c>
      <c r="AX69">
        <v>21.6370449066162</v>
      </c>
      <c r="AY69" t="s">
        <v>612</v>
      </c>
      <c r="AZ69" t="s">
        <v>613</v>
      </c>
      <c r="BA69" t="s">
        <v>614</v>
      </c>
      <c r="BB69" t="s">
        <v>615</v>
      </c>
      <c r="BC69">
        <v>108</v>
      </c>
    </row>
    <row r="70" spans="1:55" x14ac:dyDescent="0.25">
      <c r="A70">
        <v>22.160171508789102</v>
      </c>
      <c r="B70">
        <v>22.3921794891357</v>
      </c>
      <c r="C70">
        <v>21.996623992919901</v>
      </c>
      <c r="D70">
        <v>21.8805446624756</v>
      </c>
      <c r="E70">
        <v>20.4988098144531</v>
      </c>
      <c r="F70">
        <v>19.070873260498001</v>
      </c>
      <c r="G70">
        <v>20.224292755126999</v>
      </c>
      <c r="H70">
        <v>21.117275238037099</v>
      </c>
      <c r="I70">
        <v>20.527322769165</v>
      </c>
      <c r="J70">
        <v>20.582561492919901</v>
      </c>
      <c r="K70">
        <v>21.156909942626999</v>
      </c>
      <c r="L70">
        <v>21.376102447509801</v>
      </c>
      <c r="M70">
        <v>21.747430801391602</v>
      </c>
      <c r="N70">
        <v>19.4703044891357</v>
      </c>
      <c r="O70">
        <v>18.7057495117188</v>
      </c>
      <c r="P70">
        <v>20.505550384521499</v>
      </c>
      <c r="Q70">
        <v>21.689285278320298</v>
      </c>
      <c r="R70">
        <v>19.144817352294901</v>
      </c>
      <c r="S70">
        <v>19.460966110229499</v>
      </c>
      <c r="T70">
        <v>21.508235931396499</v>
      </c>
      <c r="U70">
        <v>18.984472274780298</v>
      </c>
      <c r="V70">
        <v>19.653032302856399</v>
      </c>
      <c r="W70">
        <v>19.6978549957275</v>
      </c>
      <c r="X70">
        <v>19.151222229003899</v>
      </c>
      <c r="Y70">
        <v>20.8392639160156</v>
      </c>
      <c r="AC70">
        <v>2</v>
      </c>
      <c r="AD70">
        <v>2</v>
      </c>
      <c r="AE70">
        <v>2</v>
      </c>
      <c r="AF70">
        <v>145</v>
      </c>
      <c r="AG70">
        <v>145</v>
      </c>
      <c r="AH70">
        <v>145</v>
      </c>
      <c r="AI70">
        <v>17777</v>
      </c>
      <c r="AJ70">
        <v>0</v>
      </c>
      <c r="AK70">
        <v>13512</v>
      </c>
      <c r="AL70">
        <v>104130000</v>
      </c>
      <c r="AM70">
        <v>10</v>
      </c>
      <c r="AN70">
        <v>8</v>
      </c>
      <c r="AO70">
        <v>1.2525556881828901</v>
      </c>
      <c r="AP70">
        <v>1.6019383717131299</v>
      </c>
      <c r="AQ70">
        <v>0.46759284035540599</v>
      </c>
      <c r="AR70">
        <v>1.0874088023348001</v>
      </c>
      <c r="AS70">
        <v>0.99377561324003005</v>
      </c>
      <c r="AT70">
        <v>21.174785069056899</v>
      </c>
      <c r="AU70">
        <v>21.1271945105659</v>
      </c>
      <c r="AV70">
        <v>21.084600448608398</v>
      </c>
      <c r="AW70">
        <v>19.829445521036799</v>
      </c>
      <c r="AX70">
        <v>19.972346941630001</v>
      </c>
      <c r="AY70" t="s">
        <v>622</v>
      </c>
      <c r="AZ70" t="s">
        <v>622</v>
      </c>
      <c r="BA70" t="s">
        <v>623</v>
      </c>
      <c r="BB70" t="s">
        <v>624</v>
      </c>
      <c r="BC70">
        <v>109</v>
      </c>
    </row>
    <row r="71" spans="1:55" x14ac:dyDescent="0.25">
      <c r="A71">
        <v>20.207899093627901</v>
      </c>
      <c r="B71">
        <v>19.316797256469702</v>
      </c>
      <c r="C71">
        <v>20.008226394653299</v>
      </c>
      <c r="D71">
        <v>22.7700805664063</v>
      </c>
      <c r="E71">
        <v>18.404281616210898</v>
      </c>
      <c r="F71">
        <v>19.910177230835</v>
      </c>
      <c r="G71">
        <v>20.186693191528299</v>
      </c>
      <c r="H71">
        <v>20.106199264526399</v>
      </c>
      <c r="I71">
        <v>19.7579536437988</v>
      </c>
      <c r="J71">
        <v>21.114435195922901</v>
      </c>
      <c r="K71">
        <v>22.158826828002901</v>
      </c>
      <c r="L71">
        <v>20.804063796997099</v>
      </c>
      <c r="M71">
        <v>22.173200607299801</v>
      </c>
      <c r="N71">
        <v>20.040342330932599</v>
      </c>
      <c r="O71">
        <v>19.000316619873001</v>
      </c>
      <c r="P71">
        <v>21.727155685424801</v>
      </c>
      <c r="Q71">
        <v>20.353126525878899</v>
      </c>
      <c r="R71">
        <v>19.985372543335</v>
      </c>
      <c r="S71">
        <v>20.389245986938501</v>
      </c>
      <c r="T71">
        <v>20.7238674163818</v>
      </c>
      <c r="U71">
        <v>19.917800903320298</v>
      </c>
      <c r="V71">
        <v>19.833457946777301</v>
      </c>
      <c r="W71">
        <v>19.690382003784201</v>
      </c>
      <c r="X71">
        <v>21.022727966308601</v>
      </c>
      <c r="Y71">
        <v>21.573947906494102</v>
      </c>
      <c r="AC71">
        <v>12</v>
      </c>
      <c r="AD71">
        <v>1</v>
      </c>
      <c r="AE71">
        <v>0</v>
      </c>
      <c r="AF71">
        <v>356</v>
      </c>
      <c r="AG71">
        <v>29</v>
      </c>
      <c r="AH71">
        <v>0</v>
      </c>
      <c r="AI71">
        <v>49895</v>
      </c>
      <c r="AJ71">
        <v>0</v>
      </c>
      <c r="AK71">
        <v>98269</v>
      </c>
      <c r="AL71">
        <v>198780000</v>
      </c>
      <c r="AM71">
        <v>21</v>
      </c>
      <c r="AN71">
        <v>10</v>
      </c>
      <c r="AO71">
        <v>1.3341826989757699</v>
      </c>
      <c r="AP71">
        <v>0.70550569112043204</v>
      </c>
      <c r="AQ71">
        <v>1.01095328338769</v>
      </c>
      <c r="AR71">
        <v>0.88178259653172597</v>
      </c>
      <c r="AS71">
        <v>0.762366655329618</v>
      </c>
      <c r="AT71">
        <v>20.114879335675901</v>
      </c>
      <c r="AU71">
        <v>20.645366244845899</v>
      </c>
      <c r="AV71">
        <v>21.019113222758001</v>
      </c>
      <c r="AW71">
        <v>20.249259948730501</v>
      </c>
      <c r="AX71">
        <v>20.460364023844399</v>
      </c>
      <c r="AY71" t="s">
        <v>632</v>
      </c>
      <c r="AZ71" t="s">
        <v>633</v>
      </c>
      <c r="BA71" t="s">
        <v>634</v>
      </c>
      <c r="BB71" t="s">
        <v>635</v>
      </c>
      <c r="BC71">
        <v>110</v>
      </c>
    </row>
    <row r="72" spans="1:55" x14ac:dyDescent="0.25">
      <c r="A72">
        <v>19.754487991333001</v>
      </c>
      <c r="B72">
        <v>20.604978561401399</v>
      </c>
      <c r="C72">
        <v>19.758544921875</v>
      </c>
      <c r="D72">
        <v>20.0511169433594</v>
      </c>
      <c r="E72">
        <v>20.060037612915</v>
      </c>
      <c r="F72">
        <v>19.890977859497099</v>
      </c>
      <c r="G72">
        <v>21.0259914398193</v>
      </c>
      <c r="H72">
        <v>20.976953506469702</v>
      </c>
      <c r="I72">
        <v>20.3762397766113</v>
      </c>
      <c r="J72">
        <v>20.881599426269499</v>
      </c>
      <c r="K72">
        <v>21.9600429534912</v>
      </c>
      <c r="L72">
        <v>20.215202331543001</v>
      </c>
      <c r="M72">
        <v>20.052461624145501</v>
      </c>
      <c r="N72">
        <v>19.4083461761475</v>
      </c>
      <c r="O72">
        <v>21.0230197906494</v>
      </c>
      <c r="P72">
        <v>20.4374694824219</v>
      </c>
      <c r="Q72">
        <v>19.134466171264599</v>
      </c>
      <c r="R72">
        <v>21.478124618530298</v>
      </c>
      <c r="S72">
        <v>21.0044651031494</v>
      </c>
      <c r="T72">
        <v>20.677558898925799</v>
      </c>
      <c r="U72">
        <v>19.3599338531494</v>
      </c>
      <c r="V72">
        <v>19.593477249145501</v>
      </c>
      <c r="W72">
        <v>21.191055297851602</v>
      </c>
      <c r="X72">
        <v>18.429393768310501</v>
      </c>
      <c r="Y72">
        <v>20.604892730712901</v>
      </c>
      <c r="AC72">
        <v>2</v>
      </c>
      <c r="AD72">
        <v>2</v>
      </c>
      <c r="AE72">
        <v>2</v>
      </c>
      <c r="AF72">
        <v>308</v>
      </c>
      <c r="AG72">
        <v>308</v>
      </c>
      <c r="AH72">
        <v>308</v>
      </c>
      <c r="AI72">
        <v>7372</v>
      </c>
      <c r="AJ72">
        <v>0</v>
      </c>
      <c r="AK72">
        <v>11464</v>
      </c>
      <c r="AL72">
        <v>94094000</v>
      </c>
      <c r="AM72">
        <v>5</v>
      </c>
      <c r="AN72">
        <v>2</v>
      </c>
      <c r="AO72">
        <v>0.47743701058422999</v>
      </c>
      <c r="AP72">
        <v>0.76507507605943703</v>
      </c>
      <c r="AQ72">
        <v>0.69929405963200597</v>
      </c>
      <c r="AR72">
        <v>0.94878996621157097</v>
      </c>
      <c r="AS72">
        <v>1.02780370734463</v>
      </c>
      <c r="AT72">
        <v>20.163733618599998</v>
      </c>
      <c r="AU72">
        <v>19.913944880167598</v>
      </c>
      <c r="AV72">
        <v>20.7437499364217</v>
      </c>
      <c r="AW72">
        <v>20.414315223693801</v>
      </c>
      <c r="AX72">
        <v>19.976051966349299</v>
      </c>
      <c r="AY72" t="s">
        <v>644</v>
      </c>
      <c r="AZ72" t="s">
        <v>644</v>
      </c>
      <c r="BA72" t="s">
        <v>645</v>
      </c>
      <c r="BB72" t="s">
        <v>646</v>
      </c>
      <c r="BC72">
        <v>111</v>
      </c>
    </row>
    <row r="73" spans="1:55" x14ac:dyDescent="0.25">
      <c r="A73">
        <v>25.584514617919901</v>
      </c>
      <c r="B73">
        <v>25.932041168212901</v>
      </c>
      <c r="C73">
        <v>25.395158767700199</v>
      </c>
      <c r="D73">
        <v>25.565580368041999</v>
      </c>
      <c r="E73">
        <v>24.9478874206543</v>
      </c>
      <c r="F73">
        <v>25.264741897583001</v>
      </c>
      <c r="G73">
        <v>25.459232330322301</v>
      </c>
      <c r="H73">
        <v>25.0317897796631</v>
      </c>
      <c r="I73">
        <v>24.402366638183601</v>
      </c>
      <c r="J73">
        <v>24.427902221679702</v>
      </c>
      <c r="K73">
        <v>23.8560485839844</v>
      </c>
      <c r="L73">
        <v>21.409297943115199</v>
      </c>
      <c r="M73">
        <v>23.943689346313501</v>
      </c>
      <c r="N73">
        <v>24.8233757019043</v>
      </c>
      <c r="O73">
        <v>24.599687576293899</v>
      </c>
      <c r="P73">
        <v>24.591550827026399</v>
      </c>
      <c r="Q73">
        <v>24.192873001098601</v>
      </c>
      <c r="R73">
        <v>24.1949787139893</v>
      </c>
      <c r="S73">
        <v>24.060604095458999</v>
      </c>
      <c r="T73">
        <v>24.679599761962901</v>
      </c>
      <c r="U73">
        <v>24.797636032104499</v>
      </c>
      <c r="V73">
        <v>24.786012649536101</v>
      </c>
      <c r="W73">
        <v>24.313890457153299</v>
      </c>
      <c r="X73">
        <v>24.763952255248999</v>
      </c>
      <c r="Y73">
        <v>24.334222793579102</v>
      </c>
      <c r="AC73">
        <v>14</v>
      </c>
      <c r="AD73">
        <v>14</v>
      </c>
      <c r="AE73">
        <v>1</v>
      </c>
      <c r="AF73">
        <v>595</v>
      </c>
      <c r="AG73">
        <v>595</v>
      </c>
      <c r="AH73">
        <v>48</v>
      </c>
      <c r="AI73">
        <v>38975</v>
      </c>
      <c r="AJ73">
        <v>0</v>
      </c>
      <c r="AK73">
        <v>1301</v>
      </c>
      <c r="AL73">
        <v>4737100000</v>
      </c>
      <c r="AM73">
        <v>20</v>
      </c>
      <c r="AN73">
        <v>178</v>
      </c>
      <c r="AO73">
        <v>0.30368486782348802</v>
      </c>
      <c r="AP73">
        <v>0.59287297641558301</v>
      </c>
      <c r="AQ73">
        <v>1.26502241237448</v>
      </c>
      <c r="AR73">
        <v>0.30175346387018898</v>
      </c>
      <c r="AS73">
        <v>0.22734467219315599</v>
      </c>
      <c r="AT73">
        <v>25.4498795100621</v>
      </c>
      <c r="AU73">
        <v>25.182327482435401</v>
      </c>
      <c r="AV73">
        <v>23.8451824188232</v>
      </c>
      <c r="AW73">
        <v>24.4105116526286</v>
      </c>
      <c r="AX73">
        <v>24.6125523249308</v>
      </c>
      <c r="AY73" t="s">
        <v>655</v>
      </c>
      <c r="AZ73" t="s">
        <v>656</v>
      </c>
      <c r="BA73" t="s">
        <v>657</v>
      </c>
      <c r="BB73" t="s">
        <v>658</v>
      </c>
      <c r="BC73">
        <v>117</v>
      </c>
    </row>
    <row r="74" spans="1:55" x14ac:dyDescent="0.25">
      <c r="A74">
        <v>25.039464950561499</v>
      </c>
      <c r="B74">
        <v>22.272842407226602</v>
      </c>
      <c r="C74">
        <v>24.763597488403299</v>
      </c>
      <c r="D74">
        <v>25.660114288330099</v>
      </c>
      <c r="E74">
        <v>25.809019088745099</v>
      </c>
      <c r="F74">
        <v>25.942079544067401</v>
      </c>
      <c r="G74">
        <v>23.063898086547901</v>
      </c>
      <c r="H74">
        <v>27.8339443206787</v>
      </c>
      <c r="I74">
        <v>27.413690567016602</v>
      </c>
      <c r="J74">
        <v>27.593061447143601</v>
      </c>
      <c r="K74">
        <v>29.090305328369102</v>
      </c>
      <c r="L74">
        <v>28.179306030273398</v>
      </c>
      <c r="M74">
        <v>27.8524570465088</v>
      </c>
      <c r="N74">
        <v>27.3800563812256</v>
      </c>
      <c r="O74">
        <v>27.7770595550537</v>
      </c>
      <c r="P74">
        <v>27.711420059204102</v>
      </c>
      <c r="Q74">
        <v>27.402511596679702</v>
      </c>
      <c r="R74">
        <v>27.893943786621101</v>
      </c>
      <c r="S74">
        <v>27.661052703857401</v>
      </c>
      <c r="T74">
        <v>27.123960494995099</v>
      </c>
      <c r="U74">
        <v>27.214563369751001</v>
      </c>
      <c r="V74">
        <v>27.149961471557599</v>
      </c>
      <c r="W74">
        <v>27.57275390625</v>
      </c>
      <c r="X74">
        <v>27.603710174560501</v>
      </c>
      <c r="Y74">
        <v>27.5748481750488</v>
      </c>
      <c r="AC74">
        <v>7</v>
      </c>
      <c r="AD74">
        <v>7</v>
      </c>
      <c r="AE74">
        <v>7</v>
      </c>
      <c r="AF74">
        <v>358</v>
      </c>
      <c r="AG74">
        <v>358</v>
      </c>
      <c r="AH74">
        <v>358</v>
      </c>
      <c r="AI74">
        <v>19591</v>
      </c>
      <c r="AJ74">
        <v>0</v>
      </c>
      <c r="AK74">
        <v>19076</v>
      </c>
      <c r="AL74">
        <v>14968000000</v>
      </c>
      <c r="AM74">
        <v>9</v>
      </c>
      <c r="AN74">
        <v>173</v>
      </c>
      <c r="AO74">
        <v>1.4355202519274599</v>
      </c>
      <c r="AP74">
        <v>0.73438724029109304</v>
      </c>
      <c r="AQ74">
        <v>0.59655451266371295</v>
      </c>
      <c r="AR74">
        <v>0.20627931305539299</v>
      </c>
      <c r="AS74">
        <v>0.232697219987544</v>
      </c>
      <c r="AT74">
        <v>24.650145121983101</v>
      </c>
      <c r="AU74">
        <v>24.1709030999078</v>
      </c>
      <c r="AV74">
        <v>27.9937941233317</v>
      </c>
      <c r="AW74">
        <v>27.637674013773601</v>
      </c>
      <c r="AX74">
        <v>27.373299598693801</v>
      </c>
      <c r="AY74" t="s">
        <v>665</v>
      </c>
      <c r="AZ74" t="s">
        <v>665</v>
      </c>
      <c r="BA74" t="s">
        <v>666</v>
      </c>
      <c r="BB74" t="s">
        <v>667</v>
      </c>
      <c r="BC74">
        <v>118</v>
      </c>
    </row>
    <row r="75" spans="1:55" x14ac:dyDescent="0.25">
      <c r="A75">
        <v>23.233463287353501</v>
      </c>
      <c r="B75">
        <v>23.744579315185501</v>
      </c>
      <c r="C75">
        <v>22.851976394653299</v>
      </c>
      <c r="D75">
        <v>22.7442512512207</v>
      </c>
      <c r="E75">
        <v>22.8420524597168</v>
      </c>
      <c r="F75">
        <v>22.742403030395501</v>
      </c>
      <c r="G75">
        <v>22.763303756713899</v>
      </c>
      <c r="H75">
        <v>22.414390563964801</v>
      </c>
      <c r="I75">
        <v>22.381710052490199</v>
      </c>
      <c r="J75">
        <v>22.415939331054702</v>
      </c>
      <c r="K75">
        <v>20.776548385620099</v>
      </c>
      <c r="L75">
        <v>21.781072616577099</v>
      </c>
      <c r="M75">
        <v>19.559755325317401</v>
      </c>
      <c r="N75">
        <v>22.293392181396499</v>
      </c>
      <c r="O75">
        <v>22.1795558929443</v>
      </c>
      <c r="P75">
        <v>22.747655868530298</v>
      </c>
      <c r="Q75">
        <v>21.461889266967798</v>
      </c>
      <c r="R75">
        <v>22.6191005706787</v>
      </c>
      <c r="S75">
        <v>20.00168800354</v>
      </c>
      <c r="T75">
        <v>22.317165374755898</v>
      </c>
      <c r="U75">
        <v>22.303768157958999</v>
      </c>
      <c r="V75">
        <v>22.668758392333999</v>
      </c>
      <c r="W75">
        <v>22.0670375823975</v>
      </c>
      <c r="X75">
        <v>22.653881072998001</v>
      </c>
      <c r="Y75">
        <v>22.630142211914102</v>
      </c>
      <c r="AC75">
        <v>4</v>
      </c>
      <c r="AD75">
        <v>4</v>
      </c>
      <c r="AE75">
        <v>4</v>
      </c>
      <c r="AF75">
        <v>16</v>
      </c>
      <c r="AG75">
        <v>16</v>
      </c>
      <c r="AH75">
        <v>16</v>
      </c>
      <c r="AI75">
        <v>39817</v>
      </c>
      <c r="AJ75">
        <v>0</v>
      </c>
      <c r="AK75">
        <v>50895</v>
      </c>
      <c r="AL75">
        <v>543710000</v>
      </c>
      <c r="AM75">
        <v>21</v>
      </c>
      <c r="AN75">
        <v>28</v>
      </c>
      <c r="AO75">
        <v>0.37476261898786101</v>
      </c>
      <c r="AP75">
        <v>0.46780973684847299</v>
      </c>
      <c r="AQ75">
        <v>1.16630314953137</v>
      </c>
      <c r="AR75">
        <v>1.0259147517496201</v>
      </c>
      <c r="AS75">
        <v>0.24778131755275501</v>
      </c>
      <c r="AT75">
        <v>22.988861356462799</v>
      </c>
      <c r="AU75">
        <v>22.916514078776</v>
      </c>
      <c r="AV75">
        <v>21.554902712504099</v>
      </c>
      <c r="AW75">
        <v>21.883880297342898</v>
      </c>
      <c r="AX75">
        <v>22.440125465393098</v>
      </c>
      <c r="AY75" t="s">
        <v>676</v>
      </c>
      <c r="AZ75" t="s">
        <v>677</v>
      </c>
      <c r="BA75" t="s">
        <v>678</v>
      </c>
      <c r="BB75" t="s">
        <v>679</v>
      </c>
      <c r="BC75">
        <v>119</v>
      </c>
    </row>
    <row r="76" spans="1:55" x14ac:dyDescent="0.25">
      <c r="A76">
        <v>31.685955047607401</v>
      </c>
      <c r="B76">
        <v>31.9485168457031</v>
      </c>
      <c r="C76">
        <v>31.373163223266602</v>
      </c>
      <c r="D76">
        <v>31.585264205932599</v>
      </c>
      <c r="E76">
        <v>30.749752044677699</v>
      </c>
      <c r="F76">
        <v>31.7151393890381</v>
      </c>
      <c r="G76">
        <v>30.360033035278299</v>
      </c>
      <c r="H76">
        <v>31.312084197998001</v>
      </c>
      <c r="I76">
        <v>31.362178802490199</v>
      </c>
      <c r="J76">
        <v>31.0648384094238</v>
      </c>
      <c r="K76">
        <v>30.0786457061768</v>
      </c>
      <c r="L76">
        <v>30.325494766235401</v>
      </c>
      <c r="M76">
        <v>31.252256393432599</v>
      </c>
      <c r="N76">
        <v>31.9425868988037</v>
      </c>
      <c r="O76">
        <v>31.781715393066399</v>
      </c>
      <c r="P76">
        <v>31.788616180419901</v>
      </c>
      <c r="Q76">
        <v>31.361080169677699</v>
      </c>
      <c r="R76">
        <v>31.464557647705099</v>
      </c>
      <c r="S76">
        <v>31.3623352050781</v>
      </c>
      <c r="T76">
        <v>32.184410095214801</v>
      </c>
      <c r="U76">
        <v>31.911565780639599</v>
      </c>
      <c r="V76">
        <v>31.893741607666001</v>
      </c>
      <c r="W76">
        <v>31.7119445800781</v>
      </c>
      <c r="X76">
        <v>31.570501327514599</v>
      </c>
      <c r="Y76">
        <v>31.9358234405518</v>
      </c>
      <c r="AC76">
        <v>9</v>
      </c>
      <c r="AD76">
        <v>9</v>
      </c>
      <c r="AE76">
        <v>7</v>
      </c>
      <c r="AF76">
        <v>399</v>
      </c>
      <c r="AG76">
        <v>399</v>
      </c>
      <c r="AH76">
        <v>337</v>
      </c>
      <c r="AI76">
        <v>20049</v>
      </c>
      <c r="AJ76">
        <v>0</v>
      </c>
      <c r="AK76">
        <v>32331</v>
      </c>
      <c r="AL76" s="1">
        <v>4092500000000000</v>
      </c>
      <c r="AM76">
        <v>6</v>
      </c>
      <c r="AN76">
        <v>584</v>
      </c>
      <c r="AO76">
        <v>0.57742027753411196</v>
      </c>
      <c r="AP76">
        <v>0.144353237459829</v>
      </c>
      <c r="AQ76">
        <v>0.55486118293939501</v>
      </c>
      <c r="AR76">
        <v>0.25146677158950198</v>
      </c>
      <c r="AS76">
        <v>0.209825989447807</v>
      </c>
      <c r="AT76">
        <v>31.345403398786299</v>
      </c>
      <c r="AU76">
        <v>30.863002777099599</v>
      </c>
      <c r="AV76">
        <v>30.899249712626101</v>
      </c>
      <c r="AW76">
        <v>31.616815249125199</v>
      </c>
      <c r="AX76">
        <v>31.867997805277501</v>
      </c>
      <c r="AY76" t="s">
        <v>687</v>
      </c>
      <c r="AZ76" t="s">
        <v>688</v>
      </c>
      <c r="BA76" t="s">
        <v>689</v>
      </c>
      <c r="BB76" t="s">
        <v>690</v>
      </c>
      <c r="BC76">
        <v>120</v>
      </c>
    </row>
    <row r="77" spans="1:55" x14ac:dyDescent="0.25">
      <c r="A77">
        <v>25.840093612670898</v>
      </c>
      <c r="B77">
        <v>25.867759704589801</v>
      </c>
      <c r="C77">
        <v>25.034395217895501</v>
      </c>
      <c r="D77">
        <v>29.037162780761701</v>
      </c>
      <c r="E77">
        <v>28.581254959106399</v>
      </c>
      <c r="F77">
        <v>28.972488403320298</v>
      </c>
      <c r="G77">
        <v>28.146955490112301</v>
      </c>
      <c r="H77">
        <v>27.4535617828369</v>
      </c>
      <c r="I77">
        <v>26.633672714233398</v>
      </c>
      <c r="J77">
        <v>27.340024948120099</v>
      </c>
      <c r="K77">
        <v>27.588636398315401</v>
      </c>
      <c r="L77">
        <v>27.494649887085</v>
      </c>
      <c r="M77">
        <v>26.538084030151399</v>
      </c>
      <c r="N77">
        <v>24.948377609252901</v>
      </c>
      <c r="O77">
        <v>24.782768249511701</v>
      </c>
      <c r="P77">
        <v>24.897861480712901</v>
      </c>
      <c r="Q77">
        <v>25.456541061401399</v>
      </c>
      <c r="R77">
        <v>26.038732528686499</v>
      </c>
      <c r="S77">
        <v>25.420436859130898</v>
      </c>
      <c r="T77">
        <v>24.796348571777301</v>
      </c>
      <c r="U77">
        <v>25.0259304046631</v>
      </c>
      <c r="V77">
        <v>25.028715133666999</v>
      </c>
      <c r="W77">
        <v>25.375970840454102</v>
      </c>
      <c r="X77">
        <v>25.509269714355501</v>
      </c>
      <c r="Y77">
        <v>25.616920471191399</v>
      </c>
      <c r="AC77">
        <v>10</v>
      </c>
      <c r="AD77">
        <v>10</v>
      </c>
      <c r="AE77">
        <v>10</v>
      </c>
      <c r="AF77">
        <v>241</v>
      </c>
      <c r="AG77">
        <v>241</v>
      </c>
      <c r="AH77">
        <v>241</v>
      </c>
      <c r="AI77">
        <v>43974</v>
      </c>
      <c r="AJ77">
        <v>0</v>
      </c>
      <c r="AK77">
        <v>11428</v>
      </c>
      <c r="AL77">
        <v>10381000000</v>
      </c>
      <c r="AM77">
        <v>19</v>
      </c>
      <c r="AN77">
        <v>217</v>
      </c>
      <c r="AO77">
        <v>1.70630513471445</v>
      </c>
      <c r="AP77">
        <v>0.98238515613922806</v>
      </c>
      <c r="AQ77">
        <v>0.46406850587426002</v>
      </c>
      <c r="AR77">
        <v>0.47471186349809302</v>
      </c>
      <c r="AS77">
        <v>0.32221109888240501</v>
      </c>
      <c r="AT77">
        <v>27.354301452636701</v>
      </c>
      <c r="AU77">
        <v>25.028757307264499</v>
      </c>
      <c r="AV77">
        <v>27.174771626790399</v>
      </c>
      <c r="AW77">
        <v>25.257452964782701</v>
      </c>
      <c r="AX77">
        <v>25.225525856018098</v>
      </c>
      <c r="AY77" t="s">
        <v>698</v>
      </c>
      <c r="AZ77" t="s">
        <v>699</v>
      </c>
      <c r="BA77" t="s">
        <v>700</v>
      </c>
      <c r="BB77" t="s">
        <v>701</v>
      </c>
      <c r="BC77">
        <v>121</v>
      </c>
    </row>
    <row r="78" spans="1:55" x14ac:dyDescent="0.25">
      <c r="A78">
        <v>29.166648864746101</v>
      </c>
      <c r="B78">
        <v>29.135013580322301</v>
      </c>
      <c r="C78">
        <v>28.9379787445068</v>
      </c>
      <c r="D78">
        <v>29.893827438354499</v>
      </c>
      <c r="E78">
        <v>30.2859287261963</v>
      </c>
      <c r="F78">
        <v>30.151462554931602</v>
      </c>
      <c r="G78">
        <v>29.016349792480501</v>
      </c>
      <c r="H78">
        <v>28.515853881835898</v>
      </c>
      <c r="I78">
        <v>28.426223754882798</v>
      </c>
      <c r="J78">
        <v>28.4340419769287</v>
      </c>
      <c r="K78">
        <v>28.409448623657202</v>
      </c>
      <c r="L78">
        <v>28.7330837249756</v>
      </c>
      <c r="M78">
        <v>28.3767910003662</v>
      </c>
      <c r="N78">
        <v>27.6638374328613</v>
      </c>
      <c r="O78">
        <v>27.497470855712901</v>
      </c>
      <c r="P78">
        <v>27.094161987304702</v>
      </c>
      <c r="Q78">
        <v>27.6262397766113</v>
      </c>
      <c r="R78">
        <v>27.8597011566162</v>
      </c>
      <c r="S78">
        <v>27.937025070190401</v>
      </c>
      <c r="T78">
        <v>28.015367507934599</v>
      </c>
      <c r="U78">
        <v>28.061212539672901</v>
      </c>
      <c r="V78">
        <v>28.154603958129901</v>
      </c>
      <c r="W78">
        <v>28.327531814575199</v>
      </c>
      <c r="X78">
        <v>28.402187347412099</v>
      </c>
      <c r="Y78">
        <v>28.3865661621094</v>
      </c>
      <c r="AC78">
        <v>18</v>
      </c>
      <c r="AD78">
        <v>18</v>
      </c>
      <c r="AE78">
        <v>18</v>
      </c>
      <c r="AF78">
        <v>588</v>
      </c>
      <c r="AG78">
        <v>588</v>
      </c>
      <c r="AH78">
        <v>588</v>
      </c>
      <c r="AI78">
        <v>38087</v>
      </c>
      <c r="AJ78">
        <v>0</v>
      </c>
      <c r="AK78">
        <v>27456</v>
      </c>
      <c r="AL78">
        <v>48632000000</v>
      </c>
      <c r="AM78">
        <v>18</v>
      </c>
      <c r="AN78">
        <v>349</v>
      </c>
      <c r="AO78">
        <v>0.57593756179902</v>
      </c>
      <c r="AP78">
        <v>0.50733501031001005</v>
      </c>
      <c r="AQ78">
        <v>0.13109595257454101</v>
      </c>
      <c r="AR78">
        <v>0.30038417998503197</v>
      </c>
      <c r="AS78">
        <v>0.16955140992679399</v>
      </c>
      <c r="AT78">
        <v>29.5124585287912</v>
      </c>
      <c r="AU78">
        <v>28.0598551432292</v>
      </c>
      <c r="AV78">
        <v>28.4825738271077</v>
      </c>
      <c r="AW78">
        <v>27.613072713216098</v>
      </c>
      <c r="AX78">
        <v>28.224578221639</v>
      </c>
      <c r="AY78" t="s">
        <v>709</v>
      </c>
      <c r="AZ78" t="s">
        <v>709</v>
      </c>
      <c r="BA78" t="s">
        <v>710</v>
      </c>
      <c r="BB78" t="s">
        <v>711</v>
      </c>
      <c r="BC78">
        <v>122</v>
      </c>
    </row>
    <row r="79" spans="1:55" x14ac:dyDescent="0.25">
      <c r="A79">
        <v>21.109935760498001</v>
      </c>
      <c r="B79">
        <v>21.8407077789307</v>
      </c>
      <c r="C79">
        <v>25.7931518554688</v>
      </c>
      <c r="D79">
        <v>20.6870021820068</v>
      </c>
      <c r="E79">
        <v>22.8005695343018</v>
      </c>
      <c r="F79">
        <v>20.7231769561768</v>
      </c>
      <c r="G79">
        <v>20.4029865264893</v>
      </c>
      <c r="H79">
        <v>20.769666671752901</v>
      </c>
      <c r="I79">
        <v>21.867406845092798</v>
      </c>
      <c r="J79">
        <v>21.588441848754901</v>
      </c>
      <c r="K79">
        <v>22.355659484863299</v>
      </c>
      <c r="L79">
        <v>22.475368499755898</v>
      </c>
      <c r="M79">
        <v>19.374425888061499</v>
      </c>
      <c r="N79">
        <v>21.458164215087901</v>
      </c>
      <c r="O79">
        <v>20.877994537353501</v>
      </c>
      <c r="P79">
        <v>19.793146133422901</v>
      </c>
      <c r="Q79">
        <v>20.995597839355501</v>
      </c>
      <c r="R79">
        <v>21.172080993652301</v>
      </c>
      <c r="S79">
        <v>21.218795776367202</v>
      </c>
      <c r="T79">
        <v>19.335365295410199</v>
      </c>
      <c r="U79">
        <v>19.917598724365199</v>
      </c>
      <c r="V79">
        <v>19.3304634094238</v>
      </c>
      <c r="W79">
        <v>20.307188034057599</v>
      </c>
      <c r="X79">
        <v>21.2465915679932</v>
      </c>
      <c r="Y79">
        <v>19.7061882019043</v>
      </c>
      <c r="AC79">
        <v>2</v>
      </c>
      <c r="AD79">
        <v>2</v>
      </c>
      <c r="AE79">
        <v>2</v>
      </c>
      <c r="AF79">
        <v>19</v>
      </c>
      <c r="AG79">
        <v>19</v>
      </c>
      <c r="AH79">
        <v>19</v>
      </c>
      <c r="AI79">
        <v>13906</v>
      </c>
      <c r="AJ79">
        <v>0</v>
      </c>
      <c r="AK79">
        <v>416</v>
      </c>
      <c r="AL79">
        <v>537280000</v>
      </c>
      <c r="AM79">
        <v>7</v>
      </c>
      <c r="AN79">
        <v>9</v>
      </c>
      <c r="AO79">
        <v>1.9014129230871899</v>
      </c>
      <c r="AP79">
        <v>2.65680321141798</v>
      </c>
      <c r="AQ79">
        <v>1.1682288037177599</v>
      </c>
      <c r="AR79">
        <v>0.58646749710231705</v>
      </c>
      <c r="AS79">
        <v>0.72490018573852899</v>
      </c>
      <c r="AT79">
        <v>21.908218656267401</v>
      </c>
      <c r="AU79">
        <v>22.550860087076799</v>
      </c>
      <c r="AV79">
        <v>21.4051615397135</v>
      </c>
      <c r="AW79">
        <v>20.9192965825399</v>
      </c>
      <c r="AX79">
        <v>19.973899205525701</v>
      </c>
      <c r="AY79" t="s">
        <v>719</v>
      </c>
      <c r="AZ79" t="s">
        <v>719</v>
      </c>
      <c r="BA79" t="s">
        <v>720</v>
      </c>
      <c r="BB79" t="s">
        <v>721</v>
      </c>
      <c r="BC79">
        <v>123</v>
      </c>
    </row>
    <row r="80" spans="1:55" x14ac:dyDescent="0.25">
      <c r="A80">
        <v>25.1600017547607</v>
      </c>
      <c r="B80">
        <v>25.033134460449201</v>
      </c>
      <c r="C80">
        <v>24.9449863433838</v>
      </c>
      <c r="D80">
        <v>20.4123420715332</v>
      </c>
      <c r="E80">
        <v>24.760353088378899</v>
      </c>
      <c r="F80">
        <v>24.819679260253899</v>
      </c>
      <c r="G80">
        <v>25.485174179077099</v>
      </c>
      <c r="H80">
        <v>25.6007080078125</v>
      </c>
      <c r="I80">
        <v>25.281499862670898</v>
      </c>
      <c r="J80">
        <v>25.144992828369102</v>
      </c>
      <c r="K80">
        <v>23.723798751831101</v>
      </c>
      <c r="L80">
        <v>23.5120754241943</v>
      </c>
      <c r="M80">
        <v>25.19215965271</v>
      </c>
      <c r="N80">
        <v>24.6631870269775</v>
      </c>
      <c r="O80">
        <v>24.574558258056602</v>
      </c>
      <c r="P80">
        <v>24.838556289672901</v>
      </c>
      <c r="Q80">
        <v>25.081682205200199</v>
      </c>
      <c r="R80">
        <v>24.6438884735107</v>
      </c>
      <c r="S80">
        <v>25.290702819824201</v>
      </c>
      <c r="T80">
        <v>25.0689487457275</v>
      </c>
      <c r="U80">
        <v>25.0912780761719</v>
      </c>
      <c r="V80">
        <v>24.249595642089801</v>
      </c>
      <c r="W80">
        <v>25.448339462280298</v>
      </c>
      <c r="X80">
        <v>25.2687091827393</v>
      </c>
      <c r="Y80">
        <v>25.483299255371101</v>
      </c>
      <c r="AC80">
        <v>9</v>
      </c>
      <c r="AD80">
        <v>9</v>
      </c>
      <c r="AE80">
        <v>9</v>
      </c>
      <c r="AF80">
        <v>405</v>
      </c>
      <c r="AG80">
        <v>405</v>
      </c>
      <c r="AH80">
        <v>405</v>
      </c>
      <c r="AI80">
        <v>32903</v>
      </c>
      <c r="AJ80">
        <v>0</v>
      </c>
      <c r="AK80">
        <v>11629</v>
      </c>
      <c r="AL80">
        <v>3262300000</v>
      </c>
      <c r="AM80">
        <v>15</v>
      </c>
      <c r="AN80">
        <v>98</v>
      </c>
      <c r="AO80">
        <v>1.76331231565931</v>
      </c>
      <c r="AP80">
        <v>1.43739018979622</v>
      </c>
      <c r="AQ80">
        <v>0.88802398361721002</v>
      </c>
      <c r="AR80">
        <v>0.28329016619123298</v>
      </c>
      <c r="AS80">
        <v>0.45186990902355201</v>
      </c>
      <c r="AT80">
        <v>24.373667308262402</v>
      </c>
      <c r="AU80">
        <v>23.4796765645345</v>
      </c>
      <c r="AV80">
        <v>24.742539087931299</v>
      </c>
      <c r="AW80">
        <v>24.848762512206999</v>
      </c>
      <c r="AX80">
        <v>25.101695060729998</v>
      </c>
      <c r="AY80" t="s">
        <v>729</v>
      </c>
      <c r="AZ80" t="s">
        <v>729</v>
      </c>
      <c r="BA80" t="s">
        <v>730</v>
      </c>
      <c r="BB80" t="s">
        <v>731</v>
      </c>
      <c r="BC80">
        <v>124</v>
      </c>
    </row>
    <row r="81" spans="1:55" x14ac:dyDescent="0.25">
      <c r="A81">
        <v>25.8633937835693</v>
      </c>
      <c r="B81">
        <v>25.105535507202099</v>
      </c>
      <c r="C81">
        <v>25.6788215637207</v>
      </c>
      <c r="D81">
        <v>25.641796112060501</v>
      </c>
      <c r="E81">
        <v>26.371524810791001</v>
      </c>
      <c r="F81">
        <v>25.4148044586182</v>
      </c>
      <c r="G81">
        <v>26.902881622314499</v>
      </c>
      <c r="H81">
        <v>27.941118240356399</v>
      </c>
      <c r="I81">
        <v>28.949268341064499</v>
      </c>
      <c r="J81">
        <v>29.1357727050781</v>
      </c>
      <c r="K81">
        <v>28.801408767700199</v>
      </c>
      <c r="L81">
        <v>29.8564262390137</v>
      </c>
      <c r="M81">
        <v>28.724424362182599</v>
      </c>
      <c r="N81">
        <v>28.653282165527301</v>
      </c>
      <c r="O81">
        <v>28.486118316650401</v>
      </c>
      <c r="P81">
        <v>28.354011535644499</v>
      </c>
      <c r="Q81">
        <v>28.321264266967798</v>
      </c>
      <c r="R81">
        <v>28.418725967407202</v>
      </c>
      <c r="S81">
        <v>27.412237167358398</v>
      </c>
      <c r="T81">
        <v>26.991399765014599</v>
      </c>
      <c r="U81">
        <v>27.121788024902301</v>
      </c>
      <c r="V81">
        <v>26.809312820434599</v>
      </c>
      <c r="W81">
        <v>27.039047241210898</v>
      </c>
      <c r="X81">
        <v>26.235349655151399</v>
      </c>
      <c r="Y81">
        <v>27.070915222168001</v>
      </c>
      <c r="AC81">
        <v>8</v>
      </c>
      <c r="AD81">
        <v>8</v>
      </c>
      <c r="AE81">
        <v>1</v>
      </c>
      <c r="AF81">
        <v>383</v>
      </c>
      <c r="AG81">
        <v>383</v>
      </c>
      <c r="AH81">
        <v>53</v>
      </c>
      <c r="AI81">
        <v>21253</v>
      </c>
      <c r="AJ81">
        <v>0</v>
      </c>
      <c r="AK81">
        <v>68406</v>
      </c>
      <c r="AL81">
        <v>41672000000</v>
      </c>
      <c r="AM81">
        <v>10</v>
      </c>
      <c r="AN81">
        <v>274</v>
      </c>
      <c r="AO81">
        <v>0.60510089292004998</v>
      </c>
      <c r="AP81">
        <v>0.81729393382525695</v>
      </c>
      <c r="AQ81">
        <v>0.62173253749989998</v>
      </c>
      <c r="AR81">
        <v>0.43842108423955301</v>
      </c>
      <c r="AS81">
        <v>0.33261448951077699</v>
      </c>
      <c r="AT81">
        <v>25.854108265468099</v>
      </c>
      <c r="AU81">
        <v>29.8550985124376</v>
      </c>
      <c r="AV81">
        <v>28.9014031092326</v>
      </c>
      <c r="AW81">
        <v>28.274273236592599</v>
      </c>
      <c r="AX81">
        <v>26.877968788147001</v>
      </c>
      <c r="AY81" t="s">
        <v>739</v>
      </c>
      <c r="AZ81" t="s">
        <v>739</v>
      </c>
      <c r="BA81" t="s">
        <v>740</v>
      </c>
      <c r="BB81" t="s">
        <v>741</v>
      </c>
      <c r="BC81">
        <v>125</v>
      </c>
    </row>
    <row r="82" spans="1:55" x14ac:dyDescent="0.25">
      <c r="A82">
        <v>28.538824081420898</v>
      </c>
      <c r="B82">
        <v>28.736505508422901</v>
      </c>
      <c r="C82">
        <v>28.286567687988299</v>
      </c>
      <c r="D82">
        <v>29.5570583343506</v>
      </c>
      <c r="E82">
        <v>29.4152641296387</v>
      </c>
      <c r="F82">
        <v>29.3353271484375</v>
      </c>
      <c r="G82">
        <v>29.879322052001999</v>
      </c>
      <c r="H82">
        <v>28.0089721679688</v>
      </c>
      <c r="I82">
        <v>27.871618270873999</v>
      </c>
      <c r="J82">
        <v>27.997926712036101</v>
      </c>
      <c r="K82">
        <v>28.816837310791001</v>
      </c>
      <c r="L82">
        <v>28.802272796630898</v>
      </c>
      <c r="M82">
        <v>27.583839416503899</v>
      </c>
      <c r="N82">
        <v>26.85768699646</v>
      </c>
      <c r="O82">
        <v>26.6719570159912</v>
      </c>
      <c r="P82">
        <v>26.791040420532202</v>
      </c>
      <c r="Q82">
        <v>27.0886116027832</v>
      </c>
      <c r="R82">
        <v>27.2607822418213</v>
      </c>
      <c r="S82">
        <v>27.069789886474599</v>
      </c>
      <c r="T82">
        <v>27.2801189422607</v>
      </c>
      <c r="U82">
        <v>27.384840011596701</v>
      </c>
      <c r="V82">
        <v>27.270706176757798</v>
      </c>
      <c r="W82">
        <v>27.606748580932599</v>
      </c>
      <c r="X82">
        <v>27.578882217407202</v>
      </c>
      <c r="Y82">
        <v>27.518182754516602</v>
      </c>
      <c r="AC82">
        <v>23</v>
      </c>
      <c r="AD82">
        <v>23</v>
      </c>
      <c r="AE82">
        <v>11</v>
      </c>
      <c r="AF82">
        <v>51</v>
      </c>
      <c r="AG82">
        <v>51</v>
      </c>
      <c r="AH82">
        <v>31</v>
      </c>
      <c r="AI82">
        <v>45205</v>
      </c>
      <c r="AJ82">
        <v>0</v>
      </c>
      <c r="AK82">
        <v>30994</v>
      </c>
      <c r="AL82">
        <v>62753000000</v>
      </c>
      <c r="AM82">
        <v>20</v>
      </c>
      <c r="AN82">
        <v>552</v>
      </c>
      <c r="AO82">
        <v>0.58869815915342605</v>
      </c>
      <c r="AP82">
        <v>0.60256470560218101</v>
      </c>
      <c r="AQ82">
        <v>0.51101717564329296</v>
      </c>
      <c r="AR82">
        <v>0.21953643109602899</v>
      </c>
      <c r="AS82">
        <v>0.14864106626102699</v>
      </c>
      <c r="AT82">
        <v>29.106981277465799</v>
      </c>
      <c r="AU82">
        <v>27.342368443807</v>
      </c>
      <c r="AV82">
        <v>28.180244445800799</v>
      </c>
      <c r="AW82">
        <v>26.9566446940104</v>
      </c>
      <c r="AX82">
        <v>27.439913113911899</v>
      </c>
      <c r="AY82" t="s">
        <v>749</v>
      </c>
      <c r="AZ82" t="s">
        <v>750</v>
      </c>
      <c r="BA82" t="s">
        <v>751</v>
      </c>
      <c r="BB82" t="s">
        <v>53</v>
      </c>
      <c r="BC82">
        <v>126</v>
      </c>
    </row>
    <row r="83" spans="1:55" x14ac:dyDescent="0.25">
      <c r="A83">
        <v>27.413690567016602</v>
      </c>
      <c r="B83">
        <v>27.254848480224599</v>
      </c>
      <c r="C83">
        <v>27.179590225219702</v>
      </c>
      <c r="D83">
        <v>20.962541580200199</v>
      </c>
      <c r="E83">
        <v>25.739463806152301</v>
      </c>
      <c r="F83">
        <v>25.262306213378899</v>
      </c>
      <c r="G83">
        <v>25.4336452484131</v>
      </c>
      <c r="H83">
        <v>27.025699615478501</v>
      </c>
      <c r="I83">
        <v>26.602861404418899</v>
      </c>
      <c r="J83">
        <v>19.344911575317401</v>
      </c>
      <c r="K83">
        <v>20.601955413818398</v>
      </c>
      <c r="L83">
        <v>19.905937194824201</v>
      </c>
      <c r="M83">
        <v>20.3222045898438</v>
      </c>
      <c r="N83">
        <v>25.8029689788818</v>
      </c>
      <c r="O83">
        <v>25.660930633544901</v>
      </c>
      <c r="P83">
        <v>25.729490280151399</v>
      </c>
      <c r="Q83">
        <v>26.039361953735401</v>
      </c>
      <c r="R83">
        <v>22.266040802001999</v>
      </c>
      <c r="S83">
        <v>25.673952102661101</v>
      </c>
      <c r="T83">
        <v>26.818485260009801</v>
      </c>
      <c r="U83">
        <v>26.875371932983398</v>
      </c>
      <c r="V83">
        <v>26.859939575195298</v>
      </c>
      <c r="W83">
        <v>26.203760147094702</v>
      </c>
      <c r="X83">
        <v>24.970268249511701</v>
      </c>
      <c r="Y83">
        <v>26.468849182128899</v>
      </c>
      <c r="AC83">
        <v>17</v>
      </c>
      <c r="AD83">
        <v>5</v>
      </c>
      <c r="AE83">
        <v>5</v>
      </c>
      <c r="AF83">
        <v>445</v>
      </c>
      <c r="AG83">
        <v>213</v>
      </c>
      <c r="AH83">
        <v>213</v>
      </c>
      <c r="AI83">
        <v>39029</v>
      </c>
      <c r="AJ83">
        <v>0</v>
      </c>
      <c r="AK83">
        <v>35814</v>
      </c>
      <c r="AL83">
        <v>4911300000</v>
      </c>
      <c r="AM83">
        <v>20</v>
      </c>
      <c r="AN83">
        <v>37</v>
      </c>
      <c r="AO83">
        <v>2.24313696163239</v>
      </c>
      <c r="AP83">
        <v>0.537526711587902</v>
      </c>
      <c r="AQ83">
        <v>3.5243713031229502</v>
      </c>
      <c r="AR83">
        <v>1.4417725512452699</v>
      </c>
      <c r="AS83">
        <v>0.73391358459252398</v>
      </c>
      <c r="AT83">
        <v>25.606583731515101</v>
      </c>
      <c r="AU83">
        <v>26.0277771419949</v>
      </c>
      <c r="AV83">
        <v>22.300594965616899</v>
      </c>
      <c r="AW83">
        <v>25.195457458496101</v>
      </c>
      <c r="AX83">
        <v>26.366112391154001</v>
      </c>
      <c r="AY83" t="s">
        <v>760</v>
      </c>
      <c r="AZ83" t="s">
        <v>760</v>
      </c>
      <c r="BA83" t="s">
        <v>761</v>
      </c>
      <c r="BB83" t="s">
        <v>762</v>
      </c>
      <c r="BC83">
        <v>127</v>
      </c>
    </row>
    <row r="84" spans="1:55" x14ac:dyDescent="0.25">
      <c r="A84">
        <v>20.101276397705099</v>
      </c>
      <c r="B84">
        <v>21.043342590331999</v>
      </c>
      <c r="C84">
        <v>21.325710296630898</v>
      </c>
      <c r="D84">
        <v>21.165157318115199</v>
      </c>
      <c r="E84">
        <v>19.148281097412099</v>
      </c>
      <c r="F84">
        <v>22.4862060546875</v>
      </c>
      <c r="G84">
        <v>21.3031520843506</v>
      </c>
      <c r="H84">
        <v>19.424413681030298</v>
      </c>
      <c r="I84">
        <v>22.600730895996101</v>
      </c>
      <c r="J84">
        <v>22.5727214813232</v>
      </c>
      <c r="K84">
        <v>21.420291900634801</v>
      </c>
      <c r="L84">
        <v>21.7422485351563</v>
      </c>
      <c r="M84">
        <v>19.585260391235401</v>
      </c>
      <c r="N84">
        <v>22.565696716308601</v>
      </c>
      <c r="O84">
        <v>22.7327270507813</v>
      </c>
      <c r="P84">
        <v>19.6623229980469</v>
      </c>
      <c r="Q84">
        <v>22.761175155639599</v>
      </c>
      <c r="R84">
        <v>23.0633220672607</v>
      </c>
      <c r="S84">
        <v>22.836900711059599</v>
      </c>
      <c r="T84">
        <v>20.3814888000488</v>
      </c>
      <c r="U84">
        <v>20.876560211181602</v>
      </c>
      <c r="V84">
        <v>21.6223964691162</v>
      </c>
      <c r="W84">
        <v>22.174140930175799</v>
      </c>
      <c r="X84">
        <v>20.727134704589801</v>
      </c>
      <c r="Y84">
        <v>20.035341262817401</v>
      </c>
      <c r="AC84">
        <v>4</v>
      </c>
      <c r="AD84">
        <v>4</v>
      </c>
      <c r="AE84">
        <v>4</v>
      </c>
      <c r="AF84">
        <v>7</v>
      </c>
      <c r="AG84">
        <v>7</v>
      </c>
      <c r="AH84">
        <v>7</v>
      </c>
      <c r="AI84">
        <v>90568</v>
      </c>
      <c r="AJ84">
        <v>0</v>
      </c>
      <c r="AK84">
        <v>25214</v>
      </c>
      <c r="AL84">
        <v>383750000</v>
      </c>
      <c r="AM84">
        <v>43</v>
      </c>
      <c r="AN84">
        <v>13</v>
      </c>
      <c r="AO84">
        <v>1.0524960568476001</v>
      </c>
      <c r="AP84">
        <v>0.36824351902596703</v>
      </c>
      <c r="AQ84">
        <v>1.41035652303182</v>
      </c>
      <c r="AR84">
        <v>1.28790689132201</v>
      </c>
      <c r="AS84">
        <v>0.79538946783046804</v>
      </c>
      <c r="AT84">
        <v>20.939017977033298</v>
      </c>
      <c r="AU84">
        <v>23.024849997626401</v>
      </c>
      <c r="AV84">
        <v>21.2242778142293</v>
      </c>
      <c r="AW84">
        <v>22.270357449849399</v>
      </c>
      <c r="AX84">
        <v>20.969510396321599</v>
      </c>
      <c r="AY84" t="s">
        <v>771</v>
      </c>
      <c r="AZ84" t="s">
        <v>771</v>
      </c>
      <c r="BA84" t="s">
        <v>772</v>
      </c>
      <c r="BB84" t="s">
        <v>773</v>
      </c>
      <c r="BC84">
        <v>128</v>
      </c>
    </row>
    <row r="85" spans="1:55" x14ac:dyDescent="0.25">
      <c r="A85">
        <v>20.554075241088899</v>
      </c>
      <c r="B85">
        <v>21.006511688232401</v>
      </c>
      <c r="C85">
        <v>20.385595321655298</v>
      </c>
      <c r="D85">
        <v>18.443021774291999</v>
      </c>
      <c r="E85">
        <v>20.211208343505898</v>
      </c>
      <c r="F85">
        <v>20.1015319824219</v>
      </c>
      <c r="G85">
        <v>19.205751419067401</v>
      </c>
      <c r="H85">
        <v>22.3019714355469</v>
      </c>
      <c r="I85">
        <v>21.4401741027832</v>
      </c>
      <c r="J85">
        <v>19.620357513427699</v>
      </c>
      <c r="K85">
        <v>21.2999382019043</v>
      </c>
      <c r="L85">
        <v>22.309167861938501</v>
      </c>
      <c r="M85">
        <v>20.068315505981399</v>
      </c>
      <c r="N85">
        <v>21.3222961425781</v>
      </c>
      <c r="O85">
        <v>19.8610954284668</v>
      </c>
      <c r="P85">
        <v>20.722230911254901</v>
      </c>
      <c r="Q85">
        <v>20.552314758300799</v>
      </c>
      <c r="R85">
        <v>20.819839477539102</v>
      </c>
      <c r="S85">
        <v>19.2946453094482</v>
      </c>
      <c r="T85">
        <v>20.817203521728501</v>
      </c>
      <c r="U85">
        <v>21.023597717285199</v>
      </c>
      <c r="V85">
        <v>18.37575340271</v>
      </c>
      <c r="W85">
        <v>20.335422515869102</v>
      </c>
      <c r="X85">
        <v>20.768651962280298</v>
      </c>
      <c r="Y85">
        <v>21.026460647583001</v>
      </c>
      <c r="AC85">
        <v>2</v>
      </c>
      <c r="AD85">
        <v>2</v>
      </c>
      <c r="AE85">
        <v>2</v>
      </c>
      <c r="AF85">
        <v>44</v>
      </c>
      <c r="AG85">
        <v>44</v>
      </c>
      <c r="AH85">
        <v>44</v>
      </c>
      <c r="AI85">
        <v>67791</v>
      </c>
      <c r="AJ85">
        <v>0</v>
      </c>
      <c r="AK85">
        <v>11421</v>
      </c>
      <c r="AL85">
        <v>90554000</v>
      </c>
      <c r="AM85">
        <v>28</v>
      </c>
      <c r="AN85">
        <v>2</v>
      </c>
      <c r="AO85">
        <v>0.87344733307229405</v>
      </c>
      <c r="AP85">
        <v>0.97886929328821104</v>
      </c>
      <c r="AQ85">
        <v>1.1210686978197399</v>
      </c>
      <c r="AR85">
        <v>0.72954782486464997</v>
      </c>
      <c r="AS85">
        <v>1.01907488044679</v>
      </c>
      <c r="AT85">
        <v>19.986813681466199</v>
      </c>
      <c r="AU85">
        <v>20.5210395389133</v>
      </c>
      <c r="AV85">
        <v>21.1733207702637</v>
      </c>
      <c r="AW85">
        <v>20.428737004597998</v>
      </c>
      <c r="AX85">
        <v>20.391181627909301</v>
      </c>
      <c r="AY85" t="s">
        <v>781</v>
      </c>
      <c r="AZ85" t="s">
        <v>781</v>
      </c>
      <c r="BA85" t="s">
        <v>782</v>
      </c>
      <c r="BB85" t="s">
        <v>783</v>
      </c>
      <c r="BC85">
        <v>129</v>
      </c>
    </row>
    <row r="86" spans="1:55" x14ac:dyDescent="0.25">
      <c r="A86">
        <v>20.915054321289102</v>
      </c>
      <c r="B86">
        <v>21.124961853027301</v>
      </c>
      <c r="C86">
        <v>19.4836940765381</v>
      </c>
      <c r="D86">
        <v>22.184135437011701</v>
      </c>
      <c r="E86">
        <v>21.892265319824201</v>
      </c>
      <c r="F86">
        <v>21.529933929443398</v>
      </c>
      <c r="G86">
        <v>21.989364624023398</v>
      </c>
      <c r="H86">
        <v>22.369541168212901</v>
      </c>
      <c r="I86">
        <v>22.3172206878662</v>
      </c>
      <c r="J86">
        <v>22.5422687530518</v>
      </c>
      <c r="K86">
        <v>21.5018005371094</v>
      </c>
      <c r="L86">
        <v>21.475099563598601</v>
      </c>
      <c r="M86">
        <v>22.487016677856399</v>
      </c>
      <c r="N86">
        <v>22.768623352050799</v>
      </c>
      <c r="O86">
        <v>22.888368606567401</v>
      </c>
      <c r="P86">
        <v>22.953811645507798</v>
      </c>
      <c r="Q86">
        <v>22.623907089233398</v>
      </c>
      <c r="R86">
        <v>22.678289413452099</v>
      </c>
      <c r="S86">
        <v>22.564907073974599</v>
      </c>
      <c r="T86">
        <v>21.953617095947301</v>
      </c>
      <c r="U86">
        <v>21.825513839721701</v>
      </c>
      <c r="V86">
        <v>22.210206985473601</v>
      </c>
      <c r="W86">
        <v>21.938117980956999</v>
      </c>
      <c r="X86">
        <v>22.252313613891602</v>
      </c>
      <c r="Y86">
        <v>22.3124084472656</v>
      </c>
      <c r="AC86">
        <v>4</v>
      </c>
      <c r="AD86">
        <v>4</v>
      </c>
      <c r="AE86">
        <v>4</v>
      </c>
      <c r="AF86">
        <v>116</v>
      </c>
      <c r="AG86">
        <v>116</v>
      </c>
      <c r="AH86">
        <v>116</v>
      </c>
      <c r="AI86">
        <v>52602</v>
      </c>
      <c r="AJ86">
        <v>0</v>
      </c>
      <c r="AK86">
        <v>2749</v>
      </c>
      <c r="AL86">
        <v>524780000</v>
      </c>
      <c r="AM86">
        <v>27</v>
      </c>
      <c r="AN86">
        <v>24</v>
      </c>
      <c r="AO86">
        <v>0.92540998068818403</v>
      </c>
      <c r="AP86">
        <v>0.32301958905066802</v>
      </c>
      <c r="AQ86">
        <v>0.49236655264162499</v>
      </c>
      <c r="AR86">
        <v>0.15248066121713799</v>
      </c>
      <c r="AS86">
        <v>0.200749177515194</v>
      </c>
      <c r="AT86">
        <v>21.302772794450998</v>
      </c>
      <c r="AU86">
        <v>22.739949968126101</v>
      </c>
      <c r="AV86">
        <v>22.115491231282601</v>
      </c>
      <c r="AW86">
        <v>22.746317863464402</v>
      </c>
      <c r="AX86">
        <v>22.082029660542801</v>
      </c>
      <c r="AY86" t="s">
        <v>789</v>
      </c>
      <c r="AZ86" t="s">
        <v>789</v>
      </c>
      <c r="BA86" t="s">
        <v>790</v>
      </c>
      <c r="BB86" t="s">
        <v>791</v>
      </c>
      <c r="BC86">
        <v>130</v>
      </c>
    </row>
    <row r="87" spans="1:55" x14ac:dyDescent="0.25">
      <c r="A87">
        <v>20.390579223632798</v>
      </c>
      <c r="B87">
        <v>20.878644943237301</v>
      </c>
      <c r="C87">
        <v>20.367122650146499</v>
      </c>
      <c r="D87">
        <v>22.806640625</v>
      </c>
      <c r="E87">
        <v>22.826328277587901</v>
      </c>
      <c r="F87">
        <v>22.606954574585</v>
      </c>
      <c r="G87">
        <v>23.069515228271499</v>
      </c>
      <c r="H87">
        <v>23.2115154266357</v>
      </c>
      <c r="I87">
        <v>23.148551940918001</v>
      </c>
      <c r="J87">
        <v>20.223142623901399</v>
      </c>
      <c r="K87">
        <v>23.433261871337901</v>
      </c>
      <c r="L87">
        <v>18.8049201965332</v>
      </c>
      <c r="M87">
        <v>23.049196243286101</v>
      </c>
      <c r="N87">
        <v>24.136491775512699</v>
      </c>
      <c r="O87">
        <v>23.617733001708999</v>
      </c>
      <c r="P87">
        <v>23.8762397766113</v>
      </c>
      <c r="Q87">
        <v>23.6820678710938</v>
      </c>
      <c r="R87">
        <v>21.3321857452393</v>
      </c>
      <c r="S87">
        <v>21.259609222412099</v>
      </c>
      <c r="T87">
        <v>22.170385360717798</v>
      </c>
      <c r="U87">
        <v>22.703201293945298</v>
      </c>
      <c r="V87">
        <v>22.652351379394499</v>
      </c>
      <c r="W87">
        <v>23.362255096435501</v>
      </c>
      <c r="X87">
        <v>23.2340488433838</v>
      </c>
      <c r="Y87">
        <v>22.993188858032202</v>
      </c>
      <c r="AC87">
        <v>5</v>
      </c>
      <c r="AD87">
        <v>5</v>
      </c>
      <c r="AE87">
        <v>5</v>
      </c>
      <c r="AF87">
        <v>113</v>
      </c>
      <c r="AG87">
        <v>113</v>
      </c>
      <c r="AH87">
        <v>113</v>
      </c>
      <c r="AI87">
        <v>4765</v>
      </c>
      <c r="AJ87">
        <v>0</v>
      </c>
      <c r="AK87">
        <v>35169</v>
      </c>
      <c r="AL87">
        <v>1093500000</v>
      </c>
      <c r="AM87">
        <v>20</v>
      </c>
      <c r="AN87">
        <v>57</v>
      </c>
      <c r="AO87">
        <v>1.2383415089738301</v>
      </c>
      <c r="AP87">
        <v>0.314015653189332</v>
      </c>
      <c r="AQ87">
        <v>1.96494068068226</v>
      </c>
      <c r="AR87">
        <v>1.32024688978213</v>
      </c>
      <c r="AS87">
        <v>0.43654393986193601</v>
      </c>
      <c r="AT87">
        <v>21.8493979317801</v>
      </c>
      <c r="AU87">
        <v>24.0020745595296</v>
      </c>
      <c r="AV87">
        <v>21.978431383768701</v>
      </c>
      <c r="AW87">
        <v>22.984054565429702</v>
      </c>
      <c r="AX87">
        <v>22.852571805318199</v>
      </c>
      <c r="AY87" t="s">
        <v>799</v>
      </c>
      <c r="AZ87" t="s">
        <v>800</v>
      </c>
      <c r="BA87" t="s">
        <v>801</v>
      </c>
      <c r="BB87" t="s">
        <v>802</v>
      </c>
      <c r="BC87">
        <v>131</v>
      </c>
    </row>
    <row r="88" spans="1:55" x14ac:dyDescent="0.25">
      <c r="A88">
        <v>25.137742996215799</v>
      </c>
      <c r="B88">
        <v>25.227401733398398</v>
      </c>
      <c r="C88">
        <v>25.015760421752901</v>
      </c>
      <c r="D88">
        <v>26.862306594848601</v>
      </c>
      <c r="E88">
        <v>26.7581176757813</v>
      </c>
      <c r="F88">
        <v>26.5494995117188</v>
      </c>
      <c r="G88">
        <v>26.487506866455099</v>
      </c>
      <c r="H88">
        <v>26.001012802123999</v>
      </c>
      <c r="I88">
        <v>25.911548614501999</v>
      </c>
      <c r="J88">
        <v>25.996839523315401</v>
      </c>
      <c r="K88">
        <v>27.7615451812744</v>
      </c>
      <c r="L88">
        <v>27.7832546234131</v>
      </c>
      <c r="M88">
        <v>26.785938262939499</v>
      </c>
      <c r="N88">
        <v>26.831830978393601</v>
      </c>
      <c r="O88">
        <v>26.693386077880898</v>
      </c>
      <c r="P88">
        <v>26.649518966674801</v>
      </c>
      <c r="Q88">
        <v>26.158405303955099</v>
      </c>
      <c r="R88">
        <v>26.165054321289102</v>
      </c>
      <c r="S88">
        <v>26.551435470581101</v>
      </c>
      <c r="T88">
        <v>24.5950832366943</v>
      </c>
      <c r="U88">
        <v>24.8179721832275</v>
      </c>
      <c r="V88">
        <v>24.781618118286101</v>
      </c>
      <c r="W88">
        <v>25.512739181518601</v>
      </c>
      <c r="X88">
        <v>25.560955047607401</v>
      </c>
      <c r="Y88">
        <v>25.395158767700199</v>
      </c>
      <c r="AC88">
        <v>42</v>
      </c>
      <c r="AD88">
        <v>42</v>
      </c>
      <c r="AE88">
        <v>42</v>
      </c>
      <c r="AF88">
        <v>35</v>
      </c>
      <c r="AG88">
        <v>35</v>
      </c>
      <c r="AH88">
        <v>35</v>
      </c>
      <c r="AI88">
        <v>16329</v>
      </c>
      <c r="AJ88">
        <v>0</v>
      </c>
      <c r="AK88">
        <v>32331</v>
      </c>
      <c r="AL88">
        <v>20075000000</v>
      </c>
      <c r="AM88">
        <v>69</v>
      </c>
      <c r="AN88">
        <v>385</v>
      </c>
      <c r="AO88">
        <v>0.83335072187889503</v>
      </c>
      <c r="AP88">
        <v>0.165034161728249</v>
      </c>
      <c r="AQ88">
        <v>0.88454609363310699</v>
      </c>
      <c r="AR88">
        <v>0.28318774870999702</v>
      </c>
      <c r="AS88">
        <v>0.42547078219017498</v>
      </c>
      <c r="AT88">
        <v>26.005476542881599</v>
      </c>
      <c r="AU88">
        <v>26.5604599846734</v>
      </c>
      <c r="AV88">
        <v>26.706689834594702</v>
      </c>
      <c r="AW88">
        <v>26.508271853129099</v>
      </c>
      <c r="AX88">
        <v>25.110587755838999</v>
      </c>
      <c r="AY88" t="s">
        <v>810</v>
      </c>
      <c r="AZ88" t="s">
        <v>811</v>
      </c>
      <c r="BA88" t="s">
        <v>812</v>
      </c>
      <c r="BB88" t="s">
        <v>813</v>
      </c>
      <c r="BC88">
        <v>132</v>
      </c>
    </row>
    <row r="89" spans="1:55" s="11" customFormat="1" x14ac:dyDescent="0.25">
      <c r="A89" s="11">
        <v>24.310218811035199</v>
      </c>
      <c r="B89" s="11">
        <v>24.4382209777832</v>
      </c>
      <c r="C89" s="11">
        <v>23.934270858764599</v>
      </c>
      <c r="D89" s="11">
        <v>26.5459690093994</v>
      </c>
      <c r="E89" s="11">
        <v>26.453168869018601</v>
      </c>
      <c r="F89" s="11">
        <v>26.197193145751999</v>
      </c>
      <c r="G89" s="11">
        <v>25.225601196289102</v>
      </c>
      <c r="H89" s="11">
        <v>25.1676025390625</v>
      </c>
      <c r="I89" s="11">
        <v>24.870935440063501</v>
      </c>
      <c r="J89" s="11">
        <v>25.013759613037099</v>
      </c>
      <c r="K89" s="11">
        <v>26.023923873901399</v>
      </c>
      <c r="L89" s="11">
        <v>25.941139221191399</v>
      </c>
      <c r="M89" s="11">
        <v>26.905294418335</v>
      </c>
      <c r="N89" s="11">
        <v>26.739439010620099</v>
      </c>
      <c r="O89" s="11">
        <v>26.676671981811499</v>
      </c>
      <c r="P89" s="11">
        <v>26.696704864501999</v>
      </c>
      <c r="Q89" s="11">
        <v>26.253965377807599</v>
      </c>
      <c r="R89" s="11">
        <v>27.019350051879901</v>
      </c>
      <c r="S89" s="11">
        <v>26.636579513549801</v>
      </c>
      <c r="T89" s="11">
        <v>23.9301242828369</v>
      </c>
      <c r="U89" s="11">
        <v>24.128568649291999</v>
      </c>
      <c r="V89" s="11">
        <v>24.0267333984375</v>
      </c>
      <c r="W89" s="11">
        <v>25.068006515502901</v>
      </c>
      <c r="X89" s="11">
        <v>25.301977157592798</v>
      </c>
      <c r="Y89" s="11">
        <v>25.170469284057599</v>
      </c>
      <c r="AC89" s="11">
        <v>78</v>
      </c>
      <c r="AD89" s="11">
        <v>78</v>
      </c>
      <c r="AE89" s="11">
        <v>69</v>
      </c>
      <c r="AF89" s="11">
        <v>509</v>
      </c>
      <c r="AG89" s="11">
        <v>509</v>
      </c>
      <c r="AH89" s="11">
        <v>469</v>
      </c>
      <c r="AI89" s="11">
        <v>18715</v>
      </c>
      <c r="AJ89" s="11">
        <v>0</v>
      </c>
      <c r="AK89" s="11">
        <v>32331</v>
      </c>
      <c r="AL89" s="11">
        <v>45744000000</v>
      </c>
      <c r="AM89" s="11">
        <v>95</v>
      </c>
      <c r="AN89" s="11">
        <v>923</v>
      </c>
      <c r="AO89" s="11">
        <v>1.1015345983789899</v>
      </c>
      <c r="AP89" s="11">
        <v>0.15454513199764799</v>
      </c>
      <c r="AQ89" s="11">
        <v>0.78034740633405297</v>
      </c>
      <c r="AR89" s="11">
        <v>0.245693065067564</v>
      </c>
      <c r="AS89" s="11">
        <v>0.638238388191817</v>
      </c>
      <c r="AT89" s="11">
        <v>25.300663266863101</v>
      </c>
      <c r="AU89" s="11">
        <v>26.691253238254099</v>
      </c>
      <c r="AV89" s="11">
        <v>25.653775850931801</v>
      </c>
      <c r="AW89" s="11">
        <v>26.670451800028498</v>
      </c>
      <c r="AX89" s="11">
        <v>24.604313214619999</v>
      </c>
      <c r="AY89" s="11" t="s">
        <v>820</v>
      </c>
      <c r="AZ89" s="11" t="s">
        <v>821</v>
      </c>
      <c r="BA89" s="11" t="s">
        <v>822</v>
      </c>
      <c r="BB89" s="11" t="s">
        <v>823</v>
      </c>
      <c r="BC89" s="11">
        <v>133</v>
      </c>
    </row>
    <row r="90" spans="1:55" x14ac:dyDescent="0.25">
      <c r="A90">
        <v>20.601446151733398</v>
      </c>
      <c r="B90">
        <v>20.837078094482401</v>
      </c>
      <c r="C90">
        <v>18.626033782958999</v>
      </c>
      <c r="D90">
        <v>21.749284744262699</v>
      </c>
      <c r="E90">
        <v>19.773277282714801</v>
      </c>
      <c r="F90">
        <v>20.2205619812012</v>
      </c>
      <c r="G90">
        <v>21.4379062652588</v>
      </c>
      <c r="H90">
        <v>18.891523361206101</v>
      </c>
      <c r="I90">
        <v>21.378240585327099</v>
      </c>
      <c r="J90">
        <v>20.696506500244102</v>
      </c>
      <c r="K90">
        <v>20.706649780273398</v>
      </c>
      <c r="L90">
        <v>22.2211589813232</v>
      </c>
      <c r="M90">
        <v>21.214683532714801</v>
      </c>
      <c r="N90">
        <v>20.677978515625</v>
      </c>
      <c r="O90">
        <v>21.586509704589801</v>
      </c>
      <c r="P90">
        <v>20.527473449706999</v>
      </c>
      <c r="Q90">
        <v>23.224155426025401</v>
      </c>
      <c r="R90">
        <v>20.780115127563501</v>
      </c>
      <c r="S90">
        <v>19.0418701171875</v>
      </c>
      <c r="T90">
        <v>19.443168640136701</v>
      </c>
      <c r="U90">
        <v>19.116348266601602</v>
      </c>
      <c r="V90">
        <v>19.510545730590799</v>
      </c>
      <c r="W90">
        <v>20.364850997924801</v>
      </c>
      <c r="X90">
        <v>19.3648471832275</v>
      </c>
      <c r="Y90">
        <v>19.684013366699201</v>
      </c>
      <c r="AC90">
        <v>3</v>
      </c>
      <c r="AD90">
        <v>3</v>
      </c>
      <c r="AE90">
        <v>3</v>
      </c>
      <c r="AF90">
        <v>2</v>
      </c>
      <c r="AG90">
        <v>2</v>
      </c>
      <c r="AH90">
        <v>2</v>
      </c>
      <c r="AI90">
        <v>1883</v>
      </c>
      <c r="AJ90">
        <v>0</v>
      </c>
      <c r="AK90">
        <v>18326</v>
      </c>
      <c r="AL90">
        <v>67874000</v>
      </c>
      <c r="AM90">
        <v>82</v>
      </c>
      <c r="AN90">
        <v>6</v>
      </c>
      <c r="AO90">
        <v>1.0545937544706101</v>
      </c>
      <c r="AP90">
        <v>0.793823670226531</v>
      </c>
      <c r="AQ90">
        <v>1.11102084896215</v>
      </c>
      <c r="AR90">
        <v>1.37812145252651</v>
      </c>
      <c r="AS90">
        <v>0.42699364780905202</v>
      </c>
      <c r="AT90">
        <v>20.4636554718018</v>
      </c>
      <c r="AU90">
        <v>20.505130555894599</v>
      </c>
      <c r="AV90">
        <v>20.851460456848098</v>
      </c>
      <c r="AW90">
        <v>20.973017056783</v>
      </c>
      <c r="AX90">
        <v>19.580629030863399</v>
      </c>
      <c r="AY90" t="s">
        <v>832</v>
      </c>
      <c r="AZ90" t="s">
        <v>832</v>
      </c>
      <c r="BA90" t="s">
        <v>833</v>
      </c>
      <c r="BB90" t="s">
        <v>834</v>
      </c>
      <c r="BC90">
        <v>134</v>
      </c>
    </row>
    <row r="91" spans="1:55" x14ac:dyDescent="0.25">
      <c r="A91">
        <v>23.2605495452881</v>
      </c>
      <c r="B91">
        <v>22.663642883300799</v>
      </c>
      <c r="C91">
        <v>23.676160812377901</v>
      </c>
      <c r="D91">
        <v>20.3602390289307</v>
      </c>
      <c r="E91">
        <v>24.250391006469702</v>
      </c>
      <c r="F91">
        <v>19.8849391937256</v>
      </c>
      <c r="G91">
        <v>19.228313446044901</v>
      </c>
      <c r="H91">
        <v>20.569738388061499</v>
      </c>
      <c r="I91">
        <v>19.007154464721701</v>
      </c>
      <c r="J91">
        <v>19.871879577636701</v>
      </c>
      <c r="K91">
        <v>24.196104049682599</v>
      </c>
      <c r="L91">
        <v>20.189643859863299</v>
      </c>
      <c r="M91">
        <v>19.30348777771</v>
      </c>
      <c r="N91">
        <v>25.169630050659201</v>
      </c>
      <c r="O91">
        <v>25.0548210144043</v>
      </c>
      <c r="P91">
        <v>25.395877838134801</v>
      </c>
      <c r="Q91">
        <v>21.226984024047901</v>
      </c>
      <c r="R91">
        <v>20.975723266601602</v>
      </c>
      <c r="S91">
        <v>20.970699310302699</v>
      </c>
      <c r="T91">
        <v>19.913190841674801</v>
      </c>
      <c r="U91">
        <v>25.145421981811499</v>
      </c>
      <c r="V91">
        <v>19.129196166992202</v>
      </c>
      <c r="W91">
        <v>19.423234939575199</v>
      </c>
      <c r="X91">
        <v>20.8690490722656</v>
      </c>
      <c r="Y91">
        <v>20.432170867919901</v>
      </c>
      <c r="AC91">
        <v>11</v>
      </c>
      <c r="AD91">
        <v>11</v>
      </c>
      <c r="AE91">
        <v>11</v>
      </c>
      <c r="AF91">
        <v>228</v>
      </c>
      <c r="AG91">
        <v>228</v>
      </c>
      <c r="AH91">
        <v>228</v>
      </c>
      <c r="AI91">
        <v>71957</v>
      </c>
      <c r="AJ91">
        <v>0</v>
      </c>
      <c r="AK91">
        <v>10626</v>
      </c>
      <c r="AL91">
        <v>2285600000</v>
      </c>
      <c r="AM91">
        <v>35</v>
      </c>
      <c r="AN91">
        <v>24</v>
      </c>
      <c r="AO91">
        <v>2.02823772708151</v>
      </c>
      <c r="AP91">
        <v>1.98029214043278</v>
      </c>
      <c r="AQ91">
        <v>1.8875359442630899</v>
      </c>
      <c r="AR91">
        <v>2.2770224035656899</v>
      </c>
      <c r="AS91">
        <v>2.2133303268450901</v>
      </c>
      <c r="AT91">
        <v>21.903462273734</v>
      </c>
      <c r="AU91">
        <v>25.050178527831999</v>
      </c>
      <c r="AV91">
        <v>20.523001352946</v>
      </c>
      <c r="AW91">
        <v>23.132289250691699</v>
      </c>
      <c r="AX91">
        <v>20.8187106450399</v>
      </c>
      <c r="AY91" t="s">
        <v>842</v>
      </c>
      <c r="AZ91" t="s">
        <v>842</v>
      </c>
      <c r="BA91" t="s">
        <v>843</v>
      </c>
      <c r="BB91" t="s">
        <v>844</v>
      </c>
      <c r="BC91">
        <v>135</v>
      </c>
    </row>
    <row r="92" spans="1:55" s="11" customFormat="1" x14ac:dyDescent="0.25">
      <c r="A92" s="11">
        <v>29.239042282104499</v>
      </c>
      <c r="B92" s="11">
        <v>29.657922744751001</v>
      </c>
      <c r="C92" s="11">
        <v>29.317344665527301</v>
      </c>
      <c r="D92" s="11">
        <v>29.605001449585</v>
      </c>
      <c r="E92" s="11">
        <v>29.114311218261701</v>
      </c>
      <c r="F92" s="11">
        <v>29.6262397766113</v>
      </c>
      <c r="G92" s="11">
        <v>29.748407363891602</v>
      </c>
      <c r="H92" s="11">
        <v>28.7620525360107</v>
      </c>
      <c r="I92" s="11">
        <v>28.966148376464801</v>
      </c>
      <c r="J92" s="11">
        <v>28.733568191528299</v>
      </c>
      <c r="K92" s="11">
        <v>28.403488159179702</v>
      </c>
      <c r="L92" s="11">
        <v>28.403934478759801</v>
      </c>
      <c r="M92" s="11">
        <v>28.304651260376001</v>
      </c>
      <c r="N92" s="11">
        <v>28.1563911437988</v>
      </c>
      <c r="O92" s="11">
        <v>27.8878574371338</v>
      </c>
      <c r="P92" s="11">
        <v>27.791725158691399</v>
      </c>
      <c r="Q92" s="11">
        <v>28.1897583007813</v>
      </c>
      <c r="R92" s="11">
        <v>28.243816375732401</v>
      </c>
      <c r="S92" s="11">
        <v>28.529956817626999</v>
      </c>
      <c r="T92" s="11">
        <v>28.301906585693398</v>
      </c>
      <c r="U92" s="11">
        <v>28.911766052246101</v>
      </c>
      <c r="V92" s="11">
        <v>28.344518661498999</v>
      </c>
      <c r="W92" s="11">
        <v>28.7544269561768</v>
      </c>
      <c r="X92" s="11">
        <v>28.566379547119102</v>
      </c>
      <c r="Y92" s="11">
        <v>28.4486083984375</v>
      </c>
      <c r="AC92" s="11">
        <v>7</v>
      </c>
      <c r="AD92" s="11">
        <v>7</v>
      </c>
      <c r="AE92" s="11">
        <v>7</v>
      </c>
      <c r="AF92" s="11">
        <v>421</v>
      </c>
      <c r="AG92" s="11">
        <v>421</v>
      </c>
      <c r="AH92" s="11">
        <v>421</v>
      </c>
      <c r="AI92" s="11">
        <v>18098</v>
      </c>
      <c r="AJ92" s="11">
        <v>0</v>
      </c>
      <c r="AK92" s="11">
        <v>58157</v>
      </c>
      <c r="AL92" s="11">
        <v>37103000000</v>
      </c>
      <c r="AM92" s="11">
        <v>8</v>
      </c>
      <c r="AN92" s="11">
        <v>121</v>
      </c>
      <c r="AO92" s="11">
        <v>0.24446329765715799</v>
      </c>
      <c r="AP92" s="11">
        <v>0.555557539330084</v>
      </c>
      <c r="AQ92" s="11">
        <v>0.26166450220903598</v>
      </c>
      <c r="AR92" s="11">
        <v>0.26464566889490299</v>
      </c>
      <c r="AS92" s="11">
        <v>0.23952432404160701</v>
      </c>
      <c r="AT92" s="11">
        <v>29.4726099286761</v>
      </c>
      <c r="AU92" s="11">
        <v>28.527030520968999</v>
      </c>
      <c r="AV92" s="11">
        <v>28.595640500386601</v>
      </c>
      <c r="AW92" s="11">
        <v>28.133250872294099</v>
      </c>
      <c r="AX92" s="11">
        <v>28.554601033528598</v>
      </c>
      <c r="AY92" s="11" t="s">
        <v>852</v>
      </c>
      <c r="AZ92" s="11" t="s">
        <v>853</v>
      </c>
      <c r="BA92" s="11" t="s">
        <v>854</v>
      </c>
      <c r="BB92" s="11" t="s">
        <v>855</v>
      </c>
      <c r="BC92" s="11">
        <v>136</v>
      </c>
    </row>
    <row r="93" spans="1:55" s="11" customFormat="1" x14ac:dyDescent="0.25">
      <c r="A93" s="11">
        <v>22.985843658447301</v>
      </c>
      <c r="B93" s="11">
        <v>20.151216506958001</v>
      </c>
      <c r="C93" s="11">
        <v>22.85817527771</v>
      </c>
      <c r="D93" s="11">
        <v>20.4222106933594</v>
      </c>
      <c r="E93" s="11">
        <v>20.367109298706101</v>
      </c>
      <c r="F93" s="11">
        <v>20.272262573242202</v>
      </c>
      <c r="G93" s="11">
        <v>21.1342658996582</v>
      </c>
      <c r="H93" s="11">
        <v>20.755134582519499</v>
      </c>
      <c r="I93" s="11">
        <v>20.2404594421387</v>
      </c>
      <c r="J93" s="11">
        <v>21.482416152954102</v>
      </c>
      <c r="K93" s="11">
        <v>20.470798492431602</v>
      </c>
      <c r="L93" s="11">
        <v>21.647474288940401</v>
      </c>
      <c r="M93" s="11">
        <v>21.963272094726602</v>
      </c>
      <c r="N93" s="11">
        <v>20.058475494384801</v>
      </c>
      <c r="O93" s="11">
        <v>19.751091003418001</v>
      </c>
      <c r="P93" s="11">
        <v>20.217191696166999</v>
      </c>
      <c r="Q93" s="11">
        <v>21.993513107299801</v>
      </c>
      <c r="R93" s="11">
        <v>19.933614730835</v>
      </c>
      <c r="S93" s="11">
        <v>20.6800861358643</v>
      </c>
      <c r="T93" s="11">
        <v>19.136713027954102</v>
      </c>
      <c r="U93" s="11">
        <v>20.002925872802699</v>
      </c>
      <c r="V93" s="11">
        <v>19.187618255615199</v>
      </c>
      <c r="W93" s="11">
        <v>20.050552368164102</v>
      </c>
      <c r="X93" s="11">
        <v>19.456830978393601</v>
      </c>
      <c r="Y93" s="11">
        <v>20.8098754882813</v>
      </c>
      <c r="AC93" s="11">
        <v>3</v>
      </c>
      <c r="AD93" s="11">
        <v>3</v>
      </c>
      <c r="AE93" s="11">
        <v>2</v>
      </c>
      <c r="AF93" s="11">
        <v>239</v>
      </c>
      <c r="AG93" s="11">
        <v>239</v>
      </c>
      <c r="AH93" s="11">
        <v>137</v>
      </c>
      <c r="AI93" s="11">
        <v>12778</v>
      </c>
      <c r="AJ93" s="11">
        <v>0</v>
      </c>
      <c r="AK93" s="11">
        <v>20885</v>
      </c>
      <c r="AL93" s="11">
        <v>325870000</v>
      </c>
      <c r="AM93" s="11">
        <v>4</v>
      </c>
      <c r="AN93" s="11">
        <v>6</v>
      </c>
      <c r="AO93" s="11">
        <v>1.23802095679164</v>
      </c>
      <c r="AP93" s="11">
        <v>1.0948101073622301</v>
      </c>
      <c r="AQ93" s="11">
        <v>0.69922427764679496</v>
      </c>
      <c r="AR93" s="11">
        <v>0.82428931892076096</v>
      </c>
      <c r="AS93" s="11">
        <v>0.64070284431661695</v>
      </c>
      <c r="AT93" s="11">
        <v>21.170154844011599</v>
      </c>
      <c r="AU93" s="11">
        <v>20.715083016289601</v>
      </c>
      <c r="AV93" s="11">
        <v>21.093259175618499</v>
      </c>
      <c r="AW93" s="11">
        <v>20.4389953613281</v>
      </c>
      <c r="AX93" s="11">
        <v>19.774085998535199</v>
      </c>
      <c r="AY93" s="11" t="s">
        <v>857</v>
      </c>
      <c r="AZ93" s="11" t="s">
        <v>857</v>
      </c>
      <c r="BA93" s="11" t="s">
        <v>858</v>
      </c>
      <c r="BC93" s="11">
        <v>138</v>
      </c>
    </row>
    <row r="94" spans="1:55" s="11" customFormat="1" x14ac:dyDescent="0.25">
      <c r="A94" s="11">
        <v>20.964262008666999</v>
      </c>
      <c r="B94" s="11">
        <v>20.481550216674801</v>
      </c>
      <c r="C94" s="11">
        <v>20.381872177123999</v>
      </c>
      <c r="D94" s="11">
        <v>21.120010375976602</v>
      </c>
      <c r="E94" s="11">
        <v>27.0902290344238</v>
      </c>
      <c r="F94" s="11">
        <v>27.307043075561499</v>
      </c>
      <c r="G94" s="11">
        <v>27.054862976074201</v>
      </c>
      <c r="H94" s="11">
        <v>26.843021392822301</v>
      </c>
      <c r="I94" s="11">
        <v>26.8949279785156</v>
      </c>
      <c r="J94" s="11">
        <v>26.923204421997099</v>
      </c>
      <c r="K94" s="11">
        <v>22.116134643554702</v>
      </c>
      <c r="L94" s="11">
        <v>27.1661472320557</v>
      </c>
      <c r="M94" s="11">
        <v>26.716596603393601</v>
      </c>
      <c r="N94" s="11">
        <v>20.20556640625</v>
      </c>
      <c r="O94" s="11">
        <v>20.759304046630898</v>
      </c>
      <c r="P94" s="11">
        <v>26.467155456543001</v>
      </c>
      <c r="Q94" s="11">
        <v>26.444948196411101</v>
      </c>
      <c r="R94" s="11">
        <v>20.5367221832275</v>
      </c>
      <c r="S94" s="11">
        <v>19.9495239257813</v>
      </c>
      <c r="T94" s="11">
        <v>26.036157608032202</v>
      </c>
      <c r="U94" s="11">
        <v>21.078689575195298</v>
      </c>
      <c r="V94" s="11">
        <v>19.860027313232401</v>
      </c>
      <c r="W94" s="11">
        <v>25.961727142333999</v>
      </c>
      <c r="X94" s="11">
        <v>19.365276336669901</v>
      </c>
      <c r="Y94" s="11">
        <v>21.032976150512699</v>
      </c>
      <c r="AC94" s="11">
        <v>3</v>
      </c>
      <c r="AD94" s="11">
        <v>3</v>
      </c>
      <c r="AE94" s="11">
        <v>2</v>
      </c>
      <c r="AF94" s="11">
        <v>405</v>
      </c>
      <c r="AG94" s="11">
        <v>405</v>
      </c>
      <c r="AH94" s="11">
        <v>267</v>
      </c>
      <c r="AI94" s="11">
        <v>12557</v>
      </c>
      <c r="AJ94" s="11">
        <v>0</v>
      </c>
      <c r="AK94" s="11">
        <v>36767</v>
      </c>
      <c r="AL94" s="11">
        <v>5446600000</v>
      </c>
      <c r="AM94" s="11">
        <v>5</v>
      </c>
      <c r="AN94" s="11">
        <v>31</v>
      </c>
      <c r="AO94" s="11">
        <v>3.4386774789707601</v>
      </c>
      <c r="AP94" s="11">
        <v>2.83092685898287</v>
      </c>
      <c r="AQ94" s="11">
        <v>1.9620958501569301</v>
      </c>
      <c r="AR94" s="11">
        <v>3.1587083810363401</v>
      </c>
      <c r="AS94" s="11">
        <v>2.9998025769750201</v>
      </c>
      <c r="AT94" s="11">
        <v>23.485689980643102</v>
      </c>
      <c r="AU94" s="11">
        <v>25.387626012166301</v>
      </c>
      <c r="AV94" s="11">
        <v>26.110005378723098</v>
      </c>
      <c r="AW94" s="11">
        <v>22.3938700358073</v>
      </c>
      <c r="AX94" s="11">
        <v>22.222475687662801</v>
      </c>
      <c r="AY94" s="11" t="s">
        <v>860</v>
      </c>
      <c r="AZ94" s="11" t="s">
        <v>860</v>
      </c>
      <c r="BA94" s="11" t="s">
        <v>861</v>
      </c>
      <c r="BC94" s="11">
        <v>140</v>
      </c>
    </row>
    <row r="95" spans="1:55" s="11" customFormat="1" x14ac:dyDescent="0.25">
      <c r="A95" s="11">
        <v>20.7149257659912</v>
      </c>
      <c r="B95" s="11">
        <v>19.290040969848601</v>
      </c>
      <c r="C95" s="11">
        <v>20.5970153808594</v>
      </c>
      <c r="D95" s="11">
        <v>19.785812377929702</v>
      </c>
      <c r="E95" s="11">
        <v>20.154981613159201</v>
      </c>
      <c r="F95" s="11">
        <v>19.023178100585898</v>
      </c>
      <c r="G95" s="11">
        <v>21.680461883544901</v>
      </c>
      <c r="H95" s="11">
        <v>20.125331878662099</v>
      </c>
      <c r="I95" s="11">
        <v>18.503101348876999</v>
      </c>
      <c r="J95" s="11">
        <v>21.4868869781494</v>
      </c>
      <c r="K95" s="11">
        <v>20.562015533447301</v>
      </c>
      <c r="L95" s="11">
        <v>21.167503356933601</v>
      </c>
      <c r="M95" s="11">
        <v>21.0964870452881</v>
      </c>
      <c r="N95" s="11">
        <v>25.280899047851602</v>
      </c>
      <c r="O95" s="11">
        <v>25.100530624389599</v>
      </c>
      <c r="P95" s="11">
        <v>24.9989929199219</v>
      </c>
      <c r="Q95" s="11">
        <v>25.0483074188232</v>
      </c>
      <c r="R95" s="11">
        <v>24.9829406738281</v>
      </c>
      <c r="S95" s="11">
        <v>21.783819198608398</v>
      </c>
      <c r="T95" s="11">
        <v>19.2775764465332</v>
      </c>
      <c r="U95" s="11">
        <v>20.7610473632813</v>
      </c>
      <c r="V95" s="11">
        <v>25.303092956543001</v>
      </c>
      <c r="W95" s="11">
        <v>25.340755462646499</v>
      </c>
      <c r="X95" s="11">
        <v>25.243869781494102</v>
      </c>
      <c r="Y95" s="11">
        <v>25.177976608276399</v>
      </c>
      <c r="AC95" s="11">
        <v>2</v>
      </c>
      <c r="AD95" s="11">
        <v>2</v>
      </c>
      <c r="AE95" s="11">
        <v>1</v>
      </c>
      <c r="AF95" s="11">
        <v>261</v>
      </c>
      <c r="AG95" s="11">
        <v>261</v>
      </c>
      <c r="AH95" s="11">
        <v>78</v>
      </c>
      <c r="AI95" s="11">
        <v>12496</v>
      </c>
      <c r="AJ95" s="11">
        <v>0</v>
      </c>
      <c r="AK95" s="11">
        <v>1348</v>
      </c>
      <c r="AL95" s="11">
        <v>1866500000</v>
      </c>
      <c r="AM95" s="11">
        <v>3</v>
      </c>
      <c r="AN95" s="11">
        <v>19</v>
      </c>
      <c r="AO95" s="11">
        <v>0.912659181548229</v>
      </c>
      <c r="AP95" s="11">
        <v>1.8760772015112099</v>
      </c>
      <c r="AQ95" s="11">
        <v>1.08688141160536</v>
      </c>
      <c r="AR95" s="11">
        <v>1.3508942054283799</v>
      </c>
      <c r="AS95" s="11">
        <v>2.7504588954555</v>
      </c>
      <c r="AT95" s="11">
        <v>20.1780594417027</v>
      </c>
      <c r="AU95" s="11">
        <v>23.926634682549398</v>
      </c>
      <c r="AV95" s="11">
        <v>20.490221023559599</v>
      </c>
      <c r="AW95" s="11">
        <v>24.532581647237102</v>
      </c>
      <c r="AX95" s="11">
        <v>23.517386436462399</v>
      </c>
      <c r="AY95" s="11" t="s">
        <v>864</v>
      </c>
      <c r="AZ95" s="11" t="s">
        <v>864</v>
      </c>
      <c r="BA95" s="11" t="s">
        <v>865</v>
      </c>
      <c r="BB95" s="11" t="s">
        <v>866</v>
      </c>
      <c r="BC95" s="11">
        <v>141</v>
      </c>
    </row>
    <row r="96" spans="1:55" s="11" customFormat="1" x14ac:dyDescent="0.25">
      <c r="A96" s="11">
        <v>25.102174758911101</v>
      </c>
      <c r="B96" s="11">
        <v>24.979804992675799</v>
      </c>
      <c r="C96" s="11">
        <v>24.750316619873001</v>
      </c>
      <c r="D96" s="11">
        <v>24.6791172027588</v>
      </c>
      <c r="E96" s="11">
        <v>21.143203735351602</v>
      </c>
      <c r="F96" s="11">
        <v>19.6168403625488</v>
      </c>
      <c r="G96" s="11">
        <v>20.993068695068398</v>
      </c>
      <c r="H96" s="11">
        <v>19.684404373168899</v>
      </c>
      <c r="I96" s="11">
        <v>22.5938415527344</v>
      </c>
      <c r="J96" s="11">
        <v>22.561904907226602</v>
      </c>
      <c r="K96" s="11">
        <v>26.1085300445557</v>
      </c>
      <c r="L96" s="11">
        <v>25.8899936676025</v>
      </c>
      <c r="M96" s="11">
        <v>21.374431610107401</v>
      </c>
      <c r="N96" s="11">
        <v>23.607948303222699</v>
      </c>
      <c r="O96" s="11">
        <v>23.547691345214801</v>
      </c>
      <c r="P96" s="11">
        <v>23.530290603637699</v>
      </c>
      <c r="Q96" s="11">
        <v>21.498552322387699</v>
      </c>
      <c r="R96" s="11">
        <v>22.286838531494102</v>
      </c>
      <c r="S96" s="11">
        <v>21.5147190093994</v>
      </c>
      <c r="T96" s="11">
        <v>23.924789428710898</v>
      </c>
      <c r="U96" s="11">
        <v>23.941184997558601</v>
      </c>
      <c r="V96" s="11">
        <v>24.018013000488299</v>
      </c>
      <c r="W96" s="11">
        <v>23.7522583007813</v>
      </c>
      <c r="X96" s="11">
        <v>21.964818954467798</v>
      </c>
      <c r="Y96" s="11">
        <v>19.622705459594702</v>
      </c>
      <c r="AC96" s="11">
        <v>2</v>
      </c>
      <c r="AD96" s="11">
        <v>2</v>
      </c>
      <c r="AE96" s="11">
        <v>2</v>
      </c>
      <c r="AF96" s="11">
        <v>248</v>
      </c>
      <c r="AG96" s="11">
        <v>248</v>
      </c>
      <c r="AH96" s="11">
        <v>248</v>
      </c>
      <c r="AI96" s="11">
        <v>12283</v>
      </c>
      <c r="AJ96" s="11">
        <v>0</v>
      </c>
      <c r="AK96" s="11">
        <v>1701</v>
      </c>
      <c r="AL96" s="11">
        <v>1170800000</v>
      </c>
      <c r="AM96" s="11">
        <v>4</v>
      </c>
      <c r="AN96" s="11">
        <v>18</v>
      </c>
      <c r="AO96" s="11">
        <v>2.3499307729485399</v>
      </c>
      <c r="AP96" s="11">
        <v>1.9566102614877701</v>
      </c>
      <c r="AQ96" s="11">
        <v>2.5298218254751998</v>
      </c>
      <c r="AR96" s="11">
        <v>1.0240872391520499</v>
      </c>
      <c r="AS96" s="11">
        <v>1.77316687228498</v>
      </c>
      <c r="AT96" s="11">
        <v>23.037789481026799</v>
      </c>
      <c r="AU96" s="11">
        <v>23.4552279578315</v>
      </c>
      <c r="AV96" s="11">
        <v>23.0355176925659</v>
      </c>
      <c r="AW96" s="11">
        <v>22.664340019226099</v>
      </c>
      <c r="AX96" s="11">
        <v>22.870628356933601</v>
      </c>
      <c r="AY96" s="11" t="s">
        <v>868</v>
      </c>
      <c r="AZ96" s="11" t="s">
        <v>868</v>
      </c>
      <c r="BA96" s="11" t="s">
        <v>869</v>
      </c>
      <c r="BC96" s="11">
        <v>142</v>
      </c>
    </row>
    <row r="97" spans="1:55" s="11" customFormat="1" x14ac:dyDescent="0.25">
      <c r="A97" s="11">
        <v>20.415275573730501</v>
      </c>
      <c r="B97" s="11">
        <v>19.478166580200199</v>
      </c>
      <c r="C97" s="11">
        <v>20.1215515136719</v>
      </c>
      <c r="D97" s="11">
        <v>19.211647033691399</v>
      </c>
      <c r="E97" s="11">
        <v>19.5019207000732</v>
      </c>
      <c r="F97" s="11">
        <v>19.349882125854499</v>
      </c>
      <c r="G97" s="11">
        <v>19.819046020507798</v>
      </c>
      <c r="H97" s="11">
        <v>21.126918792724599</v>
      </c>
      <c r="I97" s="11">
        <v>19.979953765869102</v>
      </c>
      <c r="J97" s="11">
        <v>21.610631942748999</v>
      </c>
      <c r="K97" s="11">
        <v>21.328842163085898</v>
      </c>
      <c r="L97" s="11">
        <v>19.9420261383057</v>
      </c>
      <c r="M97" s="11">
        <v>21.006025314331101</v>
      </c>
      <c r="N97" s="11">
        <v>20.5981121063232</v>
      </c>
      <c r="O97" s="11">
        <v>22.7941589355469</v>
      </c>
      <c r="P97" s="11">
        <v>22.197456359863299</v>
      </c>
      <c r="Q97" s="11">
        <v>20.0488891601563</v>
      </c>
      <c r="R97" s="11">
        <v>19.859836578369102</v>
      </c>
      <c r="S97" s="11">
        <v>20.375949859619102</v>
      </c>
      <c r="T97" s="11">
        <v>20.852602005004901</v>
      </c>
      <c r="U97" s="11">
        <v>20.5525417327881</v>
      </c>
      <c r="V97" s="11">
        <v>23.5207328796387</v>
      </c>
      <c r="W97" s="11">
        <v>21.112363815307599</v>
      </c>
      <c r="X97" s="11">
        <v>19.279617309570298</v>
      </c>
      <c r="Y97" s="11">
        <v>24.400802612304702</v>
      </c>
      <c r="AC97" s="11">
        <v>2</v>
      </c>
      <c r="AD97" s="11">
        <v>2</v>
      </c>
      <c r="AE97" s="11">
        <v>2</v>
      </c>
      <c r="AF97" s="11">
        <v>137</v>
      </c>
      <c r="AG97" s="11">
        <v>137</v>
      </c>
      <c r="AH97" s="11">
        <v>137</v>
      </c>
      <c r="AI97" s="11">
        <v>12249</v>
      </c>
      <c r="AJ97" s="11">
        <v>0</v>
      </c>
      <c r="AK97" s="11">
        <v>12102</v>
      </c>
      <c r="AL97" s="11">
        <v>442880000</v>
      </c>
      <c r="AM97" s="11">
        <v>3</v>
      </c>
      <c r="AN97" s="11">
        <v>14</v>
      </c>
      <c r="AO97" s="11">
        <v>0.43837056250253098</v>
      </c>
      <c r="AP97" s="11">
        <v>1.37944014074953</v>
      </c>
      <c r="AQ97" s="11">
        <v>0.70546680187244204</v>
      </c>
      <c r="AR97" s="11">
        <v>1.2170304707108199</v>
      </c>
      <c r="AS97" s="11">
        <v>1.93954122502541</v>
      </c>
      <c r="AT97" s="11">
        <v>19.699641363961401</v>
      </c>
      <c r="AU97" s="11">
        <v>21.438517464531799</v>
      </c>
      <c r="AV97" s="11">
        <v>20.832399686177599</v>
      </c>
      <c r="AW97" s="11">
        <v>20.979067166646299</v>
      </c>
      <c r="AX97" s="11">
        <v>21.619776725769</v>
      </c>
      <c r="AY97" s="11" t="s">
        <v>870</v>
      </c>
      <c r="AZ97" s="11" t="s">
        <v>870</v>
      </c>
      <c r="BA97" s="11" t="s">
        <v>871</v>
      </c>
      <c r="BC97" s="11">
        <v>143</v>
      </c>
    </row>
    <row r="98" spans="1:55" s="11" customFormat="1" x14ac:dyDescent="0.25">
      <c r="A98" s="11">
        <v>23.3703937530518</v>
      </c>
      <c r="B98" s="11">
        <v>23.499721527099599</v>
      </c>
      <c r="C98" s="11">
        <v>23.169116973876999</v>
      </c>
      <c r="D98" s="11">
        <v>28.442174911498999</v>
      </c>
      <c r="E98" s="11">
        <v>25.2544345855713</v>
      </c>
      <c r="F98" s="11">
        <v>25.306921005248999</v>
      </c>
      <c r="G98" s="11">
        <v>25.151395797729499</v>
      </c>
      <c r="H98" s="11">
        <v>23.494115829467798</v>
      </c>
      <c r="I98" s="11">
        <v>23.206129074096701</v>
      </c>
      <c r="J98" s="11">
        <v>23.459264755248999</v>
      </c>
      <c r="K98" s="11">
        <v>21.543601989746101</v>
      </c>
      <c r="L98" s="11">
        <v>22.0003986358643</v>
      </c>
      <c r="M98" s="11">
        <v>22.152898788452099</v>
      </c>
      <c r="N98" s="11">
        <v>20.2211303710938</v>
      </c>
      <c r="O98" s="11">
        <v>20.1132507324219</v>
      </c>
      <c r="P98" s="11">
        <v>20.488956451416001</v>
      </c>
      <c r="Q98" s="11">
        <v>20.281356811523398</v>
      </c>
      <c r="R98" s="11">
        <v>21.252223968505898</v>
      </c>
      <c r="S98" s="11">
        <v>20.143468856811499</v>
      </c>
      <c r="T98" s="11">
        <v>20.712591171264599</v>
      </c>
      <c r="U98" s="11">
        <v>22.452552795410199</v>
      </c>
      <c r="V98" s="11">
        <v>20.070806503295898</v>
      </c>
      <c r="W98" s="11">
        <v>19.945619583129901</v>
      </c>
      <c r="X98" s="11">
        <v>19.725389480590799</v>
      </c>
      <c r="Y98" s="11">
        <v>19.5985012054443</v>
      </c>
      <c r="AC98" s="11">
        <v>2</v>
      </c>
      <c r="AD98" s="11">
        <v>2</v>
      </c>
      <c r="AE98" s="11">
        <v>2</v>
      </c>
      <c r="AF98" s="11">
        <v>11</v>
      </c>
      <c r="AG98" s="11">
        <v>11</v>
      </c>
      <c r="AH98" s="11">
        <v>11</v>
      </c>
      <c r="AI98" s="11">
        <v>12382</v>
      </c>
      <c r="AJ98" s="11">
        <v>0</v>
      </c>
      <c r="AK98" s="11">
        <v>25105</v>
      </c>
      <c r="AL98" s="11">
        <v>801060000</v>
      </c>
      <c r="AM98" s="11">
        <v>2</v>
      </c>
      <c r="AN98" s="11">
        <v>11</v>
      </c>
      <c r="AO98" s="11">
        <v>1.83467718816773</v>
      </c>
      <c r="AP98" s="11">
        <v>1.1802562022682099</v>
      </c>
      <c r="AQ98" s="11">
        <v>0.84493927992298501</v>
      </c>
      <c r="AR98" s="11">
        <v>0.43049349934655301</v>
      </c>
      <c r="AS98" s="11">
        <v>1.06968800583421</v>
      </c>
      <c r="AT98" s="11">
        <v>24.884879793439602</v>
      </c>
      <c r="AU98" s="11">
        <v>20.0125637054443</v>
      </c>
      <c r="AV98" s="11">
        <v>22.6427348454793</v>
      </c>
      <c r="AW98" s="11">
        <v>20.4167311986287</v>
      </c>
      <c r="AX98" s="11">
        <v>20.417576789856</v>
      </c>
      <c r="AY98" s="11" t="s">
        <v>873</v>
      </c>
      <c r="AZ98" s="11" t="s">
        <v>873</v>
      </c>
      <c r="BA98" s="11" t="s">
        <v>874</v>
      </c>
      <c r="BC98" s="11">
        <v>144</v>
      </c>
    </row>
    <row r="99" spans="1:55" s="11" customFormat="1" x14ac:dyDescent="0.25">
      <c r="A99" s="11">
        <v>20.735639572143601</v>
      </c>
      <c r="B99" s="11">
        <v>21.017105102539102</v>
      </c>
      <c r="C99" s="11">
        <v>19.956212997436499</v>
      </c>
      <c r="D99" s="11">
        <v>20.102876663208001</v>
      </c>
      <c r="E99" s="11">
        <v>18.583034515380898</v>
      </c>
      <c r="F99" s="11">
        <v>21.6227416992188</v>
      </c>
      <c r="G99" s="11">
        <v>21.117628097534201</v>
      </c>
      <c r="H99" s="11">
        <v>20.285667419433601</v>
      </c>
      <c r="I99" s="11">
        <v>24.610317230224599</v>
      </c>
      <c r="J99" s="11">
        <v>24.561916351318398</v>
      </c>
      <c r="K99" s="11">
        <v>22.734352111816399</v>
      </c>
      <c r="L99" s="11">
        <v>21.4432888031006</v>
      </c>
      <c r="M99" s="11">
        <v>20.976478576660199</v>
      </c>
      <c r="N99" s="11">
        <v>21.273155212402301</v>
      </c>
      <c r="O99" s="11">
        <v>20.4470310211182</v>
      </c>
      <c r="P99" s="11">
        <v>20.032751083373999</v>
      </c>
      <c r="Q99" s="11">
        <v>20.64723777771</v>
      </c>
      <c r="R99" s="11">
        <v>24.061428070068398</v>
      </c>
      <c r="S99" s="11">
        <v>20.6056804656982</v>
      </c>
      <c r="T99" s="11">
        <v>23.165624618530298</v>
      </c>
      <c r="U99" s="11">
        <v>19.7495021820068</v>
      </c>
      <c r="V99" s="11">
        <v>20.8571681976318</v>
      </c>
      <c r="W99" s="11">
        <v>18.403242111206101</v>
      </c>
      <c r="X99" s="11">
        <v>24.444995880126999</v>
      </c>
      <c r="Y99" s="11">
        <v>24.401258468627901</v>
      </c>
      <c r="AC99" s="11">
        <v>2</v>
      </c>
      <c r="AD99" s="11">
        <v>2</v>
      </c>
      <c r="AE99" s="11">
        <v>2</v>
      </c>
      <c r="AF99" s="11">
        <v>17</v>
      </c>
      <c r="AG99" s="11">
        <v>17</v>
      </c>
      <c r="AH99" s="11">
        <v>17</v>
      </c>
      <c r="AI99" s="11">
        <v>12042</v>
      </c>
      <c r="AJ99" s="11">
        <v>0</v>
      </c>
      <c r="AK99" s="11">
        <v>3564</v>
      </c>
      <c r="AL99" s="11">
        <v>662660000</v>
      </c>
      <c r="AM99" s="11">
        <v>4</v>
      </c>
      <c r="AN99" s="11">
        <v>35</v>
      </c>
      <c r="AO99" s="11">
        <v>1.00615586429993</v>
      </c>
      <c r="AP99" s="11">
        <v>1.50308079767835</v>
      </c>
      <c r="AQ99" s="11">
        <v>1.8480149137033099</v>
      </c>
      <c r="AR99" s="11">
        <v>1.4682221071247199</v>
      </c>
      <c r="AS99" s="11">
        <v>2.5397132954063402</v>
      </c>
      <c r="AT99" s="11">
        <v>20.447891235351602</v>
      </c>
      <c r="AU99" s="11">
        <v>21.7416598002116</v>
      </c>
      <c r="AV99" s="11">
        <v>22.435336748758999</v>
      </c>
      <c r="AW99" s="11">
        <v>21.177880605061802</v>
      </c>
      <c r="AX99" s="11">
        <v>21.836965243021599</v>
      </c>
      <c r="AY99" s="11" t="s">
        <v>875</v>
      </c>
      <c r="AZ99" s="11" t="s">
        <v>875</v>
      </c>
      <c r="BA99" s="11" t="s">
        <v>876</v>
      </c>
      <c r="BC99" s="11">
        <v>145</v>
      </c>
    </row>
    <row r="100" spans="1:55" s="11" customFormat="1" x14ac:dyDescent="0.25">
      <c r="A100" s="11">
        <v>23.234340667724599</v>
      </c>
      <c r="B100" s="11">
        <v>24.204563140869102</v>
      </c>
      <c r="C100" s="11">
        <v>22.890596389770501</v>
      </c>
      <c r="D100" s="11">
        <v>26.290931701660199</v>
      </c>
      <c r="E100" s="11">
        <v>21.601556777954102</v>
      </c>
      <c r="F100" s="11">
        <v>26.315721511840799</v>
      </c>
      <c r="G100" s="11">
        <v>25.066856384277301</v>
      </c>
      <c r="H100" s="11">
        <v>24.882877349853501</v>
      </c>
      <c r="I100" s="11">
        <v>24.47314453125</v>
      </c>
      <c r="J100" s="11">
        <v>24.271774291992202</v>
      </c>
      <c r="K100" s="11">
        <v>21.565702438354499</v>
      </c>
      <c r="L100" s="11">
        <v>19.164369583129901</v>
      </c>
      <c r="M100" s="11">
        <v>25.274763107299801</v>
      </c>
      <c r="N100" s="11">
        <v>23.65283203125</v>
      </c>
      <c r="O100" s="11">
        <v>20.384326934814499</v>
      </c>
      <c r="P100" s="11">
        <v>20.852403640747099</v>
      </c>
      <c r="Q100" s="11">
        <v>20.659214019775401</v>
      </c>
      <c r="R100" s="11">
        <v>24.203441619873001</v>
      </c>
      <c r="S100" s="11">
        <v>20.187984466552699</v>
      </c>
      <c r="T100" s="11">
        <v>23.293056488037099</v>
      </c>
      <c r="U100" s="11">
        <v>23.331012725830099</v>
      </c>
      <c r="V100" s="11">
        <v>23.0371799468994</v>
      </c>
      <c r="W100" s="11">
        <v>24.205680847168001</v>
      </c>
      <c r="X100" s="11">
        <v>24.549043655395501</v>
      </c>
      <c r="Y100" s="11">
        <v>20.204450607299801</v>
      </c>
      <c r="AC100" s="11">
        <v>2</v>
      </c>
      <c r="AD100" s="11">
        <v>1</v>
      </c>
      <c r="AE100" s="11">
        <v>1</v>
      </c>
      <c r="AF100" s="11">
        <v>188</v>
      </c>
      <c r="AG100" s="11">
        <v>98</v>
      </c>
      <c r="AH100" s="11">
        <v>98</v>
      </c>
      <c r="AI100" s="11">
        <v>12011</v>
      </c>
      <c r="AJ100" s="11">
        <v>0</v>
      </c>
      <c r="AK100" s="11">
        <v>19361</v>
      </c>
      <c r="AL100" s="11">
        <v>1097800000</v>
      </c>
      <c r="AM100" s="11">
        <v>3</v>
      </c>
      <c r="AN100" s="11">
        <v>53</v>
      </c>
      <c r="AO100" s="11">
        <v>1.77917108211887</v>
      </c>
      <c r="AP100" s="11">
        <v>1.0154997756369699</v>
      </c>
      <c r="AQ100" s="11">
        <v>2.4013480240965799</v>
      </c>
      <c r="AR100" s="11">
        <v>1.78260289543273</v>
      </c>
      <c r="AS100" s="11">
        <v>1.53629284041841</v>
      </c>
      <c r="AT100" s="11">
        <v>24.2292237962995</v>
      </c>
      <c r="AU100" s="11">
        <v>23.0637287563748</v>
      </c>
      <c r="AV100" s="11">
        <v>23.272105216979998</v>
      </c>
      <c r="AW100" s="11">
        <v>21.656700452168799</v>
      </c>
      <c r="AX100" s="11">
        <v>23.103404045104998</v>
      </c>
      <c r="AY100" s="11" t="s">
        <v>878</v>
      </c>
      <c r="AZ100" s="11" t="s">
        <v>878</v>
      </c>
      <c r="BA100" s="11" t="s">
        <v>879</v>
      </c>
      <c r="BB100" s="11" t="s">
        <v>880</v>
      </c>
      <c r="BC100" s="11">
        <v>146</v>
      </c>
    </row>
    <row r="101" spans="1:55" s="11" customFormat="1" x14ac:dyDescent="0.25">
      <c r="A101" s="11">
        <v>21.647066116333001</v>
      </c>
      <c r="B101" s="11">
        <v>27.3451957702637</v>
      </c>
      <c r="C101" s="11">
        <v>27.1643257141113</v>
      </c>
      <c r="D101" s="11">
        <v>20.184635162353501</v>
      </c>
      <c r="E101" s="11">
        <v>20.6871147155762</v>
      </c>
      <c r="F101" s="11">
        <v>26.051153182983398</v>
      </c>
      <c r="G101" s="11">
        <v>25.425727844238299</v>
      </c>
      <c r="H101" s="11">
        <v>20.5785026550293</v>
      </c>
      <c r="I101" s="11">
        <v>21.202421188354499</v>
      </c>
      <c r="J101" s="11">
        <v>19.890241622924801</v>
      </c>
      <c r="K101" s="11">
        <v>21.087760925293001</v>
      </c>
      <c r="L101" s="11">
        <v>20.6641731262207</v>
      </c>
      <c r="M101" s="11">
        <v>20.413539886474599</v>
      </c>
      <c r="N101" s="11">
        <v>26.865140914916999</v>
      </c>
      <c r="O101" s="11">
        <v>26.8248100280762</v>
      </c>
      <c r="P101" s="11">
        <v>26.706619262695298</v>
      </c>
      <c r="Q101" s="11">
        <v>27.099788665771499</v>
      </c>
      <c r="R101" s="11">
        <v>27.080400466918899</v>
      </c>
      <c r="S101" s="11">
        <v>20.224430084228501</v>
      </c>
      <c r="T101" s="11">
        <v>26.972461700439499</v>
      </c>
      <c r="U101" s="11">
        <v>22.333063125610401</v>
      </c>
      <c r="V101" s="11">
        <v>26.893192291259801</v>
      </c>
      <c r="W101" s="11">
        <v>27.079484939575199</v>
      </c>
      <c r="X101" s="11">
        <v>27.0165901184082</v>
      </c>
      <c r="Y101" s="11">
        <v>26.981853485107401</v>
      </c>
      <c r="AC101" s="11">
        <v>3</v>
      </c>
      <c r="AD101" s="11">
        <v>2</v>
      </c>
      <c r="AE101" s="11">
        <v>1</v>
      </c>
      <c r="AF101" s="11">
        <v>265</v>
      </c>
      <c r="AG101" s="11">
        <v>171</v>
      </c>
      <c r="AH101" s="11">
        <v>77</v>
      </c>
      <c r="AI101" s="11">
        <v>12943</v>
      </c>
      <c r="AJ101" s="11">
        <v>0</v>
      </c>
      <c r="AK101" s="11">
        <v>1285</v>
      </c>
      <c r="AL101" s="11">
        <v>4962600000</v>
      </c>
      <c r="AM101" s="11">
        <v>5</v>
      </c>
      <c r="AN101" s="11">
        <v>35</v>
      </c>
      <c r="AO101" s="11">
        <v>3.1218390191342098</v>
      </c>
      <c r="AP101" s="11">
        <v>3.12394163985023</v>
      </c>
      <c r="AQ101" s="11">
        <v>0.47635986975062</v>
      </c>
      <c r="AR101" s="11">
        <v>2.7357841592855401</v>
      </c>
      <c r="AS101" s="11">
        <v>1.9016331077019999</v>
      </c>
      <c r="AT101" s="11">
        <v>24.0721740722656</v>
      </c>
      <c r="AU101" s="11">
        <v>24.380262798733199</v>
      </c>
      <c r="AV101" s="11">
        <v>20.639439900716098</v>
      </c>
      <c r="AW101" s="11">
        <v>25.800198237101199</v>
      </c>
      <c r="AX101" s="11">
        <v>26.212774276733398</v>
      </c>
      <c r="AY101" s="11" t="s">
        <v>882</v>
      </c>
      <c r="AZ101" s="11" t="s">
        <v>883</v>
      </c>
      <c r="BA101" s="11" t="s">
        <v>884</v>
      </c>
      <c r="BB101" s="11" t="s">
        <v>885</v>
      </c>
      <c r="BC101" s="11">
        <v>147</v>
      </c>
    </row>
    <row r="102" spans="1:55" s="11" customFormat="1" x14ac:dyDescent="0.25">
      <c r="A102" s="11">
        <v>20.130193710327099</v>
      </c>
      <c r="B102" s="11">
        <v>20.12353515625</v>
      </c>
      <c r="C102" s="11">
        <v>18.641685485839801</v>
      </c>
      <c r="D102" s="11">
        <v>20.6482048034668</v>
      </c>
      <c r="E102" s="11">
        <v>20.576021194458001</v>
      </c>
      <c r="F102" s="11">
        <v>20.9836940765381</v>
      </c>
      <c r="G102" s="11">
        <v>21.758842468261701</v>
      </c>
      <c r="H102" s="11">
        <v>20.041284561157202</v>
      </c>
      <c r="I102" s="11">
        <v>21.5233268737793</v>
      </c>
      <c r="J102" s="11">
        <v>20.843202590942401</v>
      </c>
      <c r="K102" s="11">
        <v>21.950538635253899</v>
      </c>
      <c r="L102" s="11">
        <v>21.674867630004901</v>
      </c>
      <c r="M102" s="11">
        <v>19.601505279541001</v>
      </c>
      <c r="N102" s="11">
        <v>18.546016693115199</v>
      </c>
      <c r="O102" s="11">
        <v>20.4919242858887</v>
      </c>
      <c r="P102" s="11">
        <v>21.190080642700199</v>
      </c>
      <c r="Q102" s="11">
        <v>20.734889984130898</v>
      </c>
      <c r="R102" s="11">
        <v>20.5741672515869</v>
      </c>
      <c r="S102" s="11">
        <v>21.3383274078369</v>
      </c>
      <c r="T102" s="11">
        <v>19.694416046142599</v>
      </c>
      <c r="U102" s="11">
        <v>21.074028015136701</v>
      </c>
      <c r="V102" s="11">
        <v>21.222112655639599</v>
      </c>
      <c r="W102" s="11">
        <v>20.362709045410199</v>
      </c>
      <c r="X102" s="11">
        <v>20.775732040405298</v>
      </c>
      <c r="Y102" s="11">
        <v>20.679588317871101</v>
      </c>
      <c r="AC102" s="11">
        <v>2</v>
      </c>
      <c r="AD102" s="11">
        <v>1</v>
      </c>
      <c r="AE102" s="11">
        <v>1</v>
      </c>
      <c r="AF102" s="11">
        <v>186</v>
      </c>
      <c r="AG102" s="11">
        <v>93</v>
      </c>
      <c r="AH102" s="11">
        <v>93</v>
      </c>
      <c r="AI102" s="11">
        <v>13017</v>
      </c>
      <c r="AJ102" s="11">
        <v>0</v>
      </c>
      <c r="AK102" s="11">
        <v>7105</v>
      </c>
      <c r="AL102" s="11">
        <v>1041100000</v>
      </c>
      <c r="AM102" s="11">
        <v>6</v>
      </c>
      <c r="AN102" s="11">
        <v>26</v>
      </c>
      <c r="AO102" s="11">
        <v>0.95917382917837002</v>
      </c>
      <c r="AP102" s="11">
        <v>0.84311297495741899</v>
      </c>
      <c r="AQ102" s="11">
        <v>0.94974856326854995</v>
      </c>
      <c r="AR102" s="11">
        <v>1.0055055381547799</v>
      </c>
      <c r="AS102" s="11">
        <v>0.55101373826865996</v>
      </c>
      <c r="AT102" s="11">
        <v>20.408882413591702</v>
      </c>
      <c r="AU102" s="11">
        <v>20.554238849215999</v>
      </c>
      <c r="AV102" s="11">
        <v>20.939120928446499</v>
      </c>
      <c r="AW102" s="11">
        <v>20.479234377543101</v>
      </c>
      <c r="AX102" s="11">
        <v>20.6347643534342</v>
      </c>
      <c r="AY102" s="11" t="s">
        <v>887</v>
      </c>
      <c r="AZ102" s="11" t="s">
        <v>887</v>
      </c>
      <c r="BA102" s="11" t="s">
        <v>888</v>
      </c>
      <c r="BC102" s="11">
        <v>148</v>
      </c>
    </row>
    <row r="103" spans="1:55" s="11" customFormat="1" x14ac:dyDescent="0.25">
      <c r="A103" s="11">
        <v>29.951576232910199</v>
      </c>
      <c r="B103" s="11">
        <v>30.1402912139893</v>
      </c>
      <c r="C103" s="11">
        <v>29.529453277587901</v>
      </c>
      <c r="D103" s="11">
        <v>30.8016242980957</v>
      </c>
      <c r="E103" s="11">
        <v>30.067790985107401</v>
      </c>
      <c r="F103" s="11">
        <v>30.2822875976563</v>
      </c>
      <c r="G103" s="11">
        <v>30.539730072021499</v>
      </c>
      <c r="H103" s="11">
        <v>29.732387542724599</v>
      </c>
      <c r="I103" s="11">
        <v>29.564273834228501</v>
      </c>
      <c r="J103" s="11">
        <v>29.644971847534201</v>
      </c>
      <c r="K103" s="11">
        <v>29.371109008789102</v>
      </c>
      <c r="L103" s="11">
        <v>29.3175163269043</v>
      </c>
      <c r="M103" s="11">
        <v>29.360033035278299</v>
      </c>
      <c r="N103" s="11">
        <v>29.723365783691399</v>
      </c>
      <c r="O103" s="11">
        <v>29.51243019104</v>
      </c>
      <c r="P103" s="11">
        <v>29.4085178375244</v>
      </c>
      <c r="Q103" s="11">
        <v>29.267986297607401</v>
      </c>
      <c r="R103" s="11">
        <v>29.343015670776399</v>
      </c>
      <c r="S103" s="11">
        <v>29.123294830322301</v>
      </c>
      <c r="T103" s="11">
        <v>29.5415229797363</v>
      </c>
      <c r="U103" s="11">
        <v>29.882387161254901</v>
      </c>
      <c r="V103" s="11">
        <v>29.657598495483398</v>
      </c>
      <c r="W103" s="11">
        <v>29.8111362457275</v>
      </c>
      <c r="X103" s="11">
        <v>29.7844562530518</v>
      </c>
      <c r="Y103" s="11">
        <v>29.7183437347412</v>
      </c>
      <c r="AC103" s="11">
        <v>8</v>
      </c>
      <c r="AD103" s="11">
        <v>8</v>
      </c>
      <c r="AE103" s="11">
        <v>8</v>
      </c>
      <c r="AF103" s="11">
        <v>822</v>
      </c>
      <c r="AG103" s="11">
        <v>822</v>
      </c>
      <c r="AH103" s="11">
        <v>822</v>
      </c>
      <c r="AI103" s="11">
        <v>11765</v>
      </c>
      <c r="AJ103" s="11">
        <v>0</v>
      </c>
      <c r="AK103" s="11">
        <v>32331</v>
      </c>
      <c r="AL103" s="11">
        <v>98209000000</v>
      </c>
      <c r="AM103" s="11">
        <v>5</v>
      </c>
      <c r="AN103" s="11">
        <v>408</v>
      </c>
      <c r="AO103" s="11">
        <v>0.41138866195331097</v>
      </c>
      <c r="AP103" s="11">
        <v>0.51678425986101495</v>
      </c>
      <c r="AQ103" s="11">
        <v>0.17241818539794801</v>
      </c>
      <c r="AR103" s="11">
        <v>0.207095563836936</v>
      </c>
      <c r="AS103" s="11">
        <v>0.121352459382726</v>
      </c>
      <c r="AT103" s="11">
        <v>30.187536239623999</v>
      </c>
      <c r="AU103" s="11">
        <v>28.905933803982201</v>
      </c>
      <c r="AV103" s="11">
        <v>29.4983819325765</v>
      </c>
      <c r="AW103" s="11">
        <v>29.396435101826999</v>
      </c>
      <c r="AX103" s="11">
        <v>29.732574144999202</v>
      </c>
      <c r="AY103" s="11" t="s">
        <v>892</v>
      </c>
      <c r="AZ103" s="11" t="s">
        <v>892</v>
      </c>
      <c r="BA103" s="11" t="s">
        <v>893</v>
      </c>
      <c r="BB103" s="11" t="s">
        <v>894</v>
      </c>
      <c r="BC103" s="11">
        <v>149</v>
      </c>
    </row>
    <row r="104" spans="1:55" s="11" customFormat="1" x14ac:dyDescent="0.25">
      <c r="A104" s="11">
        <v>31.985460281372099</v>
      </c>
      <c r="B104" s="11">
        <v>32.135528564453097</v>
      </c>
      <c r="C104" s="11">
        <v>32.039340972900398</v>
      </c>
      <c r="D104" s="11">
        <v>32.625446319580099</v>
      </c>
      <c r="E104" s="11">
        <v>32.403369903564503</v>
      </c>
      <c r="F104" s="11">
        <v>32.401363372802699</v>
      </c>
      <c r="G104" s="11">
        <v>32.344642639160199</v>
      </c>
      <c r="H104" s="11">
        <v>31.6031093597412</v>
      </c>
      <c r="I104" s="11">
        <v>31.5576877593994</v>
      </c>
      <c r="J104" s="11">
        <v>31.4687385559082</v>
      </c>
      <c r="K104" s="11">
        <v>31.295648574829102</v>
      </c>
      <c r="L104" s="11">
        <v>31.531852722168001</v>
      </c>
      <c r="M104" s="11">
        <v>31.344720840454102</v>
      </c>
      <c r="N104" s="11">
        <v>30.959682464599599</v>
      </c>
      <c r="O104" s="11">
        <v>30.910850524902301</v>
      </c>
      <c r="P104" s="11">
        <v>30.946006774902301</v>
      </c>
      <c r="Q104" s="11">
        <v>31.2745876312256</v>
      </c>
      <c r="R104" s="11">
        <v>31.166326522827099</v>
      </c>
      <c r="S104" s="11">
        <v>31.1346111297607</v>
      </c>
      <c r="T104" s="11">
        <v>31.5380668640137</v>
      </c>
      <c r="U104" s="11">
        <v>31.584190368652301</v>
      </c>
      <c r="V104" s="11">
        <v>31.491184234619102</v>
      </c>
      <c r="W104" s="11">
        <v>31.560743331909201</v>
      </c>
      <c r="X104" s="11">
        <v>31.5306911468506</v>
      </c>
      <c r="Y104" s="11">
        <v>31.478124618530298</v>
      </c>
      <c r="AC104" s="11">
        <v>31</v>
      </c>
      <c r="AD104" s="11">
        <v>31</v>
      </c>
      <c r="AE104" s="11">
        <v>31</v>
      </c>
      <c r="AF104" s="11">
        <v>653</v>
      </c>
      <c r="AG104" s="11">
        <v>653</v>
      </c>
      <c r="AH104" s="11">
        <v>653</v>
      </c>
      <c r="AI104" s="11">
        <v>49439</v>
      </c>
      <c r="AJ104" s="11">
        <v>0</v>
      </c>
      <c r="AK104" s="11">
        <v>32331</v>
      </c>
      <c r="AL104" s="14">
        <v>6628800000000000</v>
      </c>
      <c r="AM104" s="11">
        <v>25</v>
      </c>
      <c r="AN104" s="11">
        <v>1494</v>
      </c>
      <c r="AO104" s="11">
        <v>0.230548345550742</v>
      </c>
      <c r="AP104" s="11">
        <v>0.46831544884139598</v>
      </c>
      <c r="AQ104" s="11">
        <v>0.122696715241152</v>
      </c>
      <c r="AR104" s="11">
        <v>0.147004945219567</v>
      </c>
      <c r="AS104" s="11">
        <v>4.03572020106506E-2</v>
      </c>
      <c r="AT104" s="11">
        <v>32.2764502934047</v>
      </c>
      <c r="AU104" s="11">
        <v>31.149160173204201</v>
      </c>
      <c r="AV104" s="11">
        <v>31.4669596354167</v>
      </c>
      <c r="AW104" s="11">
        <v>31.065344174703</v>
      </c>
      <c r="AX104" s="11">
        <v>31.530500094095899</v>
      </c>
      <c r="AY104" s="11" t="s">
        <v>900</v>
      </c>
      <c r="AZ104" s="11" t="s">
        <v>900</v>
      </c>
      <c r="BA104" s="11" t="s">
        <v>901</v>
      </c>
      <c r="BB104" s="11" t="s">
        <v>902</v>
      </c>
      <c r="BC104" s="11">
        <v>150</v>
      </c>
    </row>
    <row r="105" spans="1:55" s="11" customFormat="1" x14ac:dyDescent="0.25">
      <c r="A105" s="11">
        <v>29.178428649902301</v>
      </c>
      <c r="B105" s="11">
        <v>28.8704128265381</v>
      </c>
      <c r="C105" s="11">
        <v>28.785158157348601</v>
      </c>
      <c r="D105" s="11">
        <v>28.961353302001999</v>
      </c>
      <c r="E105" s="11">
        <v>29.648147583007798</v>
      </c>
      <c r="F105" s="11">
        <v>29.6084594726563</v>
      </c>
      <c r="G105" s="11">
        <v>29.629022598266602</v>
      </c>
      <c r="H105" s="11">
        <v>28.806980133056602</v>
      </c>
      <c r="I105" s="11">
        <v>28.755254745483398</v>
      </c>
      <c r="J105" s="11">
        <v>28.756368637085</v>
      </c>
      <c r="K105" s="11">
        <v>28.341129302978501</v>
      </c>
      <c r="L105" s="11">
        <v>27.0418701171875</v>
      </c>
      <c r="M105" s="11">
        <v>28.669761657714801</v>
      </c>
      <c r="N105" s="11">
        <v>28.245903015136701</v>
      </c>
      <c r="O105" s="11">
        <v>28.068201065063501</v>
      </c>
      <c r="P105" s="11">
        <v>28.117435455322301</v>
      </c>
      <c r="Q105" s="11">
        <v>28.724521636962901</v>
      </c>
      <c r="R105" s="11">
        <v>28.7375373840332</v>
      </c>
      <c r="S105" s="11">
        <v>28.8919467926025</v>
      </c>
      <c r="T105" s="11">
        <v>28.392393112182599</v>
      </c>
      <c r="U105" s="11">
        <v>28.6274223327637</v>
      </c>
      <c r="V105" s="11">
        <v>28.366863250732401</v>
      </c>
      <c r="W105" s="11">
        <v>28.909019470214801</v>
      </c>
      <c r="X105" s="11">
        <v>28.9519367218018</v>
      </c>
      <c r="Y105" s="11">
        <v>28.933315277099599</v>
      </c>
      <c r="AC105" s="11">
        <v>27</v>
      </c>
      <c r="AD105" s="11">
        <v>27</v>
      </c>
      <c r="AE105" s="11">
        <v>27</v>
      </c>
      <c r="AF105" s="11">
        <v>753</v>
      </c>
      <c r="AG105" s="11">
        <v>753</v>
      </c>
      <c r="AH105" s="11">
        <v>753</v>
      </c>
      <c r="AI105" s="11">
        <v>30777</v>
      </c>
      <c r="AJ105" s="11">
        <v>0</v>
      </c>
      <c r="AK105" s="11">
        <v>32331</v>
      </c>
      <c r="AL105" s="11">
        <v>87275000000</v>
      </c>
      <c r="AM105" s="11">
        <v>18</v>
      </c>
      <c r="AN105" s="11">
        <v>714</v>
      </c>
      <c r="AO105" s="11">
        <v>0.38266523024121701</v>
      </c>
      <c r="AP105" s="11">
        <v>0.32457810177198398</v>
      </c>
      <c r="AQ105" s="11">
        <v>0.68402552488934298</v>
      </c>
      <c r="AR105" s="11">
        <v>0.36060015485356101</v>
      </c>
      <c r="AS105" s="11">
        <v>0.272912585078942</v>
      </c>
      <c r="AT105" s="11">
        <v>29.240140369960201</v>
      </c>
      <c r="AU105" s="11">
        <v>28.273220062255898</v>
      </c>
      <c r="AV105" s="11">
        <v>28.395227432251001</v>
      </c>
      <c r="AW105" s="11">
        <v>28.464257558186802</v>
      </c>
      <c r="AX105" s="11">
        <v>28.696825027465799</v>
      </c>
      <c r="AY105" s="11" t="s">
        <v>911</v>
      </c>
      <c r="AZ105" s="11" t="s">
        <v>911</v>
      </c>
      <c r="BA105" s="11" t="s">
        <v>912</v>
      </c>
      <c r="BB105" s="11" t="s">
        <v>913</v>
      </c>
      <c r="BC105" s="11">
        <v>151</v>
      </c>
    </row>
    <row r="106" spans="1:55" s="11" customFormat="1" x14ac:dyDescent="0.25">
      <c r="A106" s="11">
        <v>30.9218139648438</v>
      </c>
      <c r="B106" s="11">
        <v>31.013650894165</v>
      </c>
      <c r="C106" s="11">
        <v>30.764854431152301</v>
      </c>
      <c r="D106" s="11">
        <v>31.514839172363299</v>
      </c>
      <c r="E106" s="11">
        <v>31.3339939117432</v>
      </c>
      <c r="F106" s="11">
        <v>31.154121398925799</v>
      </c>
      <c r="G106" s="11">
        <v>31.6933269500732</v>
      </c>
      <c r="H106" s="11">
        <v>30.1978874206543</v>
      </c>
      <c r="I106" s="11">
        <v>30.087272644043001</v>
      </c>
      <c r="J106" s="11">
        <v>30.154966354370099</v>
      </c>
      <c r="K106" s="11">
        <v>30.206529617309599</v>
      </c>
      <c r="L106" s="11">
        <v>30.3272094726563</v>
      </c>
      <c r="M106" s="11">
        <v>29.845729827880898</v>
      </c>
      <c r="N106" s="11">
        <v>29.6739616394043</v>
      </c>
      <c r="O106" s="11">
        <v>29.644903182983398</v>
      </c>
      <c r="P106" s="11">
        <v>29.7267150878906</v>
      </c>
      <c r="Q106" s="11">
        <v>29.592473983764599</v>
      </c>
      <c r="R106" s="11">
        <v>29.794174194335898</v>
      </c>
      <c r="S106" s="11">
        <v>29.783037185668899</v>
      </c>
      <c r="T106" s="11">
        <v>29.771369934081999</v>
      </c>
      <c r="U106" s="11">
        <v>29.944053649902301</v>
      </c>
      <c r="V106" s="11">
        <v>29.806257247924801</v>
      </c>
      <c r="W106" s="11">
        <v>29.914134979248001</v>
      </c>
      <c r="X106" s="11">
        <v>29.968704223632798</v>
      </c>
      <c r="Y106" s="11">
        <v>29.9164142608643</v>
      </c>
      <c r="AC106" s="11">
        <v>33</v>
      </c>
      <c r="AD106" s="11">
        <v>33</v>
      </c>
      <c r="AE106" s="11">
        <v>33</v>
      </c>
      <c r="AF106" s="11">
        <v>785</v>
      </c>
      <c r="AG106" s="11">
        <v>785</v>
      </c>
      <c r="AH106" s="11">
        <v>785</v>
      </c>
      <c r="AI106" s="11">
        <v>36154</v>
      </c>
      <c r="AJ106" s="11">
        <v>0</v>
      </c>
      <c r="AK106" s="11">
        <v>32331</v>
      </c>
      <c r="AL106" s="14">
        <v>3703600000000000</v>
      </c>
      <c r="AM106" s="11">
        <v>22</v>
      </c>
      <c r="AN106" s="11">
        <v>1428</v>
      </c>
      <c r="AO106" s="11">
        <v>0.33267047592346699</v>
      </c>
      <c r="AP106" s="11">
        <v>0.34735306362120699</v>
      </c>
      <c r="AQ106" s="11">
        <v>0.16269864069338</v>
      </c>
      <c r="AR106" s="11">
        <v>7.9642087542124901E-2</v>
      </c>
      <c r="AS106" s="11">
        <v>7.92738542482289E-2</v>
      </c>
      <c r="AT106" s="11">
        <v>31.1995143890381</v>
      </c>
      <c r="AU106" s="11">
        <v>29.893452114529101</v>
      </c>
      <c r="AV106" s="11">
        <v>30.136599222819001</v>
      </c>
      <c r="AW106" s="11">
        <v>29.702544212341301</v>
      </c>
      <c r="AX106" s="11">
        <v>29.8868223826091</v>
      </c>
      <c r="AY106" s="11" t="s">
        <v>922</v>
      </c>
      <c r="AZ106" s="11" t="s">
        <v>923</v>
      </c>
      <c r="BA106" s="11" t="s">
        <v>924</v>
      </c>
      <c r="BB106" s="11" t="s">
        <v>925</v>
      </c>
      <c r="BC106" s="11">
        <v>152</v>
      </c>
    </row>
    <row r="107" spans="1:55" x14ac:dyDescent="0.25">
      <c r="A107">
        <v>27.765407562255898</v>
      </c>
      <c r="B107">
        <v>27.704179763793899</v>
      </c>
      <c r="C107">
        <v>27.5443630218506</v>
      </c>
      <c r="D107">
        <v>28.8124675750732</v>
      </c>
      <c r="E107">
        <v>29.336582183837901</v>
      </c>
      <c r="F107">
        <v>28.368696212768601</v>
      </c>
      <c r="G107">
        <v>27.914903640747099</v>
      </c>
      <c r="H107">
        <v>28.229951858520501</v>
      </c>
      <c r="I107">
        <v>28.073930740356399</v>
      </c>
      <c r="J107">
        <v>28.2226467132568</v>
      </c>
      <c r="K107">
        <v>25.752769470214801</v>
      </c>
      <c r="L107">
        <v>25.5121955871582</v>
      </c>
      <c r="M107">
        <v>28.024377822876001</v>
      </c>
      <c r="N107">
        <v>27.3440952301025</v>
      </c>
      <c r="O107">
        <v>27.3945198059082</v>
      </c>
      <c r="P107">
        <v>27.2581787109375</v>
      </c>
      <c r="Q107">
        <v>26.930665969848601</v>
      </c>
      <c r="R107">
        <v>27.687658309936499</v>
      </c>
      <c r="S107">
        <v>27.337051391601602</v>
      </c>
      <c r="T107">
        <v>27.337305068969702</v>
      </c>
      <c r="U107">
        <v>27.250698089599599</v>
      </c>
      <c r="V107">
        <v>27.212245941162099</v>
      </c>
      <c r="W107">
        <v>27.41530418396</v>
      </c>
      <c r="X107">
        <v>27.498916625976602</v>
      </c>
      <c r="Y107">
        <v>27.626449584960898</v>
      </c>
      <c r="AC107">
        <v>6</v>
      </c>
      <c r="AD107">
        <v>6</v>
      </c>
      <c r="AE107">
        <v>6</v>
      </c>
      <c r="AF107">
        <v>495</v>
      </c>
      <c r="AG107">
        <v>495</v>
      </c>
      <c r="AH107">
        <v>495</v>
      </c>
      <c r="AI107">
        <v>10649</v>
      </c>
      <c r="AJ107">
        <v>0</v>
      </c>
      <c r="AK107">
        <v>94981</v>
      </c>
      <c r="AL107">
        <v>21943000000</v>
      </c>
      <c r="AM107">
        <v>5</v>
      </c>
      <c r="AN107">
        <v>205</v>
      </c>
      <c r="AO107">
        <v>0.66344201652685597</v>
      </c>
      <c r="AP107">
        <v>0.41560430025213102</v>
      </c>
      <c r="AQ107">
        <v>1.29845326299563</v>
      </c>
      <c r="AR107">
        <v>0.24365038257435201</v>
      </c>
      <c r="AS107">
        <v>0.15632637774048</v>
      </c>
      <c r="AT107">
        <v>28.206657137189602</v>
      </c>
      <c r="AU107">
        <v>27.016573376125798</v>
      </c>
      <c r="AV107">
        <v>27.302645365397101</v>
      </c>
      <c r="AW107">
        <v>27.325361569722499</v>
      </c>
      <c r="AX107">
        <v>27.390153249104799</v>
      </c>
      <c r="AY107" t="s">
        <v>933</v>
      </c>
      <c r="AZ107" t="s">
        <v>933</v>
      </c>
      <c r="BA107" t="s">
        <v>934</v>
      </c>
      <c r="BB107" t="s">
        <v>935</v>
      </c>
      <c r="BC107">
        <v>153</v>
      </c>
    </row>
    <row r="108" spans="1:55" x14ac:dyDescent="0.25">
      <c r="A108">
        <v>29.237310409545898</v>
      </c>
      <c r="B108">
        <v>29.3495693206787</v>
      </c>
      <c r="C108">
        <v>29.616493225097699</v>
      </c>
      <c r="D108">
        <v>29.240953445434599</v>
      </c>
      <c r="E108">
        <v>28.616947174072301</v>
      </c>
      <c r="F108">
        <v>28.720188140869102</v>
      </c>
      <c r="G108">
        <v>29.328302383422901</v>
      </c>
      <c r="H108">
        <v>30.143213272094702</v>
      </c>
      <c r="I108">
        <v>29.957399368286101</v>
      </c>
      <c r="J108">
        <v>29.981689453125</v>
      </c>
      <c r="K108">
        <v>29.3969917297363</v>
      </c>
      <c r="L108">
        <v>29.645626068115199</v>
      </c>
      <c r="M108">
        <v>29.4430847167969</v>
      </c>
      <c r="N108">
        <v>30.476821899414102</v>
      </c>
      <c r="O108">
        <v>30.6436653137207</v>
      </c>
      <c r="P108">
        <v>30.7050380706787</v>
      </c>
      <c r="Q108">
        <v>30.3030185699463</v>
      </c>
      <c r="R108">
        <v>29.9792385101318</v>
      </c>
      <c r="S108">
        <v>30.244338989257798</v>
      </c>
      <c r="T108">
        <v>31.099300384521499</v>
      </c>
      <c r="U108">
        <v>31.330419540405298</v>
      </c>
      <c r="V108">
        <v>31.150192260742202</v>
      </c>
      <c r="W108">
        <v>31.1413269042969</v>
      </c>
      <c r="X108">
        <v>31.1998176574707</v>
      </c>
      <c r="Y108">
        <v>31.009319305419901</v>
      </c>
      <c r="AC108">
        <v>9</v>
      </c>
      <c r="AD108">
        <v>9</v>
      </c>
      <c r="AE108">
        <v>9</v>
      </c>
      <c r="AF108">
        <v>542</v>
      </c>
      <c r="AG108">
        <v>542</v>
      </c>
      <c r="AH108">
        <v>542</v>
      </c>
      <c r="AI108">
        <v>93318</v>
      </c>
      <c r="AJ108">
        <v>0</v>
      </c>
      <c r="AK108">
        <v>82991</v>
      </c>
      <c r="AL108" s="1">
        <v>1669900000000000</v>
      </c>
      <c r="AM108">
        <v>3</v>
      </c>
      <c r="AN108">
        <v>759</v>
      </c>
      <c r="AO108">
        <v>0.35905072051960801</v>
      </c>
      <c r="AP108">
        <v>0.40702374184843898</v>
      </c>
      <c r="AQ108">
        <v>0.30991810353055399</v>
      </c>
      <c r="AR108">
        <v>0.27152036111354999</v>
      </c>
      <c r="AS108">
        <v>0.107066328832676</v>
      </c>
      <c r="AT108">
        <v>29.1585377284459</v>
      </c>
      <c r="AU108">
        <v>27.9552048577203</v>
      </c>
      <c r="AV108">
        <v>29.7613341013591</v>
      </c>
      <c r="AW108">
        <v>30.392020225524899</v>
      </c>
      <c r="AX108">
        <v>31.155062675476099</v>
      </c>
      <c r="AY108" t="s">
        <v>943</v>
      </c>
      <c r="AZ108" t="s">
        <v>944</v>
      </c>
      <c r="BA108" t="s">
        <v>945</v>
      </c>
      <c r="BB108" t="s">
        <v>946</v>
      </c>
      <c r="BC108">
        <v>154</v>
      </c>
    </row>
    <row r="109" spans="1:55" x14ac:dyDescent="0.25">
      <c r="A109">
        <v>24.862400054931602</v>
      </c>
      <c r="B109">
        <v>24.592348098754901</v>
      </c>
      <c r="C109">
        <v>24.418991088867202</v>
      </c>
      <c r="D109">
        <v>26.553342819213899</v>
      </c>
      <c r="E109">
        <v>26.908504486083999</v>
      </c>
      <c r="F109">
        <v>26.709514617919901</v>
      </c>
      <c r="G109">
        <v>26.389656066894499</v>
      </c>
      <c r="H109">
        <v>26.225399017333999</v>
      </c>
      <c r="I109">
        <v>25.829269409179702</v>
      </c>
      <c r="J109">
        <v>25.763065338134801</v>
      </c>
      <c r="K109">
        <v>25.725568771362301</v>
      </c>
      <c r="L109">
        <v>26.402544021606399</v>
      </c>
      <c r="M109">
        <v>25.6443576812744</v>
      </c>
      <c r="N109">
        <v>24.469921112060501</v>
      </c>
      <c r="O109">
        <v>24.7625846862793</v>
      </c>
      <c r="P109">
        <v>24.928726196289102</v>
      </c>
      <c r="Q109">
        <v>24.9398403167725</v>
      </c>
      <c r="R109">
        <v>25.0195827484131</v>
      </c>
      <c r="S109">
        <v>24.8756313323975</v>
      </c>
      <c r="T109">
        <v>23.831710815429702</v>
      </c>
      <c r="U109">
        <v>23.914880752563501</v>
      </c>
      <c r="V109">
        <v>23.862779617309599</v>
      </c>
      <c r="W109">
        <v>24.515388488769499</v>
      </c>
      <c r="X109">
        <v>24.878532409668001</v>
      </c>
      <c r="Y109">
        <v>24.7114067077637</v>
      </c>
      <c r="AC109">
        <v>21</v>
      </c>
      <c r="AD109">
        <v>21</v>
      </c>
      <c r="AE109">
        <v>21</v>
      </c>
      <c r="AF109">
        <v>311</v>
      </c>
      <c r="AG109">
        <v>311</v>
      </c>
      <c r="AH109">
        <v>311</v>
      </c>
      <c r="AI109">
        <v>94972</v>
      </c>
      <c r="AJ109">
        <v>0</v>
      </c>
      <c r="AK109">
        <v>23599</v>
      </c>
      <c r="AL109">
        <v>8528000000</v>
      </c>
      <c r="AM109">
        <v>35</v>
      </c>
      <c r="AN109">
        <v>172</v>
      </c>
      <c r="AO109">
        <v>1.0963591535689801</v>
      </c>
      <c r="AP109">
        <v>0.43191878063259198</v>
      </c>
      <c r="AQ109">
        <v>0.30722583619577498</v>
      </c>
      <c r="AR109">
        <v>0.196973610575885</v>
      </c>
      <c r="AS109">
        <v>0.47072454184303503</v>
      </c>
      <c r="AT109">
        <v>25.776393890380898</v>
      </c>
      <c r="AU109">
        <v>25.370280159844299</v>
      </c>
      <c r="AV109">
        <v>25.931700706481902</v>
      </c>
      <c r="AW109">
        <v>24.832714398701999</v>
      </c>
      <c r="AX109">
        <v>24.285783131917299</v>
      </c>
      <c r="AY109" t="s">
        <v>952</v>
      </c>
      <c r="AZ109" t="s">
        <v>953</v>
      </c>
      <c r="BA109" t="s">
        <v>954</v>
      </c>
      <c r="BB109" t="s">
        <v>955</v>
      </c>
      <c r="BC109">
        <v>155</v>
      </c>
    </row>
    <row r="110" spans="1:55" x14ac:dyDescent="0.25">
      <c r="A110">
        <v>24.3417053222656</v>
      </c>
      <c r="B110">
        <v>24.8027229309082</v>
      </c>
      <c r="C110">
        <v>24.187597274780298</v>
      </c>
      <c r="D110">
        <v>25.741008758544901</v>
      </c>
      <c r="E110">
        <v>25.9669284820557</v>
      </c>
      <c r="F110">
        <v>25.595624923706101</v>
      </c>
      <c r="G110">
        <v>26.1910285949707</v>
      </c>
      <c r="H110">
        <v>25.0601501464844</v>
      </c>
      <c r="I110">
        <v>24.8813362121582</v>
      </c>
      <c r="J110">
        <v>24.754961013793899</v>
      </c>
      <c r="K110">
        <v>25.803264617919901</v>
      </c>
      <c r="L110">
        <v>25.8961296081543</v>
      </c>
      <c r="M110">
        <v>25.537744522094702</v>
      </c>
      <c r="N110">
        <v>24.6601963043213</v>
      </c>
      <c r="O110">
        <v>24.586805343627901</v>
      </c>
      <c r="P110">
        <v>24.620475769043001</v>
      </c>
      <c r="Q110">
        <v>25.115055084228501</v>
      </c>
      <c r="R110">
        <v>24.5252799987793</v>
      </c>
      <c r="S110">
        <v>25.0411376953125</v>
      </c>
      <c r="T110">
        <v>24.181089401245099</v>
      </c>
      <c r="U110">
        <v>24.219188690185501</v>
      </c>
      <c r="V110">
        <v>24.179420471191399</v>
      </c>
      <c r="W110">
        <v>24.7100925445557</v>
      </c>
      <c r="X110">
        <v>24.657310485839801</v>
      </c>
      <c r="Y110">
        <v>24.4625759124756</v>
      </c>
      <c r="AC110">
        <v>13</v>
      </c>
      <c r="AD110">
        <v>13</v>
      </c>
      <c r="AE110">
        <v>13</v>
      </c>
      <c r="AF110">
        <v>34</v>
      </c>
      <c r="AG110">
        <v>34</v>
      </c>
      <c r="AH110">
        <v>34</v>
      </c>
      <c r="AI110">
        <v>55928</v>
      </c>
      <c r="AJ110">
        <v>0</v>
      </c>
      <c r="AK110">
        <v>10359</v>
      </c>
      <c r="AL110">
        <v>4836100000</v>
      </c>
      <c r="AM110">
        <v>29</v>
      </c>
      <c r="AN110">
        <v>68</v>
      </c>
      <c r="AO110">
        <v>0.80756675917302401</v>
      </c>
      <c r="AP110">
        <v>0.61015278912063997</v>
      </c>
      <c r="AQ110">
        <v>0.488276325561109</v>
      </c>
      <c r="AR110">
        <v>0.25282397968904602</v>
      </c>
      <c r="AS110">
        <v>0.24311977157318701</v>
      </c>
      <c r="AT110">
        <v>25.2609451838902</v>
      </c>
      <c r="AU110">
        <v>24.605748494466098</v>
      </c>
      <c r="AV110">
        <v>25.3222643534342</v>
      </c>
      <c r="AW110">
        <v>24.7581583658854</v>
      </c>
      <c r="AX110">
        <v>24.401612917582199</v>
      </c>
      <c r="AY110" t="s">
        <v>961</v>
      </c>
      <c r="AZ110" t="s">
        <v>962</v>
      </c>
      <c r="BA110" t="s">
        <v>963</v>
      </c>
      <c r="BB110" t="s">
        <v>964</v>
      </c>
      <c r="BC110">
        <v>156</v>
      </c>
    </row>
    <row r="111" spans="1:55" x14ac:dyDescent="0.25">
      <c r="A111">
        <v>20.525131225585898</v>
      </c>
      <c r="B111">
        <v>22.2219047546387</v>
      </c>
      <c r="C111">
        <v>19.133934020996101</v>
      </c>
      <c r="D111">
        <v>19.196372985839801</v>
      </c>
      <c r="E111">
        <v>22.5073642730713</v>
      </c>
      <c r="F111">
        <v>22.490032196044901</v>
      </c>
      <c r="G111">
        <v>22.504796981811499</v>
      </c>
      <c r="H111">
        <v>20.3435573577881</v>
      </c>
      <c r="I111">
        <v>19.918506622314499</v>
      </c>
      <c r="J111">
        <v>20.5154514312744</v>
      </c>
      <c r="K111">
        <v>21.467056274414102</v>
      </c>
      <c r="L111">
        <v>20.860588073730501</v>
      </c>
      <c r="M111">
        <v>19.363185882568398</v>
      </c>
      <c r="N111">
        <v>20.396980285644499</v>
      </c>
      <c r="O111">
        <v>20.919345855712901</v>
      </c>
      <c r="P111">
        <v>21.694999694824201</v>
      </c>
      <c r="Q111">
        <v>22.5427646636963</v>
      </c>
      <c r="R111">
        <v>22.643613815307599</v>
      </c>
      <c r="S111">
        <v>22.717851638793899</v>
      </c>
      <c r="T111">
        <v>19.989387512206999</v>
      </c>
      <c r="U111">
        <v>20.504402160644499</v>
      </c>
      <c r="V111">
        <v>19.507032394409201</v>
      </c>
      <c r="W111">
        <v>19.9473266601563</v>
      </c>
      <c r="X111">
        <v>19.28369140625</v>
      </c>
      <c r="Y111">
        <v>20.578506469726602</v>
      </c>
      <c r="AC111">
        <v>2</v>
      </c>
      <c r="AD111">
        <v>2</v>
      </c>
      <c r="AE111">
        <v>2</v>
      </c>
      <c r="AF111">
        <v>95</v>
      </c>
      <c r="AG111">
        <v>95</v>
      </c>
      <c r="AH111">
        <v>95</v>
      </c>
      <c r="AI111">
        <v>23351</v>
      </c>
      <c r="AJ111">
        <v>0</v>
      </c>
      <c r="AK111">
        <v>12487</v>
      </c>
      <c r="AL111">
        <v>409900000</v>
      </c>
      <c r="AM111">
        <v>12</v>
      </c>
      <c r="AN111">
        <v>10</v>
      </c>
      <c r="AO111">
        <v>1.57343371023308</v>
      </c>
      <c r="AP111">
        <v>1.47850634901962</v>
      </c>
      <c r="AQ111">
        <v>0.73120532506277802</v>
      </c>
      <c r="AR111">
        <v>0.98576374663583699</v>
      </c>
      <c r="AS111">
        <v>0.51809240629585296</v>
      </c>
      <c r="AT111">
        <v>21.2256480625698</v>
      </c>
      <c r="AU111">
        <v>20.6800910101997</v>
      </c>
      <c r="AV111">
        <v>20.411390940348301</v>
      </c>
      <c r="AW111">
        <v>21.8192593256632</v>
      </c>
      <c r="AX111">
        <v>19.968391100565601</v>
      </c>
      <c r="AY111" t="s">
        <v>970</v>
      </c>
      <c r="AZ111" t="s">
        <v>970</v>
      </c>
      <c r="BA111" t="s">
        <v>971</v>
      </c>
      <c r="BB111" t="s">
        <v>972</v>
      </c>
      <c r="BC111">
        <v>157</v>
      </c>
    </row>
    <row r="112" spans="1:55" x14ac:dyDescent="0.25">
      <c r="A112">
        <v>23.0269870758057</v>
      </c>
      <c r="B112">
        <v>22.834568023681602</v>
      </c>
      <c r="C112">
        <v>22.810686111450199</v>
      </c>
      <c r="D112">
        <v>20.0590629577637</v>
      </c>
      <c r="E112">
        <v>22.609369277954102</v>
      </c>
      <c r="F112">
        <v>19.960716247558601</v>
      </c>
      <c r="G112">
        <v>20.527513504028299</v>
      </c>
      <c r="H112">
        <v>22.6285190582275</v>
      </c>
      <c r="I112">
        <v>22.706260681152301</v>
      </c>
      <c r="J112">
        <v>22.553327560424801</v>
      </c>
      <c r="K112">
        <v>20.619657516479499</v>
      </c>
      <c r="L112">
        <v>21.230909347534201</v>
      </c>
      <c r="M112">
        <v>24.044935226440401</v>
      </c>
      <c r="N112">
        <v>24.913284301757798</v>
      </c>
      <c r="O112">
        <v>24.247642517089801</v>
      </c>
      <c r="P112">
        <v>24.704139709472699</v>
      </c>
      <c r="Q112">
        <v>24.059780120849599</v>
      </c>
      <c r="R112">
        <v>24.6808891296387</v>
      </c>
      <c r="S112">
        <v>24.684209823608398</v>
      </c>
      <c r="T112">
        <v>22.380760192871101</v>
      </c>
      <c r="U112">
        <v>22.537157058715799</v>
      </c>
      <c r="V112">
        <v>22.787897109985401</v>
      </c>
      <c r="W112">
        <v>22.733554840087901</v>
      </c>
      <c r="X112">
        <v>23.867216110229499</v>
      </c>
      <c r="Y112">
        <v>22.906593322753899</v>
      </c>
      <c r="AC112">
        <v>5</v>
      </c>
      <c r="AD112">
        <v>5</v>
      </c>
      <c r="AE112">
        <v>5</v>
      </c>
      <c r="AF112">
        <v>253</v>
      </c>
      <c r="AG112">
        <v>253</v>
      </c>
      <c r="AH112">
        <v>253</v>
      </c>
      <c r="AI112">
        <v>25773</v>
      </c>
      <c r="AJ112">
        <v>0</v>
      </c>
      <c r="AK112">
        <v>40975</v>
      </c>
      <c r="AL112">
        <v>1721200000</v>
      </c>
      <c r="AM112">
        <v>13</v>
      </c>
      <c r="AN112">
        <v>58</v>
      </c>
      <c r="AO112">
        <v>1.4259792100523201</v>
      </c>
      <c r="AP112">
        <v>0.44156612053557398</v>
      </c>
      <c r="AQ112">
        <v>1.21230418788176</v>
      </c>
      <c r="AR112">
        <v>0.32329475834025101</v>
      </c>
      <c r="AS112">
        <v>0.52369255584836305</v>
      </c>
      <c r="AT112">
        <v>21.689843314034601</v>
      </c>
      <c r="AU112">
        <v>23.957308875189899</v>
      </c>
      <c r="AV112">
        <v>22.297268231709801</v>
      </c>
      <c r="AW112">
        <v>24.5483242670695</v>
      </c>
      <c r="AX112">
        <v>22.868863105773901</v>
      </c>
      <c r="AY112" t="s">
        <v>978</v>
      </c>
      <c r="AZ112" t="s">
        <v>978</v>
      </c>
      <c r="BA112" t="s">
        <v>979</v>
      </c>
      <c r="BB112" t="s">
        <v>980</v>
      </c>
      <c r="BC112">
        <v>158</v>
      </c>
    </row>
    <row r="113" spans="1:55" s="11" customFormat="1" x14ac:dyDescent="0.25">
      <c r="A113" s="11">
        <v>20.670721054077099</v>
      </c>
      <c r="B113" s="11">
        <v>24.968599319458001</v>
      </c>
      <c r="C113" s="11">
        <v>23.786462783813501</v>
      </c>
      <c r="D113" s="11">
        <v>21.105281829833999</v>
      </c>
      <c r="E113" s="11">
        <v>20.4002685546875</v>
      </c>
      <c r="F113" s="11">
        <v>24.064064025878899</v>
      </c>
      <c r="G113" s="11">
        <v>20.3468837738037</v>
      </c>
      <c r="H113" s="11">
        <v>26.8026733398438</v>
      </c>
      <c r="I113" s="11">
        <v>26.923997879028299</v>
      </c>
      <c r="J113" s="11">
        <v>26.835088729858398</v>
      </c>
      <c r="K113" s="11">
        <v>23.5908088684082</v>
      </c>
      <c r="L113" s="11">
        <v>23.4333896636963</v>
      </c>
      <c r="M113" s="11">
        <v>26.001550674438501</v>
      </c>
      <c r="N113" s="11">
        <v>25.891036987304702</v>
      </c>
      <c r="O113" s="11">
        <v>26.449867248535199</v>
      </c>
      <c r="P113" s="11">
        <v>26.385332107543899</v>
      </c>
      <c r="Q113" s="11">
        <v>25.377294540405298</v>
      </c>
      <c r="R113" s="11">
        <v>26.6753253936768</v>
      </c>
      <c r="S113" s="11">
        <v>26.1706237792969</v>
      </c>
      <c r="T113" s="11">
        <v>25.284185409545898</v>
      </c>
      <c r="U113" s="11">
        <v>25.3000583648682</v>
      </c>
      <c r="V113" s="11">
        <v>25.255695343017599</v>
      </c>
      <c r="W113" s="11">
        <v>24.919252395629901</v>
      </c>
      <c r="X113" s="11">
        <v>25.800230026245099</v>
      </c>
      <c r="Y113" s="11">
        <v>25.860151290893601</v>
      </c>
      <c r="AC113" s="11">
        <v>7</v>
      </c>
      <c r="AD113" s="11">
        <v>7</v>
      </c>
      <c r="AE113" s="11">
        <v>7</v>
      </c>
      <c r="AF113" s="11">
        <v>243</v>
      </c>
      <c r="AG113" s="11">
        <v>243</v>
      </c>
      <c r="AH113" s="11">
        <v>243</v>
      </c>
      <c r="AI113" s="11">
        <v>38298</v>
      </c>
      <c r="AJ113" s="11">
        <v>0</v>
      </c>
      <c r="AK113" s="11">
        <v>50793</v>
      </c>
      <c r="AL113" s="11">
        <v>3018900000</v>
      </c>
      <c r="AM113" s="11">
        <v>17</v>
      </c>
      <c r="AN113" s="11">
        <v>46</v>
      </c>
      <c r="AO113" s="11">
        <v>1.9944272409964701</v>
      </c>
      <c r="AP113" s="11">
        <v>1.47198917047824</v>
      </c>
      <c r="AQ113" s="11">
        <v>1.65027900731477</v>
      </c>
      <c r="AR113" s="11">
        <v>0.46592299800033599</v>
      </c>
      <c r="AS113" s="11">
        <v>0.35977850910473502</v>
      </c>
      <c r="AT113" s="11">
        <v>22.1917544773647</v>
      </c>
      <c r="AU113" s="11">
        <v>23.220424016316699</v>
      </c>
      <c r="AV113" s="11">
        <v>25.597918192545599</v>
      </c>
      <c r="AW113" s="11">
        <v>26.158246676127099</v>
      </c>
      <c r="AX113" s="11">
        <v>25.403262138366699</v>
      </c>
      <c r="AY113" s="11" t="s">
        <v>988</v>
      </c>
      <c r="AZ113" s="11" t="s">
        <v>989</v>
      </c>
      <c r="BA113" s="11" t="s">
        <v>990</v>
      </c>
      <c r="BB113" s="11" t="s">
        <v>991</v>
      </c>
      <c r="BC113" s="11">
        <v>159</v>
      </c>
    </row>
    <row r="114" spans="1:55" x14ac:dyDescent="0.25">
      <c r="A114">
        <v>20.0850925445557</v>
      </c>
      <c r="B114">
        <v>22.371484756469702</v>
      </c>
      <c r="C114">
        <v>18.9461460113525</v>
      </c>
      <c r="D114">
        <v>24.0586242675781</v>
      </c>
      <c r="E114">
        <v>24.045518875122099</v>
      </c>
      <c r="F114">
        <v>23.6331176757813</v>
      </c>
      <c r="G114">
        <v>23.024299621581999</v>
      </c>
      <c r="H114">
        <v>22.9039306640625</v>
      </c>
      <c r="I114">
        <v>22.6097297668457</v>
      </c>
      <c r="J114">
        <v>22.766117095947301</v>
      </c>
      <c r="K114">
        <v>23.0444030761719</v>
      </c>
      <c r="L114">
        <v>22.311328887939499</v>
      </c>
      <c r="M114">
        <v>23.516771316528299</v>
      </c>
      <c r="N114">
        <v>22.068153381347699</v>
      </c>
      <c r="O114">
        <v>22.4805717468262</v>
      </c>
      <c r="P114">
        <v>22.747655868530298</v>
      </c>
      <c r="Q114">
        <v>22.456434249877901</v>
      </c>
      <c r="R114">
        <v>22.9277038574219</v>
      </c>
      <c r="S114">
        <v>22.679149627685501</v>
      </c>
      <c r="T114">
        <v>20.580680847168001</v>
      </c>
      <c r="U114">
        <v>21.172309875488299</v>
      </c>
      <c r="V114">
        <v>21.625736236572301</v>
      </c>
      <c r="W114">
        <v>22.3768711090088</v>
      </c>
      <c r="X114">
        <v>22.5055255889893</v>
      </c>
      <c r="Y114">
        <v>22.1988639831543</v>
      </c>
      <c r="AC114">
        <v>8</v>
      </c>
      <c r="AD114">
        <v>8</v>
      </c>
      <c r="AE114">
        <v>8</v>
      </c>
      <c r="AF114">
        <v>39</v>
      </c>
      <c r="AG114">
        <v>39</v>
      </c>
      <c r="AH114">
        <v>39</v>
      </c>
      <c r="AI114">
        <v>27232</v>
      </c>
      <c r="AJ114">
        <v>0</v>
      </c>
      <c r="AK114">
        <v>72284</v>
      </c>
      <c r="AL114">
        <v>945190000</v>
      </c>
      <c r="AM114">
        <v>96</v>
      </c>
      <c r="AN114">
        <v>60</v>
      </c>
      <c r="AO114">
        <v>2.0248489440782098</v>
      </c>
      <c r="AP114">
        <v>0.45018866964603699</v>
      </c>
      <c r="AQ114">
        <v>0.40982001109228</v>
      </c>
      <c r="AR114">
        <v>0.29784736880655399</v>
      </c>
      <c r="AS114">
        <v>0.759140697216659</v>
      </c>
      <c r="AT114">
        <v>22.309183393205899</v>
      </c>
      <c r="AU114">
        <v>22.626094394260001</v>
      </c>
      <c r="AV114">
        <v>22.858713467915901</v>
      </c>
      <c r="AW114">
        <v>22.559944788614899</v>
      </c>
      <c r="AX114">
        <v>21.743331273396802</v>
      </c>
      <c r="AY114" t="s">
        <v>1000</v>
      </c>
      <c r="AZ114" t="s">
        <v>1001</v>
      </c>
      <c r="BA114" t="s">
        <v>1002</v>
      </c>
      <c r="BB114" t="s">
        <v>1003</v>
      </c>
      <c r="BC114">
        <v>160</v>
      </c>
    </row>
    <row r="115" spans="1:55" x14ac:dyDescent="0.25">
      <c r="A115">
        <v>22.532218933105501</v>
      </c>
      <c r="B115">
        <v>22.631320953369102</v>
      </c>
      <c r="C115">
        <v>22.326906204223601</v>
      </c>
      <c r="D115">
        <v>22.056392669677699</v>
      </c>
      <c r="E115">
        <v>22.748844146728501</v>
      </c>
      <c r="F115">
        <v>22.241268157958999</v>
      </c>
      <c r="G115">
        <v>22.748619079589801</v>
      </c>
      <c r="H115">
        <v>22.150690078735401</v>
      </c>
      <c r="I115">
        <v>20.842601776123001</v>
      </c>
      <c r="J115">
        <v>19.992872238159201</v>
      </c>
      <c r="K115">
        <v>20.99609375</v>
      </c>
      <c r="L115">
        <v>20.626594543456999</v>
      </c>
      <c r="M115">
        <v>22.720567703247099</v>
      </c>
      <c r="N115">
        <v>22.948671340942401</v>
      </c>
      <c r="O115">
        <v>20.977134704589801</v>
      </c>
      <c r="P115">
        <v>19.929441452026399</v>
      </c>
      <c r="Q115">
        <v>22.856542587280298</v>
      </c>
      <c r="R115">
        <v>22.8636684417725</v>
      </c>
      <c r="S115">
        <v>20.584693908691399</v>
      </c>
      <c r="T115">
        <v>20.700136184692401</v>
      </c>
      <c r="U115">
        <v>19.7950439453125</v>
      </c>
      <c r="V115">
        <v>22.2040405273438</v>
      </c>
      <c r="W115">
        <v>18.0806560516357</v>
      </c>
      <c r="X115">
        <v>22.437053680419901</v>
      </c>
      <c r="Y115">
        <v>20.018045425415</v>
      </c>
      <c r="AC115">
        <v>4</v>
      </c>
      <c r="AD115">
        <v>4</v>
      </c>
      <c r="AE115">
        <v>4</v>
      </c>
      <c r="AF115">
        <v>165</v>
      </c>
      <c r="AG115">
        <v>165</v>
      </c>
      <c r="AH115">
        <v>165</v>
      </c>
      <c r="AI115">
        <v>38999</v>
      </c>
      <c r="AJ115">
        <v>0</v>
      </c>
      <c r="AK115">
        <v>29782</v>
      </c>
      <c r="AL115">
        <v>654400000</v>
      </c>
      <c r="AM115">
        <v>16</v>
      </c>
      <c r="AN115">
        <v>25</v>
      </c>
      <c r="AO115">
        <v>0.26743865514181497</v>
      </c>
      <c r="AP115">
        <v>0.65060812239254495</v>
      </c>
      <c r="AQ115">
        <v>1.0167013989282101</v>
      </c>
      <c r="AR115">
        <v>1.35291906355208</v>
      </c>
      <c r="AS115">
        <v>1.6290642523432799</v>
      </c>
      <c r="AT115">
        <v>22.469367163521898</v>
      </c>
      <c r="AU115">
        <v>23.896233664618599</v>
      </c>
      <c r="AV115">
        <v>21.221570014953599</v>
      </c>
      <c r="AW115">
        <v>21.6933587392171</v>
      </c>
      <c r="AX115">
        <v>20.539162635803201</v>
      </c>
      <c r="AY115" t="s">
        <v>1011</v>
      </c>
      <c r="AZ115" t="s">
        <v>1011</v>
      </c>
      <c r="BA115" t="s">
        <v>1012</v>
      </c>
      <c r="BB115" t="s">
        <v>1013</v>
      </c>
      <c r="BC115">
        <v>161</v>
      </c>
    </row>
    <row r="116" spans="1:55" x14ac:dyDescent="0.25">
      <c r="A116">
        <v>20.719295501708999</v>
      </c>
      <c r="B116">
        <v>20.957006454467798</v>
      </c>
      <c r="C116">
        <v>21.0975151062012</v>
      </c>
      <c r="D116">
        <v>20.6643886566162</v>
      </c>
      <c r="E116">
        <v>21.0884895324707</v>
      </c>
      <c r="F116">
        <v>19.8868198394775</v>
      </c>
      <c r="G116">
        <v>21.4857883453369</v>
      </c>
      <c r="H116">
        <v>22.162509918212901</v>
      </c>
      <c r="I116">
        <v>22.3543395996094</v>
      </c>
      <c r="J116">
        <v>22.714313507080099</v>
      </c>
      <c r="K116">
        <v>22.711807250976602</v>
      </c>
      <c r="L116">
        <v>22.655979156494102</v>
      </c>
      <c r="M116">
        <v>22.4126091003418</v>
      </c>
      <c r="N116">
        <v>20.363239288330099</v>
      </c>
      <c r="O116">
        <v>21.125238418579102</v>
      </c>
      <c r="P116">
        <v>22.2114562988281</v>
      </c>
      <c r="Q116">
        <v>19.877077102661101</v>
      </c>
      <c r="R116">
        <v>19.471687316894499</v>
      </c>
      <c r="S116">
        <v>19.0467739105225</v>
      </c>
      <c r="T116">
        <v>20.954395294189499</v>
      </c>
      <c r="U116">
        <v>19.7121982574463</v>
      </c>
      <c r="V116">
        <v>20.431928634643601</v>
      </c>
      <c r="W116">
        <v>21.188005447387699</v>
      </c>
      <c r="X116">
        <v>21.385480880737301</v>
      </c>
      <c r="Y116">
        <v>19.499448776245099</v>
      </c>
      <c r="AC116">
        <v>3</v>
      </c>
      <c r="AD116">
        <v>3</v>
      </c>
      <c r="AE116">
        <v>3</v>
      </c>
      <c r="AF116">
        <v>119</v>
      </c>
      <c r="AG116">
        <v>119</v>
      </c>
      <c r="AH116">
        <v>119</v>
      </c>
      <c r="AI116">
        <v>23511</v>
      </c>
      <c r="AJ116">
        <v>0</v>
      </c>
      <c r="AK116">
        <v>24023</v>
      </c>
      <c r="AL116">
        <v>255280000</v>
      </c>
      <c r="AM116">
        <v>10</v>
      </c>
      <c r="AN116">
        <v>8</v>
      </c>
      <c r="AO116">
        <v>0.50211258390065105</v>
      </c>
      <c r="AP116">
        <v>0.51069727426183897</v>
      </c>
      <c r="AQ116">
        <v>0.227091830949704</v>
      </c>
      <c r="AR116">
        <v>1.1627272678187099</v>
      </c>
      <c r="AS116">
        <v>0.78554075851709304</v>
      </c>
      <c r="AT116">
        <v>20.8427576337542</v>
      </c>
      <c r="AU116">
        <v>22.162433836195198</v>
      </c>
      <c r="AV116">
        <v>22.501926422119102</v>
      </c>
      <c r="AW116">
        <v>20.349245389302599</v>
      </c>
      <c r="AX116">
        <v>20.528576215108199</v>
      </c>
      <c r="AY116" t="s">
        <v>1017</v>
      </c>
      <c r="AZ116" t="s">
        <v>1017</v>
      </c>
      <c r="BA116" t="s">
        <v>1018</v>
      </c>
      <c r="BB116" t="s">
        <v>1019</v>
      </c>
      <c r="BC116">
        <v>162</v>
      </c>
    </row>
    <row r="117" spans="1:55" x14ac:dyDescent="0.25">
      <c r="A117">
        <v>23.989019393920898</v>
      </c>
      <c r="B117">
        <v>24.233741760253899</v>
      </c>
      <c r="C117">
        <v>24.121393203735401</v>
      </c>
      <c r="D117">
        <v>19.664354324340799</v>
      </c>
      <c r="E117">
        <v>21.410072326660199</v>
      </c>
      <c r="F117">
        <v>20.322774887085</v>
      </c>
      <c r="G117">
        <v>20.9969692230225</v>
      </c>
      <c r="H117">
        <v>20.536493301391602</v>
      </c>
      <c r="I117">
        <v>21.608512878418001</v>
      </c>
      <c r="J117">
        <v>22.600368499755898</v>
      </c>
      <c r="K117">
        <v>22.0510559082031</v>
      </c>
      <c r="L117">
        <v>20.9671440124512</v>
      </c>
      <c r="M117">
        <v>22.799602508544901</v>
      </c>
      <c r="N117">
        <v>23.4607639312744</v>
      </c>
      <c r="O117">
        <v>23.998003005981399</v>
      </c>
      <c r="P117">
        <v>23.558824539184599</v>
      </c>
      <c r="Q117">
        <v>24.090391159057599</v>
      </c>
      <c r="R117">
        <v>23.1627407073975</v>
      </c>
      <c r="S117">
        <v>24.086669921875</v>
      </c>
      <c r="T117">
        <v>24.166988372802699</v>
      </c>
      <c r="U117">
        <v>24.112512588501001</v>
      </c>
      <c r="V117">
        <v>23.382978439331101</v>
      </c>
      <c r="W117">
        <v>23.658725738525401</v>
      </c>
      <c r="X117">
        <v>24.610317230224599</v>
      </c>
      <c r="Y117">
        <v>24.153831481933601</v>
      </c>
      <c r="AC117">
        <v>4</v>
      </c>
      <c r="AD117">
        <v>4</v>
      </c>
      <c r="AE117">
        <v>4</v>
      </c>
      <c r="AF117">
        <v>356</v>
      </c>
      <c r="AG117">
        <v>356</v>
      </c>
      <c r="AH117">
        <v>356</v>
      </c>
      <c r="AI117">
        <v>10845</v>
      </c>
      <c r="AJ117">
        <v>0</v>
      </c>
      <c r="AK117">
        <v>66214</v>
      </c>
      <c r="AL117">
        <v>900980000</v>
      </c>
      <c r="AM117">
        <v>4</v>
      </c>
      <c r="AN117">
        <v>34</v>
      </c>
      <c r="AO117">
        <v>1.9574917995665999</v>
      </c>
      <c r="AP117">
        <v>0.933995489747246</v>
      </c>
      <c r="AQ117">
        <v>0.89668746584915804</v>
      </c>
      <c r="AR117">
        <v>0.38791954285172597</v>
      </c>
      <c r="AS117">
        <v>0.43189465384936698</v>
      </c>
      <c r="AT117">
        <v>22.1054750170027</v>
      </c>
      <c r="AU117">
        <v>23.8504909939236</v>
      </c>
      <c r="AV117">
        <v>21.760529518127399</v>
      </c>
      <c r="AW117">
        <v>23.7262322107951</v>
      </c>
      <c r="AX117">
        <v>24.014225641886402</v>
      </c>
      <c r="AY117" t="s">
        <v>1028</v>
      </c>
      <c r="AZ117" t="s">
        <v>1028</v>
      </c>
      <c r="BA117" t="s">
        <v>1029</v>
      </c>
      <c r="BB117" t="s">
        <v>1030</v>
      </c>
      <c r="BC117">
        <v>163</v>
      </c>
    </row>
    <row r="118" spans="1:55" x14ac:dyDescent="0.25">
      <c r="A118">
        <v>22.473405838012699</v>
      </c>
      <c r="B118">
        <v>22.6578769683838</v>
      </c>
      <c r="C118">
        <v>21.470851898193398</v>
      </c>
      <c r="D118">
        <v>25.146936416626001</v>
      </c>
      <c r="E118">
        <v>24.394536972045898</v>
      </c>
      <c r="F118">
        <v>25.0056037902832</v>
      </c>
      <c r="G118">
        <v>25.386896133422901</v>
      </c>
      <c r="H118">
        <v>26.6788215637207</v>
      </c>
      <c r="I118">
        <v>26.411802291870099</v>
      </c>
      <c r="J118">
        <v>26.5974731445313</v>
      </c>
      <c r="K118">
        <v>28.385992050170898</v>
      </c>
      <c r="L118">
        <v>27.790855407714801</v>
      </c>
      <c r="M118">
        <v>26.663702011108398</v>
      </c>
      <c r="N118">
        <v>25.986265182495099</v>
      </c>
      <c r="O118">
        <v>25.670660018920898</v>
      </c>
      <c r="P118">
        <v>25.625389099121101</v>
      </c>
      <c r="Q118">
        <v>25.396726608276399</v>
      </c>
      <c r="R118">
        <v>25.722887039184599</v>
      </c>
      <c r="S118">
        <v>25.5937175750732</v>
      </c>
      <c r="T118">
        <v>24.288768768310501</v>
      </c>
      <c r="U118">
        <v>24.467372894287099</v>
      </c>
      <c r="V118">
        <v>24.558824539184599</v>
      </c>
      <c r="W118">
        <v>25.162654876708999</v>
      </c>
      <c r="X118">
        <v>25.213748931884801</v>
      </c>
      <c r="Y118">
        <v>25.076309204101602</v>
      </c>
      <c r="AC118">
        <v>32</v>
      </c>
      <c r="AD118">
        <v>32</v>
      </c>
      <c r="AE118">
        <v>32</v>
      </c>
      <c r="AF118">
        <v>467</v>
      </c>
      <c r="AG118">
        <v>467</v>
      </c>
      <c r="AH118">
        <v>467</v>
      </c>
      <c r="AI118">
        <v>77063</v>
      </c>
      <c r="AJ118">
        <v>0</v>
      </c>
      <c r="AK118">
        <v>32331</v>
      </c>
      <c r="AL118">
        <v>17328000000</v>
      </c>
      <c r="AM118">
        <v>40</v>
      </c>
      <c r="AN118">
        <v>372</v>
      </c>
      <c r="AO118">
        <v>1.5614137055747599</v>
      </c>
      <c r="AP118">
        <v>0.30869986649407799</v>
      </c>
      <c r="AQ118">
        <v>0.80300743823662402</v>
      </c>
      <c r="AR118">
        <v>0.19246286441476601</v>
      </c>
      <c r="AS118">
        <v>0.402254440767918</v>
      </c>
      <c r="AT118">
        <v>23.7908725738525</v>
      </c>
      <c r="AU118">
        <v>25.712754567464199</v>
      </c>
      <c r="AV118">
        <v>27.088107744852699</v>
      </c>
      <c r="AW118">
        <v>25.6659409205119</v>
      </c>
      <c r="AX118">
        <v>24.794613202412901</v>
      </c>
      <c r="AY118" t="s">
        <v>1039</v>
      </c>
      <c r="AZ118" t="s">
        <v>1040</v>
      </c>
      <c r="BA118" t="s">
        <v>1041</v>
      </c>
      <c r="BB118" t="s">
        <v>1042</v>
      </c>
      <c r="BC118">
        <v>164</v>
      </c>
    </row>
    <row r="119" spans="1:55" x14ac:dyDescent="0.25">
      <c r="A119">
        <v>20.410385131835898</v>
      </c>
      <c r="B119">
        <v>21.741600036621101</v>
      </c>
      <c r="C119">
        <v>21.4579372406006</v>
      </c>
      <c r="D119">
        <v>19.757585525512699</v>
      </c>
      <c r="E119">
        <v>23.143733978271499</v>
      </c>
      <c r="F119">
        <v>21.324600219726602</v>
      </c>
      <c r="G119">
        <v>22.3487873077393</v>
      </c>
      <c r="H119">
        <v>23.4031467437744</v>
      </c>
      <c r="I119">
        <v>23.721193313598601</v>
      </c>
      <c r="J119">
        <v>22.367223739623999</v>
      </c>
      <c r="K119">
        <v>23.891710281372099</v>
      </c>
      <c r="L119">
        <v>20.959720611572301</v>
      </c>
      <c r="M119">
        <v>23.258537292480501</v>
      </c>
      <c r="N119">
        <v>24.539253234863299</v>
      </c>
      <c r="O119">
        <v>24.610317230224599</v>
      </c>
      <c r="P119">
        <v>24.5491027832031</v>
      </c>
      <c r="Q119">
        <v>23.524085998535199</v>
      </c>
      <c r="R119">
        <v>23.530885696411101</v>
      </c>
      <c r="S119">
        <v>23.121219635009801</v>
      </c>
      <c r="T119">
        <v>23.623214721679702</v>
      </c>
      <c r="U119">
        <v>23.133876800537099</v>
      </c>
      <c r="V119">
        <v>23.2754020690918</v>
      </c>
      <c r="W119">
        <v>22.885616302490199</v>
      </c>
      <c r="X119">
        <v>23.027256011962901</v>
      </c>
      <c r="Y119">
        <v>22.957271575927699</v>
      </c>
      <c r="AC119">
        <v>8</v>
      </c>
      <c r="AD119">
        <v>8</v>
      </c>
      <c r="AE119">
        <v>8</v>
      </c>
      <c r="AF119">
        <v>223</v>
      </c>
      <c r="AG119">
        <v>223</v>
      </c>
      <c r="AH119">
        <v>223</v>
      </c>
      <c r="AI119">
        <v>51676</v>
      </c>
      <c r="AJ119">
        <v>0</v>
      </c>
      <c r="AK119">
        <v>63724</v>
      </c>
      <c r="AL119">
        <v>1934400000</v>
      </c>
      <c r="AM119">
        <v>22</v>
      </c>
      <c r="AN119">
        <v>76</v>
      </c>
      <c r="AO119">
        <v>1.1344798083472301</v>
      </c>
      <c r="AP119">
        <v>0.58979217250453297</v>
      </c>
      <c r="AQ119">
        <v>1.10284349162844</v>
      </c>
      <c r="AR119">
        <v>0.66045477113259998</v>
      </c>
      <c r="AS119">
        <v>0.26908204008310599</v>
      </c>
      <c r="AT119">
        <v>21.454947062901098</v>
      </c>
      <c r="AU119">
        <v>24.219818539089601</v>
      </c>
      <c r="AV119">
        <v>22.933588663737002</v>
      </c>
      <c r="AW119">
        <v>23.979144096374501</v>
      </c>
      <c r="AX119">
        <v>23.150439580281599</v>
      </c>
      <c r="AY119" t="s">
        <v>1050</v>
      </c>
      <c r="AZ119" t="s">
        <v>1050</v>
      </c>
      <c r="BA119" t="s">
        <v>1051</v>
      </c>
      <c r="BB119" t="s">
        <v>1052</v>
      </c>
      <c r="BC119">
        <v>165</v>
      </c>
    </row>
    <row r="120" spans="1:55" x14ac:dyDescent="0.25">
      <c r="A120">
        <v>20.526868820190401</v>
      </c>
      <c r="B120">
        <v>20.083368301391602</v>
      </c>
      <c r="C120">
        <v>21.112798690795898</v>
      </c>
      <c r="D120">
        <v>20.209959030151399</v>
      </c>
      <c r="E120">
        <v>19.9145317077637</v>
      </c>
      <c r="F120">
        <v>20.400936126708999</v>
      </c>
      <c r="G120">
        <v>19.312944412231399</v>
      </c>
      <c r="H120">
        <v>21.0316047668457</v>
      </c>
      <c r="I120">
        <v>20.9164123535156</v>
      </c>
      <c r="J120">
        <v>19.663515090942401</v>
      </c>
      <c r="K120">
        <v>21.780351638793899</v>
      </c>
      <c r="L120">
        <v>21.503215789794901</v>
      </c>
      <c r="M120">
        <v>19.529903411865199</v>
      </c>
      <c r="N120">
        <v>20.889513015747099</v>
      </c>
      <c r="O120">
        <v>21.340660095214801</v>
      </c>
      <c r="P120">
        <v>21.5792045593262</v>
      </c>
      <c r="Q120">
        <v>20.072429656982401</v>
      </c>
      <c r="R120">
        <v>19.976995468139599</v>
      </c>
      <c r="S120">
        <v>19.790826797485401</v>
      </c>
      <c r="T120">
        <v>22.8350124359131</v>
      </c>
      <c r="U120">
        <v>23.501544952392599</v>
      </c>
      <c r="V120">
        <v>22.8712463378906</v>
      </c>
      <c r="W120">
        <v>18.4938850402832</v>
      </c>
      <c r="X120">
        <v>21.345333099365199</v>
      </c>
      <c r="Y120">
        <v>21.269487380981399</v>
      </c>
      <c r="AC120">
        <v>6</v>
      </c>
      <c r="AD120">
        <v>6</v>
      </c>
      <c r="AE120">
        <v>6</v>
      </c>
      <c r="AF120">
        <v>98</v>
      </c>
      <c r="AG120">
        <v>98</v>
      </c>
      <c r="AH120">
        <v>98</v>
      </c>
      <c r="AI120">
        <v>70108</v>
      </c>
      <c r="AJ120">
        <v>0</v>
      </c>
      <c r="AK120">
        <v>39641</v>
      </c>
      <c r="AL120">
        <v>265310000</v>
      </c>
      <c r="AM120">
        <v>41</v>
      </c>
      <c r="AN120">
        <v>15</v>
      </c>
      <c r="AO120">
        <v>0.556590835628609</v>
      </c>
      <c r="AP120">
        <v>0.86995231445261001</v>
      </c>
      <c r="AQ120">
        <v>0.93852017132877996</v>
      </c>
      <c r="AR120">
        <v>0.76315825371570101</v>
      </c>
      <c r="AS120">
        <v>1.8162420482350199</v>
      </c>
      <c r="AT120">
        <v>20.2230581556048</v>
      </c>
      <c r="AU120">
        <v>21.316858715481199</v>
      </c>
      <c r="AV120">
        <v>20.737500508626301</v>
      </c>
      <c r="AW120">
        <v>20.6082715988159</v>
      </c>
      <c r="AX120">
        <v>21.719418207804399</v>
      </c>
      <c r="AY120" t="s">
        <v>1058</v>
      </c>
      <c r="AZ120" t="s">
        <v>1059</v>
      </c>
      <c r="BA120" t="s">
        <v>1060</v>
      </c>
      <c r="BB120" t="s">
        <v>1061</v>
      </c>
      <c r="BC120">
        <v>166</v>
      </c>
    </row>
    <row r="121" spans="1:55" s="11" customFormat="1" x14ac:dyDescent="0.25">
      <c r="A121" s="11">
        <v>28.124305725097699</v>
      </c>
      <c r="B121" s="11">
        <v>28.4441108703613</v>
      </c>
      <c r="C121" s="11">
        <v>28.6897583007813</v>
      </c>
      <c r="D121" s="11">
        <v>26.858873367309599</v>
      </c>
      <c r="E121" s="11">
        <v>27.271863937377901</v>
      </c>
      <c r="F121" s="11">
        <v>27.449710845947301</v>
      </c>
      <c r="G121" s="11">
        <v>27.589279174804702</v>
      </c>
      <c r="H121" s="11">
        <v>30.147708892822301</v>
      </c>
      <c r="I121" s="11">
        <v>30.1407775878906</v>
      </c>
      <c r="J121" s="11">
        <v>30.149042129516602</v>
      </c>
      <c r="K121" s="11">
        <v>30.459436416626001</v>
      </c>
      <c r="L121" s="11">
        <v>30.347204208373999</v>
      </c>
      <c r="M121" s="11">
        <v>29.659591674804702</v>
      </c>
      <c r="N121" s="11">
        <v>27.764522552490199</v>
      </c>
      <c r="O121" s="11">
        <v>27.555669784545898</v>
      </c>
      <c r="P121" s="11">
        <v>27.743745803833001</v>
      </c>
      <c r="Q121" s="11">
        <v>28.9696369171143</v>
      </c>
      <c r="R121" s="11">
        <v>28.403568267822301</v>
      </c>
      <c r="S121" s="11">
        <v>29.196762084960898</v>
      </c>
      <c r="T121" s="11">
        <v>28.4058017730713</v>
      </c>
      <c r="U121" s="11">
        <v>28.5594673156738</v>
      </c>
      <c r="V121" s="11">
        <v>28.482852935791001</v>
      </c>
      <c r="W121" s="11">
        <v>28.413892745971701</v>
      </c>
      <c r="X121" s="11">
        <v>28.6702690124512</v>
      </c>
      <c r="Y121" s="11">
        <v>28.7162685394287</v>
      </c>
      <c r="AC121" s="11">
        <v>25</v>
      </c>
      <c r="AD121" s="11">
        <v>25</v>
      </c>
      <c r="AE121" s="11">
        <v>25</v>
      </c>
      <c r="AF121" s="11">
        <v>561</v>
      </c>
      <c r="AG121" s="11">
        <v>561</v>
      </c>
      <c r="AH121" s="11">
        <v>561</v>
      </c>
      <c r="AI121" s="11">
        <v>67033</v>
      </c>
      <c r="AJ121" s="11">
        <v>0</v>
      </c>
      <c r="AK121" s="11">
        <v>29558</v>
      </c>
      <c r="AL121" s="11">
        <v>69998000000</v>
      </c>
      <c r="AM121" s="11">
        <v>30</v>
      </c>
      <c r="AN121" s="11">
        <v>450</v>
      </c>
      <c r="AO121" s="11">
        <v>0.66323004496817395</v>
      </c>
      <c r="AP121" s="11">
        <v>0.62665154161817105</v>
      </c>
      <c r="AQ121" s="11">
        <v>0.27394509790150201</v>
      </c>
      <c r="AR121" s="11">
        <v>0.69410469224360605</v>
      </c>
      <c r="AS121" s="11">
        <v>0.13083225151640099</v>
      </c>
      <c r="AT121" s="11">
        <v>27.775414603097101</v>
      </c>
      <c r="AU121" s="11">
        <v>27.997549480862101</v>
      </c>
      <c r="AV121" s="11">
        <v>30.150626818338999</v>
      </c>
      <c r="AW121" s="11">
        <v>28.272317568461101</v>
      </c>
      <c r="AX121" s="11">
        <v>28.541425387064599</v>
      </c>
      <c r="AY121" s="11" t="s">
        <v>1067</v>
      </c>
      <c r="AZ121" s="11" t="s">
        <v>1068</v>
      </c>
      <c r="BA121" s="11" t="s">
        <v>1069</v>
      </c>
      <c r="BB121" s="11" t="s">
        <v>1070</v>
      </c>
      <c r="BC121" s="11">
        <v>167</v>
      </c>
    </row>
    <row r="122" spans="1:55" s="11" customFormat="1" x14ac:dyDescent="0.25">
      <c r="A122" s="11">
        <v>22.8765964508057</v>
      </c>
      <c r="B122" s="11">
        <v>23.061824798583999</v>
      </c>
      <c r="C122" s="11">
        <v>22.595094680786101</v>
      </c>
      <c r="D122" s="11">
        <v>20.133975982666001</v>
      </c>
      <c r="E122" s="11">
        <v>21.1389675140381</v>
      </c>
      <c r="F122" s="11">
        <v>20.6070232391357</v>
      </c>
      <c r="G122" s="11">
        <v>22.809547424316399</v>
      </c>
      <c r="H122" s="11">
        <v>22.787696838378899</v>
      </c>
      <c r="I122" s="11">
        <v>23.032108306884801</v>
      </c>
      <c r="J122" s="11">
        <v>23.2071723937988</v>
      </c>
      <c r="K122" s="11">
        <v>22.1708984375</v>
      </c>
      <c r="L122" s="11">
        <v>23.085567474365199</v>
      </c>
      <c r="M122" s="11">
        <v>21.5282173156738</v>
      </c>
      <c r="N122" s="11">
        <v>22.764600753784201</v>
      </c>
      <c r="O122" s="11">
        <v>23.058656692504901</v>
      </c>
      <c r="P122" s="11">
        <v>22.6385402679443</v>
      </c>
      <c r="Q122" s="11">
        <v>22.0782566070557</v>
      </c>
      <c r="R122" s="11">
        <v>22.685857772827099</v>
      </c>
      <c r="S122" s="11">
        <v>22.814641952514599</v>
      </c>
      <c r="T122" s="11">
        <v>22.7763767242432</v>
      </c>
      <c r="U122" s="11">
        <v>23.649436950683601</v>
      </c>
      <c r="V122" s="11">
        <v>23.173133850097699</v>
      </c>
      <c r="W122" s="11">
        <v>22.336418151855501</v>
      </c>
      <c r="X122" s="11">
        <v>22.7123413085938</v>
      </c>
      <c r="Y122" s="11">
        <v>22.754461288452099</v>
      </c>
      <c r="AC122" s="11">
        <v>6</v>
      </c>
      <c r="AD122" s="11">
        <v>6</v>
      </c>
      <c r="AE122" s="11">
        <v>6</v>
      </c>
      <c r="AF122" s="11">
        <v>165</v>
      </c>
      <c r="AG122" s="11">
        <v>165</v>
      </c>
      <c r="AH122" s="11">
        <v>165</v>
      </c>
      <c r="AI122" s="11">
        <v>54305</v>
      </c>
      <c r="AJ122" s="11">
        <v>0</v>
      </c>
      <c r="AK122" s="11">
        <v>477</v>
      </c>
      <c r="AL122" s="11">
        <v>890560000</v>
      </c>
      <c r="AM122" s="11">
        <v>19</v>
      </c>
      <c r="AN122" s="11">
        <v>53</v>
      </c>
      <c r="AO122" s="11">
        <v>1.22358520089881</v>
      </c>
      <c r="AP122" s="11">
        <v>0.24292755852477901</v>
      </c>
      <c r="AQ122" s="11">
        <v>0.65601239926961497</v>
      </c>
      <c r="AR122" s="11">
        <v>0.326268489742358</v>
      </c>
      <c r="AS122" s="11">
        <v>0.45289327096715098</v>
      </c>
      <c r="AT122" s="11">
        <v>21.8890042986189</v>
      </c>
      <c r="AU122" s="11">
        <v>22.990843243069101</v>
      </c>
      <c r="AV122" s="11">
        <v>22.635276794433601</v>
      </c>
      <c r="AW122" s="11">
        <v>22.673425674438501</v>
      </c>
      <c r="AX122" s="11">
        <v>22.900361378987601</v>
      </c>
      <c r="AY122" s="11" t="s">
        <v>1078</v>
      </c>
      <c r="AZ122" s="11" t="s">
        <v>1079</v>
      </c>
      <c r="BA122" s="11" t="s">
        <v>1080</v>
      </c>
      <c r="BB122" s="11" t="s">
        <v>1081</v>
      </c>
      <c r="BC122" s="11">
        <v>168</v>
      </c>
    </row>
    <row r="123" spans="1:55" s="11" customFormat="1" x14ac:dyDescent="0.25">
      <c r="A123" s="11">
        <v>30.213499069213899</v>
      </c>
      <c r="B123" s="11">
        <v>30.2512397766113</v>
      </c>
      <c r="C123" s="11">
        <v>30.1447944641113</v>
      </c>
      <c r="D123" s="11">
        <v>30.558647155761701</v>
      </c>
      <c r="E123" s="11">
        <v>30.353633880615199</v>
      </c>
      <c r="F123" s="11">
        <v>30.4753742218018</v>
      </c>
      <c r="G123" s="11">
        <v>30.424522399902301</v>
      </c>
      <c r="H123" s="11">
        <v>30.381748199462901</v>
      </c>
      <c r="I123" s="11">
        <v>30.375341415405298</v>
      </c>
      <c r="J123" s="11">
        <v>30.438470840454102</v>
      </c>
      <c r="K123" s="11">
        <v>30.499904632568398</v>
      </c>
      <c r="L123" s="11">
        <v>30.3912048339844</v>
      </c>
      <c r="M123" s="11">
        <v>30.285488128662099</v>
      </c>
      <c r="N123" s="11">
        <v>30.262149810791001</v>
      </c>
      <c r="O123" s="11">
        <v>30.297124862670898</v>
      </c>
      <c r="P123" s="11">
        <v>30.2329502105713</v>
      </c>
      <c r="Q123" s="11">
        <v>30.344562530517599</v>
      </c>
      <c r="R123" s="11">
        <v>30.3942756652832</v>
      </c>
      <c r="S123" s="11">
        <v>30.4878826141357</v>
      </c>
      <c r="T123" s="11">
        <v>30.498384475708001</v>
      </c>
      <c r="U123" s="11">
        <v>30.517189025878899</v>
      </c>
      <c r="V123" s="11">
        <v>30.4914245605469</v>
      </c>
      <c r="W123" s="11">
        <v>30.509281158447301</v>
      </c>
      <c r="X123" s="11">
        <v>30.607084274291999</v>
      </c>
      <c r="Y123" s="11">
        <v>30.590583801269499</v>
      </c>
      <c r="AC123" s="11">
        <v>240</v>
      </c>
      <c r="AD123" s="11">
        <v>240</v>
      </c>
      <c r="AE123" s="11">
        <v>240</v>
      </c>
      <c r="AF123" s="11">
        <v>551</v>
      </c>
      <c r="AG123" s="11">
        <v>551</v>
      </c>
      <c r="AH123" s="11">
        <v>551</v>
      </c>
      <c r="AI123" s="11">
        <v>5156</v>
      </c>
      <c r="AJ123" s="11">
        <v>0</v>
      </c>
      <c r="AK123" s="11">
        <v>32331</v>
      </c>
      <c r="AL123" s="14">
        <v>7826800000000000</v>
      </c>
      <c r="AM123" s="11">
        <v>250</v>
      </c>
      <c r="AN123" s="11">
        <v>5406</v>
      </c>
      <c r="AO123" s="11">
        <v>0.150111179837883</v>
      </c>
      <c r="AP123" s="11">
        <v>0.113625043540554</v>
      </c>
      <c r="AQ123" s="11">
        <v>7.13627957998067E-2</v>
      </c>
      <c r="AR123" s="11">
        <v>9.3936827958089206E-2</v>
      </c>
      <c r="AS123" s="11">
        <v>5.0002619648644497E-2</v>
      </c>
      <c r="AT123" s="11">
        <v>30.3459587097168</v>
      </c>
      <c r="AU123" s="11">
        <v>30.048879411485501</v>
      </c>
      <c r="AV123" s="11">
        <v>30.395359675089502</v>
      </c>
      <c r="AW123" s="11">
        <v>30.336490948994999</v>
      </c>
      <c r="AX123" s="11">
        <v>30.535657882690401</v>
      </c>
      <c r="AY123" s="11" t="s">
        <v>1090</v>
      </c>
      <c r="AZ123" s="11" t="s">
        <v>1091</v>
      </c>
      <c r="BA123" s="11" t="s">
        <v>1092</v>
      </c>
      <c r="BB123" s="11" t="s">
        <v>1093</v>
      </c>
      <c r="BC123" s="11">
        <v>169</v>
      </c>
    </row>
    <row r="124" spans="1:55" x14ac:dyDescent="0.25">
      <c r="A124">
        <v>24.022167205810501</v>
      </c>
      <c r="B124">
        <v>24.4079494476318</v>
      </c>
      <c r="C124">
        <v>24.0258884429932</v>
      </c>
      <c r="D124">
        <v>24.4645080566406</v>
      </c>
      <c r="E124">
        <v>24.4874458312988</v>
      </c>
      <c r="F124">
        <v>24.854051589965799</v>
      </c>
      <c r="G124">
        <v>24.665843963623001</v>
      </c>
      <c r="H124">
        <v>23.801736831665</v>
      </c>
      <c r="I124">
        <v>23.686243057251001</v>
      </c>
      <c r="J124">
        <v>23.742115020751999</v>
      </c>
      <c r="K124">
        <v>24.2572422027588</v>
      </c>
      <c r="L124">
        <v>24.031957626342798</v>
      </c>
      <c r="M124">
        <v>23.510869979858398</v>
      </c>
      <c r="N124">
        <v>24.414222717285199</v>
      </c>
      <c r="O124">
        <v>24.493383407592798</v>
      </c>
      <c r="P124">
        <v>24.003759384155298</v>
      </c>
      <c r="Q124">
        <v>22.208660125732401</v>
      </c>
      <c r="R124">
        <v>22.971776962280298</v>
      </c>
      <c r="S124">
        <v>20.897718429565401</v>
      </c>
      <c r="T124">
        <v>23.755317687988299</v>
      </c>
      <c r="U124">
        <v>23.603427886962901</v>
      </c>
      <c r="V124">
        <v>23.6070461273193</v>
      </c>
      <c r="W124">
        <v>23.184150695800799</v>
      </c>
      <c r="X124">
        <v>23.5798034667969</v>
      </c>
      <c r="Y124">
        <v>23.227481842041001</v>
      </c>
      <c r="AC124">
        <v>5</v>
      </c>
      <c r="AD124">
        <v>5</v>
      </c>
      <c r="AE124">
        <v>5</v>
      </c>
      <c r="AF124">
        <v>103</v>
      </c>
      <c r="AG124">
        <v>103</v>
      </c>
      <c r="AH124">
        <v>103</v>
      </c>
      <c r="AI124">
        <v>59578</v>
      </c>
      <c r="AJ124">
        <v>0</v>
      </c>
      <c r="AK124">
        <v>12547</v>
      </c>
      <c r="AL124">
        <v>1274400000</v>
      </c>
      <c r="AM124">
        <v>22</v>
      </c>
      <c r="AN124">
        <v>44</v>
      </c>
      <c r="AO124">
        <v>0.30797427885033002</v>
      </c>
      <c r="AP124">
        <v>0.61664786902688695</v>
      </c>
      <c r="AQ124">
        <v>0.26605862916391398</v>
      </c>
      <c r="AR124">
        <v>1.4227553520035501</v>
      </c>
      <c r="AS124">
        <v>0.231272105606911</v>
      </c>
      <c r="AT124">
        <v>24.418264933994799</v>
      </c>
      <c r="AU124">
        <v>24.041379292805999</v>
      </c>
      <c r="AV124">
        <v>23.838360786437999</v>
      </c>
      <c r="AW124">
        <v>23.164920171101901</v>
      </c>
      <c r="AX124">
        <v>23.492871284484899</v>
      </c>
      <c r="AY124" t="s">
        <v>1101</v>
      </c>
      <c r="AZ124" t="s">
        <v>1101</v>
      </c>
      <c r="BA124" t="s">
        <v>1102</v>
      </c>
      <c r="BB124" t="s">
        <v>1103</v>
      </c>
      <c r="BC124">
        <v>170</v>
      </c>
    </row>
    <row r="125" spans="1:55" s="11" customFormat="1" x14ac:dyDescent="0.25">
      <c r="A125" s="11">
        <v>25.262771606445298</v>
      </c>
      <c r="B125" s="11">
        <v>24.905271530151399</v>
      </c>
      <c r="C125" s="11">
        <v>24.619077682495099</v>
      </c>
      <c r="D125" s="11">
        <v>20.462162017822301</v>
      </c>
      <c r="E125" s="11">
        <v>20.416511535644499</v>
      </c>
      <c r="F125" s="11">
        <v>22.2727355957031</v>
      </c>
      <c r="G125" s="11">
        <v>18.787298202514599</v>
      </c>
      <c r="H125" s="11">
        <v>24.748987197876001</v>
      </c>
      <c r="I125" s="11">
        <v>20.886449813842798</v>
      </c>
      <c r="J125" s="11">
        <v>24.654197692871101</v>
      </c>
      <c r="K125" s="11">
        <v>21.656909942626999</v>
      </c>
      <c r="L125" s="11">
        <v>20.991498947143601</v>
      </c>
      <c r="M125" s="11">
        <v>20.170026779174801</v>
      </c>
      <c r="N125" s="11">
        <v>20.302137374877901</v>
      </c>
      <c r="O125" s="11">
        <v>24.080177307128899</v>
      </c>
      <c r="P125" s="11">
        <v>21.202926635742202</v>
      </c>
      <c r="Q125" s="11">
        <v>21.733583450317401</v>
      </c>
      <c r="R125" s="11">
        <v>19.6273403167725</v>
      </c>
      <c r="S125" s="11">
        <v>20.847059249877901</v>
      </c>
      <c r="T125" s="11">
        <v>22.8298149108887</v>
      </c>
      <c r="U125" s="11">
        <v>19.865047454833999</v>
      </c>
      <c r="V125" s="11">
        <v>19.803024291992202</v>
      </c>
      <c r="W125" s="11">
        <v>19.371644973754901</v>
      </c>
      <c r="X125" s="11">
        <v>24.504701614379901</v>
      </c>
      <c r="Y125" s="11">
        <v>19.826677322387699</v>
      </c>
      <c r="AC125" s="11">
        <v>3</v>
      </c>
      <c r="AD125" s="11">
        <v>3</v>
      </c>
      <c r="AE125" s="11">
        <v>3</v>
      </c>
      <c r="AF125" s="11">
        <v>214</v>
      </c>
      <c r="AG125" s="11">
        <v>214</v>
      </c>
      <c r="AH125" s="11">
        <v>214</v>
      </c>
      <c r="AI125" s="11">
        <v>12451</v>
      </c>
      <c r="AJ125" s="11">
        <v>0</v>
      </c>
      <c r="AK125" s="11">
        <v>17601</v>
      </c>
      <c r="AL125" s="11">
        <v>761180000</v>
      </c>
      <c r="AM125" s="11">
        <v>4</v>
      </c>
      <c r="AN125" s="11">
        <v>22</v>
      </c>
      <c r="AO125" s="11">
        <v>2.58690998387614</v>
      </c>
      <c r="AP125" s="11">
        <v>2.33250905226341</v>
      </c>
      <c r="AQ125" s="11">
        <v>2.0060229567605998</v>
      </c>
      <c r="AR125" s="11">
        <v>1.5443750588206799</v>
      </c>
      <c r="AS125" s="11">
        <v>2.1153497501443699</v>
      </c>
      <c r="AT125" s="11">
        <v>22.389404024396601</v>
      </c>
      <c r="AU125" s="11">
        <v>22.867589526706301</v>
      </c>
      <c r="AV125" s="11">
        <v>22.184678395589199</v>
      </c>
      <c r="AW125" s="11">
        <v>21.298870722452801</v>
      </c>
      <c r="AX125" s="11">
        <v>21.033485094706201</v>
      </c>
      <c r="AY125" s="11" t="s">
        <v>1105</v>
      </c>
      <c r="AZ125" s="11" t="s">
        <v>1105</v>
      </c>
      <c r="BA125" s="11" t="s">
        <v>1106</v>
      </c>
      <c r="BB125" s="11" t="s">
        <v>1107</v>
      </c>
      <c r="BC125" s="11">
        <v>171</v>
      </c>
    </row>
    <row r="126" spans="1:55" x14ac:dyDescent="0.25">
      <c r="A126">
        <v>30.3397922515869</v>
      </c>
      <c r="B126">
        <v>30.4416408538818</v>
      </c>
      <c r="C126">
        <v>30.0972290039063</v>
      </c>
      <c r="D126">
        <v>30.358566284179702</v>
      </c>
      <c r="E126">
        <v>30.384222030639599</v>
      </c>
      <c r="F126">
        <v>30.324529647827099</v>
      </c>
      <c r="G126">
        <v>30.629144668579102</v>
      </c>
      <c r="H126">
        <v>29.360933303833001</v>
      </c>
      <c r="I126">
        <v>29.312982559204102</v>
      </c>
      <c r="J126">
        <v>29.3619785308838</v>
      </c>
      <c r="K126">
        <v>29.7235298156738</v>
      </c>
      <c r="L126">
        <v>29.766481399536101</v>
      </c>
      <c r="M126">
        <v>29.036350250244102</v>
      </c>
      <c r="N126">
        <v>29.118598937988299</v>
      </c>
      <c r="O126">
        <v>29.040590286254901</v>
      </c>
      <c r="P126">
        <v>29.1434326171875</v>
      </c>
      <c r="Q126">
        <v>28.7589435577393</v>
      </c>
      <c r="R126">
        <v>28.793895721435501</v>
      </c>
      <c r="S126">
        <v>28.832525253295898</v>
      </c>
      <c r="T126">
        <v>28.993236541748001</v>
      </c>
      <c r="U126">
        <v>29.066841125488299</v>
      </c>
      <c r="V126">
        <v>29.0498867034912</v>
      </c>
      <c r="W126">
        <v>28.9509086608887</v>
      </c>
      <c r="X126">
        <v>29.0264377593994</v>
      </c>
      <c r="Y126">
        <v>28.929002761840799</v>
      </c>
      <c r="AC126">
        <v>100</v>
      </c>
      <c r="AD126">
        <v>100</v>
      </c>
      <c r="AE126">
        <v>100</v>
      </c>
      <c r="AF126">
        <v>426</v>
      </c>
      <c r="AG126">
        <v>426</v>
      </c>
      <c r="AH126">
        <v>426</v>
      </c>
      <c r="AI126">
        <v>30926</v>
      </c>
      <c r="AJ126">
        <v>0</v>
      </c>
      <c r="AK126">
        <v>32331</v>
      </c>
      <c r="AL126" s="1">
        <v>3811300000000000</v>
      </c>
      <c r="AM126">
        <v>132</v>
      </c>
      <c r="AN126">
        <v>3174</v>
      </c>
      <c r="AO126">
        <v>0.158100091732156</v>
      </c>
      <c r="AP126">
        <v>0.23140498332489101</v>
      </c>
      <c r="AQ126">
        <v>0.27472799088637101</v>
      </c>
      <c r="AR126">
        <v>0.172450428088676</v>
      </c>
      <c r="AS126">
        <v>5.4967864791813398E-2</v>
      </c>
      <c r="AT126">
        <v>30.367874962942899</v>
      </c>
      <c r="AU126">
        <v>29.1268384721544</v>
      </c>
      <c r="AV126">
        <v>29.4270426432292</v>
      </c>
      <c r="AW126">
        <v>28.947997728983601</v>
      </c>
      <c r="AX126">
        <v>29.002718925476099</v>
      </c>
      <c r="AY126" t="s">
        <v>1116</v>
      </c>
      <c r="AZ126" t="s">
        <v>1116</v>
      </c>
      <c r="BA126" t="s">
        <v>1117</v>
      </c>
      <c r="BB126" t="s">
        <v>1118</v>
      </c>
      <c r="BC126">
        <v>173</v>
      </c>
    </row>
    <row r="127" spans="1:55" x14ac:dyDescent="0.25">
      <c r="A127">
        <v>21.2841491699219</v>
      </c>
      <c r="B127">
        <v>19.403335571289102</v>
      </c>
      <c r="C127">
        <v>19.343086242675799</v>
      </c>
      <c r="D127">
        <v>19.913633346557599</v>
      </c>
      <c r="E127">
        <v>21.4707641601563</v>
      </c>
      <c r="F127">
        <v>21.009628295898398</v>
      </c>
      <c r="G127">
        <v>21.044944763183601</v>
      </c>
      <c r="H127">
        <v>19.7516899108887</v>
      </c>
      <c r="I127">
        <v>20.0162868499756</v>
      </c>
      <c r="J127">
        <v>20.6520595550537</v>
      </c>
      <c r="K127">
        <v>20.847337722778299</v>
      </c>
      <c r="L127">
        <v>21.361381530761701</v>
      </c>
      <c r="M127">
        <v>19.6545715332031</v>
      </c>
      <c r="N127">
        <v>20.975276947021499</v>
      </c>
      <c r="O127">
        <v>21.0650825500488</v>
      </c>
      <c r="P127">
        <v>20.544477462768601</v>
      </c>
      <c r="Q127">
        <v>21.874992370605501</v>
      </c>
      <c r="R127">
        <v>20.587043762206999</v>
      </c>
      <c r="S127">
        <v>19.7275791168213</v>
      </c>
      <c r="T127">
        <v>20.1816806793213</v>
      </c>
      <c r="U127">
        <v>20.437255859375</v>
      </c>
      <c r="V127">
        <v>20.533460617065401</v>
      </c>
      <c r="W127">
        <v>19.6653842926025</v>
      </c>
      <c r="X127">
        <v>20.030683517456101</v>
      </c>
      <c r="Y127">
        <v>19.8709106445313</v>
      </c>
      <c r="AC127">
        <v>14</v>
      </c>
      <c r="AD127">
        <v>2</v>
      </c>
      <c r="AE127">
        <v>2</v>
      </c>
      <c r="AF127">
        <v>444</v>
      </c>
      <c r="AG127">
        <v>63</v>
      </c>
      <c r="AH127">
        <v>63</v>
      </c>
      <c r="AI127">
        <v>49585</v>
      </c>
      <c r="AJ127">
        <v>0</v>
      </c>
      <c r="AK127">
        <v>15171</v>
      </c>
      <c r="AL127">
        <v>80306000</v>
      </c>
      <c r="AM127">
        <v>19</v>
      </c>
      <c r="AN127">
        <v>7</v>
      </c>
      <c r="AO127">
        <v>0.91275904109114803</v>
      </c>
      <c r="AP127">
        <v>1.34699470380816</v>
      </c>
      <c r="AQ127">
        <v>0.679534560803429</v>
      </c>
      <c r="AR127">
        <v>0.70953777329798695</v>
      </c>
      <c r="AS127">
        <v>0.33229618892509499</v>
      </c>
      <c r="AT127">
        <v>20.495648792811799</v>
      </c>
      <c r="AU127">
        <v>21.191364500257698</v>
      </c>
      <c r="AV127">
        <v>20.380554517110198</v>
      </c>
      <c r="AW127">
        <v>20.795742034912099</v>
      </c>
      <c r="AX127">
        <v>20.119895935058601</v>
      </c>
      <c r="AY127" t="s">
        <v>1124</v>
      </c>
      <c r="AZ127" t="s">
        <v>1125</v>
      </c>
      <c r="BA127" t="s">
        <v>1126</v>
      </c>
      <c r="BB127" t="s">
        <v>1127</v>
      </c>
      <c r="BC127">
        <v>174</v>
      </c>
    </row>
    <row r="128" spans="1:55" x14ac:dyDescent="0.25">
      <c r="A128">
        <v>24.124946594238299</v>
      </c>
      <c r="B128">
        <v>23.632230758666999</v>
      </c>
      <c r="C128">
        <v>23.979804992675799</v>
      </c>
      <c r="D128">
        <v>19.415199279785199</v>
      </c>
      <c r="E128">
        <v>22.7804870605469</v>
      </c>
      <c r="F128">
        <v>23.0590209960938</v>
      </c>
      <c r="G128">
        <v>17.131433486938501</v>
      </c>
      <c r="H128">
        <v>19.8876037597656</v>
      </c>
      <c r="I128">
        <v>22.271959304809599</v>
      </c>
      <c r="J128">
        <v>19.593559265136701</v>
      </c>
      <c r="K128">
        <v>22.186294555664102</v>
      </c>
      <c r="L128">
        <v>21.875402450561499</v>
      </c>
      <c r="M128">
        <v>19.678533554077099</v>
      </c>
      <c r="N128">
        <v>19.1150817871094</v>
      </c>
      <c r="O128">
        <v>23.435808181762699</v>
      </c>
      <c r="P128">
        <v>23.4109287261963</v>
      </c>
      <c r="Q128">
        <v>22.518596649169901</v>
      </c>
      <c r="R128">
        <v>23.1788120269775</v>
      </c>
      <c r="S128">
        <v>20.119066238403299</v>
      </c>
      <c r="T128">
        <v>23.090761184692401</v>
      </c>
      <c r="U128">
        <v>20.903564453125</v>
      </c>
      <c r="V128">
        <v>23.253381729126001</v>
      </c>
      <c r="W128">
        <v>20.843091964721701</v>
      </c>
      <c r="X128">
        <v>19.312788009643601</v>
      </c>
      <c r="Y128">
        <v>18.768947601318398</v>
      </c>
      <c r="AC128">
        <v>6</v>
      </c>
      <c r="AD128">
        <v>6</v>
      </c>
      <c r="AE128">
        <v>6</v>
      </c>
      <c r="AF128">
        <v>245</v>
      </c>
      <c r="AG128">
        <v>245</v>
      </c>
      <c r="AH128">
        <v>245</v>
      </c>
      <c r="AI128">
        <v>36053</v>
      </c>
      <c r="AJ128">
        <v>0</v>
      </c>
      <c r="AK128">
        <v>11403</v>
      </c>
      <c r="AL128">
        <v>1083100000</v>
      </c>
      <c r="AM128">
        <v>17</v>
      </c>
      <c r="AN128">
        <v>15</v>
      </c>
      <c r="AO128">
        <v>2.6836498047656701</v>
      </c>
      <c r="AP128">
        <v>1.27660114694169</v>
      </c>
      <c r="AQ128">
        <v>1.3198861555199799</v>
      </c>
      <c r="AR128">
        <v>1.87420798781918</v>
      </c>
      <c r="AS128">
        <v>1.8602284384705099</v>
      </c>
      <c r="AT128">
        <v>22.017589024134999</v>
      </c>
      <c r="AU128">
        <v>24.113027784559499</v>
      </c>
      <c r="AV128">
        <v>20.915558815002399</v>
      </c>
      <c r="AW128">
        <v>21.963048934936499</v>
      </c>
      <c r="AX128">
        <v>21.028755823771199</v>
      </c>
      <c r="AY128" t="s">
        <v>1136</v>
      </c>
      <c r="AZ128" t="s">
        <v>1137</v>
      </c>
      <c r="BA128" t="s">
        <v>1138</v>
      </c>
      <c r="BB128" t="s">
        <v>1139</v>
      </c>
      <c r="BC128">
        <v>175</v>
      </c>
    </row>
    <row r="129" spans="1:55" x14ac:dyDescent="0.25">
      <c r="A129">
        <v>23.022167205810501</v>
      </c>
      <c r="B129">
        <v>23.152162551879901</v>
      </c>
      <c r="C129">
        <v>22.941221237182599</v>
      </c>
      <c r="D129">
        <v>21.639278411865199</v>
      </c>
      <c r="E129">
        <v>22.0340175628662</v>
      </c>
      <c r="F129">
        <v>20.302312850952099</v>
      </c>
      <c r="G129">
        <v>20.034864425659201</v>
      </c>
      <c r="H129">
        <v>19.833986282348601</v>
      </c>
      <c r="I129">
        <v>19.2832336425781</v>
      </c>
      <c r="J129">
        <v>19.3831691741943</v>
      </c>
      <c r="K129">
        <v>19.930149078369102</v>
      </c>
      <c r="L129">
        <v>20.789819717407202</v>
      </c>
      <c r="M129">
        <v>20.167310714721701</v>
      </c>
      <c r="N129">
        <v>22.1284580230713</v>
      </c>
      <c r="O129">
        <v>19.0667629241943</v>
      </c>
      <c r="P129">
        <v>20.3838806152344</v>
      </c>
      <c r="Q129">
        <v>20.2637939453125</v>
      </c>
      <c r="R129">
        <v>20.951929092407202</v>
      </c>
      <c r="S129">
        <v>19.6488437652588</v>
      </c>
      <c r="T129">
        <v>20.241991043090799</v>
      </c>
      <c r="U129">
        <v>18.812303543090799</v>
      </c>
      <c r="V129">
        <v>20.590885162353501</v>
      </c>
      <c r="W129">
        <v>20.638044357299801</v>
      </c>
      <c r="X129">
        <v>20.091670989990199</v>
      </c>
      <c r="Y129">
        <v>20.924921035766602</v>
      </c>
      <c r="AC129">
        <v>3</v>
      </c>
      <c r="AD129">
        <v>3</v>
      </c>
      <c r="AE129">
        <v>3</v>
      </c>
      <c r="AF129">
        <v>125</v>
      </c>
      <c r="AG129">
        <v>125</v>
      </c>
      <c r="AH129">
        <v>125</v>
      </c>
      <c r="AI129">
        <v>35061</v>
      </c>
      <c r="AJ129">
        <v>0</v>
      </c>
      <c r="AK129">
        <v>20736</v>
      </c>
      <c r="AL129">
        <v>201950000</v>
      </c>
      <c r="AM129">
        <v>15</v>
      </c>
      <c r="AN129">
        <v>10</v>
      </c>
      <c r="AO129">
        <v>1.2925594384727299</v>
      </c>
      <c r="AP129">
        <v>1.79948924469517</v>
      </c>
      <c r="AQ129">
        <v>0.55063425680245903</v>
      </c>
      <c r="AR129">
        <v>1.06324444534013</v>
      </c>
      <c r="AS129">
        <v>0.74936291774823904</v>
      </c>
      <c r="AT129">
        <v>21.875146320888</v>
      </c>
      <c r="AU129">
        <v>21.768677817450602</v>
      </c>
      <c r="AV129">
        <v>19.897944768269902</v>
      </c>
      <c r="AW129">
        <v>20.4072780609131</v>
      </c>
      <c r="AX129">
        <v>20.216636021932</v>
      </c>
      <c r="AY129" t="s">
        <v>1147</v>
      </c>
      <c r="AZ129" t="s">
        <v>1148</v>
      </c>
      <c r="BA129" t="s">
        <v>1149</v>
      </c>
      <c r="BB129" t="s">
        <v>1150</v>
      </c>
      <c r="BC129">
        <v>177</v>
      </c>
    </row>
    <row r="130" spans="1:55" x14ac:dyDescent="0.25">
      <c r="A130">
        <v>20.622737884521499</v>
      </c>
      <c r="B130">
        <v>20.7714748382568</v>
      </c>
      <c r="C130">
        <v>20.0055236816406</v>
      </c>
      <c r="D130">
        <v>20.818984985351602</v>
      </c>
      <c r="E130">
        <v>19.94167137146</v>
      </c>
      <c r="F130">
        <v>20.3637809753418</v>
      </c>
      <c r="G130">
        <v>19.109928131103501</v>
      </c>
      <c r="H130">
        <v>18.1082363128662</v>
      </c>
      <c r="I130">
        <v>20.8057746887207</v>
      </c>
      <c r="J130">
        <v>21.4462566375732</v>
      </c>
      <c r="K130">
        <v>22.399745941162099</v>
      </c>
      <c r="L130">
        <v>20.118068695068398</v>
      </c>
      <c r="M130">
        <v>20.1555995941162</v>
      </c>
      <c r="N130">
        <v>20.674160003662099</v>
      </c>
      <c r="O130">
        <v>20.262006759643601</v>
      </c>
      <c r="P130">
        <v>19.99436378479</v>
      </c>
      <c r="Q130">
        <v>22.723611831665</v>
      </c>
      <c r="R130">
        <v>22.687032699585</v>
      </c>
      <c r="S130">
        <v>18.9916172027588</v>
      </c>
      <c r="T130">
        <v>19.538654327392599</v>
      </c>
      <c r="U130">
        <v>21.299890518188501</v>
      </c>
      <c r="V130">
        <v>19.7344150543213</v>
      </c>
      <c r="W130">
        <v>20.365087509155298</v>
      </c>
      <c r="X130">
        <v>18.656005859375</v>
      </c>
      <c r="Y130">
        <v>19.962598800659201</v>
      </c>
      <c r="AC130">
        <v>3</v>
      </c>
      <c r="AD130">
        <v>3</v>
      </c>
      <c r="AE130">
        <v>3</v>
      </c>
      <c r="AF130">
        <v>54</v>
      </c>
      <c r="AG130">
        <v>54</v>
      </c>
      <c r="AH130">
        <v>54</v>
      </c>
      <c r="AI130">
        <v>5707</v>
      </c>
      <c r="AJ130">
        <v>0</v>
      </c>
      <c r="AK130">
        <v>20321</v>
      </c>
      <c r="AL130">
        <v>257650000</v>
      </c>
      <c r="AM130">
        <v>26</v>
      </c>
      <c r="AN130">
        <v>16</v>
      </c>
      <c r="AO130">
        <v>0.60556306168336105</v>
      </c>
      <c r="AP130">
        <v>0.27618607387298699</v>
      </c>
      <c r="AQ130">
        <v>1.4548375884387601</v>
      </c>
      <c r="AR130">
        <v>1.51251010594153</v>
      </c>
      <c r="AS130">
        <v>0.88106060821360399</v>
      </c>
      <c r="AT130">
        <v>20.233443123953698</v>
      </c>
      <c r="AU130">
        <v>22.447573979695601</v>
      </c>
      <c r="AV130">
        <v>20.505613644917801</v>
      </c>
      <c r="AW130">
        <v>20.8887987136841</v>
      </c>
      <c r="AX130">
        <v>19.926108678182</v>
      </c>
      <c r="AY130" t="s">
        <v>1158</v>
      </c>
      <c r="AZ130" t="s">
        <v>1158</v>
      </c>
      <c r="BA130" t="s">
        <v>1159</v>
      </c>
      <c r="BB130" t="s">
        <v>1160</v>
      </c>
      <c r="BC130">
        <v>178</v>
      </c>
    </row>
    <row r="131" spans="1:55" s="11" customFormat="1" x14ac:dyDescent="0.25">
      <c r="A131" s="11">
        <v>26.303581237793001</v>
      </c>
      <c r="B131" s="11">
        <v>19.918924331665</v>
      </c>
      <c r="C131" s="11">
        <v>25.753635406494102</v>
      </c>
      <c r="D131" s="11">
        <v>18.589282989501999</v>
      </c>
      <c r="E131" s="11">
        <v>21.535814285278299</v>
      </c>
      <c r="F131" s="11">
        <v>20.834785461425799</v>
      </c>
      <c r="G131" s="11">
        <v>20.661949157714801</v>
      </c>
      <c r="H131" s="11">
        <v>21.015865325927699</v>
      </c>
      <c r="I131" s="11">
        <v>19.4579257965088</v>
      </c>
      <c r="J131" s="11">
        <v>20.015069961547901</v>
      </c>
      <c r="K131" s="11">
        <v>20.463138580322301</v>
      </c>
      <c r="L131" s="11">
        <v>22.609777450561499</v>
      </c>
      <c r="M131" s="11">
        <v>24.4008693695068</v>
      </c>
      <c r="N131" s="11">
        <v>25.185935974121101</v>
      </c>
      <c r="O131" s="11">
        <v>25.1523246765137</v>
      </c>
      <c r="P131" s="11">
        <v>25.212821960449201</v>
      </c>
      <c r="Q131" s="11">
        <v>21.538953781127901</v>
      </c>
      <c r="R131" s="11">
        <v>21.541700363159201</v>
      </c>
      <c r="S131" s="11">
        <v>21.1767902374268</v>
      </c>
      <c r="T131" s="11">
        <v>25.586833953857401</v>
      </c>
      <c r="U131" s="11">
        <v>19.929145812988299</v>
      </c>
      <c r="V131" s="11">
        <v>25.448938369751001</v>
      </c>
      <c r="W131" s="11">
        <v>19.466798782348601</v>
      </c>
      <c r="X131" s="11">
        <v>20.790018081665</v>
      </c>
      <c r="Y131" s="11">
        <v>20.318128585815401</v>
      </c>
      <c r="AC131" s="11">
        <v>3</v>
      </c>
      <c r="AD131" s="11">
        <v>3</v>
      </c>
      <c r="AE131" s="11">
        <v>3</v>
      </c>
      <c r="AF131" s="11">
        <v>298</v>
      </c>
      <c r="AG131" s="11">
        <v>298</v>
      </c>
      <c r="AH131" s="11">
        <v>298</v>
      </c>
      <c r="AI131" s="11">
        <v>1338</v>
      </c>
      <c r="AJ131" s="11">
        <v>0</v>
      </c>
      <c r="AK131" s="11">
        <v>20445</v>
      </c>
      <c r="AL131" s="11">
        <v>1621700000</v>
      </c>
      <c r="AM131" s="11">
        <v>4</v>
      </c>
      <c r="AN131" s="11">
        <v>22</v>
      </c>
      <c r="AO131" s="11">
        <v>2.94151153466759</v>
      </c>
      <c r="AP131" s="11">
        <v>1.5971980914260899</v>
      </c>
      <c r="AQ131" s="11">
        <v>1.85212585752543</v>
      </c>
      <c r="AR131" s="11">
        <v>2.06628449317218</v>
      </c>
      <c r="AS131" s="11">
        <v>2.8186365240623701</v>
      </c>
      <c r="AT131" s="11">
        <v>21.942567552839002</v>
      </c>
      <c r="AU131" s="11">
        <v>24.544024785359699</v>
      </c>
      <c r="AV131" s="11">
        <v>21.3271077473958</v>
      </c>
      <c r="AW131" s="11">
        <v>23.301421165466301</v>
      </c>
      <c r="AX131" s="11">
        <v>21.923310597737601</v>
      </c>
      <c r="AY131" s="11" t="s">
        <v>1162</v>
      </c>
      <c r="AZ131" s="11" t="s">
        <v>1162</v>
      </c>
      <c r="BA131" s="11" t="s">
        <v>1163</v>
      </c>
      <c r="BB131" s="11" t="s">
        <v>1164</v>
      </c>
      <c r="BC131" s="11">
        <v>179</v>
      </c>
    </row>
    <row r="132" spans="1:55" x14ac:dyDescent="0.25">
      <c r="A132">
        <v>22.731401443481399</v>
      </c>
      <c r="B132">
        <v>22.7199401855469</v>
      </c>
      <c r="C132">
        <v>22.737913131713899</v>
      </c>
      <c r="D132">
        <v>22.039257049560501</v>
      </c>
      <c r="E132">
        <v>19.8904132843018</v>
      </c>
      <c r="F132">
        <v>20.369703292846701</v>
      </c>
      <c r="G132">
        <v>20.070919036865199</v>
      </c>
      <c r="H132">
        <v>20.7264308929443</v>
      </c>
      <c r="I132">
        <v>20.955137252807599</v>
      </c>
      <c r="J132">
        <v>22.146781921386701</v>
      </c>
      <c r="K132">
        <v>21.235252380371101</v>
      </c>
      <c r="L132">
        <v>21.976137161254901</v>
      </c>
      <c r="M132">
        <v>20.436882019043001</v>
      </c>
      <c r="N132">
        <v>23.248916625976602</v>
      </c>
      <c r="O132">
        <v>22.8763523101807</v>
      </c>
      <c r="P132">
        <v>21.9598197937012</v>
      </c>
      <c r="Q132">
        <v>19.916435241699201</v>
      </c>
      <c r="R132">
        <v>19.871932983398398</v>
      </c>
      <c r="S132">
        <v>20.836139678955099</v>
      </c>
      <c r="T132">
        <v>22.075973510742202</v>
      </c>
      <c r="U132">
        <v>22.317661285400401</v>
      </c>
      <c r="V132">
        <v>20.058296203613299</v>
      </c>
      <c r="W132">
        <v>20.223241806030298</v>
      </c>
      <c r="X132">
        <v>20.532026290893601</v>
      </c>
      <c r="Y132">
        <v>21.002433776855501</v>
      </c>
      <c r="AC132">
        <v>9</v>
      </c>
      <c r="AD132">
        <v>9</v>
      </c>
      <c r="AE132">
        <v>9</v>
      </c>
      <c r="AF132">
        <v>251</v>
      </c>
      <c r="AG132">
        <v>251</v>
      </c>
      <c r="AH132">
        <v>251</v>
      </c>
      <c r="AI132">
        <v>56559</v>
      </c>
      <c r="AJ132">
        <v>0</v>
      </c>
      <c r="AK132">
        <v>10267</v>
      </c>
      <c r="AL132">
        <v>531150000</v>
      </c>
      <c r="AM132">
        <v>29</v>
      </c>
      <c r="AN132">
        <v>34</v>
      </c>
      <c r="AO132">
        <v>1.33778028481911</v>
      </c>
      <c r="AP132">
        <v>1.82913451014374</v>
      </c>
      <c r="AQ132">
        <v>0.68612664907953502</v>
      </c>
      <c r="AR132">
        <v>1.4662485248642501</v>
      </c>
      <c r="AS132">
        <v>0.95872734215351096</v>
      </c>
      <c r="AT132">
        <v>21.508506774902301</v>
      </c>
      <c r="AU132">
        <v>22.7463215721978</v>
      </c>
      <c r="AV132">
        <v>21.246103604634602</v>
      </c>
      <c r="AW132">
        <v>21.451599438985198</v>
      </c>
      <c r="AX132">
        <v>21.034938812255898</v>
      </c>
      <c r="AY132" t="s">
        <v>1173</v>
      </c>
      <c r="AZ132" t="s">
        <v>1174</v>
      </c>
      <c r="BA132" t="s">
        <v>1175</v>
      </c>
      <c r="BB132" t="s">
        <v>1176</v>
      </c>
      <c r="BC132">
        <v>180</v>
      </c>
    </row>
    <row r="133" spans="1:55" x14ac:dyDescent="0.25">
      <c r="A133">
        <v>24.651792526245099</v>
      </c>
      <c r="B133">
        <v>24.877363204956101</v>
      </c>
      <c r="C133">
        <v>24.280366897583001</v>
      </c>
      <c r="D133">
        <v>26.060976028442401</v>
      </c>
      <c r="E133">
        <v>25.849645614623999</v>
      </c>
      <c r="F133">
        <v>26.0411376953125</v>
      </c>
      <c r="G133">
        <v>25.9077262878418</v>
      </c>
      <c r="H133">
        <v>23.766178131103501</v>
      </c>
      <c r="I133">
        <v>24.016057968139599</v>
      </c>
      <c r="J133">
        <v>24.161155700683601</v>
      </c>
      <c r="K133">
        <v>25.610683441162099</v>
      </c>
      <c r="L133">
        <v>25.5213317871094</v>
      </c>
      <c r="M133">
        <v>24.1569213867188</v>
      </c>
      <c r="N133">
        <v>23.6876316070557</v>
      </c>
      <c r="O133">
        <v>23.093601226806602</v>
      </c>
      <c r="P133">
        <v>23.182878494262699</v>
      </c>
      <c r="Q133">
        <v>23.152317047119102</v>
      </c>
      <c r="R133">
        <v>23.808036804199201</v>
      </c>
      <c r="S133">
        <v>23.1824550628662</v>
      </c>
      <c r="T133">
        <v>23.139009475708001</v>
      </c>
      <c r="U133">
        <v>23.455757141113299</v>
      </c>
      <c r="V133">
        <v>23.642513275146499</v>
      </c>
      <c r="W133">
        <v>23.641740798950199</v>
      </c>
      <c r="X133">
        <v>23.166957855224599</v>
      </c>
      <c r="Y133">
        <v>23.101140975952099</v>
      </c>
      <c r="AC133">
        <v>20</v>
      </c>
      <c r="AD133">
        <v>20</v>
      </c>
      <c r="AE133">
        <v>19</v>
      </c>
      <c r="AF133">
        <v>427</v>
      </c>
      <c r="AG133">
        <v>427</v>
      </c>
      <c r="AH133">
        <v>399</v>
      </c>
      <c r="AI133">
        <v>45371</v>
      </c>
      <c r="AJ133">
        <v>0</v>
      </c>
      <c r="AK133">
        <v>1554</v>
      </c>
      <c r="AL133">
        <v>4639500000</v>
      </c>
      <c r="AM133">
        <v>25</v>
      </c>
      <c r="AN133">
        <v>166</v>
      </c>
      <c r="AO133">
        <v>0.75188703512356403</v>
      </c>
      <c r="AP133">
        <v>0.39847887048394098</v>
      </c>
      <c r="AQ133">
        <v>0.80906774293761397</v>
      </c>
      <c r="AR133">
        <v>0.31132125492881002</v>
      </c>
      <c r="AS133">
        <v>0.25355215763235101</v>
      </c>
      <c r="AT133">
        <v>25.381286893572099</v>
      </c>
      <c r="AU133">
        <v>23.817495134141701</v>
      </c>
      <c r="AV133">
        <v>24.5387214024862</v>
      </c>
      <c r="AW133">
        <v>23.351153373718301</v>
      </c>
      <c r="AX133">
        <v>23.357853253682499</v>
      </c>
      <c r="AY133" t="s">
        <v>1184</v>
      </c>
      <c r="AZ133" t="s">
        <v>1184</v>
      </c>
      <c r="BA133" t="s">
        <v>1185</v>
      </c>
      <c r="BB133" t="s">
        <v>1186</v>
      </c>
      <c r="BC133">
        <v>181</v>
      </c>
    </row>
    <row r="134" spans="1:55" x14ac:dyDescent="0.25">
      <c r="A134">
        <v>19.619686126708999</v>
      </c>
      <c r="B134">
        <v>19.9573669433594</v>
      </c>
      <c r="C134">
        <v>19.795984268188501</v>
      </c>
      <c r="D134">
        <v>20.856733322143601</v>
      </c>
      <c r="E134">
        <v>21.9887809753418</v>
      </c>
      <c r="F134">
        <v>21.031394958496101</v>
      </c>
      <c r="G134">
        <v>18.866035461425799</v>
      </c>
      <c r="H134">
        <v>19.1180534362793</v>
      </c>
      <c r="I134">
        <v>21.531732559204102</v>
      </c>
      <c r="J134">
        <v>18.8433933258057</v>
      </c>
      <c r="K134">
        <v>21.167234420776399</v>
      </c>
      <c r="L134">
        <v>22.185094833373999</v>
      </c>
      <c r="M134">
        <v>20.4024848937988</v>
      </c>
      <c r="N134">
        <v>20.287229537963899</v>
      </c>
      <c r="O134">
        <v>19.9732341766357</v>
      </c>
      <c r="P134">
        <v>19.319255828857401</v>
      </c>
      <c r="Q134">
        <v>20.724573135376001</v>
      </c>
      <c r="R134">
        <v>20.778558731079102</v>
      </c>
      <c r="S134">
        <v>20.844530105590799</v>
      </c>
      <c r="T134">
        <v>20.992185592651399</v>
      </c>
      <c r="U134">
        <v>19.563348770141602</v>
      </c>
      <c r="V134">
        <v>20.562908172607401</v>
      </c>
      <c r="W134">
        <v>19.168226242065401</v>
      </c>
      <c r="X134">
        <v>20.393306732177699</v>
      </c>
      <c r="Y134">
        <v>20.868091583251999</v>
      </c>
      <c r="AC134">
        <v>4</v>
      </c>
      <c r="AD134">
        <v>3</v>
      </c>
      <c r="AE134">
        <v>2</v>
      </c>
      <c r="AF134">
        <v>63</v>
      </c>
      <c r="AG134">
        <v>46</v>
      </c>
      <c r="AH134">
        <v>31</v>
      </c>
      <c r="AI134">
        <v>61516</v>
      </c>
      <c r="AJ134">
        <v>0</v>
      </c>
      <c r="AK134">
        <v>17557</v>
      </c>
      <c r="AL134">
        <v>133060000</v>
      </c>
      <c r="AM134">
        <v>35</v>
      </c>
      <c r="AN134">
        <v>5</v>
      </c>
      <c r="AO134">
        <v>1.0478029239022499</v>
      </c>
      <c r="AP134">
        <v>0.59767892709168802</v>
      </c>
      <c r="AQ134">
        <v>1.34183452709781</v>
      </c>
      <c r="AR134">
        <v>0.59529616457202505</v>
      </c>
      <c r="AS134">
        <v>0.73384798204853097</v>
      </c>
      <c r="AT134">
        <v>20.302283150809199</v>
      </c>
      <c r="AU134">
        <v>21.293202930026599</v>
      </c>
      <c r="AV134">
        <v>20.541332244873001</v>
      </c>
      <c r="AW134">
        <v>20.321230252583799</v>
      </c>
      <c r="AX134">
        <v>20.2580111821493</v>
      </c>
      <c r="AY134" t="s">
        <v>1194</v>
      </c>
      <c r="AZ134" t="s">
        <v>1194</v>
      </c>
      <c r="BA134" t="s">
        <v>1195</v>
      </c>
      <c r="BB134" t="s">
        <v>1196</v>
      </c>
      <c r="BC134">
        <v>182</v>
      </c>
    </row>
    <row r="135" spans="1:55" x14ac:dyDescent="0.25">
      <c r="A135">
        <v>23.272130966186499</v>
      </c>
      <c r="B135">
        <v>23.1881408691406</v>
      </c>
      <c r="C135">
        <v>22.9573764801025</v>
      </c>
      <c r="D135">
        <v>23.3297824859619</v>
      </c>
      <c r="E135">
        <v>24.6735744476318</v>
      </c>
      <c r="F135">
        <v>24.587949752807599</v>
      </c>
      <c r="G135">
        <v>24.863157272338899</v>
      </c>
      <c r="H135">
        <v>22.912799835205099</v>
      </c>
      <c r="I135">
        <v>22.623994827270501</v>
      </c>
      <c r="J135">
        <v>22.670595169067401</v>
      </c>
      <c r="K135">
        <v>23.617284774780298</v>
      </c>
      <c r="L135">
        <v>23.663295745849599</v>
      </c>
      <c r="M135">
        <v>23.681745529174801</v>
      </c>
      <c r="N135">
        <v>23.017604827880898</v>
      </c>
      <c r="O135">
        <v>22.951341629028299</v>
      </c>
      <c r="P135">
        <v>23.449222564697301</v>
      </c>
      <c r="Q135">
        <v>23.641630172729499</v>
      </c>
      <c r="R135">
        <v>23.5239658355713</v>
      </c>
      <c r="S135">
        <v>23.0624179840088</v>
      </c>
      <c r="T135">
        <v>23.1752223968506</v>
      </c>
      <c r="U135">
        <v>23.670444488525401</v>
      </c>
      <c r="V135">
        <v>23.628675460815401</v>
      </c>
      <c r="W135">
        <v>23.8399963378906</v>
      </c>
      <c r="X135">
        <v>23.7298259735107</v>
      </c>
      <c r="Y135">
        <v>23.4437961578369</v>
      </c>
      <c r="AC135">
        <v>7</v>
      </c>
      <c r="AD135">
        <v>7</v>
      </c>
      <c r="AE135">
        <v>7</v>
      </c>
      <c r="AF135">
        <v>66</v>
      </c>
      <c r="AG135">
        <v>66</v>
      </c>
      <c r="AH135">
        <v>66</v>
      </c>
      <c r="AI135">
        <v>12938</v>
      </c>
      <c r="AJ135">
        <v>0</v>
      </c>
      <c r="AK135">
        <v>52924</v>
      </c>
      <c r="AL135">
        <v>1609800000</v>
      </c>
      <c r="AM135">
        <v>61</v>
      </c>
      <c r="AN135">
        <v>53</v>
      </c>
      <c r="AO135">
        <v>0.82541493241629005</v>
      </c>
      <c r="AP135">
        <v>0.47826209873062198</v>
      </c>
      <c r="AQ135">
        <v>0.51288025899022704</v>
      </c>
      <c r="AR135">
        <v>0.29764101663237602</v>
      </c>
      <c r="AS135">
        <v>0.237899666349568</v>
      </c>
      <c r="AT135">
        <v>23.838873182024301</v>
      </c>
      <c r="AU135">
        <v>23.023459116617801</v>
      </c>
      <c r="AV135">
        <v>23.194952646891299</v>
      </c>
      <c r="AW135">
        <v>23.2743638356527</v>
      </c>
      <c r="AX135">
        <v>23.581326802571599</v>
      </c>
      <c r="AY135" t="s">
        <v>1205</v>
      </c>
      <c r="AZ135" t="s">
        <v>1206</v>
      </c>
      <c r="BA135" t="s">
        <v>1207</v>
      </c>
      <c r="BB135" t="s">
        <v>1208</v>
      </c>
      <c r="BC135">
        <v>183</v>
      </c>
    </row>
    <row r="136" spans="1:55" x14ac:dyDescent="0.25">
      <c r="A136">
        <v>20.776628494262699</v>
      </c>
      <c r="B136">
        <v>20.5186767578125</v>
      </c>
      <c r="C136">
        <v>22.122215270996101</v>
      </c>
      <c r="D136">
        <v>20.0554103851318</v>
      </c>
      <c r="E136">
        <v>20.092615127563501</v>
      </c>
      <c r="F136">
        <v>20.23508644104</v>
      </c>
      <c r="G136">
        <v>20.5504264831543</v>
      </c>
      <c r="H136">
        <v>19.444644927978501</v>
      </c>
      <c r="I136">
        <v>20.6333122253418</v>
      </c>
      <c r="J136">
        <v>20.8897514343262</v>
      </c>
      <c r="K136">
        <v>21.338554382324201</v>
      </c>
      <c r="L136">
        <v>19.964899063110401</v>
      </c>
      <c r="M136">
        <v>20.527616500854499</v>
      </c>
      <c r="N136">
        <v>21.0394191741943</v>
      </c>
      <c r="O136">
        <v>20.306545257568398</v>
      </c>
      <c r="P136">
        <v>20.086353302001999</v>
      </c>
      <c r="Q136">
        <v>20.131843566894499</v>
      </c>
      <c r="R136">
        <v>19.994928359985401</v>
      </c>
      <c r="S136">
        <v>21.9398384094238</v>
      </c>
      <c r="T136">
        <v>21.440109252929702</v>
      </c>
      <c r="U136">
        <v>21.1784362792969</v>
      </c>
      <c r="V136">
        <v>19.162551879882798</v>
      </c>
      <c r="W136">
        <v>18.5644855499268</v>
      </c>
      <c r="X136">
        <v>20.4806003570557</v>
      </c>
      <c r="Y136">
        <v>18.818527221679702</v>
      </c>
      <c r="AC136">
        <v>2</v>
      </c>
      <c r="AD136">
        <v>2</v>
      </c>
      <c r="AE136">
        <v>2</v>
      </c>
      <c r="AF136">
        <v>36</v>
      </c>
      <c r="AG136">
        <v>36</v>
      </c>
      <c r="AH136">
        <v>36</v>
      </c>
      <c r="AI136">
        <v>83263</v>
      </c>
      <c r="AJ136">
        <v>0</v>
      </c>
      <c r="AK136">
        <v>18679</v>
      </c>
      <c r="AL136">
        <v>75372000</v>
      </c>
      <c r="AM136">
        <v>35</v>
      </c>
      <c r="AN136">
        <v>5</v>
      </c>
      <c r="AO136">
        <v>0.71196059026372105</v>
      </c>
      <c r="AP136">
        <v>1.46133975708132</v>
      </c>
      <c r="AQ136">
        <v>0.67334589142880896</v>
      </c>
      <c r="AR136">
        <v>0.76443238242174905</v>
      </c>
      <c r="AS136">
        <v>1.2514362956859699</v>
      </c>
      <c r="AT136">
        <v>20.621579851423</v>
      </c>
      <c r="AU136">
        <v>21.179303910997199</v>
      </c>
      <c r="AV136">
        <v>20.4664630889893</v>
      </c>
      <c r="AW136">
        <v>20.583154678344702</v>
      </c>
      <c r="AX136">
        <v>19.9407850901286</v>
      </c>
      <c r="AY136" t="s">
        <v>1217</v>
      </c>
      <c r="AZ136" t="s">
        <v>1217</v>
      </c>
      <c r="BA136" t="s">
        <v>1218</v>
      </c>
      <c r="BB136" t="s">
        <v>1219</v>
      </c>
      <c r="BC136">
        <v>184</v>
      </c>
    </row>
    <row r="137" spans="1:55" x14ac:dyDescent="0.25">
      <c r="A137">
        <v>23.053794860839801</v>
      </c>
      <c r="B137">
        <v>23.032058715820298</v>
      </c>
      <c r="C137">
        <v>23.045835494995099</v>
      </c>
      <c r="D137">
        <v>19.1380100250244</v>
      </c>
      <c r="E137">
        <v>19.455394744873001</v>
      </c>
      <c r="F137">
        <v>19.8372993469238</v>
      </c>
      <c r="G137">
        <v>21.360887527465799</v>
      </c>
      <c r="H137">
        <v>23.086347579956101</v>
      </c>
      <c r="I137">
        <v>20.3365669250488</v>
      </c>
      <c r="J137">
        <v>20.597108840942401</v>
      </c>
      <c r="K137">
        <v>22.158657073974599</v>
      </c>
      <c r="L137">
        <v>21.5864658355713</v>
      </c>
      <c r="M137">
        <v>20.365686416626001</v>
      </c>
      <c r="N137">
        <v>21.417263031005898</v>
      </c>
      <c r="O137">
        <v>21.4287719726563</v>
      </c>
      <c r="P137">
        <v>20.679344177246101</v>
      </c>
      <c r="Q137">
        <v>21.475824356079102</v>
      </c>
      <c r="R137">
        <v>20.807031631469702</v>
      </c>
      <c r="S137">
        <v>20.574457168579102</v>
      </c>
      <c r="T137">
        <v>22.141738891601602</v>
      </c>
      <c r="U137">
        <v>20.570930480956999</v>
      </c>
      <c r="V137">
        <v>22.073917388916001</v>
      </c>
      <c r="W137">
        <v>22.195714950561499</v>
      </c>
      <c r="X137">
        <v>19.046089172363299</v>
      </c>
      <c r="Y137">
        <v>22.329124450683601</v>
      </c>
      <c r="AC137">
        <v>3</v>
      </c>
      <c r="AD137">
        <v>3</v>
      </c>
      <c r="AE137">
        <v>3</v>
      </c>
      <c r="AF137">
        <v>29</v>
      </c>
      <c r="AG137">
        <v>29</v>
      </c>
      <c r="AH137">
        <v>29</v>
      </c>
      <c r="AI137">
        <v>11338</v>
      </c>
      <c r="AJ137">
        <v>0</v>
      </c>
      <c r="AK137">
        <v>25481</v>
      </c>
      <c r="AL137">
        <v>228390000</v>
      </c>
      <c r="AM137">
        <v>37</v>
      </c>
      <c r="AN137">
        <v>19</v>
      </c>
      <c r="AO137">
        <v>1.7953306886063201</v>
      </c>
      <c r="AP137">
        <v>0.94180079070019596</v>
      </c>
      <c r="AQ137">
        <v>1.1213698547784501</v>
      </c>
      <c r="AR137">
        <v>0.41978504131830602</v>
      </c>
      <c r="AS137">
        <v>1.3212666184548501</v>
      </c>
      <c r="AT137">
        <v>21.274754387991798</v>
      </c>
      <c r="AU137">
        <v>21.438638475206201</v>
      </c>
      <c r="AV137">
        <v>21.355138778686499</v>
      </c>
      <c r="AW137">
        <v>21.063782056172698</v>
      </c>
      <c r="AX137">
        <v>21.3929192225138</v>
      </c>
      <c r="AY137" t="s">
        <v>1228</v>
      </c>
      <c r="AZ137" t="s">
        <v>1229</v>
      </c>
      <c r="BA137" t="s">
        <v>1230</v>
      </c>
      <c r="BB137" t="s">
        <v>1231</v>
      </c>
      <c r="BC137">
        <v>185</v>
      </c>
    </row>
    <row r="138" spans="1:55" x14ac:dyDescent="0.25">
      <c r="A138">
        <v>27.876075744628899</v>
      </c>
      <c r="B138">
        <v>27.961519241333001</v>
      </c>
      <c r="C138">
        <v>27.2203884124756</v>
      </c>
      <c r="D138">
        <v>29.387203216552699</v>
      </c>
      <c r="E138">
        <v>29.521369934081999</v>
      </c>
      <c r="F138">
        <v>29.148897171020501</v>
      </c>
      <c r="G138">
        <v>28.654376983642599</v>
      </c>
      <c r="H138">
        <v>28.716236114501999</v>
      </c>
      <c r="I138">
        <v>28.5243244171143</v>
      </c>
      <c r="J138">
        <v>28.615650177001999</v>
      </c>
      <c r="K138">
        <v>29.4834308624268</v>
      </c>
      <c r="L138">
        <v>29.447820663452099</v>
      </c>
      <c r="M138">
        <v>28.845745086669901</v>
      </c>
      <c r="N138">
        <v>27.782567977905298</v>
      </c>
      <c r="O138">
        <v>27.625682830810501</v>
      </c>
      <c r="P138">
        <v>27.6658725738525</v>
      </c>
      <c r="Q138">
        <v>27.940502166748001</v>
      </c>
      <c r="R138">
        <v>28.345239639282202</v>
      </c>
      <c r="S138">
        <v>28.239997863769499</v>
      </c>
      <c r="T138">
        <v>27.655126571655298</v>
      </c>
      <c r="U138">
        <v>27.892265319824201</v>
      </c>
      <c r="V138">
        <v>27.8203735351563</v>
      </c>
      <c r="W138">
        <v>28.470455169677699</v>
      </c>
      <c r="X138">
        <v>28.368446350097699</v>
      </c>
      <c r="Y138">
        <v>28.331935882568398</v>
      </c>
      <c r="AC138">
        <v>33</v>
      </c>
      <c r="AD138">
        <v>33</v>
      </c>
      <c r="AE138">
        <v>33</v>
      </c>
      <c r="AF138">
        <v>449</v>
      </c>
      <c r="AG138">
        <v>449</v>
      </c>
      <c r="AH138">
        <v>449</v>
      </c>
      <c r="AI138">
        <v>50131</v>
      </c>
      <c r="AJ138">
        <v>0</v>
      </c>
      <c r="AK138">
        <v>32331</v>
      </c>
      <c r="AL138">
        <v>42562000000</v>
      </c>
      <c r="AM138">
        <v>172</v>
      </c>
      <c r="AN138">
        <v>493</v>
      </c>
      <c r="AO138">
        <v>0.87383002450474401</v>
      </c>
      <c r="AP138">
        <v>0.41791922202139398</v>
      </c>
      <c r="AQ138">
        <v>0.421932340882333</v>
      </c>
      <c r="AR138">
        <v>0.30089054824529998</v>
      </c>
      <c r="AS138">
        <v>0.341093384548042</v>
      </c>
      <c r="AT138">
        <v>28.538547243390799</v>
      </c>
      <c r="AU138">
        <v>28.779305987887899</v>
      </c>
      <c r="AV138">
        <v>28.9388678868612</v>
      </c>
      <c r="AW138">
        <v>27.933310508727999</v>
      </c>
      <c r="AX138">
        <v>28.0897671381632</v>
      </c>
      <c r="AY138" t="s">
        <v>1239</v>
      </c>
      <c r="AZ138" t="s">
        <v>1240</v>
      </c>
      <c r="BA138" t="s">
        <v>1241</v>
      </c>
      <c r="BB138" t="s">
        <v>1242</v>
      </c>
      <c r="BC138">
        <v>186</v>
      </c>
    </row>
    <row r="139" spans="1:55" x14ac:dyDescent="0.25">
      <c r="A139">
        <v>23.4054851531982</v>
      </c>
      <c r="B139">
        <v>23.571495056152301</v>
      </c>
      <c r="C139">
        <v>23.603767395019499</v>
      </c>
      <c r="D139">
        <v>20.490228652954102</v>
      </c>
      <c r="E139">
        <v>21.906982421875</v>
      </c>
      <c r="F139">
        <v>19.746456146240199</v>
      </c>
      <c r="G139">
        <v>19.382093429565401</v>
      </c>
      <c r="H139">
        <v>19.412553787231399</v>
      </c>
      <c r="I139">
        <v>21.039302825927699</v>
      </c>
      <c r="J139">
        <v>19.102075576782202</v>
      </c>
      <c r="K139">
        <v>21.2394313812256</v>
      </c>
      <c r="L139">
        <v>20.4334106445313</v>
      </c>
      <c r="M139">
        <v>21.133823394775401</v>
      </c>
      <c r="N139">
        <v>21.941022872924801</v>
      </c>
      <c r="O139">
        <v>21.797447204589801</v>
      </c>
      <c r="P139">
        <v>21.325149536132798</v>
      </c>
      <c r="Q139">
        <v>20.544965744018601</v>
      </c>
      <c r="R139">
        <v>20.806022644043001</v>
      </c>
      <c r="S139">
        <v>21.3930969238281</v>
      </c>
      <c r="T139">
        <v>22.346055984497099</v>
      </c>
      <c r="U139">
        <v>21.386692047119102</v>
      </c>
      <c r="V139">
        <v>21.634004592895501</v>
      </c>
      <c r="W139">
        <v>21.1199054718018</v>
      </c>
      <c r="X139">
        <v>20.7076301574707</v>
      </c>
      <c r="Y139">
        <v>21.471645355224599</v>
      </c>
      <c r="AC139">
        <v>13</v>
      </c>
      <c r="AD139">
        <v>13</v>
      </c>
      <c r="AE139">
        <v>12</v>
      </c>
      <c r="AF139">
        <v>376</v>
      </c>
      <c r="AG139">
        <v>376</v>
      </c>
      <c r="AH139">
        <v>356</v>
      </c>
      <c r="AI139">
        <v>53651</v>
      </c>
      <c r="AJ139">
        <v>0</v>
      </c>
      <c r="AK139">
        <v>98837</v>
      </c>
      <c r="AL139">
        <v>964940000</v>
      </c>
      <c r="AM139">
        <v>32</v>
      </c>
      <c r="AN139">
        <v>60</v>
      </c>
      <c r="AO139">
        <v>1.8585309746854499</v>
      </c>
      <c r="AP139">
        <v>1.0546707650300999</v>
      </c>
      <c r="AQ139">
        <v>0.92869427330626297</v>
      </c>
      <c r="AR139">
        <v>0.54437928743694997</v>
      </c>
      <c r="AS139">
        <v>0.54792926490036797</v>
      </c>
      <c r="AT139">
        <v>21.729501179286402</v>
      </c>
      <c r="AU139">
        <v>23.340125613742401</v>
      </c>
      <c r="AV139">
        <v>20.393432935078899</v>
      </c>
      <c r="AW139">
        <v>21.301284154256201</v>
      </c>
      <c r="AX139">
        <v>21.444322268168101</v>
      </c>
      <c r="AY139" t="s">
        <v>1250</v>
      </c>
      <c r="AZ139" t="s">
        <v>1251</v>
      </c>
      <c r="BA139" t="s">
        <v>1252</v>
      </c>
      <c r="BB139" t="s">
        <v>1253</v>
      </c>
      <c r="BC139">
        <v>187</v>
      </c>
    </row>
    <row r="140" spans="1:55" x14ac:dyDescent="0.25">
      <c r="A140">
        <v>22.417665481567401</v>
      </c>
      <c r="B140">
        <v>20.295679092407202</v>
      </c>
      <c r="C140">
        <v>21.987735748291001</v>
      </c>
      <c r="D140">
        <v>19.6323547363281</v>
      </c>
      <c r="E140">
        <v>19.256433486938501</v>
      </c>
      <c r="F140">
        <v>22.0387172698975</v>
      </c>
      <c r="G140">
        <v>20.063888549804702</v>
      </c>
      <c r="H140">
        <v>21.602228164672901</v>
      </c>
      <c r="I140">
        <v>21.115228652954102</v>
      </c>
      <c r="J140">
        <v>20.967475891113299</v>
      </c>
      <c r="K140">
        <v>20.7828464508057</v>
      </c>
      <c r="L140">
        <v>20.048435211181602</v>
      </c>
      <c r="M140">
        <v>22.063858032226602</v>
      </c>
      <c r="N140">
        <v>21.3430500030518</v>
      </c>
      <c r="O140">
        <v>20.847816467285199</v>
      </c>
      <c r="P140">
        <v>21.2395210266113</v>
      </c>
      <c r="Q140">
        <v>21.078369140625</v>
      </c>
      <c r="R140">
        <v>20.6529331207275</v>
      </c>
      <c r="S140">
        <v>20.9867038726807</v>
      </c>
      <c r="T140">
        <v>20.253812789916999</v>
      </c>
      <c r="U140">
        <v>20.600126266479499</v>
      </c>
      <c r="V140">
        <v>19.204799652099599</v>
      </c>
      <c r="W140">
        <v>21.308649063110401</v>
      </c>
      <c r="X140">
        <v>20.544757843017599</v>
      </c>
      <c r="Y140">
        <v>20.645891189575199</v>
      </c>
      <c r="AC140">
        <v>3</v>
      </c>
      <c r="AD140">
        <v>3</v>
      </c>
      <c r="AE140">
        <v>3</v>
      </c>
      <c r="AF140">
        <v>105</v>
      </c>
      <c r="AG140">
        <v>105</v>
      </c>
      <c r="AH140">
        <v>105</v>
      </c>
      <c r="AI140">
        <v>4005</v>
      </c>
      <c r="AJ140">
        <v>0</v>
      </c>
      <c r="AK140">
        <v>18818</v>
      </c>
      <c r="AL140">
        <v>155620000</v>
      </c>
      <c r="AM140">
        <v>17</v>
      </c>
      <c r="AN140">
        <v>11</v>
      </c>
      <c r="AO140">
        <v>1.29762278389479</v>
      </c>
      <c r="AP140">
        <v>0.96773113152589096</v>
      </c>
      <c r="AQ140">
        <v>0.69359335074386297</v>
      </c>
      <c r="AR140">
        <v>0.25350237501251699</v>
      </c>
      <c r="AS140">
        <v>0.69178362504735502</v>
      </c>
      <c r="AT140">
        <v>20.813210623604899</v>
      </c>
      <c r="AU140">
        <v>21.419429355197501</v>
      </c>
      <c r="AV140">
        <v>21.096678733825701</v>
      </c>
      <c r="AW140">
        <v>21.024732271830199</v>
      </c>
      <c r="AX140">
        <v>20.4263394673665</v>
      </c>
      <c r="AY140" t="s">
        <v>1262</v>
      </c>
      <c r="AZ140" t="s">
        <v>1263</v>
      </c>
      <c r="BA140" t="s">
        <v>1264</v>
      </c>
      <c r="BB140" t="s">
        <v>1265</v>
      </c>
      <c r="BC140">
        <v>188</v>
      </c>
    </row>
    <row r="141" spans="1:55" x14ac:dyDescent="0.25">
      <c r="A141">
        <v>22.153631210327099</v>
      </c>
      <c r="B141">
        <v>22.595527648925799</v>
      </c>
      <c r="C141">
        <v>22.171638488769499</v>
      </c>
      <c r="D141">
        <v>19.947046279907202</v>
      </c>
      <c r="E141">
        <v>19.744319915771499</v>
      </c>
      <c r="F141">
        <v>20.933475494384801</v>
      </c>
      <c r="G141">
        <v>19.534440994262699</v>
      </c>
      <c r="H141">
        <v>19.764787673950199</v>
      </c>
      <c r="I141">
        <v>18.9970302581787</v>
      </c>
      <c r="J141">
        <v>21.3723449707031</v>
      </c>
      <c r="K141">
        <v>21.684324264526399</v>
      </c>
      <c r="L141">
        <v>19.941633224487301</v>
      </c>
      <c r="M141">
        <v>20.544412612915</v>
      </c>
      <c r="N141">
        <v>22.011201858520501</v>
      </c>
      <c r="O141">
        <v>21.944709777831999</v>
      </c>
      <c r="P141">
        <v>20.469945907592798</v>
      </c>
      <c r="Q141">
        <v>19.9520263671875</v>
      </c>
      <c r="R141">
        <v>21.829759597778299</v>
      </c>
      <c r="S141">
        <v>20.610612869262699</v>
      </c>
      <c r="T141">
        <v>22.022151947021499</v>
      </c>
      <c r="U141">
        <v>22.040594100952099</v>
      </c>
      <c r="V141">
        <v>22.070579528808601</v>
      </c>
      <c r="W141">
        <v>22.093456268310501</v>
      </c>
      <c r="X141">
        <v>22.0943908691406</v>
      </c>
      <c r="Y141">
        <v>22.112003326416001</v>
      </c>
      <c r="AC141">
        <v>3</v>
      </c>
      <c r="AD141">
        <v>3</v>
      </c>
      <c r="AE141">
        <v>3</v>
      </c>
      <c r="AF141">
        <v>88</v>
      </c>
      <c r="AG141">
        <v>88</v>
      </c>
      <c r="AH141">
        <v>88</v>
      </c>
      <c r="AI141">
        <v>47578</v>
      </c>
      <c r="AJ141">
        <v>0</v>
      </c>
      <c r="AK141">
        <v>2505</v>
      </c>
      <c r="AL141">
        <v>205060000</v>
      </c>
      <c r="AM141">
        <v>28</v>
      </c>
      <c r="AN141">
        <v>10</v>
      </c>
      <c r="AO141">
        <v>1.2965419905839199</v>
      </c>
      <c r="AP141">
        <v>0.429969926934609</v>
      </c>
      <c r="AQ141">
        <v>1.01943106354483</v>
      </c>
      <c r="AR141">
        <v>0.89696650809715694</v>
      </c>
      <c r="AS141">
        <v>3.4741717580616498E-2</v>
      </c>
      <c r="AT141">
        <v>21.0114400046212</v>
      </c>
      <c r="AU141">
        <v>22.0924371083577</v>
      </c>
      <c r="AV141">
        <v>20.3840888341268</v>
      </c>
      <c r="AW141">
        <v>21.136376063029001</v>
      </c>
      <c r="AX141">
        <v>22.072196006774899</v>
      </c>
      <c r="AY141" t="s">
        <v>1273</v>
      </c>
      <c r="AZ141" t="s">
        <v>1274</v>
      </c>
      <c r="BA141" t="s">
        <v>1275</v>
      </c>
      <c r="BB141" t="s">
        <v>1276</v>
      </c>
      <c r="BC141">
        <v>189</v>
      </c>
    </row>
    <row r="142" spans="1:55" s="11" customFormat="1" x14ac:dyDescent="0.25">
      <c r="A142" s="11">
        <v>24.930757522583001</v>
      </c>
      <c r="B142" s="11">
        <v>20.2697048187256</v>
      </c>
      <c r="C142" s="11">
        <v>25.962898254394499</v>
      </c>
      <c r="D142" s="11">
        <v>20.551883697509801</v>
      </c>
      <c r="E142" s="11">
        <v>26.7682495117188</v>
      </c>
      <c r="F142" s="11">
        <v>26.598751068115199</v>
      </c>
      <c r="G142" s="11">
        <v>27.250337600708001</v>
      </c>
      <c r="H142" s="11">
        <v>20.7129726409912</v>
      </c>
      <c r="I142" s="11">
        <v>20.2759399414063</v>
      </c>
      <c r="J142" s="11">
        <v>20.946241378784201</v>
      </c>
      <c r="K142" s="11">
        <v>23.784669876098601</v>
      </c>
      <c r="L142" s="11">
        <v>20.195459365844702</v>
      </c>
      <c r="M142" s="11">
        <v>19.813758850097699</v>
      </c>
      <c r="N142" s="11">
        <v>19.559919357299801</v>
      </c>
      <c r="O142" s="11">
        <v>20.2024936676025</v>
      </c>
      <c r="P142" s="11">
        <v>19.220624923706101</v>
      </c>
      <c r="Q142" s="11">
        <v>19.728590011596701</v>
      </c>
      <c r="R142" s="11">
        <v>20.253730773925799</v>
      </c>
      <c r="S142" s="11">
        <v>20.771999359130898</v>
      </c>
      <c r="T142" s="11">
        <v>19.507249832153299</v>
      </c>
      <c r="U142" s="11">
        <v>20.652769088745099</v>
      </c>
      <c r="V142" s="11">
        <v>20.447265625</v>
      </c>
      <c r="W142" s="11">
        <v>20.4115695953369</v>
      </c>
      <c r="X142" s="11">
        <v>21.2003784179688</v>
      </c>
      <c r="Y142" s="11">
        <v>19.865638732910199</v>
      </c>
      <c r="AC142" s="11">
        <v>8</v>
      </c>
      <c r="AD142" s="11">
        <v>3</v>
      </c>
      <c r="AE142" s="11">
        <v>3</v>
      </c>
      <c r="AF142" s="11">
        <v>915</v>
      </c>
      <c r="AG142" s="11">
        <v>34</v>
      </c>
      <c r="AH142" s="11">
        <v>34</v>
      </c>
      <c r="AI142" s="11">
        <v>11293</v>
      </c>
      <c r="AJ142" s="11">
        <v>0</v>
      </c>
      <c r="AK142" s="11">
        <v>27977</v>
      </c>
      <c r="AL142" s="11">
        <v>2365600000</v>
      </c>
      <c r="AM142" s="11">
        <v>7</v>
      </c>
      <c r="AN142" s="11">
        <v>28</v>
      </c>
      <c r="AO142" s="11">
        <v>2.967144647699</v>
      </c>
      <c r="AP142" s="11">
        <v>2.05680868662941</v>
      </c>
      <c r="AQ142" s="11">
        <v>1.44264627064652</v>
      </c>
      <c r="AR142" s="11">
        <v>0.55939772430559798</v>
      </c>
      <c r="AS142" s="11">
        <v>0.59545940716144197</v>
      </c>
      <c r="AT142" s="11">
        <v>24.618940353393601</v>
      </c>
      <c r="AU142" s="11">
        <v>22.042397393120702</v>
      </c>
      <c r="AV142" s="11">
        <v>20.954840342203799</v>
      </c>
      <c r="AW142" s="11">
        <v>19.956226348876999</v>
      </c>
      <c r="AX142" s="11">
        <v>20.3474785486857</v>
      </c>
      <c r="AY142" s="11" t="s">
        <v>1280</v>
      </c>
      <c r="AZ142" s="11" t="s">
        <v>1281</v>
      </c>
      <c r="BA142" s="11" t="s">
        <v>1282</v>
      </c>
      <c r="BB142" s="11" t="s">
        <v>1283</v>
      </c>
      <c r="BC142" s="11">
        <v>190</v>
      </c>
    </row>
    <row r="143" spans="1:55" x14ac:dyDescent="0.25">
      <c r="A143">
        <v>25.9317722320557</v>
      </c>
      <c r="B143">
        <v>26.335943222045898</v>
      </c>
      <c r="C143">
        <v>26.099166870117202</v>
      </c>
      <c r="D143">
        <v>26.675998687744102</v>
      </c>
      <c r="E143">
        <v>26.053392410278299</v>
      </c>
      <c r="F143">
        <v>25.983028411865199</v>
      </c>
      <c r="G143">
        <v>27.199478149414102</v>
      </c>
      <c r="H143">
        <v>25.695775985717798</v>
      </c>
      <c r="I143">
        <v>25.2467365264893</v>
      </c>
      <c r="J143">
        <v>25.780065536498999</v>
      </c>
      <c r="K143">
        <v>25.732856750488299</v>
      </c>
      <c r="L143">
        <v>25.943019866943398</v>
      </c>
      <c r="M143">
        <v>25.4639797210693</v>
      </c>
      <c r="N143">
        <v>26.144119262695298</v>
      </c>
      <c r="O143">
        <v>25.365663528442401</v>
      </c>
      <c r="P143">
        <v>25.562322616577099</v>
      </c>
      <c r="Q143">
        <v>25.571987152099599</v>
      </c>
      <c r="R143">
        <v>25.071487426757798</v>
      </c>
      <c r="S143">
        <v>24.640638351440401</v>
      </c>
      <c r="T143">
        <v>25.1523246765137</v>
      </c>
      <c r="U143">
        <v>25.156457901001001</v>
      </c>
      <c r="V143">
        <v>25.356121063232401</v>
      </c>
      <c r="W143">
        <v>25.399955749511701</v>
      </c>
      <c r="X143">
        <v>25.136882781982401</v>
      </c>
      <c r="Y143">
        <v>25.445154190063501</v>
      </c>
      <c r="AC143">
        <v>12</v>
      </c>
      <c r="AD143">
        <v>12</v>
      </c>
      <c r="AE143">
        <v>12</v>
      </c>
      <c r="AF143">
        <v>276</v>
      </c>
      <c r="AG143">
        <v>276</v>
      </c>
      <c r="AH143">
        <v>276</v>
      </c>
      <c r="AI143">
        <v>52494</v>
      </c>
      <c r="AJ143">
        <v>0</v>
      </c>
      <c r="AK143">
        <v>10809</v>
      </c>
      <c r="AL143">
        <v>7786700000</v>
      </c>
      <c r="AM143">
        <v>19</v>
      </c>
      <c r="AN143">
        <v>113</v>
      </c>
      <c r="AO143">
        <v>0.46266866392129202</v>
      </c>
      <c r="AP143">
        <v>0.28240441713493403</v>
      </c>
      <c r="AQ143">
        <v>0.248486677929488</v>
      </c>
      <c r="AR143">
        <v>0.50893061108431603</v>
      </c>
      <c r="AS143">
        <v>0.140942001791384</v>
      </c>
      <c r="AT143">
        <v>26.325539997645802</v>
      </c>
      <c r="AU143">
        <v>26.035720825195298</v>
      </c>
      <c r="AV143">
        <v>25.6437390645345</v>
      </c>
      <c r="AW143">
        <v>25.392703056335399</v>
      </c>
      <c r="AX143">
        <v>25.274482727050799</v>
      </c>
      <c r="AY143" t="s">
        <v>1291</v>
      </c>
      <c r="AZ143" t="s">
        <v>1292</v>
      </c>
      <c r="BA143" t="s">
        <v>1293</v>
      </c>
      <c r="BB143" t="s">
        <v>1294</v>
      </c>
      <c r="BC143">
        <v>192</v>
      </c>
    </row>
    <row r="144" spans="1:55" x14ac:dyDescent="0.25">
      <c r="A144">
        <v>19.385311126708999</v>
      </c>
      <c r="B144">
        <v>20.596654891967798</v>
      </c>
      <c r="C144">
        <v>20.018550872802699</v>
      </c>
      <c r="D144">
        <v>20.604627609252901</v>
      </c>
      <c r="E144">
        <v>21.5475368499756</v>
      </c>
      <c r="F144">
        <v>19.836174011230501</v>
      </c>
      <c r="G144">
        <v>19.519081115722699</v>
      </c>
      <c r="H144">
        <v>21.8142700195313</v>
      </c>
      <c r="I144">
        <v>19.984622955322301</v>
      </c>
      <c r="J144">
        <v>19.9381713867188</v>
      </c>
      <c r="K144">
        <v>20.874282836914102</v>
      </c>
      <c r="L144">
        <v>20.666475296020501</v>
      </c>
      <c r="M144">
        <v>19.3402194976807</v>
      </c>
      <c r="N144">
        <v>21.758335113525401</v>
      </c>
      <c r="O144">
        <v>19.600154876708999</v>
      </c>
      <c r="P144">
        <v>21.581119537353501</v>
      </c>
      <c r="Q144">
        <v>20.038179397583001</v>
      </c>
      <c r="R144">
        <v>20.4270210266113</v>
      </c>
      <c r="S144">
        <v>20.4246940612793</v>
      </c>
      <c r="T144">
        <v>19.862983703613299</v>
      </c>
      <c r="U144">
        <v>20.375959396362301</v>
      </c>
      <c r="V144">
        <v>21.649164199829102</v>
      </c>
      <c r="W144">
        <v>19.467138290405298</v>
      </c>
      <c r="X144">
        <v>19.238388061523398</v>
      </c>
      <c r="Y144">
        <v>20.778131484985401</v>
      </c>
      <c r="AC144">
        <v>2</v>
      </c>
      <c r="AD144">
        <v>2</v>
      </c>
      <c r="AE144">
        <v>2</v>
      </c>
      <c r="AF144">
        <v>8</v>
      </c>
      <c r="AG144">
        <v>8</v>
      </c>
      <c r="AH144">
        <v>8</v>
      </c>
      <c r="AI144">
        <v>34367</v>
      </c>
      <c r="AJ144">
        <v>0</v>
      </c>
      <c r="AK144">
        <v>14079</v>
      </c>
      <c r="AL144">
        <v>95198000</v>
      </c>
      <c r="AM144">
        <v>162</v>
      </c>
      <c r="AN144">
        <v>4</v>
      </c>
      <c r="AO144">
        <v>0.75585618831179902</v>
      </c>
      <c r="AP144">
        <v>0.87382181709571405</v>
      </c>
      <c r="AQ144">
        <v>0.871452549817746</v>
      </c>
      <c r="AR144">
        <v>0.85691815910915703</v>
      </c>
      <c r="AS144">
        <v>0.89841206363689496</v>
      </c>
      <c r="AT144">
        <v>20.2154194968087</v>
      </c>
      <c r="AU144">
        <v>20.064996507432699</v>
      </c>
      <c r="AV144">
        <v>20.4363403320313</v>
      </c>
      <c r="AW144">
        <v>20.6382506688436</v>
      </c>
      <c r="AX144">
        <v>20.2286275227865</v>
      </c>
      <c r="AY144" t="s">
        <v>1301</v>
      </c>
      <c r="AZ144" t="s">
        <v>1301</v>
      </c>
      <c r="BA144" t="s">
        <v>1302</v>
      </c>
      <c r="BB144" t="s">
        <v>1303</v>
      </c>
      <c r="BC144">
        <v>193</v>
      </c>
    </row>
    <row r="145" spans="1:55" x14ac:dyDescent="0.25">
      <c r="A145">
        <v>22.948564529418899</v>
      </c>
      <c r="B145">
        <v>23.0274753570557</v>
      </c>
      <c r="C145">
        <v>22.853803634643601</v>
      </c>
      <c r="D145">
        <v>22.0417671203613</v>
      </c>
      <c r="E145">
        <v>22.571912765502901</v>
      </c>
      <c r="F145">
        <v>19.781490325927699</v>
      </c>
      <c r="G145">
        <v>20.258781433105501</v>
      </c>
      <c r="H145">
        <v>20.048368453979499</v>
      </c>
      <c r="I145">
        <v>20.865066528320298</v>
      </c>
      <c r="J145">
        <v>19.352186203002901</v>
      </c>
      <c r="K145">
        <v>22.598537445068398</v>
      </c>
      <c r="L145">
        <v>20.890495300293001</v>
      </c>
      <c r="M145">
        <v>20.1229248046875</v>
      </c>
      <c r="N145">
        <v>21.784246444702099</v>
      </c>
      <c r="O145">
        <v>20.492479324340799</v>
      </c>
      <c r="P145">
        <v>22.208244323730501</v>
      </c>
      <c r="Q145">
        <v>20.9919624328613</v>
      </c>
      <c r="R145">
        <v>19.867057800293001</v>
      </c>
      <c r="S145">
        <v>20.694299697876001</v>
      </c>
      <c r="T145">
        <v>20.3596591949463</v>
      </c>
      <c r="U145">
        <v>19.592472076416001</v>
      </c>
      <c r="V145">
        <v>19.015409469604499</v>
      </c>
      <c r="W145">
        <v>18.929805755615199</v>
      </c>
      <c r="X145">
        <v>21.548425674438501</v>
      </c>
      <c r="Y145">
        <v>20.6467590332031</v>
      </c>
      <c r="AC145">
        <v>5</v>
      </c>
      <c r="AD145">
        <v>5</v>
      </c>
      <c r="AE145">
        <v>1</v>
      </c>
      <c r="AF145">
        <v>226</v>
      </c>
      <c r="AG145">
        <v>226</v>
      </c>
      <c r="AH145">
        <v>43</v>
      </c>
      <c r="AI145">
        <v>22885</v>
      </c>
      <c r="AJ145">
        <v>0</v>
      </c>
      <c r="AK145">
        <v>31787</v>
      </c>
      <c r="AL145">
        <v>569050000</v>
      </c>
      <c r="AM145">
        <v>15</v>
      </c>
      <c r="AN145">
        <v>24</v>
      </c>
      <c r="AO145">
        <v>1.3496203245045</v>
      </c>
      <c r="AP145">
        <v>1.81877102298673</v>
      </c>
      <c r="AQ145">
        <v>1.11578630756421</v>
      </c>
      <c r="AR145">
        <v>0.86131353395115795</v>
      </c>
      <c r="AS145">
        <v>1.02221918301309</v>
      </c>
      <c r="AT145">
        <v>21.926256452287902</v>
      </c>
      <c r="AU145">
        <v>23.0120741526286</v>
      </c>
      <c r="AV145">
        <v>20.646263122558601</v>
      </c>
      <c r="AW145">
        <v>21.006381670633999</v>
      </c>
      <c r="AX145">
        <v>20.015421867370598</v>
      </c>
      <c r="AY145" t="s">
        <v>1312</v>
      </c>
      <c r="AZ145" t="s">
        <v>1312</v>
      </c>
      <c r="BA145" t="s">
        <v>1313</v>
      </c>
      <c r="BB145" t="s">
        <v>1314</v>
      </c>
      <c r="BC145">
        <v>194</v>
      </c>
    </row>
    <row r="146" spans="1:55" x14ac:dyDescent="0.25">
      <c r="A146">
        <v>21.3074626922607</v>
      </c>
      <c r="B146">
        <v>20.596702575683601</v>
      </c>
      <c r="C146">
        <v>20.145349502563501</v>
      </c>
      <c r="D146">
        <v>20.6286106109619</v>
      </c>
      <c r="E146">
        <v>20.384717941284201</v>
      </c>
      <c r="F146">
        <v>20.104354858398398</v>
      </c>
      <c r="G146">
        <v>19.639467239379901</v>
      </c>
      <c r="H146">
        <v>20.173883438110401</v>
      </c>
      <c r="I146">
        <v>19.7013759613037</v>
      </c>
      <c r="J146">
        <v>20.2659587860107</v>
      </c>
      <c r="K146">
        <v>22.059476852416999</v>
      </c>
      <c r="L146">
        <v>20.551160812377901</v>
      </c>
      <c r="M146">
        <v>19.3640747070313</v>
      </c>
      <c r="N146">
        <v>20.927186965942401</v>
      </c>
      <c r="O146">
        <v>19.37646484375</v>
      </c>
      <c r="P146">
        <v>20.545164108276399</v>
      </c>
      <c r="Q146">
        <v>19.633354187011701</v>
      </c>
      <c r="R146">
        <v>20.5195827484131</v>
      </c>
      <c r="S146">
        <v>19.954137802123999</v>
      </c>
      <c r="T146">
        <v>19.238790512085</v>
      </c>
      <c r="U146">
        <v>20.5500793457031</v>
      </c>
      <c r="V146">
        <v>19.8356609344482</v>
      </c>
      <c r="W146">
        <v>19.766666412353501</v>
      </c>
      <c r="X146">
        <v>19.296363830566399</v>
      </c>
      <c r="Y146">
        <v>20.8640022277832</v>
      </c>
      <c r="AC146">
        <v>5</v>
      </c>
      <c r="AD146">
        <v>1</v>
      </c>
      <c r="AE146">
        <v>1</v>
      </c>
      <c r="AF146">
        <v>181</v>
      </c>
      <c r="AG146">
        <v>54</v>
      </c>
      <c r="AH146">
        <v>54</v>
      </c>
      <c r="AI146">
        <v>32866</v>
      </c>
      <c r="AJ146">
        <v>0</v>
      </c>
      <c r="AK146">
        <v>10808</v>
      </c>
      <c r="AL146">
        <v>44395000</v>
      </c>
      <c r="AM146">
        <v>20</v>
      </c>
      <c r="AN146">
        <v>1</v>
      </c>
      <c r="AO146">
        <v>0.52366233596173395</v>
      </c>
      <c r="AP146">
        <v>0.58325648725823898</v>
      </c>
      <c r="AQ146">
        <v>0.93739813101881297</v>
      </c>
      <c r="AR146">
        <v>0.59998109427758295</v>
      </c>
      <c r="AS146">
        <v>0.65902455998898701</v>
      </c>
      <c r="AT146">
        <v>20.400952202933201</v>
      </c>
      <c r="AU146">
        <v>20.1822842491998</v>
      </c>
      <c r="AV146">
        <v>20.352655092875199</v>
      </c>
      <c r="AW146">
        <v>20.159315109252901</v>
      </c>
      <c r="AX146">
        <v>19.9252605438232</v>
      </c>
      <c r="AY146" t="s">
        <v>1322</v>
      </c>
      <c r="AZ146" t="s">
        <v>1322</v>
      </c>
      <c r="BA146" t="s">
        <v>1323</v>
      </c>
      <c r="BB146" t="s">
        <v>1324</v>
      </c>
      <c r="BC146">
        <v>195</v>
      </c>
    </row>
    <row r="147" spans="1:55" x14ac:dyDescent="0.25">
      <c r="A147">
        <v>19.507530212402301</v>
      </c>
      <c r="B147">
        <v>19.7103672027588</v>
      </c>
      <c r="C147">
        <v>19.619724273681602</v>
      </c>
      <c r="D147">
        <v>19.341079711914102</v>
      </c>
      <c r="E147">
        <v>20.903953552246101</v>
      </c>
      <c r="F147">
        <v>20.474563598632798</v>
      </c>
      <c r="G147">
        <v>19.929969787597699</v>
      </c>
      <c r="H147">
        <v>18.978612899780298</v>
      </c>
      <c r="I147">
        <v>19.484052658081101</v>
      </c>
      <c r="J147">
        <v>20.953203201293899</v>
      </c>
      <c r="K147">
        <v>20.601692199706999</v>
      </c>
      <c r="L147">
        <v>21.4649353027344</v>
      </c>
      <c r="M147">
        <v>20.062425613403299</v>
      </c>
      <c r="N147">
        <v>21.606359481811499</v>
      </c>
      <c r="O147">
        <v>19.905517578125</v>
      </c>
      <c r="P147">
        <v>20.446372985839801</v>
      </c>
      <c r="Q147">
        <v>19.829374313354499</v>
      </c>
      <c r="R147">
        <v>19.807662963867202</v>
      </c>
      <c r="S147">
        <v>21.247114181518601</v>
      </c>
      <c r="T147">
        <v>19.550003051757798</v>
      </c>
      <c r="U147">
        <v>22.192886352539102</v>
      </c>
      <c r="V147">
        <v>19.747684478759801</v>
      </c>
      <c r="W147">
        <v>20.716314315795898</v>
      </c>
      <c r="X147">
        <v>19.8912353515625</v>
      </c>
      <c r="Y147">
        <v>21.511499404907202</v>
      </c>
      <c r="AC147">
        <v>2</v>
      </c>
      <c r="AD147">
        <v>2</v>
      </c>
      <c r="AE147">
        <v>2</v>
      </c>
      <c r="AF147">
        <v>62</v>
      </c>
      <c r="AG147">
        <v>62</v>
      </c>
      <c r="AH147">
        <v>62</v>
      </c>
      <c r="AI147">
        <v>47036</v>
      </c>
      <c r="AJ147">
        <v>0</v>
      </c>
      <c r="AK147">
        <v>12828</v>
      </c>
      <c r="AL147">
        <v>64594000</v>
      </c>
      <c r="AM147">
        <v>19</v>
      </c>
      <c r="AN147">
        <v>5</v>
      </c>
      <c r="AO147">
        <v>0.56493039631471098</v>
      </c>
      <c r="AP147">
        <v>1.7025972015336199</v>
      </c>
      <c r="AQ147">
        <v>0.93082740033131595</v>
      </c>
      <c r="AR147">
        <v>0.78274209613980195</v>
      </c>
      <c r="AS147">
        <v>1.06891668054206</v>
      </c>
      <c r="AT147">
        <v>19.926741191319099</v>
      </c>
      <c r="AU147">
        <v>20.621963077121301</v>
      </c>
      <c r="AV147">
        <v>20.2574869791667</v>
      </c>
      <c r="AW147">
        <v>20.473733584086101</v>
      </c>
      <c r="AX147">
        <v>20.601603825887</v>
      </c>
      <c r="AY147" t="s">
        <v>1333</v>
      </c>
      <c r="AZ147" t="s">
        <v>1333</v>
      </c>
      <c r="BA147" t="s">
        <v>1334</v>
      </c>
      <c r="BB147" t="s">
        <v>1335</v>
      </c>
      <c r="BC147">
        <v>196</v>
      </c>
    </row>
    <row r="148" spans="1:55" x14ac:dyDescent="0.25">
      <c r="A148">
        <v>20.2761936187744</v>
      </c>
      <c r="B148">
        <v>20.146665573120099</v>
      </c>
      <c r="C148">
        <v>20.759521484375</v>
      </c>
      <c r="D148">
        <v>21.674922943115199</v>
      </c>
      <c r="E148">
        <v>19.990533828735401</v>
      </c>
      <c r="F148">
        <v>20.550489425659201</v>
      </c>
      <c r="G148">
        <v>20.119945526123001</v>
      </c>
      <c r="H148">
        <v>20.8340549468994</v>
      </c>
      <c r="I148">
        <v>20.092908859252901</v>
      </c>
      <c r="J148">
        <v>20.7441596984863</v>
      </c>
      <c r="K148">
        <v>21.804878234863299</v>
      </c>
      <c r="L148">
        <v>20.9786891937256</v>
      </c>
      <c r="M148">
        <v>21.113817214965799</v>
      </c>
      <c r="N148">
        <v>20.1976318359375</v>
      </c>
      <c r="O148">
        <v>19.916406631469702</v>
      </c>
      <c r="P148">
        <v>20.372314453125</v>
      </c>
      <c r="Q148">
        <v>18.9190063476563</v>
      </c>
      <c r="R148">
        <v>20.2238883972168</v>
      </c>
      <c r="S148">
        <v>20.146379470825199</v>
      </c>
      <c r="T148">
        <v>19.1669807434082</v>
      </c>
      <c r="U148">
        <v>21.342767715454102</v>
      </c>
      <c r="V148">
        <v>20.773321151733398</v>
      </c>
      <c r="W148">
        <v>19.761213302612301</v>
      </c>
      <c r="X148">
        <v>20.326177597045898</v>
      </c>
      <c r="Y148">
        <v>20.746231079101602</v>
      </c>
      <c r="AC148">
        <v>2</v>
      </c>
      <c r="AD148">
        <v>1</v>
      </c>
      <c r="AE148">
        <v>1</v>
      </c>
      <c r="AF148">
        <v>65</v>
      </c>
      <c r="AG148">
        <v>3</v>
      </c>
      <c r="AH148">
        <v>3</v>
      </c>
      <c r="AI148">
        <v>40244</v>
      </c>
      <c r="AJ148">
        <v>0</v>
      </c>
      <c r="AK148">
        <v>70011</v>
      </c>
      <c r="AL148">
        <v>104350000</v>
      </c>
      <c r="AM148">
        <v>20</v>
      </c>
      <c r="AN148">
        <v>7</v>
      </c>
      <c r="AO148">
        <v>0.58155373845395497</v>
      </c>
      <c r="AP148">
        <v>0.87167428015990001</v>
      </c>
      <c r="AQ148">
        <v>0.55605988351909297</v>
      </c>
      <c r="AR148">
        <v>0.53223565378621396</v>
      </c>
      <c r="AS148">
        <v>0.78339172971251803</v>
      </c>
      <c r="AT148">
        <v>20.502610342843202</v>
      </c>
      <c r="AU148">
        <v>20.4308185577393</v>
      </c>
      <c r="AV148">
        <v>20.928084691365601</v>
      </c>
      <c r="AW148">
        <v>19.962604522705099</v>
      </c>
      <c r="AX148">
        <v>20.3527819315592</v>
      </c>
      <c r="AY148" t="s">
        <v>1343</v>
      </c>
      <c r="AZ148" t="s">
        <v>1343</v>
      </c>
      <c r="BA148" t="s">
        <v>1344</v>
      </c>
      <c r="BB148" t="s">
        <v>1345</v>
      </c>
      <c r="BC148">
        <v>198</v>
      </c>
    </row>
    <row r="149" spans="1:55" x14ac:dyDescent="0.25">
      <c r="A149">
        <v>19.892988204956101</v>
      </c>
      <c r="B149">
        <v>20.395492553710898</v>
      </c>
      <c r="C149">
        <v>23.1106967926025</v>
      </c>
      <c r="D149">
        <v>19.578556060791001</v>
      </c>
      <c r="E149">
        <v>21.695354461669901</v>
      </c>
      <c r="F149">
        <v>20.599197387695298</v>
      </c>
      <c r="G149">
        <v>20.993148803710898</v>
      </c>
      <c r="H149">
        <v>20.504978179931602</v>
      </c>
      <c r="I149">
        <v>19.793453216552699</v>
      </c>
      <c r="J149">
        <v>22.165340423583999</v>
      </c>
      <c r="K149">
        <v>21.0282382965088</v>
      </c>
      <c r="L149">
        <v>20.474737167358398</v>
      </c>
      <c r="M149">
        <v>21.1285591125488</v>
      </c>
      <c r="N149">
        <v>21.243675231933601</v>
      </c>
      <c r="O149">
        <v>20.539516448974599</v>
      </c>
      <c r="P149">
        <v>19.957126617431602</v>
      </c>
      <c r="Q149">
        <v>20.5645446777344</v>
      </c>
      <c r="R149">
        <v>19.604476928710898</v>
      </c>
      <c r="S149">
        <v>20.337764739990199</v>
      </c>
      <c r="T149">
        <v>18.946533203125</v>
      </c>
      <c r="U149">
        <v>18.773115158081101</v>
      </c>
      <c r="V149">
        <v>18.7481803894043</v>
      </c>
      <c r="W149">
        <v>19.738599777221701</v>
      </c>
      <c r="X149">
        <v>19.635513305664102</v>
      </c>
      <c r="Y149">
        <v>21.551235198974599</v>
      </c>
      <c r="AC149">
        <v>4</v>
      </c>
      <c r="AD149">
        <v>4</v>
      </c>
      <c r="AE149">
        <v>4</v>
      </c>
      <c r="AF149">
        <v>92</v>
      </c>
      <c r="AG149">
        <v>92</v>
      </c>
      <c r="AH149">
        <v>92</v>
      </c>
      <c r="AI149">
        <v>74111</v>
      </c>
      <c r="AJ149">
        <v>0</v>
      </c>
      <c r="AK149">
        <v>24119</v>
      </c>
      <c r="AL149">
        <v>220360000</v>
      </c>
      <c r="AM149">
        <v>28</v>
      </c>
      <c r="AN149">
        <v>7</v>
      </c>
      <c r="AO149">
        <v>1.1995535182325701</v>
      </c>
      <c r="AP149">
        <v>1.7213005621555399</v>
      </c>
      <c r="AQ149">
        <v>0.80195189173495396</v>
      </c>
      <c r="AR149">
        <v>0.56343562898898403</v>
      </c>
      <c r="AS149">
        <v>1.0636742593734601</v>
      </c>
      <c r="AT149">
        <v>20.895062037876698</v>
      </c>
      <c r="AU149">
        <v>22.011950386895101</v>
      </c>
      <c r="AV149">
        <v>20.849217732747402</v>
      </c>
      <c r="AW149">
        <v>20.374517440795898</v>
      </c>
      <c r="AX149">
        <v>19.565529505411799</v>
      </c>
      <c r="AY149" t="s">
        <v>1353</v>
      </c>
      <c r="AZ149" t="s">
        <v>1354</v>
      </c>
      <c r="BA149" t="s">
        <v>1355</v>
      </c>
      <c r="BB149" t="s">
        <v>1356</v>
      </c>
      <c r="BC149">
        <v>199</v>
      </c>
    </row>
    <row r="150" spans="1:55" x14ac:dyDescent="0.25">
      <c r="A150">
        <v>20.978918075561499</v>
      </c>
      <c r="B150">
        <v>20.460163116455099</v>
      </c>
      <c r="C150">
        <v>23.3906059265137</v>
      </c>
      <c r="D150">
        <v>23.497165679931602</v>
      </c>
      <c r="E150">
        <v>22.1151733398438</v>
      </c>
      <c r="F150">
        <v>22.012342453002901</v>
      </c>
      <c r="G150">
        <v>20.344331741333001</v>
      </c>
      <c r="H150">
        <v>23.3419094085693</v>
      </c>
      <c r="I150">
        <v>23.101669311523398</v>
      </c>
      <c r="J150">
        <v>18.417573928833001</v>
      </c>
      <c r="K150">
        <v>23.751646041870099</v>
      </c>
      <c r="L150">
        <v>20.804172515869102</v>
      </c>
      <c r="M150">
        <v>20.6252956390381</v>
      </c>
      <c r="N150">
        <v>23.767997741699201</v>
      </c>
      <c r="O150">
        <v>23.983375549316399</v>
      </c>
      <c r="P150">
        <v>23.678632736206101</v>
      </c>
      <c r="Q150">
        <v>23.701339721679702</v>
      </c>
      <c r="R150">
        <v>20.481260299682599</v>
      </c>
      <c r="S150">
        <v>20.285192489623999</v>
      </c>
      <c r="T150">
        <v>20.168115615844702</v>
      </c>
      <c r="U150">
        <v>20.181495666503899</v>
      </c>
      <c r="V150">
        <v>19.0153408050537</v>
      </c>
      <c r="W150">
        <v>21.327434539794901</v>
      </c>
      <c r="X150">
        <v>19.328205108642599</v>
      </c>
      <c r="Y150">
        <v>21.536119461059599</v>
      </c>
      <c r="AC150">
        <v>2</v>
      </c>
      <c r="AD150">
        <v>2</v>
      </c>
      <c r="AE150">
        <v>2</v>
      </c>
      <c r="AF150">
        <v>6</v>
      </c>
      <c r="AG150">
        <v>6</v>
      </c>
      <c r="AH150">
        <v>6</v>
      </c>
      <c r="AI150">
        <v>53383</v>
      </c>
      <c r="AJ150">
        <v>0</v>
      </c>
      <c r="AK150">
        <v>15075</v>
      </c>
      <c r="AL150">
        <v>364290000</v>
      </c>
      <c r="AM150">
        <v>14</v>
      </c>
      <c r="AN150">
        <v>4</v>
      </c>
      <c r="AO150">
        <v>1.29983911377641</v>
      </c>
      <c r="AP150">
        <v>1.89477651494113</v>
      </c>
      <c r="AQ150">
        <v>2.0783390232946699</v>
      </c>
      <c r="AR150">
        <v>1.7599406503322801</v>
      </c>
      <c r="AS150">
        <v>1.01979600651221</v>
      </c>
      <c r="AT150">
        <v>21.828385761805901</v>
      </c>
      <c r="AU150">
        <v>21.996086120605501</v>
      </c>
      <c r="AV150">
        <v>21.673711140950498</v>
      </c>
      <c r="AW150">
        <v>22.6496330897013</v>
      </c>
      <c r="AX150">
        <v>20.259451866149899</v>
      </c>
      <c r="AY150" t="s">
        <v>1365</v>
      </c>
      <c r="AZ150" t="s">
        <v>1365</v>
      </c>
      <c r="BA150" t="s">
        <v>1366</v>
      </c>
      <c r="BB150" t="s">
        <v>1367</v>
      </c>
      <c r="BC150">
        <v>200</v>
      </c>
    </row>
    <row r="151" spans="1:55" x14ac:dyDescent="0.25">
      <c r="A151">
        <v>21.789596557617202</v>
      </c>
      <c r="B151">
        <v>19.258478164672901</v>
      </c>
      <c r="C151">
        <v>19.5745639801025</v>
      </c>
      <c r="D151">
        <v>20.962583541870099</v>
      </c>
      <c r="E151">
        <v>21.060123443603501</v>
      </c>
      <c r="F151">
        <v>21.0139560699463</v>
      </c>
      <c r="G151">
        <v>19.7097053527832</v>
      </c>
      <c r="H151">
        <v>21.631259918212901</v>
      </c>
      <c r="I151">
        <v>20.8480014801025</v>
      </c>
      <c r="J151">
        <v>19.110223770141602</v>
      </c>
      <c r="K151">
        <v>21.171098709106399</v>
      </c>
      <c r="L151">
        <v>20.174911499023398</v>
      </c>
      <c r="M151">
        <v>19.724330902099599</v>
      </c>
      <c r="N151">
        <v>20.764408111572301</v>
      </c>
      <c r="O151">
        <v>22.196355819702099</v>
      </c>
      <c r="P151">
        <v>19.161262512206999</v>
      </c>
      <c r="Q151">
        <v>21.5462741851807</v>
      </c>
      <c r="R151">
        <v>20.704076766967798</v>
      </c>
      <c r="S151">
        <v>21.615257263183601</v>
      </c>
      <c r="T151">
        <v>20.3354587554932</v>
      </c>
      <c r="U151">
        <v>21.3972358703613</v>
      </c>
      <c r="V151">
        <v>20.255443572998001</v>
      </c>
      <c r="W151">
        <v>19.9535732269287</v>
      </c>
      <c r="X151">
        <v>20.105037689208999</v>
      </c>
      <c r="Y151">
        <v>20.037031173706101</v>
      </c>
      <c r="AC151">
        <v>2</v>
      </c>
      <c r="AD151">
        <v>2</v>
      </c>
      <c r="AE151">
        <v>2</v>
      </c>
      <c r="AF151">
        <v>5</v>
      </c>
      <c r="AG151">
        <v>5</v>
      </c>
      <c r="AH151">
        <v>5</v>
      </c>
      <c r="AI151">
        <v>23602</v>
      </c>
      <c r="AJ151">
        <v>0</v>
      </c>
      <c r="AK151">
        <v>10797</v>
      </c>
      <c r="AL151">
        <v>159480000</v>
      </c>
      <c r="AM151">
        <v>10</v>
      </c>
      <c r="AN151">
        <v>2</v>
      </c>
      <c r="AO151">
        <v>0.95523596972833602</v>
      </c>
      <c r="AP151">
        <v>0.93292234366103599</v>
      </c>
      <c r="AQ151">
        <v>0.945596552652885</v>
      </c>
      <c r="AR151">
        <v>1.06134145266979</v>
      </c>
      <c r="AS151">
        <v>0.53308942846251095</v>
      </c>
      <c r="AT151">
        <v>20.481286730085099</v>
      </c>
      <c r="AU151">
        <v>20.441870159573</v>
      </c>
      <c r="AV151">
        <v>20.4433043797811</v>
      </c>
      <c r="AW151">
        <v>20.9979391098022</v>
      </c>
      <c r="AX151">
        <v>20.347296714782701</v>
      </c>
      <c r="AY151" t="s">
        <v>1373</v>
      </c>
      <c r="AZ151" t="s">
        <v>1373</v>
      </c>
      <c r="BA151" t="s">
        <v>1374</v>
      </c>
      <c r="BB151" t="s">
        <v>1375</v>
      </c>
      <c r="BC151">
        <v>201</v>
      </c>
    </row>
    <row r="152" spans="1:55" x14ac:dyDescent="0.25">
      <c r="A152">
        <v>21.028526306152301</v>
      </c>
      <c r="B152">
        <v>22.226528167724599</v>
      </c>
      <c r="C152">
        <v>22.8563327789307</v>
      </c>
      <c r="D152">
        <v>24.5917778015137</v>
      </c>
      <c r="E152">
        <v>24.202022552490199</v>
      </c>
      <c r="F152">
        <v>23.567438125610401</v>
      </c>
      <c r="G152">
        <v>23.401063919067401</v>
      </c>
      <c r="H152">
        <v>21.232395172119102</v>
      </c>
      <c r="I152">
        <v>21.714605331420898</v>
      </c>
      <c r="J152">
        <v>19.435050964355501</v>
      </c>
      <c r="K152">
        <v>25.6372985839844</v>
      </c>
      <c r="L152">
        <v>25.186616897583001</v>
      </c>
      <c r="M152">
        <v>23.488243103027301</v>
      </c>
      <c r="N152">
        <v>24.090471267700199</v>
      </c>
      <c r="O152">
        <v>23.3638591766357</v>
      </c>
      <c r="P152">
        <v>23.6631870269775</v>
      </c>
      <c r="Q152">
        <v>24.271987915039102</v>
      </c>
      <c r="R152">
        <v>23.696678161621101</v>
      </c>
      <c r="S152">
        <v>23.770521163940401</v>
      </c>
      <c r="T152">
        <v>19.320440292358398</v>
      </c>
      <c r="U152">
        <v>21.805540084838899</v>
      </c>
      <c r="V152">
        <v>20.6757717132568</v>
      </c>
      <c r="W152">
        <v>22.561717987060501</v>
      </c>
      <c r="X152">
        <v>22.534500122070298</v>
      </c>
      <c r="Y152">
        <v>21.250724792480501</v>
      </c>
      <c r="AC152">
        <v>15</v>
      </c>
      <c r="AD152">
        <v>15</v>
      </c>
      <c r="AE152">
        <v>15</v>
      </c>
      <c r="AF152">
        <v>176</v>
      </c>
      <c r="AG152">
        <v>176</v>
      </c>
      <c r="AH152">
        <v>176</v>
      </c>
      <c r="AI152">
        <v>10521</v>
      </c>
      <c r="AJ152">
        <v>0</v>
      </c>
      <c r="AK152">
        <v>16818</v>
      </c>
      <c r="AL152">
        <v>1710800000</v>
      </c>
      <c r="AM152">
        <v>47</v>
      </c>
      <c r="AN152">
        <v>84</v>
      </c>
      <c r="AO152">
        <v>1.21504546504561</v>
      </c>
      <c r="AP152">
        <v>0.41738027758291801</v>
      </c>
      <c r="AQ152">
        <v>2.4156309851741802</v>
      </c>
      <c r="AR152">
        <v>0.32468176933635301</v>
      </c>
      <c r="AS152">
        <v>1.23789939366858</v>
      </c>
      <c r="AT152">
        <v>23.1248128073556</v>
      </c>
      <c r="AU152">
        <v>23.6455152299669</v>
      </c>
      <c r="AV152">
        <v>22.7823683420817</v>
      </c>
      <c r="AW152">
        <v>23.809450785319001</v>
      </c>
      <c r="AX152">
        <v>21.358115832010899</v>
      </c>
      <c r="AY152" t="s">
        <v>1379</v>
      </c>
      <c r="AZ152" t="s">
        <v>1380</v>
      </c>
      <c r="BA152" t="s">
        <v>1381</v>
      </c>
      <c r="BB152" t="s">
        <v>1382</v>
      </c>
      <c r="BC152">
        <v>202</v>
      </c>
    </row>
    <row r="153" spans="1:55" x14ac:dyDescent="0.25">
      <c r="A153">
        <v>19.589069366455099</v>
      </c>
      <c r="B153">
        <v>22.357376098632798</v>
      </c>
      <c r="C153">
        <v>22.4188747406006</v>
      </c>
      <c r="D153">
        <v>20.2021179199219</v>
      </c>
      <c r="E153">
        <v>19.757358551025401</v>
      </c>
      <c r="F153">
        <v>20.082456588745099</v>
      </c>
      <c r="G153">
        <v>19.673477172851602</v>
      </c>
      <c r="H153">
        <v>20.6908149719238</v>
      </c>
      <c r="I153">
        <v>21.1764030456543</v>
      </c>
      <c r="J153">
        <v>21.955238342285199</v>
      </c>
      <c r="K153">
        <v>23.232833862304702</v>
      </c>
      <c r="L153">
        <v>23.436315536498999</v>
      </c>
      <c r="M153">
        <v>24.3938179016113</v>
      </c>
      <c r="N153">
        <v>22.742937088012699</v>
      </c>
      <c r="O153">
        <v>23.014101028442401</v>
      </c>
      <c r="P153">
        <v>22.8993835449219</v>
      </c>
      <c r="Q153">
        <v>20.397006988525401</v>
      </c>
      <c r="R153">
        <v>22.653816223144499</v>
      </c>
      <c r="S153">
        <v>22.6303195953369</v>
      </c>
      <c r="T153">
        <v>20.141323089599599</v>
      </c>
      <c r="U153">
        <v>20.420213699340799</v>
      </c>
      <c r="V153">
        <v>20.5055828094482</v>
      </c>
      <c r="W153">
        <v>22.199283599853501</v>
      </c>
      <c r="X153">
        <v>21.793483734130898</v>
      </c>
      <c r="Y153">
        <v>20.895444869995099</v>
      </c>
      <c r="AC153">
        <v>8</v>
      </c>
      <c r="AD153">
        <v>8</v>
      </c>
      <c r="AE153">
        <v>8</v>
      </c>
      <c r="AF153">
        <v>115</v>
      </c>
      <c r="AG153">
        <v>115</v>
      </c>
      <c r="AH153">
        <v>115</v>
      </c>
      <c r="AI153">
        <v>10139</v>
      </c>
      <c r="AJ153">
        <v>0</v>
      </c>
      <c r="AK153">
        <v>59904</v>
      </c>
      <c r="AL153">
        <v>712560000</v>
      </c>
      <c r="AM153">
        <v>33</v>
      </c>
      <c r="AN153">
        <v>14</v>
      </c>
      <c r="AO153">
        <v>1.2524160076519699</v>
      </c>
      <c r="AP153">
        <v>0.64347840053933603</v>
      </c>
      <c r="AQ153">
        <v>1.4366568949409699</v>
      </c>
      <c r="AR153">
        <v>0.98720929293468096</v>
      </c>
      <c r="AS153">
        <v>0.82418728118126505</v>
      </c>
      <c r="AT153">
        <v>20.5829614911761</v>
      </c>
      <c r="AU153">
        <v>22.7576043870714</v>
      </c>
      <c r="AV153">
        <v>22.480903943379701</v>
      </c>
      <c r="AW153">
        <v>22.389594078064</v>
      </c>
      <c r="AX153">
        <v>20.992555300394699</v>
      </c>
      <c r="AY153" t="s">
        <v>1388</v>
      </c>
      <c r="AZ153" t="s">
        <v>1389</v>
      </c>
      <c r="BA153" t="s">
        <v>1390</v>
      </c>
      <c r="BB153" t="s">
        <v>1391</v>
      </c>
      <c r="BC153">
        <v>203</v>
      </c>
    </row>
    <row r="154" spans="1:55" s="11" customFormat="1" x14ac:dyDescent="0.25">
      <c r="A154" s="11">
        <v>26.295213699340799</v>
      </c>
      <c r="B154" s="11">
        <v>26.635194778442401</v>
      </c>
      <c r="C154" s="11">
        <v>26.033197402954102</v>
      </c>
      <c r="D154" s="11">
        <v>28.655126571655298</v>
      </c>
      <c r="E154" s="11">
        <v>29.025699615478501</v>
      </c>
      <c r="F154" s="11">
        <v>28.193710327148398</v>
      </c>
      <c r="G154" s="11">
        <v>28.890178680419901</v>
      </c>
      <c r="H154" s="11">
        <v>28.505670547485401</v>
      </c>
      <c r="I154" s="11">
        <v>28.177074432373001</v>
      </c>
      <c r="J154" s="11">
        <v>28.066045761108398</v>
      </c>
      <c r="K154" s="11">
        <v>29.136482238769499</v>
      </c>
      <c r="L154" s="11">
        <v>29.204034805297901</v>
      </c>
      <c r="M154" s="11">
        <v>28.457246780395501</v>
      </c>
      <c r="N154" s="11">
        <v>26.1646518707275</v>
      </c>
      <c r="O154" s="11">
        <v>25.413965225219702</v>
      </c>
      <c r="P154" s="11">
        <v>25.514877319335898</v>
      </c>
      <c r="Q154" s="11">
        <v>26.300163269043001</v>
      </c>
      <c r="R154" s="11">
        <v>26.612174987793001</v>
      </c>
      <c r="S154" s="11">
        <v>26.2274570465088</v>
      </c>
      <c r="T154" s="11">
        <v>26.786561965942401</v>
      </c>
      <c r="U154" s="11">
        <v>26.6158256530762</v>
      </c>
      <c r="V154" s="11">
        <v>26.430744171142599</v>
      </c>
      <c r="W154" s="11">
        <v>26.799095153808601</v>
      </c>
      <c r="X154" s="11">
        <v>26.8864631652832</v>
      </c>
      <c r="Y154" s="11">
        <v>26.935396194458001</v>
      </c>
      <c r="AC154" s="11">
        <v>6</v>
      </c>
      <c r="AD154" s="11">
        <v>6</v>
      </c>
      <c r="AE154" s="11">
        <v>6</v>
      </c>
      <c r="AF154" s="11">
        <v>274</v>
      </c>
      <c r="AG154" s="11">
        <v>274</v>
      </c>
      <c r="AH154" s="11">
        <v>274</v>
      </c>
      <c r="AI154" s="11">
        <v>28357</v>
      </c>
      <c r="AJ154" s="11">
        <v>0</v>
      </c>
      <c r="AK154" s="11">
        <v>75595</v>
      </c>
      <c r="AL154" s="11">
        <v>18079000000</v>
      </c>
      <c r="AM154" s="11">
        <v>14</v>
      </c>
      <c r="AN154" s="11">
        <v>99</v>
      </c>
      <c r="AO154" s="11">
        <v>1.3045610055263199</v>
      </c>
      <c r="AP154" s="11">
        <v>1.25806428606753</v>
      </c>
      <c r="AQ154" s="11">
        <v>0.47863239793165502</v>
      </c>
      <c r="AR154" s="11">
        <v>0.47189262353053701</v>
      </c>
      <c r="AS154" s="11">
        <v>0.18778538331141301</v>
      </c>
      <c r="AT154" s="11">
        <v>27.675474439348498</v>
      </c>
      <c r="AU154" s="11">
        <v>25.495146433512399</v>
      </c>
      <c r="AV154" s="11">
        <v>28.591092427571599</v>
      </c>
      <c r="AW154" s="11">
        <v>26.038881619771299</v>
      </c>
      <c r="AX154" s="11">
        <v>26.742347717285199</v>
      </c>
      <c r="AY154" s="11" t="s">
        <v>1397</v>
      </c>
      <c r="AZ154" s="11" t="s">
        <v>1398</v>
      </c>
      <c r="BA154" s="11" t="s">
        <v>1399</v>
      </c>
      <c r="BB154" s="11" t="s">
        <v>1400</v>
      </c>
      <c r="BC154" s="11">
        <v>204</v>
      </c>
    </row>
    <row r="155" spans="1:55" x14ac:dyDescent="0.25">
      <c r="A155">
        <v>20.222517013549801</v>
      </c>
      <c r="B155">
        <v>19.6310939788818</v>
      </c>
      <c r="C155">
        <v>19.438320159912099</v>
      </c>
      <c r="D155">
        <v>20.242834091186499</v>
      </c>
      <c r="E155">
        <v>20.1971035003662</v>
      </c>
      <c r="F155">
        <v>19.728448867797901</v>
      </c>
      <c r="G155">
        <v>21.052698135376001</v>
      </c>
      <c r="H155">
        <v>22.027685165405298</v>
      </c>
      <c r="I155">
        <v>20.148565292358398</v>
      </c>
      <c r="J155">
        <v>21.1830654144287</v>
      </c>
      <c r="K155">
        <v>21.291019439697301</v>
      </c>
      <c r="L155">
        <v>20.148963928222699</v>
      </c>
      <c r="M155">
        <v>22.250059127807599</v>
      </c>
      <c r="N155">
        <v>19.531761169433601</v>
      </c>
      <c r="O155">
        <v>19.630392074585</v>
      </c>
      <c r="P155">
        <v>21.3446559906006</v>
      </c>
      <c r="Q155">
        <v>21.620800018310501</v>
      </c>
      <c r="R155">
        <v>19.557804107666001</v>
      </c>
      <c r="S155">
        <v>20.540473937988299</v>
      </c>
      <c r="T155">
        <v>20.994827270507798</v>
      </c>
      <c r="U155">
        <v>19.389623641967798</v>
      </c>
      <c r="V155">
        <v>19.709672927856399</v>
      </c>
      <c r="W155">
        <v>19.1915378570557</v>
      </c>
      <c r="X155">
        <v>20.320541381835898</v>
      </c>
      <c r="Y155">
        <v>20.028728485107401</v>
      </c>
      <c r="AC155">
        <v>2</v>
      </c>
      <c r="AD155">
        <v>2</v>
      </c>
      <c r="AE155">
        <v>2</v>
      </c>
      <c r="AF155">
        <v>74</v>
      </c>
      <c r="AG155">
        <v>74</v>
      </c>
      <c r="AH155">
        <v>74</v>
      </c>
      <c r="AI155">
        <v>30772</v>
      </c>
      <c r="AJ155">
        <v>0</v>
      </c>
      <c r="AK155">
        <v>13212</v>
      </c>
      <c r="AL155">
        <v>89496000</v>
      </c>
      <c r="AM155">
        <v>17</v>
      </c>
      <c r="AN155">
        <v>6</v>
      </c>
      <c r="AO155">
        <v>0.53901505920308901</v>
      </c>
      <c r="AP155">
        <v>0.62587241359409795</v>
      </c>
      <c r="AQ155">
        <v>0.89472541507510095</v>
      </c>
      <c r="AR155">
        <v>0.94369878251152495</v>
      </c>
      <c r="AS155">
        <v>0.66053024934868898</v>
      </c>
      <c r="AT155">
        <v>20.073287963867202</v>
      </c>
      <c r="AU155">
        <v>19.697536468505898</v>
      </c>
      <c r="AV155">
        <v>21.174893061319999</v>
      </c>
      <c r="AW155">
        <v>20.3709812164307</v>
      </c>
      <c r="AX155">
        <v>19.939155260721801</v>
      </c>
      <c r="AY155" t="s">
        <v>1408</v>
      </c>
      <c r="AZ155" t="s">
        <v>1408</v>
      </c>
      <c r="BA155" t="s">
        <v>1409</v>
      </c>
      <c r="BB155" t="s">
        <v>1410</v>
      </c>
      <c r="BC155">
        <v>205</v>
      </c>
    </row>
    <row r="156" spans="1:55" x14ac:dyDescent="0.25">
      <c r="A156">
        <v>22.611015319824201</v>
      </c>
      <c r="B156">
        <v>22.653007507324201</v>
      </c>
      <c r="C156">
        <v>22.131885528564499</v>
      </c>
      <c r="D156">
        <v>20.275487899780298</v>
      </c>
      <c r="E156">
        <v>20.391210556030298</v>
      </c>
      <c r="F156">
        <v>20.850641250610401</v>
      </c>
      <c r="G156">
        <v>20.4637355804443</v>
      </c>
      <c r="H156">
        <v>19.5464572906494</v>
      </c>
      <c r="I156">
        <v>20.535640716552699</v>
      </c>
      <c r="J156">
        <v>20.5069770812988</v>
      </c>
      <c r="K156">
        <v>21.872276306152301</v>
      </c>
      <c r="L156">
        <v>22.320161819458001</v>
      </c>
      <c r="M156">
        <v>19.789039611816399</v>
      </c>
      <c r="N156">
        <v>20.316974639892599</v>
      </c>
      <c r="O156">
        <v>21.9569911956787</v>
      </c>
      <c r="P156">
        <v>20.171943664550799</v>
      </c>
      <c r="Q156">
        <v>21.009313583373999</v>
      </c>
      <c r="R156">
        <v>21.5997314453125</v>
      </c>
      <c r="S156">
        <v>19.647220611572301</v>
      </c>
      <c r="T156">
        <v>19.936540603637699</v>
      </c>
      <c r="U156">
        <v>20.632719039916999</v>
      </c>
      <c r="V156">
        <v>20.716993331909201</v>
      </c>
      <c r="W156">
        <v>21.237861633300799</v>
      </c>
      <c r="X156">
        <v>20.4932746887207</v>
      </c>
      <c r="Y156">
        <v>19.1227016448975</v>
      </c>
      <c r="AC156">
        <v>7</v>
      </c>
      <c r="AD156">
        <v>7</v>
      </c>
      <c r="AE156">
        <v>7</v>
      </c>
      <c r="AF156">
        <v>161</v>
      </c>
      <c r="AG156">
        <v>161</v>
      </c>
      <c r="AH156">
        <v>161</v>
      </c>
      <c r="AI156">
        <v>5975</v>
      </c>
      <c r="AJ156">
        <v>0</v>
      </c>
      <c r="AK156">
        <v>71266</v>
      </c>
      <c r="AL156">
        <v>484020000</v>
      </c>
      <c r="AM156">
        <v>31</v>
      </c>
      <c r="AN156">
        <v>33</v>
      </c>
      <c r="AO156">
        <v>1.0806825610989499</v>
      </c>
      <c r="AP156">
        <v>1.40898860346923</v>
      </c>
      <c r="AQ156">
        <v>1.1136473941120899</v>
      </c>
      <c r="AR156">
        <v>0.891861515544492</v>
      </c>
      <c r="AS156">
        <v>0.73489892118309996</v>
      </c>
      <c r="AT156">
        <v>21.3395690917969</v>
      </c>
      <c r="AU156">
        <v>22.483898586696998</v>
      </c>
      <c r="AV156">
        <v>20.7617588043213</v>
      </c>
      <c r="AW156">
        <v>20.783695856730098</v>
      </c>
      <c r="AX156">
        <v>20.356681823730501</v>
      </c>
      <c r="AY156" t="s">
        <v>1416</v>
      </c>
      <c r="AZ156" t="s">
        <v>1417</v>
      </c>
      <c r="BA156" t="s">
        <v>1418</v>
      </c>
      <c r="BB156" t="s">
        <v>1419</v>
      </c>
      <c r="BC156">
        <v>206</v>
      </c>
    </row>
    <row r="157" spans="1:55" x14ac:dyDescent="0.25">
      <c r="A157">
        <v>20.521619796752901</v>
      </c>
      <c r="B157">
        <v>20.3359260559082</v>
      </c>
      <c r="C157">
        <v>20.6777954101563</v>
      </c>
      <c r="D157">
        <v>21.153507232666001</v>
      </c>
      <c r="E157">
        <v>20.445463180541999</v>
      </c>
      <c r="F157">
        <v>21.259025573730501</v>
      </c>
      <c r="G157">
        <v>21.510747909545898</v>
      </c>
      <c r="H157">
        <v>22.678955078125</v>
      </c>
      <c r="I157">
        <v>22.832811355590799</v>
      </c>
      <c r="J157">
        <v>24.1552219390869</v>
      </c>
      <c r="K157">
        <v>21.283082962036101</v>
      </c>
      <c r="L157">
        <v>21.0517883300781</v>
      </c>
      <c r="M157">
        <v>22.575263977050799</v>
      </c>
      <c r="N157">
        <v>21.668693542480501</v>
      </c>
      <c r="O157">
        <v>22.721652984619102</v>
      </c>
      <c r="P157">
        <v>22.096483230590799</v>
      </c>
      <c r="Q157">
        <v>21.706071853637699</v>
      </c>
      <c r="R157">
        <v>22.451311111450199</v>
      </c>
      <c r="S157">
        <v>24.8333034515381</v>
      </c>
      <c r="T157">
        <v>21.370925903320298</v>
      </c>
      <c r="U157">
        <v>18.398464202880898</v>
      </c>
      <c r="V157">
        <v>21.442226409912099</v>
      </c>
      <c r="W157">
        <v>21.367357254028299</v>
      </c>
      <c r="X157">
        <v>21.407119750976602</v>
      </c>
      <c r="Y157">
        <v>21.799781799316399</v>
      </c>
      <c r="AC157">
        <v>10</v>
      </c>
      <c r="AD157">
        <v>10</v>
      </c>
      <c r="AE157">
        <v>10</v>
      </c>
      <c r="AF157">
        <v>42</v>
      </c>
      <c r="AG157">
        <v>42</v>
      </c>
      <c r="AH157">
        <v>42</v>
      </c>
      <c r="AI157">
        <v>39731</v>
      </c>
      <c r="AJ157">
        <v>0</v>
      </c>
      <c r="AK157">
        <v>311</v>
      </c>
      <c r="AL157">
        <v>21772000000</v>
      </c>
      <c r="AM157">
        <v>15</v>
      </c>
      <c r="AN157">
        <v>125</v>
      </c>
      <c r="AO157">
        <v>0.4584603271896</v>
      </c>
      <c r="AP157">
        <v>1.03743297723078</v>
      </c>
      <c r="AQ157">
        <v>1.1346023710029201</v>
      </c>
      <c r="AR157">
        <v>1.1783055754251901</v>
      </c>
      <c r="AS157">
        <v>1.2675839959737401</v>
      </c>
      <c r="AT157">
        <v>20.8434407370431</v>
      </c>
      <c r="AU157">
        <v>28.8302470313178</v>
      </c>
      <c r="AV157">
        <v>22.4295206069946</v>
      </c>
      <c r="AW157">
        <v>22.579586029052699</v>
      </c>
      <c r="AX157">
        <v>20.964312553405801</v>
      </c>
      <c r="AY157" t="s">
        <v>1428</v>
      </c>
      <c r="AZ157" t="s">
        <v>1429</v>
      </c>
      <c r="BA157" t="s">
        <v>1430</v>
      </c>
      <c r="BB157" t="s">
        <v>1431</v>
      </c>
      <c r="BC157">
        <v>207</v>
      </c>
    </row>
    <row r="158" spans="1:55" x14ac:dyDescent="0.25">
      <c r="A158">
        <v>20.185844421386701</v>
      </c>
      <c r="B158">
        <v>20.382408142089801</v>
      </c>
      <c r="C158">
        <v>19.753402709960898</v>
      </c>
      <c r="D158">
        <v>19.072372436523398</v>
      </c>
      <c r="E158">
        <v>19.258905410766602</v>
      </c>
      <c r="F158">
        <v>19.881586074829102</v>
      </c>
      <c r="G158">
        <v>21.0615539550781</v>
      </c>
      <c r="H158">
        <v>19.837360382080099</v>
      </c>
      <c r="I158">
        <v>20.426813125610401</v>
      </c>
      <c r="J158">
        <v>21.734430313110401</v>
      </c>
      <c r="K158">
        <v>22.24338722229</v>
      </c>
      <c r="L158">
        <v>21.282506942748999</v>
      </c>
      <c r="M158">
        <v>18.845623016357401</v>
      </c>
      <c r="N158">
        <v>20.498296737670898</v>
      </c>
      <c r="O158">
        <v>20.340700149536101</v>
      </c>
      <c r="P158">
        <v>19.938676834106399</v>
      </c>
      <c r="Q158">
        <v>20.918460845947301</v>
      </c>
      <c r="R158">
        <v>21.510332107543899</v>
      </c>
      <c r="S158">
        <v>21.716222763061499</v>
      </c>
      <c r="T158">
        <v>18.502195358276399</v>
      </c>
      <c r="U158">
        <v>20.272977828979499</v>
      </c>
      <c r="V158">
        <v>18.773801803588899</v>
      </c>
      <c r="W158">
        <v>20.2984294891357</v>
      </c>
      <c r="X158">
        <v>19.732316970825199</v>
      </c>
      <c r="Y158">
        <v>20.724006652831999</v>
      </c>
      <c r="AC158">
        <v>2</v>
      </c>
      <c r="AD158">
        <v>1</v>
      </c>
      <c r="AE158">
        <v>1</v>
      </c>
      <c r="AF158">
        <v>98</v>
      </c>
      <c r="AG158">
        <v>57</v>
      </c>
      <c r="AH158">
        <v>57</v>
      </c>
      <c r="AI158">
        <v>28082</v>
      </c>
      <c r="AJ158">
        <v>83682</v>
      </c>
      <c r="AK158">
        <v>65011</v>
      </c>
      <c r="AL158">
        <v>69751000</v>
      </c>
      <c r="AM158">
        <v>14</v>
      </c>
      <c r="AN158">
        <v>1</v>
      </c>
      <c r="AO158">
        <v>0.67932674697832496</v>
      </c>
      <c r="AP158">
        <v>0.72462767254651195</v>
      </c>
      <c r="AQ158">
        <v>1.2683905691284201</v>
      </c>
      <c r="AR158">
        <v>0.69273643628672898</v>
      </c>
      <c r="AS158">
        <v>0.89742311794820995</v>
      </c>
      <c r="AT158">
        <v>19.942296164376401</v>
      </c>
      <c r="AU158">
        <v>20.162024392022001</v>
      </c>
      <c r="AV158">
        <v>20.7283535003662</v>
      </c>
      <c r="AW158">
        <v>20.820448239644399</v>
      </c>
      <c r="AX158">
        <v>19.717288017272899</v>
      </c>
      <c r="AY158" t="s">
        <v>1439</v>
      </c>
      <c r="AZ158" t="s">
        <v>1439</v>
      </c>
      <c r="BA158" t="s">
        <v>1440</v>
      </c>
      <c r="BB158" t="s">
        <v>1441</v>
      </c>
      <c r="BC158">
        <v>208</v>
      </c>
    </row>
    <row r="159" spans="1:55" x14ac:dyDescent="0.25">
      <c r="A159">
        <v>21.1045932769775</v>
      </c>
      <c r="B159">
        <v>20.094049453735401</v>
      </c>
      <c r="C159">
        <v>20.1526069641113</v>
      </c>
      <c r="D159">
        <v>20.477357864379901</v>
      </c>
      <c r="E159">
        <v>19.313308715820298</v>
      </c>
      <c r="F159">
        <v>20.3137111663818</v>
      </c>
      <c r="G159">
        <v>21.737838745117202</v>
      </c>
      <c r="H159">
        <v>21.2097282409668</v>
      </c>
      <c r="I159">
        <v>21.2703456878662</v>
      </c>
      <c r="J159">
        <v>20.7788391113281</v>
      </c>
      <c r="K159">
        <v>23.217845916748001</v>
      </c>
      <c r="L159">
        <v>20.7340698242188</v>
      </c>
      <c r="M159">
        <v>19.881433486938501</v>
      </c>
      <c r="N159">
        <v>22.160476684570298</v>
      </c>
      <c r="O159">
        <v>20.666496276855501</v>
      </c>
      <c r="P159">
        <v>20.628139495849599</v>
      </c>
      <c r="Q159">
        <v>20.159509658813501</v>
      </c>
      <c r="R159">
        <v>20.289432525634801</v>
      </c>
      <c r="S159">
        <v>20.619575500488299</v>
      </c>
      <c r="T159">
        <v>20.663108825683601</v>
      </c>
      <c r="U159">
        <v>20.400648117065401</v>
      </c>
      <c r="V159">
        <v>18.683151245117202</v>
      </c>
      <c r="W159">
        <v>20.3609294891357</v>
      </c>
      <c r="X159">
        <v>20.585243225097699</v>
      </c>
      <c r="Y159">
        <v>20.068731307983398</v>
      </c>
      <c r="AC159">
        <v>2</v>
      </c>
      <c r="AD159">
        <v>1</v>
      </c>
      <c r="AE159">
        <v>1</v>
      </c>
      <c r="AF159">
        <v>73</v>
      </c>
      <c r="AG159">
        <v>32</v>
      </c>
      <c r="AH159">
        <v>32</v>
      </c>
      <c r="AI159">
        <v>27774</v>
      </c>
      <c r="AJ159">
        <v>4329</v>
      </c>
      <c r="AK159">
        <v>65922</v>
      </c>
      <c r="AL159">
        <v>200640000</v>
      </c>
      <c r="AM159">
        <v>16</v>
      </c>
      <c r="AN159">
        <v>12</v>
      </c>
      <c r="AO159">
        <v>0.77602455652448998</v>
      </c>
      <c r="AP159">
        <v>0.68399187162618003</v>
      </c>
      <c r="AQ159">
        <v>1.1142617107856101</v>
      </c>
      <c r="AR159">
        <v>0.71958127540689298</v>
      </c>
      <c r="AS159">
        <v>0.73689894636279296</v>
      </c>
      <c r="AT159">
        <v>20.4562094552176</v>
      </c>
      <c r="AU159">
        <v>19.9976406097412</v>
      </c>
      <c r="AV159">
        <v>21.182043711344399</v>
      </c>
      <c r="AW159">
        <v>20.753938357035299</v>
      </c>
      <c r="AX159">
        <v>20.1269687016805</v>
      </c>
      <c r="AY159" t="s">
        <v>1450</v>
      </c>
      <c r="AZ159" t="s">
        <v>1450</v>
      </c>
      <c r="BA159" t="s">
        <v>1451</v>
      </c>
      <c r="BB159" t="s">
        <v>1452</v>
      </c>
      <c r="BC159">
        <v>209</v>
      </c>
    </row>
    <row r="160" spans="1:55" x14ac:dyDescent="0.25">
      <c r="A160">
        <v>23.4450588226318</v>
      </c>
      <c r="B160">
        <v>23.1442165374756</v>
      </c>
      <c r="C160">
        <v>23.9688625335693</v>
      </c>
      <c r="D160">
        <v>23.349082946777301</v>
      </c>
      <c r="E160">
        <v>19.924747467041001</v>
      </c>
      <c r="F160">
        <v>19.4361267089844</v>
      </c>
      <c r="G160">
        <v>21.904350280761701</v>
      </c>
      <c r="H160">
        <v>20.9894123077393</v>
      </c>
      <c r="I160">
        <v>21.4762363433838</v>
      </c>
      <c r="J160">
        <v>21.306840896606399</v>
      </c>
      <c r="K160">
        <v>21.437414169311499</v>
      </c>
      <c r="L160">
        <v>20.152950286865199</v>
      </c>
      <c r="M160">
        <v>20.849058151245099</v>
      </c>
      <c r="N160">
        <v>19.6128120422363</v>
      </c>
      <c r="O160">
        <v>19.004951477050799</v>
      </c>
      <c r="P160">
        <v>19.0983791351318</v>
      </c>
      <c r="Q160">
        <v>19.915721893310501</v>
      </c>
      <c r="R160">
        <v>19.314313888549801</v>
      </c>
      <c r="S160">
        <v>19.437170028686499</v>
      </c>
      <c r="T160">
        <v>19.114122390747099</v>
      </c>
      <c r="U160">
        <v>20.199140548706101</v>
      </c>
      <c r="V160">
        <v>19.830574035644499</v>
      </c>
      <c r="W160">
        <v>21.635358810424801</v>
      </c>
      <c r="X160">
        <v>20.016880035400401</v>
      </c>
      <c r="Y160">
        <v>19.023220062255898</v>
      </c>
      <c r="AC160">
        <v>6</v>
      </c>
      <c r="AD160">
        <v>6</v>
      </c>
      <c r="AE160">
        <v>6</v>
      </c>
      <c r="AF160">
        <v>228</v>
      </c>
      <c r="AG160">
        <v>228</v>
      </c>
      <c r="AH160">
        <v>228</v>
      </c>
      <c r="AI160">
        <v>35503</v>
      </c>
      <c r="AJ160">
        <v>0</v>
      </c>
      <c r="AK160">
        <v>57648</v>
      </c>
      <c r="AL160">
        <v>454790000</v>
      </c>
      <c r="AM160">
        <v>20</v>
      </c>
      <c r="AN160">
        <v>13</v>
      </c>
      <c r="AO160">
        <v>1.8159829170727499</v>
      </c>
      <c r="AP160">
        <v>1.23049336805343</v>
      </c>
      <c r="AQ160">
        <v>0.49903664060042502</v>
      </c>
      <c r="AR160">
        <v>0.33674145174806502</v>
      </c>
      <c r="AS160">
        <v>0.94620096656911701</v>
      </c>
      <c r="AT160">
        <v>22.167492185320199</v>
      </c>
      <c r="AU160">
        <v>23.2570406595866</v>
      </c>
      <c r="AV160">
        <v>21.035318692525198</v>
      </c>
      <c r="AW160">
        <v>19.397224744161001</v>
      </c>
      <c r="AX160">
        <v>19.969882647196499</v>
      </c>
      <c r="AY160" t="s">
        <v>1461</v>
      </c>
      <c r="AZ160" t="s">
        <v>1461</v>
      </c>
      <c r="BA160" t="s">
        <v>1462</v>
      </c>
      <c r="BB160" t="s">
        <v>1463</v>
      </c>
      <c r="BC160">
        <v>210</v>
      </c>
    </row>
    <row r="161" spans="1:55" x14ac:dyDescent="0.25">
      <c r="A161">
        <v>25.938360214233398</v>
      </c>
      <c r="B161">
        <v>22.112033843994102</v>
      </c>
      <c r="C161">
        <v>25.6189365386963</v>
      </c>
      <c r="D161">
        <v>19.360155105590799</v>
      </c>
      <c r="E161">
        <v>19.086359024047901</v>
      </c>
      <c r="F161">
        <v>21.992595672607401</v>
      </c>
      <c r="G161">
        <v>21.721843719482401</v>
      </c>
      <c r="H161">
        <v>22.8682155609131</v>
      </c>
      <c r="I161">
        <v>22.900672912597699</v>
      </c>
      <c r="J161">
        <v>23.1102504730225</v>
      </c>
      <c r="K161">
        <v>20.995018005371101</v>
      </c>
      <c r="L161">
        <v>21.764650344848601</v>
      </c>
      <c r="M161">
        <v>22.649238586425799</v>
      </c>
      <c r="N161">
        <v>26.733116149902301</v>
      </c>
      <c r="O161">
        <v>26.8562622070313</v>
      </c>
      <c r="P161">
        <v>26.9462585449219</v>
      </c>
      <c r="Q161">
        <v>28.9137058258057</v>
      </c>
      <c r="R161">
        <v>21.635526657104499</v>
      </c>
      <c r="S161">
        <v>19.660587310791001</v>
      </c>
      <c r="T161">
        <v>27.159135818481399</v>
      </c>
      <c r="U161">
        <v>27.049575805664102</v>
      </c>
      <c r="V161">
        <v>27.362440109252901</v>
      </c>
      <c r="W161">
        <v>27.134672164916999</v>
      </c>
      <c r="X161">
        <v>23.398195266723601</v>
      </c>
      <c r="Y161">
        <v>27.3260307312012</v>
      </c>
      <c r="AC161">
        <v>5</v>
      </c>
      <c r="AD161">
        <v>3</v>
      </c>
      <c r="AE161">
        <v>3</v>
      </c>
      <c r="AF161">
        <v>244</v>
      </c>
      <c r="AG161">
        <v>157</v>
      </c>
      <c r="AH161">
        <v>157</v>
      </c>
      <c r="AI161">
        <v>14553</v>
      </c>
      <c r="AJ161">
        <v>0</v>
      </c>
      <c r="AK161">
        <v>31613</v>
      </c>
      <c r="AL161">
        <v>4882400000</v>
      </c>
      <c r="AM161">
        <v>6</v>
      </c>
      <c r="AN161">
        <v>70</v>
      </c>
      <c r="AO161">
        <v>2.6980512140986699</v>
      </c>
      <c r="AP161">
        <v>2.1705185104513101</v>
      </c>
      <c r="AQ161">
        <v>0.826078618506637</v>
      </c>
      <c r="AR161">
        <v>3.6136078290681599</v>
      </c>
      <c r="AS161">
        <v>1.5592178068335101</v>
      </c>
      <c r="AT161">
        <v>22.261469159807501</v>
      </c>
      <c r="AU161">
        <v>23.0233893924289</v>
      </c>
      <c r="AV161">
        <v>22.381340980529799</v>
      </c>
      <c r="AW161">
        <v>25.124242782592798</v>
      </c>
      <c r="AX161">
        <v>26.5716749827067</v>
      </c>
      <c r="AY161" t="s">
        <v>1471</v>
      </c>
      <c r="AZ161" t="s">
        <v>1471</v>
      </c>
      <c r="BA161" t="s">
        <v>1472</v>
      </c>
      <c r="BB161" t="s">
        <v>1473</v>
      </c>
      <c r="BC161">
        <v>213</v>
      </c>
    </row>
    <row r="162" spans="1:55" x14ac:dyDescent="0.25">
      <c r="A162">
        <v>25.661256790161101</v>
      </c>
      <c r="B162">
        <v>25.311397552490199</v>
      </c>
      <c r="C162">
        <v>25.4573860168457</v>
      </c>
      <c r="D162">
        <v>20.120347976684599</v>
      </c>
      <c r="E162">
        <v>19.227024078369102</v>
      </c>
      <c r="F162">
        <v>20.7119960784912</v>
      </c>
      <c r="G162">
        <v>20.570388793945298</v>
      </c>
      <c r="H162">
        <v>24.028926849365199</v>
      </c>
      <c r="I162">
        <v>23.670984268188501</v>
      </c>
      <c r="J162">
        <v>21.765985488891602</v>
      </c>
      <c r="K162">
        <v>20.731176376342798</v>
      </c>
      <c r="L162">
        <v>20.863672256469702</v>
      </c>
      <c r="M162">
        <v>20.365089416503899</v>
      </c>
      <c r="N162">
        <v>23.8428764343262</v>
      </c>
      <c r="O162">
        <v>23.999465942382798</v>
      </c>
      <c r="P162">
        <v>23.640087127685501</v>
      </c>
      <c r="Q162">
        <v>22.233448028564499</v>
      </c>
      <c r="R162">
        <v>23.9032497406006</v>
      </c>
      <c r="S162">
        <v>23.541322708129901</v>
      </c>
      <c r="T162">
        <v>23.4361896514893</v>
      </c>
      <c r="U162">
        <v>24.058210372924801</v>
      </c>
      <c r="V162">
        <v>24.193851470947301</v>
      </c>
      <c r="W162">
        <v>23.795507431030298</v>
      </c>
      <c r="X162">
        <v>23.4785251617432</v>
      </c>
      <c r="Y162">
        <v>23.8072509765625</v>
      </c>
      <c r="AC162">
        <v>6</v>
      </c>
      <c r="AD162">
        <v>6</v>
      </c>
      <c r="AE162">
        <v>6</v>
      </c>
      <c r="AF162">
        <v>238</v>
      </c>
      <c r="AG162">
        <v>238</v>
      </c>
      <c r="AH162">
        <v>238</v>
      </c>
      <c r="AI162">
        <v>30077</v>
      </c>
      <c r="AJ162">
        <v>0</v>
      </c>
      <c r="AK162">
        <v>71937</v>
      </c>
      <c r="AL162">
        <v>2463500000</v>
      </c>
      <c r="AM162">
        <v>10</v>
      </c>
      <c r="AN162">
        <v>60</v>
      </c>
      <c r="AO162">
        <v>2.8841932054152402</v>
      </c>
      <c r="AP162">
        <v>0.80920149273195996</v>
      </c>
      <c r="AQ162">
        <v>1.5800403674352901</v>
      </c>
      <c r="AR162">
        <v>0.65587132832154005</v>
      </c>
      <c r="AS162">
        <v>0.30246113589207302</v>
      </c>
      <c r="AT162">
        <v>22.437113898141</v>
      </c>
      <c r="AU162">
        <v>25.085143831041101</v>
      </c>
      <c r="AV162">
        <v>21.904305775960299</v>
      </c>
      <c r="AW162">
        <v>23.526741663614899</v>
      </c>
      <c r="AX162">
        <v>23.7949225107829</v>
      </c>
      <c r="AY162" t="s">
        <v>1479</v>
      </c>
      <c r="AZ162" t="s">
        <v>1480</v>
      </c>
      <c r="BA162" t="s">
        <v>1481</v>
      </c>
      <c r="BB162" t="s">
        <v>1482</v>
      </c>
      <c r="BC162">
        <v>214</v>
      </c>
    </row>
    <row r="163" spans="1:55" x14ac:dyDescent="0.25">
      <c r="A163">
        <v>19.6126499176025</v>
      </c>
      <c r="B163">
        <v>21.186578750610401</v>
      </c>
      <c r="C163">
        <v>20.017986297607401</v>
      </c>
      <c r="D163">
        <v>20.879716873168899</v>
      </c>
      <c r="E163">
        <v>18.8174133300781</v>
      </c>
      <c r="F163">
        <v>20.569362640380898</v>
      </c>
      <c r="G163">
        <v>19.0220031738281</v>
      </c>
      <c r="H163">
        <v>20.164033889770501</v>
      </c>
      <c r="I163">
        <v>20.918592453002901</v>
      </c>
      <c r="J163">
        <v>20.560958862304702</v>
      </c>
      <c r="K163">
        <v>22.515897750854499</v>
      </c>
      <c r="L163">
        <v>21.021289825439499</v>
      </c>
      <c r="M163">
        <v>21.007347106933601</v>
      </c>
      <c r="N163">
        <v>20.354248046875</v>
      </c>
      <c r="O163">
        <v>21.085750579833999</v>
      </c>
      <c r="P163">
        <v>20.5658473968506</v>
      </c>
      <c r="Q163">
        <v>20.197481155395501</v>
      </c>
      <c r="R163">
        <v>18.65380859375</v>
      </c>
      <c r="S163">
        <v>20.736747741699201</v>
      </c>
      <c r="T163">
        <v>21.698226928710898</v>
      </c>
      <c r="U163">
        <v>20.799127578735401</v>
      </c>
      <c r="V163">
        <v>18.707605361938501</v>
      </c>
      <c r="W163">
        <v>19.779119491577099</v>
      </c>
      <c r="X163">
        <v>21.2971286773682</v>
      </c>
      <c r="Y163">
        <v>20.4278869628906</v>
      </c>
      <c r="AC163">
        <v>14</v>
      </c>
      <c r="AD163">
        <v>1</v>
      </c>
      <c r="AE163">
        <v>1</v>
      </c>
      <c r="AF163">
        <v>557</v>
      </c>
      <c r="AG163">
        <v>45</v>
      </c>
      <c r="AH163">
        <v>45</v>
      </c>
      <c r="AI163">
        <v>41736</v>
      </c>
      <c r="AJ163">
        <v>0</v>
      </c>
      <c r="AK163">
        <v>89582</v>
      </c>
      <c r="AL163">
        <v>33507000</v>
      </c>
      <c r="AM163">
        <v>20</v>
      </c>
      <c r="AN163">
        <v>2</v>
      </c>
      <c r="AO163">
        <v>0.91376519048035199</v>
      </c>
      <c r="AP163">
        <v>0.70476222071169103</v>
      </c>
      <c r="AQ163">
        <v>0.79884650495319298</v>
      </c>
      <c r="AR163">
        <v>0.84795587674070205</v>
      </c>
      <c r="AS163">
        <v>1.0848117310429399</v>
      </c>
      <c r="AT163">
        <v>20.015101569039501</v>
      </c>
      <c r="AU163">
        <v>20.0601846906874</v>
      </c>
      <c r="AV163">
        <v>21.031353314717599</v>
      </c>
      <c r="AW163">
        <v>20.265647252400701</v>
      </c>
      <c r="AX163">
        <v>20.451515833536799</v>
      </c>
      <c r="AY163" t="s">
        <v>1490</v>
      </c>
      <c r="AZ163" t="s">
        <v>1491</v>
      </c>
      <c r="BA163" t="s">
        <v>1492</v>
      </c>
      <c r="BB163" t="s">
        <v>1493</v>
      </c>
      <c r="BC163">
        <v>215</v>
      </c>
    </row>
    <row r="164" spans="1:55" x14ac:dyDescent="0.25">
      <c r="A164">
        <v>19.135890960693398</v>
      </c>
      <c r="B164">
        <v>19.806251525878899</v>
      </c>
      <c r="C164">
        <v>20.264177322387699</v>
      </c>
      <c r="D164">
        <v>19.607343673706101</v>
      </c>
      <c r="E164">
        <v>21.538038253784201</v>
      </c>
      <c r="F164">
        <v>19.218879699706999</v>
      </c>
      <c r="G164">
        <v>20.5369987487793</v>
      </c>
      <c r="H164">
        <v>19.775712966918899</v>
      </c>
      <c r="I164">
        <v>20.104917526245099</v>
      </c>
      <c r="J164">
        <v>22.248462677001999</v>
      </c>
      <c r="K164">
        <v>19.938573837280298</v>
      </c>
      <c r="L164">
        <v>21.9599914550781</v>
      </c>
      <c r="M164">
        <v>21.430721282958999</v>
      </c>
      <c r="N164">
        <v>21.174186706543001</v>
      </c>
      <c r="O164">
        <v>21.361619949340799</v>
      </c>
      <c r="P164">
        <v>19.722583770751999</v>
      </c>
      <c r="Q164">
        <v>20.875534057617202</v>
      </c>
      <c r="R164">
        <v>21.3570861816406</v>
      </c>
      <c r="S164">
        <v>22.463407516479499</v>
      </c>
      <c r="T164">
        <v>21.088056564331101</v>
      </c>
      <c r="U164">
        <v>21.058998107910199</v>
      </c>
      <c r="V164">
        <v>18.676338195800799</v>
      </c>
      <c r="W164">
        <v>19.8371887207031</v>
      </c>
      <c r="X164">
        <v>18.7376518249512</v>
      </c>
      <c r="Y164">
        <v>21.326185226440401</v>
      </c>
      <c r="AC164">
        <v>3</v>
      </c>
      <c r="AD164">
        <v>2</v>
      </c>
      <c r="AE164">
        <v>2</v>
      </c>
      <c r="AF164">
        <v>138</v>
      </c>
      <c r="AG164">
        <v>97</v>
      </c>
      <c r="AH164">
        <v>97</v>
      </c>
      <c r="AI164">
        <v>28302</v>
      </c>
      <c r="AJ164">
        <v>0</v>
      </c>
      <c r="AK164">
        <v>19578</v>
      </c>
      <c r="AL164">
        <v>64896000</v>
      </c>
      <c r="AM164">
        <v>16</v>
      </c>
      <c r="AN164">
        <v>5</v>
      </c>
      <c r="AO164">
        <v>0.84366427411454903</v>
      </c>
      <c r="AP164">
        <v>1.1036150711491499</v>
      </c>
      <c r="AQ164">
        <v>1.0994133220070399</v>
      </c>
      <c r="AR164">
        <v>0.886075287921261</v>
      </c>
      <c r="AS164">
        <v>1.2123331725631501</v>
      </c>
      <c r="AT164">
        <v>20.015368597848099</v>
      </c>
      <c r="AU164">
        <v>21.287537468804299</v>
      </c>
      <c r="AV164">
        <v>20.909729957580598</v>
      </c>
      <c r="AW164">
        <v>21.159069697062201</v>
      </c>
      <c r="AX164">
        <v>20.120736440022799</v>
      </c>
      <c r="AY164" t="s">
        <v>1501</v>
      </c>
      <c r="AZ164" t="s">
        <v>1501</v>
      </c>
      <c r="BA164" t="s">
        <v>1502</v>
      </c>
      <c r="BB164" t="s">
        <v>1503</v>
      </c>
      <c r="BC164">
        <v>216</v>
      </c>
    </row>
    <row r="165" spans="1:55" x14ac:dyDescent="0.25">
      <c r="A165">
        <v>22.246526718139599</v>
      </c>
      <c r="B165">
        <v>22.0500602722168</v>
      </c>
      <c r="C165">
        <v>22.362977981567401</v>
      </c>
      <c r="D165">
        <v>20.021945953369102</v>
      </c>
      <c r="E165">
        <v>21.636796951293899</v>
      </c>
      <c r="F165">
        <v>22.098445892333999</v>
      </c>
      <c r="G165">
        <v>20.897880554199201</v>
      </c>
      <c r="H165">
        <v>20.397502899169901</v>
      </c>
      <c r="I165">
        <v>20.792549133300799</v>
      </c>
      <c r="J165">
        <v>19.0836791992188</v>
      </c>
      <c r="K165">
        <v>21.742376327514599</v>
      </c>
      <c r="L165">
        <v>21.6154479980469</v>
      </c>
      <c r="M165">
        <v>19.5129508972168</v>
      </c>
      <c r="N165">
        <v>21.0289916992188</v>
      </c>
      <c r="O165">
        <v>20.130304336547901</v>
      </c>
      <c r="P165">
        <v>20.3809413909912</v>
      </c>
      <c r="Q165">
        <v>19.229751586914102</v>
      </c>
      <c r="R165">
        <v>20.559299468994102</v>
      </c>
      <c r="S165">
        <v>19.941524505615199</v>
      </c>
      <c r="T165">
        <v>19.3873691558838</v>
      </c>
      <c r="U165">
        <v>19.864881515502901</v>
      </c>
      <c r="V165">
        <v>19.5260829925537</v>
      </c>
      <c r="W165">
        <v>19.7447395324707</v>
      </c>
      <c r="X165">
        <v>19.723482131958001</v>
      </c>
      <c r="Y165">
        <v>19.970514297485401</v>
      </c>
      <c r="AC165">
        <v>4</v>
      </c>
      <c r="AD165">
        <v>3</v>
      </c>
      <c r="AE165">
        <v>3</v>
      </c>
      <c r="AF165">
        <v>176</v>
      </c>
      <c r="AG165">
        <v>137</v>
      </c>
      <c r="AH165">
        <v>137</v>
      </c>
      <c r="AI165">
        <v>29174</v>
      </c>
      <c r="AJ165">
        <v>0</v>
      </c>
      <c r="AK165">
        <v>21685</v>
      </c>
      <c r="AL165">
        <v>101620000</v>
      </c>
      <c r="AM165">
        <v>17</v>
      </c>
      <c r="AN165">
        <v>7</v>
      </c>
      <c r="AO165">
        <v>0.85963536552832398</v>
      </c>
      <c r="AP165">
        <v>1.1492413840249101</v>
      </c>
      <c r="AQ165">
        <v>1.0826415857573699</v>
      </c>
      <c r="AR165">
        <v>0.61012727131519195</v>
      </c>
      <c r="AS165">
        <v>0.21487370417818799</v>
      </c>
      <c r="AT165">
        <v>21.616376331874299</v>
      </c>
      <c r="AU165">
        <v>21.2710956997342</v>
      </c>
      <c r="AV165">
        <v>20.524084409078</v>
      </c>
      <c r="AW165">
        <v>20.2118021647135</v>
      </c>
      <c r="AX165">
        <v>19.7028449376424</v>
      </c>
      <c r="AY165" t="s">
        <v>1511</v>
      </c>
      <c r="AZ165" t="s">
        <v>1512</v>
      </c>
      <c r="BA165" t="s">
        <v>1513</v>
      </c>
      <c r="BB165" t="s">
        <v>1514</v>
      </c>
      <c r="BC165">
        <v>217</v>
      </c>
    </row>
    <row r="166" spans="1:55" x14ac:dyDescent="0.25">
      <c r="A166">
        <v>19.8881320953369</v>
      </c>
      <c r="B166">
        <v>20.263965606689499</v>
      </c>
      <c r="C166">
        <v>20.104841232299801</v>
      </c>
      <c r="D166">
        <v>19.712867736816399</v>
      </c>
      <c r="E166">
        <v>21.330121994018601</v>
      </c>
      <c r="F166">
        <v>18.417333602905298</v>
      </c>
      <c r="G166">
        <v>20.920749664306602</v>
      </c>
      <c r="H166">
        <v>21.0125942230225</v>
      </c>
      <c r="I166">
        <v>20.090896606445298</v>
      </c>
      <c r="J166">
        <v>20.832838058471701</v>
      </c>
      <c r="K166">
        <v>21.676637649536101</v>
      </c>
      <c r="L166">
        <v>21.737987518310501</v>
      </c>
      <c r="M166">
        <v>20.8005275726318</v>
      </c>
      <c r="N166">
        <v>21.206487655639599</v>
      </c>
      <c r="O166">
        <v>20.8203525543213</v>
      </c>
      <c r="P166">
        <v>19.727565765380898</v>
      </c>
      <c r="Q166">
        <v>21.139030456543001</v>
      </c>
      <c r="R166">
        <v>19.443296432495099</v>
      </c>
      <c r="S166">
        <v>20.627700805664102</v>
      </c>
      <c r="T166">
        <v>21.148368835449201</v>
      </c>
      <c r="U166">
        <v>18.717533111572301</v>
      </c>
      <c r="V166">
        <v>18.749048233032202</v>
      </c>
      <c r="W166">
        <v>20.523572921752901</v>
      </c>
      <c r="X166">
        <v>19.3613891601563</v>
      </c>
      <c r="Y166">
        <v>20.219322204589801</v>
      </c>
      <c r="AC166">
        <v>8</v>
      </c>
      <c r="AD166">
        <v>1</v>
      </c>
      <c r="AE166">
        <v>1</v>
      </c>
      <c r="AF166">
        <v>247</v>
      </c>
      <c r="AG166">
        <v>43</v>
      </c>
      <c r="AH166">
        <v>43</v>
      </c>
      <c r="AI166">
        <v>41876</v>
      </c>
      <c r="AJ166">
        <v>0</v>
      </c>
      <c r="AK166">
        <v>10785</v>
      </c>
      <c r="AL166">
        <v>181800000</v>
      </c>
      <c r="AM166">
        <v>18</v>
      </c>
      <c r="AN166">
        <v>2</v>
      </c>
      <c r="AO166">
        <v>0.93446196283980998</v>
      </c>
      <c r="AP166">
        <v>0.78453629721349705</v>
      </c>
      <c r="AQ166">
        <v>0.61530473706326005</v>
      </c>
      <c r="AR166">
        <v>0.74020054524067003</v>
      </c>
      <c r="AS166">
        <v>0.99850026260035396</v>
      </c>
      <c r="AT166">
        <v>20.091144561767599</v>
      </c>
      <c r="AU166">
        <v>20.396380954318602</v>
      </c>
      <c r="AV166">
        <v>21.025246938069699</v>
      </c>
      <c r="AW166">
        <v>20.494072278340699</v>
      </c>
      <c r="AX166">
        <v>19.7865390777588</v>
      </c>
      <c r="AY166" t="s">
        <v>1523</v>
      </c>
      <c r="AZ166" t="s">
        <v>1523</v>
      </c>
      <c r="BA166" t="s">
        <v>1524</v>
      </c>
      <c r="BB166" t="s">
        <v>1525</v>
      </c>
      <c r="BC166">
        <v>218</v>
      </c>
    </row>
    <row r="167" spans="1:55" x14ac:dyDescent="0.25">
      <c r="A167">
        <v>24.0721836090088</v>
      </c>
      <c r="B167">
        <v>23.4524936676025</v>
      </c>
      <c r="C167">
        <v>23.436061859130898</v>
      </c>
      <c r="D167">
        <v>21.749273300170898</v>
      </c>
      <c r="E167">
        <v>22.4344596862793</v>
      </c>
      <c r="F167">
        <v>22.254276275634801</v>
      </c>
      <c r="G167">
        <v>23.254217147827099</v>
      </c>
      <c r="H167">
        <v>22.707525253295898</v>
      </c>
      <c r="I167">
        <v>22.636573791503899</v>
      </c>
      <c r="J167">
        <v>22.0828762054443</v>
      </c>
      <c r="K167">
        <v>21.4765815734863</v>
      </c>
      <c r="L167">
        <v>21.855401992797901</v>
      </c>
      <c r="M167">
        <v>21.7779216766357</v>
      </c>
      <c r="N167">
        <v>21.360836029052699</v>
      </c>
      <c r="O167">
        <v>22.386428833007798</v>
      </c>
      <c r="P167">
        <v>22.804752349853501</v>
      </c>
      <c r="Q167">
        <v>21.853538513183601</v>
      </c>
      <c r="R167">
        <v>22.608039855956999</v>
      </c>
      <c r="S167">
        <v>22.215579986572301</v>
      </c>
      <c r="T167">
        <v>23.013198852539102</v>
      </c>
      <c r="U167">
        <v>23.0191326141357</v>
      </c>
      <c r="V167">
        <v>22.7870197296143</v>
      </c>
      <c r="W167">
        <v>22.769996643066399</v>
      </c>
      <c r="X167">
        <v>23.4268798828125</v>
      </c>
      <c r="Y167">
        <v>22.985740661621101</v>
      </c>
      <c r="AC167">
        <v>5</v>
      </c>
      <c r="AD167">
        <v>5</v>
      </c>
      <c r="AE167">
        <v>5</v>
      </c>
      <c r="AF167">
        <v>505</v>
      </c>
      <c r="AG167">
        <v>505</v>
      </c>
      <c r="AH167">
        <v>505</v>
      </c>
      <c r="AI167">
        <v>11367</v>
      </c>
      <c r="AJ167">
        <v>0</v>
      </c>
      <c r="AK167">
        <v>34339</v>
      </c>
      <c r="AL167">
        <v>1132400000</v>
      </c>
      <c r="AM167">
        <v>6</v>
      </c>
      <c r="AN167">
        <v>53</v>
      </c>
      <c r="AO167">
        <v>0.81977200176728604</v>
      </c>
      <c r="AP167">
        <v>0.68936519952888597</v>
      </c>
      <c r="AQ167">
        <v>0.49169924658523001</v>
      </c>
      <c r="AR167">
        <v>0.52750549522944701</v>
      </c>
      <c r="AS167">
        <v>0.23716303410588599</v>
      </c>
      <c r="AT167">
        <v>22.9504236493792</v>
      </c>
      <c r="AU167">
        <v>23.684424294365801</v>
      </c>
      <c r="AV167">
        <v>22.089480082194001</v>
      </c>
      <c r="AW167">
        <v>22.204862594604499</v>
      </c>
      <c r="AX167">
        <v>23.000328063964801</v>
      </c>
      <c r="AY167" t="s">
        <v>1533</v>
      </c>
      <c r="AZ167" t="s">
        <v>1533</v>
      </c>
      <c r="BA167" t="s">
        <v>1534</v>
      </c>
      <c r="BB167" t="s">
        <v>1535</v>
      </c>
      <c r="BC167">
        <v>219</v>
      </c>
    </row>
    <row r="168" spans="1:55" x14ac:dyDescent="0.25">
      <c r="A168">
        <v>22.1681232452393</v>
      </c>
      <c r="B168">
        <v>22.375360488891602</v>
      </c>
      <c r="C168">
        <v>22.074111938476602</v>
      </c>
      <c r="D168">
        <v>20.332612991333001</v>
      </c>
      <c r="E168">
        <v>22.012771606445298</v>
      </c>
      <c r="F168">
        <v>22.016584396362301</v>
      </c>
      <c r="G168">
        <v>22.209316253662099</v>
      </c>
      <c r="H168">
        <v>21.018613815307599</v>
      </c>
      <c r="I168">
        <v>20.097785949706999</v>
      </c>
      <c r="J168">
        <v>21.311601638793899</v>
      </c>
      <c r="K168">
        <v>19.7137355804443</v>
      </c>
      <c r="L168">
        <v>18.8980197906494</v>
      </c>
      <c r="M168">
        <v>20.838361740112301</v>
      </c>
      <c r="N168">
        <v>20.7865810394287</v>
      </c>
      <c r="O168">
        <v>19.7008361816406</v>
      </c>
      <c r="P168">
        <v>20.774755477905298</v>
      </c>
      <c r="Q168">
        <v>20.9032497406006</v>
      </c>
      <c r="R168">
        <v>20.170221328735401</v>
      </c>
      <c r="S168">
        <v>19.950212478637699</v>
      </c>
      <c r="T168">
        <v>21.1034126281738</v>
      </c>
      <c r="U168">
        <v>20.060602188110401</v>
      </c>
      <c r="V168">
        <v>20.600154876708999</v>
      </c>
      <c r="W168">
        <v>20.576494216918899</v>
      </c>
      <c r="X168">
        <v>20.371973037719702</v>
      </c>
      <c r="Y168">
        <v>20.4131374359131</v>
      </c>
      <c r="AC168">
        <v>3</v>
      </c>
      <c r="AD168">
        <v>3</v>
      </c>
      <c r="AE168">
        <v>3</v>
      </c>
      <c r="AF168">
        <v>97</v>
      </c>
      <c r="AG168">
        <v>97</v>
      </c>
      <c r="AH168">
        <v>97</v>
      </c>
      <c r="AI168">
        <v>37377</v>
      </c>
      <c r="AJ168">
        <v>0</v>
      </c>
      <c r="AK168">
        <v>18687</v>
      </c>
      <c r="AL168">
        <v>130170000</v>
      </c>
      <c r="AM168">
        <v>13</v>
      </c>
      <c r="AN168">
        <v>12</v>
      </c>
      <c r="AO168">
        <v>0.69583243327243405</v>
      </c>
      <c r="AP168">
        <v>1.13052509567987</v>
      </c>
      <c r="AQ168">
        <v>0.91418870807186303</v>
      </c>
      <c r="AR168">
        <v>0.50693441403488904</v>
      </c>
      <c r="AS168">
        <v>0.34477792185738199</v>
      </c>
      <c r="AT168">
        <v>21.8841258457729</v>
      </c>
      <c r="AU168">
        <v>20.943472120496999</v>
      </c>
      <c r="AV168">
        <v>20.313019752502399</v>
      </c>
      <c r="AW168">
        <v>20.380976041158</v>
      </c>
      <c r="AX168">
        <v>20.520962397257499</v>
      </c>
      <c r="AY168" t="s">
        <v>1544</v>
      </c>
      <c r="AZ168" t="s">
        <v>1545</v>
      </c>
      <c r="BA168" t="s">
        <v>1546</v>
      </c>
      <c r="BB168" t="s">
        <v>1547</v>
      </c>
      <c r="BC168">
        <v>220</v>
      </c>
    </row>
    <row r="169" spans="1:55" x14ac:dyDescent="0.25">
      <c r="A169">
        <v>19.513370513916001</v>
      </c>
      <c r="B169">
        <v>21.041669845581101</v>
      </c>
      <c r="C169">
        <v>22.121393203735401</v>
      </c>
      <c r="D169">
        <v>21.1286430358887</v>
      </c>
      <c r="E169">
        <v>20.0862846374512</v>
      </c>
      <c r="F169">
        <v>18.937648773193398</v>
      </c>
      <c r="G169">
        <v>21.2079963684082</v>
      </c>
      <c r="H169">
        <v>21.456233978271499</v>
      </c>
      <c r="I169">
        <v>20.717781066894499</v>
      </c>
      <c r="J169">
        <v>18.589330673217798</v>
      </c>
      <c r="K169">
        <v>22.026687622070298</v>
      </c>
      <c r="L169">
        <v>21.352087020873999</v>
      </c>
      <c r="M169">
        <v>20.8477268218994</v>
      </c>
      <c r="N169">
        <v>21.385692596435501</v>
      </c>
      <c r="O169">
        <v>19.805011749267599</v>
      </c>
      <c r="P169">
        <v>21.534862518310501</v>
      </c>
      <c r="Q169">
        <v>21.7048149108887</v>
      </c>
      <c r="R169">
        <v>20.073486328125</v>
      </c>
      <c r="S169">
        <v>20.206081390380898</v>
      </c>
      <c r="T169">
        <v>20.824455261230501</v>
      </c>
      <c r="U169">
        <v>19.74684715271</v>
      </c>
      <c r="V169">
        <v>21.0823879241943</v>
      </c>
      <c r="W169">
        <v>21.195745468139599</v>
      </c>
      <c r="X169">
        <v>19.932619094848601</v>
      </c>
      <c r="Y169">
        <v>19.3537197113037</v>
      </c>
      <c r="AC169">
        <v>3</v>
      </c>
      <c r="AD169">
        <v>3</v>
      </c>
      <c r="AE169">
        <v>3</v>
      </c>
      <c r="AF169">
        <v>206</v>
      </c>
      <c r="AG169">
        <v>206</v>
      </c>
      <c r="AH169">
        <v>206</v>
      </c>
      <c r="AI169">
        <v>18012</v>
      </c>
      <c r="AJ169">
        <v>0</v>
      </c>
      <c r="AK169">
        <v>21294</v>
      </c>
      <c r="AL169">
        <v>129210000</v>
      </c>
      <c r="AM169">
        <v>10</v>
      </c>
      <c r="AN169">
        <v>10</v>
      </c>
      <c r="AO169">
        <v>1.10778427629785</v>
      </c>
      <c r="AP169">
        <v>1.5998691737197701</v>
      </c>
      <c r="AQ169">
        <v>1.1941771491448201</v>
      </c>
      <c r="AR169">
        <v>0.845098845703802</v>
      </c>
      <c r="AS169">
        <v>0.77551873611174804</v>
      </c>
      <c r="AT169">
        <v>20.576715196881999</v>
      </c>
      <c r="AU169">
        <v>21.725915273030601</v>
      </c>
      <c r="AV169">
        <v>20.831641197204601</v>
      </c>
      <c r="AW169">
        <v>20.784991582234699</v>
      </c>
      <c r="AX169">
        <v>20.3559624354045</v>
      </c>
      <c r="AY169" t="s">
        <v>1555</v>
      </c>
      <c r="AZ169" t="s">
        <v>1556</v>
      </c>
      <c r="BA169" t="s">
        <v>1557</v>
      </c>
      <c r="BB169" t="s">
        <v>1558</v>
      </c>
      <c r="BC169">
        <v>221</v>
      </c>
    </row>
    <row r="170" spans="1:55" x14ac:dyDescent="0.25">
      <c r="A170">
        <v>24.903526306152301</v>
      </c>
      <c r="B170">
        <v>24.836051940918001</v>
      </c>
      <c r="C170">
        <v>24.754400253295898</v>
      </c>
      <c r="D170">
        <v>22.196315765380898</v>
      </c>
      <c r="E170">
        <v>23.020082473754901</v>
      </c>
      <c r="F170">
        <v>22.789709091186499</v>
      </c>
      <c r="G170">
        <v>23.081413269043001</v>
      </c>
      <c r="H170">
        <v>21.375970840454102</v>
      </c>
      <c r="I170">
        <v>22.214927673339801</v>
      </c>
      <c r="J170">
        <v>22.181043624877901</v>
      </c>
      <c r="K170">
        <v>21.233272552490199</v>
      </c>
      <c r="L170">
        <v>20.909177780151399</v>
      </c>
      <c r="M170">
        <v>21.721632003784201</v>
      </c>
      <c r="N170">
        <v>23.867216110229499</v>
      </c>
      <c r="O170">
        <v>23.704614639282202</v>
      </c>
      <c r="P170">
        <v>23.534690856933601</v>
      </c>
      <c r="Q170">
        <v>22.508356094360401</v>
      </c>
      <c r="R170">
        <v>22.550888061523398</v>
      </c>
      <c r="S170">
        <v>22.027019500732401</v>
      </c>
      <c r="T170">
        <v>24.566452026367202</v>
      </c>
      <c r="U170">
        <v>22.691959381103501</v>
      </c>
      <c r="V170">
        <v>23.3336086273193</v>
      </c>
      <c r="W170">
        <v>22.818567276001001</v>
      </c>
      <c r="X170">
        <v>22.482295989990199</v>
      </c>
      <c r="Y170">
        <v>23.568830490112301</v>
      </c>
      <c r="AC170">
        <v>12</v>
      </c>
      <c r="AD170">
        <v>12</v>
      </c>
      <c r="AE170">
        <v>0</v>
      </c>
      <c r="AF170">
        <v>355</v>
      </c>
      <c r="AG170">
        <v>355</v>
      </c>
      <c r="AH170">
        <v>0</v>
      </c>
      <c r="AI170">
        <v>50151</v>
      </c>
      <c r="AJ170">
        <v>0</v>
      </c>
      <c r="AK170">
        <v>15637</v>
      </c>
      <c r="AL170">
        <v>2780900000</v>
      </c>
      <c r="AM170">
        <v>21</v>
      </c>
      <c r="AN170">
        <v>76</v>
      </c>
      <c r="AO170">
        <v>1.1380532241956101</v>
      </c>
      <c r="AP170">
        <v>1.50141434067746</v>
      </c>
      <c r="AQ170">
        <v>0.52768157301813101</v>
      </c>
      <c r="AR170">
        <v>0.76398322492075599</v>
      </c>
      <c r="AS170">
        <v>0.76529182548094499</v>
      </c>
      <c r="AT170">
        <v>23.6544998713902</v>
      </c>
      <c r="AU170">
        <v>24.995787514580599</v>
      </c>
      <c r="AV170">
        <v>21.606004079182899</v>
      </c>
      <c r="AW170">
        <v>23.0321308771769</v>
      </c>
      <c r="AX170">
        <v>23.243618965148901</v>
      </c>
      <c r="AY170" t="s">
        <v>1566</v>
      </c>
      <c r="AZ170" t="s">
        <v>1566</v>
      </c>
      <c r="BA170" t="s">
        <v>1567</v>
      </c>
      <c r="BB170" t="s">
        <v>1568</v>
      </c>
      <c r="BC170">
        <v>222</v>
      </c>
    </row>
    <row r="171" spans="1:55" x14ac:dyDescent="0.25">
      <c r="A171">
        <v>21.293785095214801</v>
      </c>
      <c r="B171">
        <v>21.549619674682599</v>
      </c>
      <c r="C171">
        <v>21.6802883148193</v>
      </c>
      <c r="D171">
        <v>21.760738372802699</v>
      </c>
      <c r="E171">
        <v>20.786737442016602</v>
      </c>
      <c r="F171">
        <v>21.565208435058601</v>
      </c>
      <c r="G171">
        <v>19.636547088623001</v>
      </c>
      <c r="H171">
        <v>21.0577087402344</v>
      </c>
      <c r="I171">
        <v>21.325483322143601</v>
      </c>
      <c r="J171">
        <v>20.036039352416999</v>
      </c>
      <c r="K171">
        <v>20.9466152191162</v>
      </c>
      <c r="L171">
        <v>20.909051895141602</v>
      </c>
      <c r="M171">
        <v>19.4760227203369</v>
      </c>
      <c r="N171">
        <v>20.572437286376999</v>
      </c>
      <c r="O171">
        <v>19.419475555419901</v>
      </c>
      <c r="P171">
        <v>20.8745517730713</v>
      </c>
      <c r="Q171">
        <v>20.878093719482401</v>
      </c>
      <c r="R171">
        <v>20.638475418090799</v>
      </c>
      <c r="S171">
        <v>20.5816440582275</v>
      </c>
      <c r="T171">
        <v>19.0792026519775</v>
      </c>
      <c r="U171">
        <v>20.6715278625488</v>
      </c>
      <c r="V171">
        <v>19.6514797210693</v>
      </c>
      <c r="W171">
        <v>19.883060455322301</v>
      </c>
      <c r="X171">
        <v>20.8086051940918</v>
      </c>
      <c r="Y171">
        <v>21.4223823547363</v>
      </c>
      <c r="AC171">
        <v>11</v>
      </c>
      <c r="AD171">
        <v>3</v>
      </c>
      <c r="AE171">
        <v>3</v>
      </c>
      <c r="AF171">
        <v>312</v>
      </c>
      <c r="AG171">
        <v>76</v>
      </c>
      <c r="AH171">
        <v>76</v>
      </c>
      <c r="AI171">
        <v>49924</v>
      </c>
      <c r="AJ171">
        <v>0</v>
      </c>
      <c r="AK171">
        <v>19914</v>
      </c>
      <c r="AL171">
        <v>186850000</v>
      </c>
      <c r="AM171">
        <v>21</v>
      </c>
      <c r="AN171">
        <v>11</v>
      </c>
      <c r="AO171">
        <v>0.75524556845510504</v>
      </c>
      <c r="AP171">
        <v>1.3393003093092699</v>
      </c>
      <c r="AQ171">
        <v>0.71120445146392397</v>
      </c>
      <c r="AR171">
        <v>0.54436336725237899</v>
      </c>
      <c r="AS171">
        <v>0.86345809583145905</v>
      </c>
      <c r="AT171">
        <v>21.181846346174002</v>
      </c>
      <c r="AU171">
        <v>21.647825029161201</v>
      </c>
      <c r="AV171">
        <v>20.625153541564899</v>
      </c>
      <c r="AW171">
        <v>20.494112968444799</v>
      </c>
      <c r="AX171">
        <v>20.252709706624302</v>
      </c>
      <c r="AY171" t="s">
        <v>1574</v>
      </c>
      <c r="AZ171" t="s">
        <v>1575</v>
      </c>
      <c r="BA171" t="s">
        <v>1576</v>
      </c>
      <c r="BB171" t="s">
        <v>1577</v>
      </c>
      <c r="BC171">
        <v>223</v>
      </c>
    </row>
    <row r="172" spans="1:55" x14ac:dyDescent="0.25">
      <c r="A172">
        <v>25.211893081665</v>
      </c>
      <c r="B172">
        <v>24.942527770996101</v>
      </c>
      <c r="C172">
        <v>25.3428249359131</v>
      </c>
      <c r="D172">
        <v>22.239841461181602</v>
      </c>
      <c r="E172">
        <v>22.560365676879901</v>
      </c>
      <c r="F172">
        <v>22.509565353393601</v>
      </c>
      <c r="G172">
        <v>22.009290695190401</v>
      </c>
      <c r="H172">
        <v>22.180559158325199</v>
      </c>
      <c r="I172">
        <v>20.084856033325199</v>
      </c>
      <c r="J172">
        <v>22.3388671875</v>
      </c>
      <c r="K172">
        <v>22.042078018188501</v>
      </c>
      <c r="L172">
        <v>19.717311859130898</v>
      </c>
      <c r="M172">
        <v>20.175481796264599</v>
      </c>
      <c r="N172">
        <v>23.9854621887207</v>
      </c>
      <c r="O172">
        <v>23.971672058105501</v>
      </c>
      <c r="P172">
        <v>23.477537155151399</v>
      </c>
      <c r="Q172">
        <v>20.124141693115199</v>
      </c>
      <c r="R172">
        <v>22.467571258544901</v>
      </c>
      <c r="S172">
        <v>22.564697265625</v>
      </c>
      <c r="T172">
        <v>23.638872146606399</v>
      </c>
      <c r="U172">
        <v>23.714815139770501</v>
      </c>
      <c r="V172">
        <v>23.938674926757798</v>
      </c>
      <c r="W172">
        <v>23.000343322753899</v>
      </c>
      <c r="X172">
        <v>23.391393661498999</v>
      </c>
      <c r="Y172">
        <v>23.268993377685501</v>
      </c>
      <c r="AC172">
        <v>17</v>
      </c>
      <c r="AD172">
        <v>17</v>
      </c>
      <c r="AE172">
        <v>1</v>
      </c>
      <c r="AF172">
        <v>53</v>
      </c>
      <c r="AG172">
        <v>53</v>
      </c>
      <c r="AH172">
        <v>27</v>
      </c>
      <c r="AI172">
        <v>4983</v>
      </c>
      <c r="AJ172">
        <v>0</v>
      </c>
      <c r="AK172">
        <v>32331</v>
      </c>
      <c r="AL172">
        <v>2917800000</v>
      </c>
      <c r="AM172">
        <v>19</v>
      </c>
      <c r="AN172">
        <v>121</v>
      </c>
      <c r="AO172">
        <v>1.53119028916579</v>
      </c>
      <c r="AP172">
        <v>1.40537850780179</v>
      </c>
      <c r="AQ172">
        <v>1.21543174502368</v>
      </c>
      <c r="AR172">
        <v>1.45299773235069</v>
      </c>
      <c r="AS172">
        <v>0.33832415888428502</v>
      </c>
      <c r="AT172">
        <v>23.54518699646</v>
      </c>
      <c r="AU172">
        <v>25.155119366116001</v>
      </c>
      <c r="AV172">
        <v>21.089859008789102</v>
      </c>
      <c r="AW172">
        <v>22.765180269877099</v>
      </c>
      <c r="AX172">
        <v>23.4921820958455</v>
      </c>
      <c r="AY172" t="s">
        <v>1585</v>
      </c>
      <c r="AZ172" t="s">
        <v>1586</v>
      </c>
      <c r="BA172" t="s">
        <v>1587</v>
      </c>
      <c r="BB172" t="s">
        <v>1588</v>
      </c>
      <c r="BC172">
        <v>224</v>
      </c>
    </row>
    <row r="173" spans="1:55" x14ac:dyDescent="0.25">
      <c r="A173">
        <v>26.624217987060501</v>
      </c>
      <c r="B173">
        <v>26.431413650512699</v>
      </c>
      <c r="C173">
        <v>26.112989425659201</v>
      </c>
      <c r="D173">
        <v>25.878393173217798</v>
      </c>
      <c r="E173">
        <v>25.782543182373001</v>
      </c>
      <c r="F173">
        <v>25.911869049072301</v>
      </c>
      <c r="G173">
        <v>26.384477615356399</v>
      </c>
      <c r="H173">
        <v>25.8741760253906</v>
      </c>
      <c r="I173">
        <v>26.638650894165</v>
      </c>
      <c r="J173">
        <v>25.599431991577099</v>
      </c>
      <c r="K173">
        <v>25.9377536773682</v>
      </c>
      <c r="L173">
        <v>22.5357341766357</v>
      </c>
      <c r="M173">
        <v>26.3284816741943</v>
      </c>
      <c r="N173">
        <v>25.984333038330099</v>
      </c>
      <c r="O173">
        <v>26.134201049804702</v>
      </c>
      <c r="P173">
        <v>26.095952987670898</v>
      </c>
      <c r="Q173">
        <v>26.1617336273193</v>
      </c>
      <c r="R173">
        <v>26.202863693237301</v>
      </c>
      <c r="S173">
        <v>26.305130004882798</v>
      </c>
      <c r="T173">
        <v>26.182567596435501</v>
      </c>
      <c r="U173">
        <v>26.026670455932599</v>
      </c>
      <c r="V173">
        <v>26.049949645996101</v>
      </c>
      <c r="W173">
        <v>25.940444946289102</v>
      </c>
      <c r="X173">
        <v>26.1876926422119</v>
      </c>
      <c r="Y173">
        <v>26.013866424560501</v>
      </c>
      <c r="AC173">
        <v>10</v>
      </c>
      <c r="AD173">
        <v>10</v>
      </c>
      <c r="AE173">
        <v>10</v>
      </c>
      <c r="AF173">
        <v>857</v>
      </c>
      <c r="AG173">
        <v>857</v>
      </c>
      <c r="AH173">
        <v>857</v>
      </c>
      <c r="AI173">
        <v>15998</v>
      </c>
      <c r="AJ173">
        <v>0</v>
      </c>
      <c r="AK173">
        <v>11731</v>
      </c>
      <c r="AL173">
        <v>8838100000</v>
      </c>
      <c r="AM173">
        <v>11</v>
      </c>
      <c r="AN173">
        <v>159</v>
      </c>
      <c r="AO173">
        <v>0.32277544986676299</v>
      </c>
      <c r="AP173">
        <v>0.25494621609351398</v>
      </c>
      <c r="AQ173">
        <v>1.4906425586994101</v>
      </c>
      <c r="AR173">
        <v>0.107305418494075</v>
      </c>
      <c r="AS173">
        <v>9.8670177355347999E-2</v>
      </c>
      <c r="AT173">
        <v>26.1608434404646</v>
      </c>
      <c r="AU173">
        <v>25.404875861273901</v>
      </c>
      <c r="AV173">
        <v>25.485704739888501</v>
      </c>
      <c r="AW173">
        <v>26.147369066874202</v>
      </c>
      <c r="AX173">
        <v>26.066865285237601</v>
      </c>
      <c r="AY173" t="s">
        <v>1597</v>
      </c>
      <c r="AZ173" t="s">
        <v>1598</v>
      </c>
      <c r="BA173" t="s">
        <v>1599</v>
      </c>
      <c r="BB173" t="s">
        <v>1600</v>
      </c>
      <c r="BC173">
        <v>225</v>
      </c>
    </row>
    <row r="174" spans="1:55" x14ac:dyDescent="0.25">
      <c r="A174">
        <v>26.4639797210693</v>
      </c>
      <c r="B174">
        <v>25.434980392456101</v>
      </c>
      <c r="C174">
        <v>26.131633758544901</v>
      </c>
      <c r="D174">
        <v>26.746376037597699</v>
      </c>
      <c r="E174">
        <v>27.648971557617202</v>
      </c>
      <c r="F174">
        <v>27.371606826782202</v>
      </c>
      <c r="G174">
        <v>23.2545070648193</v>
      </c>
      <c r="H174">
        <v>26.4886569976807</v>
      </c>
      <c r="I174">
        <v>26.675998687744102</v>
      </c>
      <c r="J174">
        <v>26.102134704589801</v>
      </c>
      <c r="K174">
        <v>22.937471389770501</v>
      </c>
      <c r="L174">
        <v>20.839288711547901</v>
      </c>
      <c r="M174">
        <v>25.512468338012699</v>
      </c>
      <c r="N174">
        <v>23.818119049072301</v>
      </c>
      <c r="O174">
        <v>24.7828178405762</v>
      </c>
      <c r="P174">
        <v>24.493383407592798</v>
      </c>
      <c r="Q174">
        <v>24.728010177612301</v>
      </c>
      <c r="R174">
        <v>25.0745544433594</v>
      </c>
      <c r="S174">
        <v>24.9520263671875</v>
      </c>
      <c r="T174">
        <v>25.7058811187744</v>
      </c>
      <c r="U174">
        <v>25.8036594390869</v>
      </c>
      <c r="V174">
        <v>25.524713516235401</v>
      </c>
      <c r="W174">
        <v>25.601161956787099</v>
      </c>
      <c r="X174">
        <v>25.795680999755898</v>
      </c>
      <c r="Y174">
        <v>25.489253997802699</v>
      </c>
      <c r="AC174">
        <v>6</v>
      </c>
      <c r="AD174">
        <v>6</v>
      </c>
      <c r="AE174">
        <v>4</v>
      </c>
      <c r="AF174">
        <v>521</v>
      </c>
      <c r="AG174">
        <v>521</v>
      </c>
      <c r="AH174">
        <v>394</v>
      </c>
      <c r="AI174">
        <v>15257</v>
      </c>
      <c r="AJ174">
        <v>0</v>
      </c>
      <c r="AK174">
        <v>17031</v>
      </c>
      <c r="AL174">
        <v>5728300000</v>
      </c>
      <c r="AM174">
        <v>8</v>
      </c>
      <c r="AN174">
        <v>143</v>
      </c>
      <c r="AO174">
        <v>1.4769876836221001</v>
      </c>
      <c r="AP174">
        <v>0.757647132037227</v>
      </c>
      <c r="AQ174">
        <v>2.35458807662507</v>
      </c>
      <c r="AR174">
        <v>0.44973597421439698</v>
      </c>
      <c r="AS174">
        <v>0.135505707373615</v>
      </c>
      <c r="AT174">
        <v>26.150293622698101</v>
      </c>
      <c r="AU174">
        <v>25.178339004516602</v>
      </c>
      <c r="AV174">
        <v>24.759336471557599</v>
      </c>
      <c r="AW174">
        <v>24.641485214233398</v>
      </c>
      <c r="AX174">
        <v>25.653391838073698</v>
      </c>
      <c r="AY174" t="s">
        <v>1608</v>
      </c>
      <c r="AZ174" t="s">
        <v>1608</v>
      </c>
      <c r="BA174" t="s">
        <v>1609</v>
      </c>
      <c r="BB174" t="s">
        <v>1610</v>
      </c>
      <c r="BC174">
        <v>226</v>
      </c>
    </row>
    <row r="175" spans="1:55" x14ac:dyDescent="0.25">
      <c r="A175">
        <v>28.111278533935501</v>
      </c>
      <c r="B175">
        <v>27.891281127929702</v>
      </c>
      <c r="C175">
        <v>27.981472015380898</v>
      </c>
      <c r="D175">
        <v>28.2071342468262</v>
      </c>
      <c r="E175">
        <v>27.998573303222699</v>
      </c>
      <c r="F175">
        <v>27.564346313476602</v>
      </c>
      <c r="G175">
        <v>28.4312553405762</v>
      </c>
      <c r="H175">
        <v>26.954048156738299</v>
      </c>
      <c r="I175">
        <v>26.933708190918001</v>
      </c>
      <c r="J175">
        <v>27.007421493530298</v>
      </c>
      <c r="K175">
        <v>26.514259338378899</v>
      </c>
      <c r="L175">
        <v>26.415981292724599</v>
      </c>
      <c r="M175">
        <v>26.832798004150401</v>
      </c>
      <c r="N175">
        <v>26.022760391235401</v>
      </c>
      <c r="O175">
        <v>25.712429046630898</v>
      </c>
      <c r="P175">
        <v>25.587692260742202</v>
      </c>
      <c r="Q175">
        <v>26.099788665771499</v>
      </c>
      <c r="R175">
        <v>26.370626449585</v>
      </c>
      <c r="S175">
        <v>26.100591659545898</v>
      </c>
      <c r="T175">
        <v>26.3843784332275</v>
      </c>
      <c r="U175">
        <v>26.503807067871101</v>
      </c>
      <c r="V175">
        <v>26.4692993164063</v>
      </c>
      <c r="W175">
        <v>26.045352935791001</v>
      </c>
      <c r="X175">
        <v>26.4133186340332</v>
      </c>
      <c r="Y175">
        <v>26.5734748840332</v>
      </c>
      <c r="AC175">
        <v>15</v>
      </c>
      <c r="AD175">
        <v>15</v>
      </c>
      <c r="AE175">
        <v>15</v>
      </c>
      <c r="AF175">
        <v>274</v>
      </c>
      <c r="AG175">
        <v>274</v>
      </c>
      <c r="AH175">
        <v>274</v>
      </c>
      <c r="AI175">
        <v>6533</v>
      </c>
      <c r="AJ175">
        <v>0</v>
      </c>
      <c r="AK175">
        <v>1927</v>
      </c>
      <c r="AL175">
        <v>21315000000</v>
      </c>
      <c r="AM175">
        <v>26</v>
      </c>
      <c r="AN175">
        <v>339</v>
      </c>
      <c r="AO175">
        <v>0.27028398835718898</v>
      </c>
      <c r="AP175">
        <v>0.605131686730214</v>
      </c>
      <c r="AQ175">
        <v>0.249589969863865</v>
      </c>
      <c r="AR175">
        <v>0.28592886390114702</v>
      </c>
      <c r="AS175">
        <v>0.18539141246316099</v>
      </c>
      <c r="AT175">
        <v>28.026477268764001</v>
      </c>
      <c r="AU175">
        <v>26.166720072428401</v>
      </c>
      <c r="AV175">
        <v>26.776369412740099</v>
      </c>
      <c r="AW175">
        <v>25.9823147455851</v>
      </c>
      <c r="AX175">
        <v>26.398271878560401</v>
      </c>
      <c r="AY175" t="s">
        <v>1616</v>
      </c>
      <c r="AZ175" t="s">
        <v>1617</v>
      </c>
      <c r="BA175" t="s">
        <v>1618</v>
      </c>
      <c r="BB175" t="s">
        <v>1619</v>
      </c>
      <c r="BC175">
        <v>227</v>
      </c>
    </row>
    <row r="176" spans="1:55" x14ac:dyDescent="0.25">
      <c r="A176">
        <v>23.61110496521</v>
      </c>
      <c r="B176">
        <v>23.7195224761963</v>
      </c>
      <c r="C176">
        <v>23.699752807617202</v>
      </c>
      <c r="D176">
        <v>22.048597335815401</v>
      </c>
      <c r="E176">
        <v>23.7231750488281</v>
      </c>
      <c r="F176">
        <v>24.102054595947301</v>
      </c>
      <c r="G176">
        <v>24.082941055297901</v>
      </c>
      <c r="H176">
        <v>28.180301666259801</v>
      </c>
      <c r="I176">
        <v>28.460569381713899</v>
      </c>
      <c r="J176">
        <v>29.2001342773438</v>
      </c>
      <c r="K176">
        <v>27.0704040527344</v>
      </c>
      <c r="L176">
        <v>26.825658798217798</v>
      </c>
      <c r="M176">
        <v>28.234390258789102</v>
      </c>
      <c r="N176">
        <v>29.3540954589844</v>
      </c>
      <c r="O176">
        <v>28.620588302612301</v>
      </c>
      <c r="P176">
        <v>28.6280841827393</v>
      </c>
      <c r="Q176">
        <v>28.1813449859619</v>
      </c>
      <c r="R176">
        <v>28.378114700317401</v>
      </c>
      <c r="S176">
        <v>28.0309162139893</v>
      </c>
      <c r="T176">
        <v>27.2202968597412</v>
      </c>
      <c r="U176">
        <v>26.356641769409201</v>
      </c>
      <c r="V176">
        <v>27.342994689941399</v>
      </c>
      <c r="W176">
        <v>28.179542541503899</v>
      </c>
      <c r="X176">
        <v>28.150011062622099</v>
      </c>
      <c r="Y176">
        <v>27.516004562377901</v>
      </c>
      <c r="AC176">
        <v>4</v>
      </c>
      <c r="AD176">
        <v>4</v>
      </c>
      <c r="AE176">
        <v>4</v>
      </c>
      <c r="AF176">
        <v>23</v>
      </c>
      <c r="AG176">
        <v>23</v>
      </c>
      <c r="AH176">
        <v>23</v>
      </c>
      <c r="AI176">
        <v>35399</v>
      </c>
      <c r="AJ176">
        <v>0</v>
      </c>
      <c r="AK176">
        <v>11142</v>
      </c>
      <c r="AL176">
        <v>26018000000</v>
      </c>
      <c r="AM176">
        <v>13</v>
      </c>
      <c r="AN176">
        <v>48</v>
      </c>
      <c r="AO176">
        <v>0.69823593193051903</v>
      </c>
      <c r="AP176">
        <v>1.4573904371967901</v>
      </c>
      <c r="AQ176">
        <v>0.89252272088950901</v>
      </c>
      <c r="AR176">
        <v>0.467042903400327</v>
      </c>
      <c r="AS176">
        <v>0.67609695215364096</v>
      </c>
      <c r="AT176">
        <v>23.5695926121303</v>
      </c>
      <c r="AU176">
        <v>28.579938676622199</v>
      </c>
      <c r="AV176">
        <v>27.995243072509801</v>
      </c>
      <c r="AW176">
        <v>28.5321906407674</v>
      </c>
      <c r="AX176">
        <v>27.460915247599299</v>
      </c>
      <c r="AY176" t="s">
        <v>1627</v>
      </c>
      <c r="AZ176" t="s">
        <v>1627</v>
      </c>
      <c r="BA176" t="s">
        <v>1628</v>
      </c>
      <c r="BB176" t="s">
        <v>1629</v>
      </c>
      <c r="BC176">
        <v>229</v>
      </c>
    </row>
    <row r="177" spans="1:55" x14ac:dyDescent="0.25">
      <c r="A177">
        <v>21.076583862304702</v>
      </c>
      <c r="B177">
        <v>20.931077957153299</v>
      </c>
      <c r="C177">
        <v>19.596035003662099</v>
      </c>
      <c r="D177">
        <v>20.339057922363299</v>
      </c>
      <c r="E177">
        <v>21.0437717437744</v>
      </c>
      <c r="F177">
        <v>19.3984985351563</v>
      </c>
      <c r="G177">
        <v>20.895845413208001</v>
      </c>
      <c r="H177">
        <v>19.2216281890869</v>
      </c>
      <c r="I177">
        <v>20.1648139953613</v>
      </c>
      <c r="J177">
        <v>21.777370452880898</v>
      </c>
      <c r="K177">
        <v>22.0351448059082</v>
      </c>
      <c r="L177">
        <v>22.058771133422901</v>
      </c>
      <c r="M177">
        <v>20.054805755615199</v>
      </c>
      <c r="N177">
        <v>19.722517013549801</v>
      </c>
      <c r="O177">
        <v>20.1946620941162</v>
      </c>
      <c r="P177">
        <v>21.2497367858887</v>
      </c>
      <c r="Q177">
        <v>19.182958602905298</v>
      </c>
      <c r="R177">
        <v>19.8042182922363</v>
      </c>
      <c r="S177">
        <v>20.945701599121101</v>
      </c>
      <c r="T177">
        <v>19.4069938659668</v>
      </c>
      <c r="U177">
        <v>19.656194686889599</v>
      </c>
      <c r="V177">
        <v>17.845680236816399</v>
      </c>
      <c r="W177">
        <v>22.918197631835898</v>
      </c>
      <c r="X177">
        <v>19.631046295166001</v>
      </c>
      <c r="Y177">
        <v>18.638961791992202</v>
      </c>
      <c r="AC177">
        <v>15</v>
      </c>
      <c r="AD177">
        <v>3</v>
      </c>
      <c r="AE177">
        <v>1</v>
      </c>
      <c r="AF177">
        <v>458</v>
      </c>
      <c r="AG177">
        <v>88</v>
      </c>
      <c r="AH177">
        <v>27</v>
      </c>
      <c r="AI177">
        <v>49906</v>
      </c>
      <c r="AJ177">
        <v>0</v>
      </c>
      <c r="AK177">
        <v>27112</v>
      </c>
      <c r="AL177">
        <v>372840000</v>
      </c>
      <c r="AM177">
        <v>19</v>
      </c>
      <c r="AN177">
        <v>12</v>
      </c>
      <c r="AO177">
        <v>0.70947860188314404</v>
      </c>
      <c r="AP177">
        <v>2.5046321773694098</v>
      </c>
      <c r="AQ177">
        <v>1.2224231549625599</v>
      </c>
      <c r="AR177">
        <v>0.78426775100354995</v>
      </c>
      <c r="AS177">
        <v>1.73273543072953</v>
      </c>
      <c r="AT177">
        <v>20.468695776803202</v>
      </c>
      <c r="AU177">
        <v>22.1629882388645</v>
      </c>
      <c r="AV177">
        <v>20.885422388712598</v>
      </c>
      <c r="AW177">
        <v>20.183299064636198</v>
      </c>
      <c r="AX177">
        <v>19.6828457514445</v>
      </c>
      <c r="AY177" t="s">
        <v>1635</v>
      </c>
      <c r="AZ177" t="s">
        <v>1636</v>
      </c>
      <c r="BA177" t="s">
        <v>1637</v>
      </c>
      <c r="BB177" t="s">
        <v>1638</v>
      </c>
      <c r="BC177">
        <v>230</v>
      </c>
    </row>
    <row r="178" spans="1:55" x14ac:dyDescent="0.25">
      <c r="A178">
        <v>21.5057182312012</v>
      </c>
      <c r="B178">
        <v>21.277873992919901</v>
      </c>
      <c r="C178">
        <v>22.258825302123999</v>
      </c>
      <c r="D178">
        <v>23.288135528564499</v>
      </c>
      <c r="E178">
        <v>23.382450103759801</v>
      </c>
      <c r="F178">
        <v>22.590990066528299</v>
      </c>
      <c r="G178">
        <v>22.652853012085</v>
      </c>
      <c r="H178">
        <v>22.5967121124268</v>
      </c>
      <c r="I178">
        <v>21.933946609497099</v>
      </c>
      <c r="J178">
        <v>19.6147785186768</v>
      </c>
      <c r="K178">
        <v>21.437198638916001</v>
      </c>
      <c r="L178">
        <v>23.1705532073975</v>
      </c>
      <c r="M178">
        <v>23.386928558349599</v>
      </c>
      <c r="N178">
        <v>23.5172519683838</v>
      </c>
      <c r="O178">
        <v>22.8602619171143</v>
      </c>
      <c r="P178">
        <v>23.088029861450199</v>
      </c>
      <c r="Q178">
        <v>22.735292434692401</v>
      </c>
      <c r="R178">
        <v>23.1463623046875</v>
      </c>
      <c r="S178">
        <v>22.879308700561499</v>
      </c>
      <c r="T178">
        <v>19.831007003784201</v>
      </c>
      <c r="U178">
        <v>21.259773254394499</v>
      </c>
      <c r="V178">
        <v>19.458736419677699</v>
      </c>
      <c r="W178">
        <v>22.091035842895501</v>
      </c>
      <c r="X178">
        <v>21.986660003662099</v>
      </c>
      <c r="Y178">
        <v>21.340063095092798</v>
      </c>
      <c r="AC178">
        <v>10</v>
      </c>
      <c r="AD178">
        <v>10</v>
      </c>
      <c r="AE178">
        <v>10</v>
      </c>
      <c r="AF178">
        <v>113</v>
      </c>
      <c r="AG178">
        <v>113</v>
      </c>
      <c r="AH178">
        <v>113</v>
      </c>
      <c r="AI178">
        <v>10336</v>
      </c>
      <c r="AJ178">
        <v>0</v>
      </c>
      <c r="AK178">
        <v>88549</v>
      </c>
      <c r="AL178">
        <v>767270000</v>
      </c>
      <c r="AM178">
        <v>44</v>
      </c>
      <c r="AN178">
        <v>40</v>
      </c>
      <c r="AO178">
        <v>0.80929262693515103</v>
      </c>
      <c r="AP178">
        <v>0.53780288165579004</v>
      </c>
      <c r="AQ178">
        <v>1.38974449167795</v>
      </c>
      <c r="AR178">
        <v>0.28011893139105098</v>
      </c>
      <c r="AS178">
        <v>1.10352542281862</v>
      </c>
      <c r="AT178">
        <v>22.422406605311799</v>
      </c>
      <c r="AU178">
        <v>22.921680238511801</v>
      </c>
      <c r="AV178">
        <v>22.023352940877299</v>
      </c>
      <c r="AW178">
        <v>23.037751197814899</v>
      </c>
      <c r="AX178">
        <v>20.994545936584501</v>
      </c>
      <c r="AY178" t="s">
        <v>1644</v>
      </c>
      <c r="AZ178" t="s">
        <v>1645</v>
      </c>
      <c r="BA178" t="s">
        <v>1646</v>
      </c>
      <c r="BB178" t="s">
        <v>1647</v>
      </c>
      <c r="BC178">
        <v>231</v>
      </c>
    </row>
    <row r="179" spans="1:55" x14ac:dyDescent="0.25">
      <c r="A179">
        <v>20.325473785400401</v>
      </c>
      <c r="B179">
        <v>22.627050399780298</v>
      </c>
      <c r="C179">
        <v>22.516435623168899</v>
      </c>
      <c r="D179">
        <v>23.806169509887699</v>
      </c>
      <c r="E179">
        <v>24.2493076324463</v>
      </c>
      <c r="F179">
        <v>24.2100734710693</v>
      </c>
      <c r="G179">
        <v>24.245103836059599</v>
      </c>
      <c r="H179">
        <v>25.687471389770501</v>
      </c>
      <c r="I179">
        <v>25.884902954101602</v>
      </c>
      <c r="J179">
        <v>25.946884155273398</v>
      </c>
      <c r="K179">
        <v>25.132848739623999</v>
      </c>
      <c r="L179">
        <v>26.674787521362301</v>
      </c>
      <c r="M179">
        <v>26.009302139282202</v>
      </c>
      <c r="N179">
        <v>25.021659851074201</v>
      </c>
      <c r="O179">
        <v>25.096635818481399</v>
      </c>
      <c r="P179">
        <v>24.776758193969702</v>
      </c>
      <c r="Q179">
        <v>25.2720241546631</v>
      </c>
      <c r="R179">
        <v>25.716753005981399</v>
      </c>
      <c r="S179">
        <v>25.196254730224599</v>
      </c>
      <c r="T179">
        <v>24.985765457153299</v>
      </c>
      <c r="U179">
        <v>25.2132663726807</v>
      </c>
      <c r="V179">
        <v>24.311466217041001</v>
      </c>
      <c r="W179">
        <v>24.8455104827881</v>
      </c>
      <c r="X179">
        <v>25.1871452331543</v>
      </c>
      <c r="Y179">
        <v>24.630565643310501</v>
      </c>
      <c r="AC179">
        <v>9</v>
      </c>
      <c r="AD179">
        <v>9</v>
      </c>
      <c r="AE179">
        <v>9</v>
      </c>
      <c r="AF179">
        <v>294</v>
      </c>
      <c r="AG179">
        <v>294</v>
      </c>
      <c r="AH179">
        <v>294</v>
      </c>
      <c r="AI179">
        <v>34001</v>
      </c>
      <c r="AJ179">
        <v>0</v>
      </c>
      <c r="AK179">
        <v>18567</v>
      </c>
      <c r="AL179">
        <v>3670500000</v>
      </c>
      <c r="AM179">
        <v>14</v>
      </c>
      <c r="AN179">
        <v>96</v>
      </c>
      <c r="AO179">
        <v>1.44995198639458</v>
      </c>
      <c r="AP179">
        <v>1.64427859441611</v>
      </c>
      <c r="AQ179">
        <v>0.49953572436335503</v>
      </c>
      <c r="AR179">
        <v>0.31351605801083499</v>
      </c>
      <c r="AS179">
        <v>0.34679852787767101</v>
      </c>
      <c r="AT179">
        <v>23.139944893973201</v>
      </c>
      <c r="AU179">
        <v>24.493631574842698</v>
      </c>
      <c r="AV179">
        <v>25.889366149902301</v>
      </c>
      <c r="AW179">
        <v>25.1800142923991</v>
      </c>
      <c r="AX179">
        <v>24.862286567687999</v>
      </c>
      <c r="AY179" t="s">
        <v>1655</v>
      </c>
      <c r="AZ179" t="s">
        <v>1655</v>
      </c>
      <c r="BA179" t="s">
        <v>1656</v>
      </c>
      <c r="BB179" t="s">
        <v>1657</v>
      </c>
      <c r="BC179">
        <v>232</v>
      </c>
    </row>
    <row r="180" spans="1:55" x14ac:dyDescent="0.25">
      <c r="A180">
        <v>19.3236598968506</v>
      </c>
      <c r="B180">
        <v>20.777948379516602</v>
      </c>
      <c r="C180">
        <v>19.9349880218506</v>
      </c>
      <c r="D180">
        <v>21.116649627685501</v>
      </c>
      <c r="E180">
        <v>20.720588684081999</v>
      </c>
      <c r="F180">
        <v>20.1781120300293</v>
      </c>
      <c r="G180">
        <v>20.039436340331999</v>
      </c>
      <c r="H180">
        <v>21.441808700561499</v>
      </c>
      <c r="I180">
        <v>20.996131896972699</v>
      </c>
      <c r="J180">
        <v>20.326438903808601</v>
      </c>
      <c r="K180">
        <v>21.343477249145501</v>
      </c>
      <c r="L180">
        <v>21.293247222900401</v>
      </c>
      <c r="M180">
        <v>20.242151260376001</v>
      </c>
      <c r="N180">
        <v>19.878250122070298</v>
      </c>
      <c r="O180">
        <v>20.2403869628906</v>
      </c>
      <c r="P180">
        <v>20.539350509643601</v>
      </c>
      <c r="Q180">
        <v>19.8755779266357</v>
      </c>
      <c r="R180">
        <v>20.8605060577393</v>
      </c>
      <c r="S180">
        <v>19.897090911865199</v>
      </c>
      <c r="T180">
        <v>21.554363250732401</v>
      </c>
      <c r="U180">
        <v>21.0900058746338</v>
      </c>
      <c r="V180">
        <v>20.435543060302699</v>
      </c>
      <c r="W180">
        <v>20.427467346191399</v>
      </c>
      <c r="X180">
        <v>19.6926383972168</v>
      </c>
      <c r="Y180">
        <v>21.548580169677699</v>
      </c>
      <c r="AC180">
        <v>8</v>
      </c>
      <c r="AD180">
        <v>1</v>
      </c>
      <c r="AE180">
        <v>1</v>
      </c>
      <c r="AF180">
        <v>581</v>
      </c>
      <c r="AG180">
        <v>101</v>
      </c>
      <c r="AH180">
        <v>101</v>
      </c>
      <c r="AI180">
        <v>14185</v>
      </c>
      <c r="AJ180">
        <v>0</v>
      </c>
      <c r="AK180">
        <v>72512</v>
      </c>
      <c r="AL180">
        <v>31924000</v>
      </c>
      <c r="AM180">
        <v>9</v>
      </c>
      <c r="AN180">
        <v>3</v>
      </c>
      <c r="AO180">
        <v>0.61120909415374602</v>
      </c>
      <c r="AP180">
        <v>0.722307886423316</v>
      </c>
      <c r="AQ180">
        <v>0.53028078768613796</v>
      </c>
      <c r="AR180">
        <v>0.41284370137603499</v>
      </c>
      <c r="AS180">
        <v>0.73633666090128402</v>
      </c>
      <c r="AT180">
        <v>20.298768997192401</v>
      </c>
      <c r="AU180">
        <v>20.2574299706353</v>
      </c>
      <c r="AV180">
        <v>20.940542538960798</v>
      </c>
      <c r="AW180">
        <v>20.2151937484741</v>
      </c>
      <c r="AX180">
        <v>20.791433016459099</v>
      </c>
      <c r="AY180" t="s">
        <v>1658</v>
      </c>
      <c r="AZ180" t="s">
        <v>1658</v>
      </c>
      <c r="BB180" t="s">
        <v>741</v>
      </c>
      <c r="BC180">
        <v>233</v>
      </c>
    </row>
    <row r="181" spans="1:55" x14ac:dyDescent="0.25">
      <c r="A181">
        <v>20.635540008544901</v>
      </c>
      <c r="B181">
        <v>21.751792907714801</v>
      </c>
      <c r="C181">
        <v>24.5965061187744</v>
      </c>
      <c r="D181">
        <v>20.673643112182599</v>
      </c>
      <c r="E181">
        <v>20.227861404418899</v>
      </c>
      <c r="F181">
        <v>20.953763961791999</v>
      </c>
      <c r="G181">
        <v>20.4623622894287</v>
      </c>
      <c r="H181">
        <v>20.908056259155298</v>
      </c>
      <c r="I181">
        <v>20.759057998657202</v>
      </c>
      <c r="J181">
        <v>20.8250732421875</v>
      </c>
      <c r="K181">
        <v>21.419994354248001</v>
      </c>
      <c r="L181">
        <v>20.613897323608398</v>
      </c>
      <c r="M181">
        <v>21.7779731750488</v>
      </c>
      <c r="N181">
        <v>20.682682037353501</v>
      </c>
      <c r="O181">
        <v>20.705703735351602</v>
      </c>
      <c r="P181">
        <v>20.587852478027301</v>
      </c>
      <c r="Q181">
        <v>19.935226440429702</v>
      </c>
      <c r="R181">
        <v>20.145978927612301</v>
      </c>
      <c r="S181">
        <v>19.981912612915</v>
      </c>
      <c r="T181">
        <v>19.715272903442401</v>
      </c>
      <c r="U181">
        <v>20.744419097900401</v>
      </c>
      <c r="V181">
        <v>21.3086452484131</v>
      </c>
      <c r="W181">
        <v>18.690601348876999</v>
      </c>
      <c r="X181">
        <v>20.0144367218018</v>
      </c>
      <c r="Y181">
        <v>20.339921951293899</v>
      </c>
      <c r="AC181">
        <v>12</v>
      </c>
      <c r="AD181">
        <v>1</v>
      </c>
      <c r="AE181">
        <v>1</v>
      </c>
      <c r="AF181">
        <v>355</v>
      </c>
      <c r="AG181">
        <v>31</v>
      </c>
      <c r="AH181">
        <v>31</v>
      </c>
      <c r="AI181">
        <v>50135</v>
      </c>
      <c r="AJ181">
        <v>0</v>
      </c>
      <c r="AK181">
        <v>25506</v>
      </c>
      <c r="AL181">
        <v>376470000</v>
      </c>
      <c r="AM181">
        <v>21</v>
      </c>
      <c r="AN181">
        <v>8</v>
      </c>
      <c r="AO181">
        <v>1.5204220010210301</v>
      </c>
      <c r="AP181">
        <v>2.1037077667325002</v>
      </c>
      <c r="AQ181">
        <v>0.44998019807210399</v>
      </c>
      <c r="AR181">
        <v>0.35841689982846098</v>
      </c>
      <c r="AS181">
        <v>0.90197780495209401</v>
      </c>
      <c r="AT181">
        <v>21.328781400408101</v>
      </c>
      <c r="AU181">
        <v>23.232963138156499</v>
      </c>
      <c r="AV181">
        <v>21.0506753921509</v>
      </c>
      <c r="AW181">
        <v>20.339892705281599</v>
      </c>
      <c r="AX181">
        <v>20.1355495452881</v>
      </c>
      <c r="AY181" t="s">
        <v>1664</v>
      </c>
      <c r="AZ181" t="s">
        <v>1664</v>
      </c>
      <c r="BA181" t="s">
        <v>1665</v>
      </c>
      <c r="BB181" t="s">
        <v>1666</v>
      </c>
      <c r="BC181">
        <v>234</v>
      </c>
    </row>
    <row r="182" spans="1:55" x14ac:dyDescent="0.25">
      <c r="A182">
        <v>21.8734645843506</v>
      </c>
      <c r="B182">
        <v>22.6855792999268</v>
      </c>
      <c r="C182">
        <v>21.7522983551025</v>
      </c>
      <c r="D182">
        <v>20.915960311889599</v>
      </c>
      <c r="E182">
        <v>20.4297180175781</v>
      </c>
      <c r="F182">
        <v>20.934404373168899</v>
      </c>
      <c r="G182">
        <v>21.1374397277832</v>
      </c>
      <c r="H182">
        <v>19.139728546142599</v>
      </c>
      <c r="I182">
        <v>19.0837306976318</v>
      </c>
      <c r="J182">
        <v>21.189916610717798</v>
      </c>
      <c r="K182">
        <v>20.5338020324707</v>
      </c>
      <c r="L182">
        <v>20.4501037597656</v>
      </c>
      <c r="M182">
        <v>21.860794067382798</v>
      </c>
      <c r="N182">
        <v>21.7334880828857</v>
      </c>
      <c r="O182">
        <v>21.498319625854499</v>
      </c>
      <c r="P182">
        <v>20.702753067016602</v>
      </c>
      <c r="Q182">
        <v>20.220359802246101</v>
      </c>
      <c r="R182">
        <v>20.449460983276399</v>
      </c>
      <c r="S182">
        <v>19.043098449706999</v>
      </c>
      <c r="T182">
        <v>19.849420547485401</v>
      </c>
      <c r="U182">
        <v>19.019901275634801</v>
      </c>
      <c r="V182">
        <v>21.3440246582031</v>
      </c>
      <c r="W182">
        <v>21.222995758056602</v>
      </c>
      <c r="X182">
        <v>19.886110305786101</v>
      </c>
      <c r="Y182">
        <v>20.2487468719482</v>
      </c>
      <c r="AC182">
        <v>2</v>
      </c>
      <c r="AD182">
        <v>2</v>
      </c>
      <c r="AE182">
        <v>2</v>
      </c>
      <c r="AF182">
        <v>37</v>
      </c>
      <c r="AG182">
        <v>37</v>
      </c>
      <c r="AH182">
        <v>37</v>
      </c>
      <c r="AI182">
        <v>60021</v>
      </c>
      <c r="AJ182">
        <v>0</v>
      </c>
      <c r="AK182">
        <v>11921</v>
      </c>
      <c r="AL182">
        <v>88417000</v>
      </c>
      <c r="AM182">
        <v>26</v>
      </c>
      <c r="AN182">
        <v>4</v>
      </c>
      <c r="AO182">
        <v>0.75957584859889704</v>
      </c>
      <c r="AP182">
        <v>0.52929135073519096</v>
      </c>
      <c r="AQ182">
        <v>1.10415513944087</v>
      </c>
      <c r="AR182">
        <v>0.96878139581553901</v>
      </c>
      <c r="AS182">
        <v>0.88868327929208502</v>
      </c>
      <c r="AT182">
        <v>21.3898378099714</v>
      </c>
      <c r="AU182">
        <v>20.826840294732001</v>
      </c>
      <c r="AV182">
        <v>20.376345952351901</v>
      </c>
      <c r="AW182">
        <v>20.607913335164401</v>
      </c>
      <c r="AX182">
        <v>20.261866569519</v>
      </c>
      <c r="AY182" t="s">
        <v>1672</v>
      </c>
      <c r="AZ182" t="s">
        <v>1672</v>
      </c>
      <c r="BA182" t="s">
        <v>1673</v>
      </c>
      <c r="BB182" t="s">
        <v>1674</v>
      </c>
      <c r="BC182">
        <v>237</v>
      </c>
    </row>
    <row r="183" spans="1:55" x14ac:dyDescent="0.25">
      <c r="A183">
        <v>19.059818267822301</v>
      </c>
      <c r="B183">
        <v>20.952629089355501</v>
      </c>
      <c r="C183">
        <v>22.204219818115199</v>
      </c>
      <c r="D183">
        <v>23.646692276001001</v>
      </c>
      <c r="E183">
        <v>21.330537796020501</v>
      </c>
      <c r="F183">
        <v>19.222074508666999</v>
      </c>
      <c r="G183">
        <v>24.460203170776399</v>
      </c>
      <c r="H183">
        <v>19.219120025634801</v>
      </c>
      <c r="I183">
        <v>20.2914524078369</v>
      </c>
      <c r="J183">
        <v>20.774755477905298</v>
      </c>
      <c r="K183">
        <v>21.679975509643601</v>
      </c>
      <c r="L183">
        <v>20.435991287231399</v>
      </c>
      <c r="M183">
        <v>19.211366653442401</v>
      </c>
      <c r="N183">
        <v>21.5637912750244</v>
      </c>
      <c r="O183">
        <v>19.3008823394775</v>
      </c>
      <c r="P183">
        <v>19.786361694335898</v>
      </c>
      <c r="Q183">
        <v>19.978874206543001</v>
      </c>
      <c r="R183">
        <v>19.354618072509801</v>
      </c>
      <c r="S183">
        <v>20.4007568359375</v>
      </c>
      <c r="T183">
        <v>20.422172546386701</v>
      </c>
      <c r="U183">
        <v>18.759223937988299</v>
      </c>
      <c r="V183">
        <v>19.373115539550799</v>
      </c>
      <c r="W183">
        <v>20.606739044189499</v>
      </c>
      <c r="X183">
        <v>19.4122009277344</v>
      </c>
      <c r="Y183">
        <v>20.581327438354499</v>
      </c>
      <c r="AC183">
        <v>3</v>
      </c>
      <c r="AD183">
        <v>3</v>
      </c>
      <c r="AE183">
        <v>3</v>
      </c>
      <c r="AF183">
        <v>26</v>
      </c>
      <c r="AG183">
        <v>26</v>
      </c>
      <c r="AH183">
        <v>26</v>
      </c>
      <c r="AI183">
        <v>15106</v>
      </c>
      <c r="AJ183">
        <v>0</v>
      </c>
      <c r="AK183">
        <v>20344</v>
      </c>
      <c r="AL183">
        <v>149220000</v>
      </c>
      <c r="AM183">
        <v>104</v>
      </c>
      <c r="AN183">
        <v>16</v>
      </c>
      <c r="AO183">
        <v>2.0542056253341801</v>
      </c>
      <c r="AP183">
        <v>1.09305825764739</v>
      </c>
      <c r="AQ183">
        <v>0.94824750466732299</v>
      </c>
      <c r="AR183">
        <v>0.84055689546482204</v>
      </c>
      <c r="AS183">
        <v>0.78016079478698896</v>
      </c>
      <c r="AT183">
        <v>21.5537392752511</v>
      </c>
      <c r="AU183">
        <v>20.788096957736499</v>
      </c>
      <c r="AV183">
        <v>20.268776893615701</v>
      </c>
      <c r="AW183">
        <v>20.064214070637998</v>
      </c>
      <c r="AX183">
        <v>19.859129905700701</v>
      </c>
      <c r="AY183" t="s">
        <v>1682</v>
      </c>
      <c r="AZ183" t="s">
        <v>1682</v>
      </c>
      <c r="BA183" t="s">
        <v>1683</v>
      </c>
      <c r="BB183" t="s">
        <v>1684</v>
      </c>
      <c r="BC183">
        <v>238</v>
      </c>
    </row>
    <row r="184" spans="1:55" x14ac:dyDescent="0.25">
      <c r="A184">
        <v>21.463436126708999</v>
      </c>
      <c r="B184">
        <v>20.039930343627901</v>
      </c>
      <c r="C184">
        <v>19.154842376708999</v>
      </c>
      <c r="D184">
        <v>21.1981906890869</v>
      </c>
      <c r="E184">
        <v>22.100559234619102</v>
      </c>
      <c r="F184">
        <v>19.787696838378899</v>
      </c>
      <c r="G184">
        <v>20.211275100708001</v>
      </c>
      <c r="H184">
        <v>19.791820526123001</v>
      </c>
      <c r="I184">
        <v>19.726116180419901</v>
      </c>
      <c r="J184">
        <v>21.863676071166999</v>
      </c>
      <c r="K184">
        <v>20.848249435424801</v>
      </c>
      <c r="L184">
        <v>21.392002105712901</v>
      </c>
      <c r="M184">
        <v>21.324947357177699</v>
      </c>
      <c r="N184">
        <v>21.553083419799801</v>
      </c>
      <c r="O184">
        <v>21.514701843261701</v>
      </c>
      <c r="P184">
        <v>21.4718933105469</v>
      </c>
      <c r="Q184">
        <v>21.686925888061499</v>
      </c>
      <c r="R184">
        <v>21.4817790985107</v>
      </c>
      <c r="S184">
        <v>21.634891510009801</v>
      </c>
      <c r="T184">
        <v>19.8936367034912</v>
      </c>
      <c r="U184">
        <v>18.666236877441399</v>
      </c>
      <c r="V184">
        <v>21.779504776001001</v>
      </c>
      <c r="W184">
        <v>21.743944168090799</v>
      </c>
      <c r="X184">
        <v>21.559362411498999</v>
      </c>
      <c r="Y184">
        <v>21.763648986816399</v>
      </c>
      <c r="AC184">
        <v>3</v>
      </c>
      <c r="AD184">
        <v>3</v>
      </c>
      <c r="AE184">
        <v>3</v>
      </c>
      <c r="AF184">
        <v>92</v>
      </c>
      <c r="AG184">
        <v>92</v>
      </c>
      <c r="AH184">
        <v>92</v>
      </c>
      <c r="AI184">
        <v>28665</v>
      </c>
      <c r="AJ184">
        <v>0</v>
      </c>
      <c r="AK184">
        <v>31152</v>
      </c>
      <c r="AL184">
        <v>230140000</v>
      </c>
      <c r="AM184">
        <v>11</v>
      </c>
      <c r="AN184">
        <v>15</v>
      </c>
      <c r="AO184">
        <v>1.04559585387266</v>
      </c>
      <c r="AP184">
        <v>0.84669686098989805</v>
      </c>
      <c r="AQ184">
        <v>0.88609604951550502</v>
      </c>
      <c r="AR184">
        <v>8.6779443449809299E-2</v>
      </c>
      <c r="AS184">
        <v>1.3167290425764699</v>
      </c>
      <c r="AT184">
        <v>20.5651329585484</v>
      </c>
      <c r="AU184">
        <v>21.112864600287502</v>
      </c>
      <c r="AV184">
        <v>20.824468612670898</v>
      </c>
      <c r="AW184">
        <v>21.557212511698399</v>
      </c>
      <c r="AX184">
        <v>20.901055653890001</v>
      </c>
      <c r="AY184" t="s">
        <v>1693</v>
      </c>
      <c r="AZ184" t="s">
        <v>1693</v>
      </c>
      <c r="BA184" t="s">
        <v>1694</v>
      </c>
      <c r="BB184" t="s">
        <v>1695</v>
      </c>
      <c r="BC184">
        <v>239</v>
      </c>
    </row>
    <row r="185" spans="1:55" x14ac:dyDescent="0.25">
      <c r="A185">
        <v>22.923448562622099</v>
      </c>
      <c r="B185">
        <v>22.600685119628899</v>
      </c>
      <c r="C185">
        <v>22.641454696655298</v>
      </c>
      <c r="D185">
        <v>19.493364334106399</v>
      </c>
      <c r="E185">
        <v>19.884361267089801</v>
      </c>
      <c r="F185">
        <v>19.811775207519499</v>
      </c>
      <c r="G185">
        <v>22.348106384277301</v>
      </c>
      <c r="H185">
        <v>19.746719360351602</v>
      </c>
      <c r="I185">
        <v>19.7122707366943</v>
      </c>
      <c r="J185">
        <v>19.2560005187988</v>
      </c>
      <c r="K185">
        <v>20.6174125671387</v>
      </c>
      <c r="L185">
        <v>21.6371250152588</v>
      </c>
      <c r="M185">
        <v>20.499862670898398</v>
      </c>
      <c r="N185">
        <v>22.942867279052699</v>
      </c>
      <c r="O185">
        <v>22.482519149780298</v>
      </c>
      <c r="P185">
        <v>20.541448593139599</v>
      </c>
      <c r="Q185">
        <v>21.683681488037099</v>
      </c>
      <c r="R185">
        <v>20.245244979858398</v>
      </c>
      <c r="S185">
        <v>19.642950057983398</v>
      </c>
      <c r="T185">
        <v>20.120357513427699</v>
      </c>
      <c r="U185">
        <v>18.493843078613299</v>
      </c>
      <c r="V185">
        <v>20.902631759643601</v>
      </c>
      <c r="W185">
        <v>21.0549411773682</v>
      </c>
      <c r="X185">
        <v>21.1407794952393</v>
      </c>
      <c r="Y185">
        <v>21.1756477355957</v>
      </c>
      <c r="AC185">
        <v>4</v>
      </c>
      <c r="AD185">
        <v>4</v>
      </c>
      <c r="AE185">
        <v>4</v>
      </c>
      <c r="AF185">
        <v>77</v>
      </c>
      <c r="AG185">
        <v>77</v>
      </c>
      <c r="AH185">
        <v>77</v>
      </c>
      <c r="AI185">
        <v>56639</v>
      </c>
      <c r="AJ185">
        <v>0</v>
      </c>
      <c r="AK185">
        <v>26978</v>
      </c>
      <c r="AL185">
        <v>514330000</v>
      </c>
      <c r="AM185">
        <v>23</v>
      </c>
      <c r="AN185">
        <v>7</v>
      </c>
      <c r="AO185">
        <v>1.56291369742687</v>
      </c>
      <c r="AP185">
        <v>1.1455336084096801</v>
      </c>
      <c r="AQ185">
        <v>0.85461829316910298</v>
      </c>
      <c r="AR185">
        <v>1.3165804351378001</v>
      </c>
      <c r="AS185">
        <v>1.0491788313569299</v>
      </c>
      <c r="AT185">
        <v>21.386170795985599</v>
      </c>
      <c r="AU185">
        <v>21.436582989162901</v>
      </c>
      <c r="AV185">
        <v>20.244898478190098</v>
      </c>
      <c r="AW185">
        <v>21.256451924641901</v>
      </c>
      <c r="AX185">
        <v>20.481366793314599</v>
      </c>
      <c r="AY185" t="s">
        <v>1703</v>
      </c>
      <c r="AZ185" t="s">
        <v>1704</v>
      </c>
      <c r="BA185" t="s">
        <v>1705</v>
      </c>
      <c r="BB185" t="s">
        <v>1706</v>
      </c>
      <c r="BC185">
        <v>241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iBAQ_raw</vt:lpstr>
      <vt:lpstr>RPA_HP</vt:lpstr>
      <vt:lpstr>RPA_Mlph</vt:lpstr>
      <vt:lpstr>RPA_5SX</vt:lpstr>
      <vt:lpstr>RPA_10SX</vt:lpstr>
      <vt:lpstr>LFQ intensities_raw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Onishchenko</dc:creator>
  <cp:lastModifiedBy>UNIST</cp:lastModifiedBy>
  <dcterms:created xsi:type="dcterms:W3CDTF">2022-08-23T04:55:46Z</dcterms:created>
  <dcterms:modified xsi:type="dcterms:W3CDTF">2023-02-04T10:46:31Z</dcterms:modified>
</cp:coreProperties>
</file>