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filterPrivacy="1"/>
  <xr:revisionPtr revIDLastSave="0" documentId="8_{A4441FAD-C01C-4148-8FE6-4364D03EBBFA}" xr6:coauthVersionLast="45" xr6:coauthVersionMax="45" xr10:uidLastSave="{00000000-0000-0000-0000-000000000000}"/>
  <bookViews>
    <workbookView xWindow="-120" yWindow="-120" windowWidth="20730" windowHeight="11160" activeTab="2" xr2:uid="{00000000-000D-0000-FFFF-FFFF00000000}"/>
  </bookViews>
  <sheets>
    <sheet name="Review" sheetId="1" r:id="rId1"/>
    <sheet name="WoS search" sheetId="2" r:id="rId2"/>
    <sheet name="Google Sch search" sheetId="3" r:id="rId3"/>
    <sheet name="Scopus search" sheetId="4" r:id="rId4"/>
  </sheets>
  <definedNames>
    <definedName name="_xlnm._FilterDatabase" localSheetId="0" hidden="1">Review!$B$3:$AW$249</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47" i="1" l="1"/>
  <c r="AW1011" i="1"/>
  <c r="AW1538" i="1"/>
  <c r="AW1293" i="1"/>
  <c r="AW1084" i="1"/>
  <c r="AW1511" i="1"/>
  <c r="AW1425" i="1"/>
  <c r="AW1346" i="1"/>
  <c r="AW1099" i="1"/>
  <c r="AW1126" i="1"/>
  <c r="AW22" i="1"/>
  <c r="AW1536" i="1"/>
  <c r="AW1537" i="1"/>
  <c r="AW60" i="1"/>
  <c r="AW515" i="1"/>
  <c r="AW1151" i="1"/>
  <c r="AW514" i="1"/>
  <c r="AW1189" i="1"/>
  <c r="AW111" i="1" l="1"/>
  <c r="AW868" i="1"/>
  <c r="AW11" i="1"/>
  <c r="AW1046" i="1"/>
  <c r="AW1135" i="1"/>
  <c r="AW924" i="1"/>
  <c r="AW1244" i="1"/>
  <c r="AW1067" i="1"/>
  <c r="AW804" i="1"/>
  <c r="AW589" i="1"/>
  <c r="AW572" i="1"/>
  <c r="AW749" i="1"/>
  <c r="AW1102" i="1"/>
  <c r="AW916" i="1"/>
  <c r="AW1249" i="1"/>
  <c r="AW1216" i="1"/>
  <c r="AW803" i="1"/>
  <c r="AW1090" i="1"/>
  <c r="AW1285" i="1"/>
  <c r="AW1295" i="1"/>
  <c r="AW1233" i="1"/>
  <c r="AW538" i="1"/>
  <c r="AW1215" i="1"/>
  <c r="AW849" i="1"/>
  <c r="AW198" i="1"/>
  <c r="AW802" i="1"/>
  <c r="AW959" i="1"/>
  <c r="AW20" i="1"/>
  <c r="AW991" i="1"/>
  <c r="AW1286" i="1"/>
  <c r="AW525" i="1"/>
  <c r="AW21" i="1"/>
  <c r="AW79" i="1"/>
  <c r="AW1116" i="1"/>
  <c r="AW1101" i="1"/>
  <c r="AW512" i="1"/>
  <c r="AW588" i="1"/>
  <c r="AW860" i="1"/>
  <c r="AW811" i="1"/>
  <c r="AW831" i="1"/>
  <c r="AW570" i="1"/>
  <c r="AW524" i="1"/>
  <c r="AW81" i="1"/>
  <c r="AW1297" i="1"/>
  <c r="AW915" i="1"/>
  <c r="AW58" i="1"/>
  <c r="AW793" i="1"/>
  <c r="AW598" i="1"/>
  <c r="AW547" i="1"/>
  <c r="AW864" i="1"/>
  <c r="AW893" i="1" l="1"/>
  <c r="AW848" i="1"/>
  <c r="AW1026" i="1"/>
  <c r="AW892" i="1"/>
  <c r="AW847" i="1"/>
  <c r="AW48" i="1"/>
  <c r="AW1322" i="1"/>
  <c r="AW978" i="1"/>
  <c r="AW551" i="1"/>
  <c r="AW1318" i="1"/>
  <c r="AW1288" i="1"/>
  <c r="AW1113" i="1"/>
  <c r="AW891" i="1"/>
  <c r="AW1317" i="1"/>
  <c r="AW976" i="1"/>
  <c r="AW977" i="1"/>
  <c r="AW550" i="1"/>
  <c r="AW1100" i="1"/>
  <c r="AW599" i="1"/>
  <c r="AW1002" i="1"/>
  <c r="AW1341" i="1"/>
  <c r="AW1326" i="1"/>
  <c r="AW1066" i="1"/>
  <c r="AW1302" i="1"/>
  <c r="AW80" i="1"/>
  <c r="AW900" i="1"/>
  <c r="AW1032" i="1"/>
  <c r="AW1226" i="1"/>
  <c r="AW1321" i="1"/>
  <c r="AW1205" i="1"/>
  <c r="AW203" i="1"/>
  <c r="AW1239" i="1"/>
  <c r="AW1340" i="1"/>
  <c r="AW1342" i="1"/>
  <c r="AW1108" i="1"/>
  <c r="AW712" i="1"/>
  <c r="AW713" i="1"/>
  <c r="AW14" i="1"/>
  <c r="AW537" i="1"/>
  <c r="AW327" i="1"/>
  <c r="AW549" i="1"/>
  <c r="AW794" i="1"/>
  <c r="AW1287" i="1"/>
  <c r="AW792" i="1"/>
  <c r="AW863" i="1"/>
  <c r="AW1325" i="1"/>
  <c r="AW1021" i="1"/>
  <c r="AW840" i="1"/>
  <c r="AW295" i="1" l="1"/>
  <c r="AW1157" i="1"/>
  <c r="AW1040" i="1"/>
  <c r="AW1144" i="1"/>
  <c r="AW485" i="1"/>
  <c r="AW123" i="1"/>
  <c r="AW513" i="1"/>
  <c r="AW1106" i="1"/>
  <c r="AW975" i="1"/>
  <c r="AW822" i="1"/>
  <c r="AW719" i="1"/>
  <c r="AW610" i="1"/>
  <c r="AW1163" i="1"/>
  <c r="AW1088" i="1"/>
  <c r="AW166" i="1"/>
  <c r="AW548" i="1"/>
  <c r="AW877" i="1"/>
  <c r="AW875" i="1"/>
  <c r="AW974" i="1"/>
  <c r="AW839" i="1"/>
  <c r="AW1098" i="1"/>
  <c r="AW19" i="1"/>
  <c r="AW130" i="1"/>
  <c r="AW748" i="1"/>
  <c r="AW1448" i="1"/>
  <c r="AW13" i="1"/>
  <c r="AW451" i="1"/>
  <c r="AW873" i="1"/>
  <c r="AW12" i="1"/>
  <c r="AW1324" i="1"/>
  <c r="AW1238" i="1" l="1"/>
  <c r="AW1298" i="1"/>
  <c r="AW927" i="1"/>
  <c r="AW527" i="1"/>
  <c r="AW511" i="1"/>
  <c r="AW1057" i="1"/>
  <c r="AW10" i="1"/>
  <c r="AW62" i="1"/>
  <c r="AW59" i="1"/>
  <c r="AW18" i="1"/>
  <c r="AW943" i="1"/>
  <c r="AW838" i="1"/>
  <c r="AW1110" i="1"/>
  <c r="AW895" i="1"/>
  <c r="AW175" i="1"/>
  <c r="AW510" i="1"/>
  <c r="AW862" i="1"/>
  <c r="AW146" i="1"/>
  <c r="AW122" i="1"/>
  <c r="AW1065" i="1"/>
  <c r="AW1199" i="1"/>
  <c r="AW303" i="1"/>
  <c r="AW271" i="1"/>
  <c r="AW1170" i="1"/>
  <c r="AW302" i="1"/>
  <c r="AW1323" i="1"/>
  <c r="AW275" i="1"/>
  <c r="AW94" i="1"/>
  <c r="AW304" i="1"/>
  <c r="AW872" i="1"/>
  <c r="AW901" i="1"/>
  <c r="AW832" i="1"/>
  <c r="AW1156" i="1"/>
  <c r="AW930" i="1"/>
  <c r="AW571" i="1"/>
  <c r="AW1305" i="1"/>
  <c r="AW526" i="1"/>
  <c r="AW587" i="1" l="1"/>
  <c r="AW1064" i="1" l="1"/>
  <c r="AW1554" i="1"/>
  <c r="AW1082" i="1"/>
  <c r="AW1553" i="1"/>
  <c r="AW1343" i="1"/>
  <c r="AW1112" i="1"/>
  <c r="AW1045" i="1"/>
  <c r="AW1337" i="1"/>
  <c r="AW1162" i="1" l="1"/>
  <c r="AW1022" i="1"/>
  <c r="AW1125" i="1"/>
  <c r="AW1117" i="1"/>
  <c r="AW1150" i="1" l="1"/>
  <c r="AW1367" i="1"/>
  <c r="AW1007" i="1"/>
  <c r="AW1316" i="1"/>
  <c r="AW788" i="1" l="1"/>
  <c r="AW773" i="1"/>
  <c r="AW643" i="1"/>
  <c r="AW644" i="1"/>
  <c r="AW645" i="1"/>
  <c r="AW646" i="1"/>
  <c r="AW647" i="1"/>
  <c r="AW648" i="1"/>
  <c r="AW465" i="1"/>
  <c r="AW143" i="1"/>
  <c r="AW144" i="1"/>
  <c r="AW145" i="1"/>
  <c r="J1560" i="1" l="1"/>
  <c r="K1556" i="1" s="1"/>
  <c r="K1559" i="1" l="1"/>
  <c r="K1558" i="1"/>
  <c r="K1557" i="1"/>
  <c r="AW911" i="1"/>
  <c r="AW1319" i="1"/>
  <c r="AW586" i="1"/>
  <c r="AW546" i="1"/>
  <c r="AW899" i="1"/>
  <c r="AW569" i="1"/>
  <c r="AW597" i="1"/>
  <c r="AW718" i="1"/>
  <c r="AW922" i="1"/>
  <c r="AW509" i="1"/>
  <c r="AW786" i="1"/>
  <c r="AW568" i="1"/>
  <c r="AW590" i="1"/>
  <c r="AW821" i="1"/>
  <c r="AW785" i="1"/>
  <c r="AW545" i="1"/>
  <c r="AW990" i="1"/>
  <c r="AW585" i="1"/>
  <c r="AW221" i="1"/>
  <c r="AW67" i="1"/>
  <c r="AW1060" i="1"/>
  <c r="AW820" i="1"/>
  <c r="AW784" i="1"/>
  <c r="AW1056" i="1"/>
  <c r="AW523" i="1"/>
  <c r="AW629" i="1"/>
  <c r="AW715" i="1"/>
  <c r="AW484" i="1"/>
  <c r="AW544" i="1"/>
  <c r="AW1334" i="1"/>
  <c r="AW46" i="1"/>
  <c r="AW1330" i="1" l="1"/>
  <c r="AW78" i="1"/>
  <c r="AW1168" i="1"/>
  <c r="AW918" i="1"/>
  <c r="AW869" i="1"/>
  <c r="AW495" i="1"/>
  <c r="AW801" i="1" l="1"/>
  <c r="AW910" i="1"/>
  <c r="AW596" i="1"/>
  <c r="AW716" i="1"/>
  <c r="AW830" i="1"/>
  <c r="AW800" i="1"/>
  <c r="AW896" i="1"/>
  <c r="AW34" i="1"/>
  <c r="AW584" i="1"/>
  <c r="AW284" i="1"/>
  <c r="AW810" i="1"/>
  <c r="AW536" i="1"/>
  <c r="AW939" i="1"/>
  <c r="AW853" i="1"/>
  <c r="AW894" i="1" l="1"/>
  <c r="AW543" i="1"/>
  <c r="AW968" i="1"/>
  <c r="AW522" i="1"/>
  <c r="AW783" i="1"/>
  <c r="AW461" i="1"/>
  <c r="AW622" i="1"/>
  <c r="AW791" i="1"/>
  <c r="AW714" i="1"/>
  <c r="AW717" i="1"/>
  <c r="AW677" i="1"/>
  <c r="AW521" i="1"/>
  <c r="AW55" i="1"/>
  <c r="AW973" i="1" l="1"/>
  <c r="AW837" i="1"/>
  <c r="AW1104" i="1"/>
  <c r="AW45" i="1"/>
  <c r="AW799" i="1"/>
  <c r="AW819" i="1"/>
  <c r="AW583" i="1" l="1"/>
  <c r="AW818" i="1"/>
  <c r="AW985" i="1" l="1"/>
  <c r="AW609" i="1"/>
  <c r="AW582" i="1"/>
  <c r="AW608" i="1"/>
  <c r="AW1329" i="1"/>
  <c r="AW659" i="1"/>
  <c r="AW836" i="1"/>
  <c r="AW628" i="1"/>
  <c r="AW199" i="1"/>
  <c r="AW852" i="1"/>
  <c r="AW809" i="1"/>
  <c r="AW313" i="1"/>
  <c r="AW225" i="1"/>
  <c r="AW798" i="1" l="1"/>
  <c r="AW61" i="1"/>
  <c r="AW216" i="1" l="1"/>
  <c r="AW1025" i="1"/>
  <c r="AW972" i="1"/>
  <c r="AW508" i="1"/>
  <c r="AW567" i="1"/>
  <c r="AW1465" i="1"/>
  <c r="AW566" i="1"/>
  <c r="AW871" i="1"/>
  <c r="AW1231" i="1"/>
  <c r="AW103" i="1"/>
  <c r="AW520" i="1"/>
  <c r="AW192" i="1"/>
  <c r="AW54" i="1"/>
  <c r="AW211" i="1"/>
  <c r="AW1303" i="1"/>
  <c r="AW1311" i="1" l="1"/>
  <c r="AW210" i="1"/>
  <c r="AW790" i="1"/>
  <c r="AW698" i="1"/>
  <c r="AW121" i="1"/>
  <c r="AW1197" i="1"/>
  <c r="AW30" i="1"/>
  <c r="AW1339" i="1"/>
  <c r="AW135" i="1"/>
  <c r="AW151" i="1"/>
  <c r="AW134" i="1"/>
  <c r="AW224" i="1"/>
  <c r="AW168" i="1"/>
  <c r="AW1331" i="1" l="1"/>
  <c r="AW904" i="1"/>
  <c r="AW1081" i="1"/>
  <c r="AW507" i="1"/>
  <c r="AW661" i="1"/>
  <c r="AW615" i="1"/>
  <c r="AW494" i="1"/>
  <c r="AW1523" i="1"/>
  <c r="AW519" i="1"/>
  <c r="AW637" i="1"/>
  <c r="AW876" i="1" l="1"/>
  <c r="AW493" i="1"/>
  <c r="AW789" i="1"/>
  <c r="AW325" i="1"/>
  <c r="AW768" i="1"/>
  <c r="AW565" i="1"/>
  <c r="AW9" i="1"/>
  <c r="AW87" i="1"/>
  <c r="AW141" i="1"/>
  <c r="AW209" i="1"/>
  <c r="AW102" i="1"/>
  <c r="AW1107" i="1"/>
  <c r="AW206" i="1"/>
  <c r="AW1214" i="1"/>
  <c r="AW997" i="1"/>
  <c r="AW856" i="1"/>
  <c r="AW581" i="1"/>
  <c r="AW580" i="1"/>
  <c r="AW579" i="1"/>
  <c r="AW829" i="1"/>
  <c r="AW1198" i="1" l="1"/>
  <c r="AW1308" i="1"/>
  <c r="AW614" i="1"/>
  <c r="AW1167" i="1"/>
  <c r="AW174" i="1"/>
  <c r="AW301" i="1"/>
  <c r="AW1222" i="1"/>
  <c r="AW162" i="1"/>
  <c r="AW70" i="1"/>
  <c r="AW1243" i="1"/>
  <c r="AW101" i="1"/>
  <c r="AW691" i="1"/>
  <c r="AW685" i="1"/>
  <c r="AW528" i="1"/>
  <c r="AW319" i="1"/>
  <c r="AW955" i="1"/>
  <c r="AW137" i="1"/>
  <c r="AW1531" i="1"/>
  <c r="AW855" i="1" l="1"/>
  <c r="AW613" i="1" l="1"/>
  <c r="AW321" i="1"/>
  <c r="AW846" i="1"/>
  <c r="AW660" i="1"/>
  <c r="AW577" i="1"/>
  <c r="AW318" i="1"/>
  <c r="AW635" i="1"/>
  <c r="AW506" i="1"/>
  <c r="AW564" i="1"/>
  <c r="AW315" i="1"/>
  <c r="AW518" i="1" l="1"/>
  <c r="AW563" i="1"/>
  <c r="AW595" i="1"/>
  <c r="AW483" i="1"/>
  <c r="AW678" i="1"/>
  <c r="AW621" i="1"/>
  <c r="AW181" i="1"/>
  <c r="AW682" i="1"/>
  <c r="AW317" i="1"/>
  <c r="AW627" i="1"/>
  <c r="AW992" i="1"/>
  <c r="AW926" i="1"/>
  <c r="AW39" i="1"/>
  <c r="AW1320" i="1"/>
  <c r="AW594" i="1"/>
  <c r="AW29" i="1"/>
  <c r="AW1109" i="1"/>
  <c r="AW593" i="1"/>
  <c r="AW320" i="1"/>
  <c r="AW817" i="1"/>
  <c r="AW326" i="1"/>
  <c r="AW797" i="1"/>
  <c r="AW1181" i="1"/>
  <c r="AW100" i="1"/>
  <c r="AW592" i="1"/>
  <c r="AW505" i="1"/>
  <c r="AW612" i="1"/>
  <c r="AW5" i="1"/>
  <c r="AW6" i="1"/>
  <c r="AW7" i="1"/>
  <c r="AW8" i="1"/>
  <c r="AW16" i="1"/>
  <c r="AW40" i="1"/>
  <c r="AW606" i="1"/>
  <c r="AW120" i="1"/>
  <c r="AW492" i="1"/>
  <c r="AW1103" i="1"/>
  <c r="AW1105" i="1"/>
  <c r="AW1031" i="1"/>
  <c r="AW562" i="1"/>
  <c r="AW1291" i="1"/>
  <c r="AW1129" i="1" l="1"/>
  <c r="AW1552" i="1"/>
  <c r="AW1335" i="1"/>
  <c r="AW767" i="1"/>
  <c r="AW1097" i="1"/>
  <c r="AW1196" i="1"/>
  <c r="AW1134" i="1"/>
  <c r="AW323" i="1"/>
  <c r="AW1213" i="1"/>
  <c r="AW671" i="1"/>
  <c r="AW591" i="1"/>
  <c r="AW626" i="1" l="1"/>
  <c r="AW491" i="1"/>
  <c r="AW688" i="1"/>
  <c r="AW1513" i="1"/>
  <c r="AW482" i="1"/>
  <c r="AW1009" i="1"/>
  <c r="AW681" i="1"/>
  <c r="AW605" i="1"/>
  <c r="AW57" i="1"/>
  <c r="AW1206" i="1"/>
  <c r="AW1315" i="1"/>
  <c r="AW1247" i="1"/>
  <c r="AW1292" i="1"/>
  <c r="AW828" i="1"/>
  <c r="AW1443" i="1"/>
  <c r="AW604" i="1"/>
  <c r="AW816" i="1"/>
  <c r="AW909" i="1"/>
  <c r="AW1204" i="1"/>
  <c r="AW898" i="1" l="1"/>
  <c r="AW1073" i="1"/>
  <c r="AW866" i="1"/>
  <c r="AW851" i="1"/>
  <c r="AW1254" i="1"/>
  <c r="AW119" i="1"/>
  <c r="AW1441" i="1"/>
  <c r="AW1403" i="1"/>
  <c r="AW504" i="1"/>
  <c r="AW690" i="1" l="1"/>
  <c r="AW1304" i="1"/>
  <c r="AW923" i="1" l="1"/>
  <c r="AW1548" i="1"/>
  <c r="AW1312" i="1"/>
  <c r="AW1039" i="1"/>
  <c r="AW1246" i="1"/>
  <c r="AW38" i="1"/>
  <c r="AW1413" i="1"/>
  <c r="AW996" i="1"/>
  <c r="AW1193" i="1"/>
  <c r="AW1111" i="1"/>
  <c r="AW1120" i="1"/>
  <c r="AW1155" i="1"/>
  <c r="AW436" i="1"/>
  <c r="AW578" i="1" l="1"/>
  <c r="AW607" i="1"/>
  <c r="AW684" i="1"/>
  <c r="AW517" i="1" l="1"/>
  <c r="AW1273" i="1" l="1"/>
  <c r="AW312" i="1"/>
  <c r="AW561" i="1"/>
  <c r="AW874" i="1" l="1"/>
  <c r="AW1290" i="1" l="1"/>
  <c r="AW897" i="1"/>
  <c r="AW1241" i="1"/>
  <c r="AW1242" i="1"/>
  <c r="AW220" i="1"/>
  <c r="AW850" i="1" l="1"/>
  <c r="AW129" i="1"/>
  <c r="AW1250" i="1"/>
  <c r="AW490" i="1"/>
  <c r="AW686" i="1"/>
  <c r="AW1207" i="1"/>
  <c r="AW720" i="1" l="1"/>
  <c r="AW1381" i="1"/>
  <c r="AW1492" i="1"/>
  <c r="AW1209" i="1" l="1"/>
  <c r="AW827" i="1"/>
  <c r="AW942" i="1" l="1"/>
  <c r="AW1260" i="1"/>
  <c r="AW1259" i="1"/>
  <c r="AW1236" i="1"/>
  <c r="AW865" i="1"/>
  <c r="AW106" i="1"/>
  <c r="AW919" i="1"/>
  <c r="AW683" i="1"/>
  <c r="AW603" i="1"/>
  <c r="AW1001" i="1" l="1"/>
  <c r="AW1296" i="1"/>
  <c r="AW535" i="1" l="1"/>
  <c r="AW560" i="1"/>
  <c r="AW324" i="1"/>
  <c r="AW1080" i="1"/>
  <c r="AW288" i="1"/>
  <c r="AW808" i="1"/>
  <c r="AW995" i="1"/>
  <c r="AW167" i="1"/>
  <c r="AW1333" i="1"/>
  <c r="AW298" i="1"/>
  <c r="AW843" i="1"/>
  <c r="AW575" i="1"/>
  <c r="AW842" i="1"/>
  <c r="AW826" i="1"/>
  <c r="AW845" i="1"/>
  <c r="AW99" i="1"/>
  <c r="AW620" i="1"/>
  <c r="AW503" i="1"/>
  <c r="AW859" i="1"/>
  <c r="AW835" i="1"/>
  <c r="AW542" i="1"/>
  <c r="AW929" i="1"/>
  <c r="AW1093" i="1"/>
  <c r="AW328" i="1"/>
  <c r="AW322" i="1"/>
  <c r="AW219" i="1"/>
  <c r="AW1095" i="1"/>
  <c r="AW1299" i="1"/>
  <c r="AW559" i="1"/>
  <c r="AW113" i="1" l="1"/>
  <c r="AW142" i="1"/>
  <c r="AW112" i="1"/>
  <c r="AW825" i="1"/>
  <c r="AW858" i="1"/>
  <c r="AW283" i="1"/>
  <c r="AW619" i="1"/>
  <c r="AW555" i="1"/>
  <c r="AW173" i="1" l="1"/>
  <c r="AW246" i="1"/>
  <c r="AW305" i="1"/>
  <c r="AW140" i="1"/>
  <c r="AW128" i="1"/>
  <c r="AW73" i="1"/>
  <c r="AW576" i="1"/>
  <c r="AW307" i="1" l="1"/>
  <c r="AW329" i="1"/>
  <c r="AW330" i="1"/>
  <c r="AW534" i="1"/>
  <c r="AW110" i="1"/>
  <c r="AW541" i="1"/>
  <c r="AW297" i="1" l="1"/>
  <c r="AW310" i="1"/>
  <c r="AW277" i="1"/>
  <c r="AW625" i="1"/>
  <c r="AW1096" i="1"/>
  <c r="AW268" i="1"/>
  <c r="AW274" i="1"/>
  <c r="AW812" i="1" l="1"/>
  <c r="AW104" i="1"/>
  <c r="AW950" i="1"/>
  <c r="AW861" i="1"/>
  <c r="AW133" i="1"/>
  <c r="AW71" i="1"/>
  <c r="AW89" i="1"/>
  <c r="AW69" i="1"/>
  <c r="AW857" i="1"/>
  <c r="AW807" i="1"/>
  <c r="AW236" i="1"/>
  <c r="AW624" i="1"/>
  <c r="AW638" i="1"/>
  <c r="AW1085" i="1" l="1"/>
  <c r="AW477" i="1"/>
  <c r="AW633" i="1"/>
  <c r="AW1091" i="1"/>
  <c r="AW273" i="1"/>
  <c r="AW300" i="1"/>
  <c r="AW540" i="1"/>
  <c r="AW574" i="1"/>
  <c r="AW86" i="1"/>
  <c r="AW954" i="1"/>
  <c r="AW1051" i="1"/>
  <c r="AW1272" i="1"/>
  <c r="AW668" i="1"/>
  <c r="AW222" i="1"/>
  <c r="AW1300" i="1"/>
  <c r="AW85" i="1"/>
  <c r="AW1294" i="1"/>
  <c r="AW806" i="1"/>
  <c r="AW245" i="1" l="1"/>
  <c r="AW533" i="1"/>
  <c r="AW1079" i="1"/>
  <c r="AW1467" i="1"/>
  <c r="AW314" i="1"/>
  <c r="AW1469" i="1"/>
  <c r="AW282" i="1"/>
  <c r="AW1195" i="1"/>
  <c r="AW311" i="1"/>
  <c r="AW1345" i="1"/>
  <c r="AW558" i="1"/>
  <c r="AW1094" i="1"/>
  <c r="AW787" i="1"/>
  <c r="AW989" i="1" l="1"/>
  <c r="AW98" i="1"/>
  <c r="AW632" i="1"/>
  <c r="AW618" i="1"/>
  <c r="AW1426" i="1"/>
  <c r="AW1479" i="1"/>
  <c r="AW988" i="1"/>
  <c r="AW1030" i="1"/>
  <c r="AW994" i="1" l="1"/>
  <c r="AW150" i="1"/>
  <c r="AW602" i="1"/>
  <c r="AW631" i="1"/>
  <c r="AW149" i="1"/>
  <c r="AW127" i="1"/>
  <c r="AW676" i="1"/>
  <c r="AW126" i="1"/>
  <c r="AW97" i="1"/>
  <c r="AW239" i="1"/>
  <c r="AW617" i="1"/>
  <c r="AW118" i="1"/>
  <c r="AW616" i="1"/>
  <c r="AW381" i="1"/>
  <c r="AW96" i="1"/>
  <c r="AW136" i="1"/>
  <c r="AW316" i="1"/>
  <c r="AW84" i="1"/>
  <c r="AW502" i="1"/>
  <c r="AW1086" i="1"/>
  <c r="AW1235" i="1"/>
  <c r="AW95" i="1"/>
  <c r="AW630" i="1"/>
  <c r="AW1277" i="1"/>
  <c r="AW573" i="1"/>
  <c r="AW109" i="1"/>
  <c r="AW1191" i="1"/>
  <c r="AW180" i="1"/>
  <c r="AW746" i="1"/>
  <c r="AW815" i="1" l="1"/>
  <c r="AW672" i="1"/>
  <c r="AW824" i="1"/>
  <c r="AW765" i="1"/>
  <c r="AW771" i="1"/>
  <c r="AW772" i="1"/>
  <c r="AW781" i="1"/>
  <c r="AW782" i="1"/>
  <c r="AW795" i="1"/>
  <c r="AW796" i="1"/>
  <c r="AW805" i="1"/>
  <c r="AW813" i="1"/>
  <c r="AW814" i="1"/>
  <c r="AW823" i="1"/>
  <c r="AW601" i="1"/>
  <c r="AW196" i="1"/>
  <c r="AW1087" i="1"/>
  <c r="AW1089" i="1"/>
  <c r="AW1083" i="1"/>
  <c r="AW928" i="1" l="1"/>
  <c r="AW276" i="1"/>
  <c r="AW267" i="1"/>
  <c r="AW49" i="1"/>
  <c r="AW1429" i="1"/>
  <c r="AW984" i="1"/>
  <c r="AW93" i="1"/>
  <c r="AW308" i="1"/>
  <c r="AW758" i="1"/>
  <c r="AW1252" i="1"/>
  <c r="AW890" i="1"/>
  <c r="AW306" i="1"/>
  <c r="AW132" i="1"/>
  <c r="AW114" i="1"/>
  <c r="AW234" i="1"/>
  <c r="AW172" i="1"/>
  <c r="AW557" i="1"/>
  <c r="AW489" i="1"/>
  <c r="AW223" i="1"/>
  <c r="AW131" i="1"/>
  <c r="AW600" i="1"/>
  <c r="AW611" i="1"/>
  <c r="AW83" i="1"/>
  <c r="AW92" i="1"/>
  <c r="AW556" i="1"/>
  <c r="AW745" i="1"/>
  <c r="AW623" i="1"/>
  <c r="AW215" i="1"/>
  <c r="AW294" i="1"/>
  <c r="AW488" i="1"/>
  <c r="AW636" i="1"/>
  <c r="AW1184" i="1"/>
  <c r="AW218" i="1"/>
  <c r="AW299" i="1" l="1"/>
  <c r="AW249" i="1"/>
  <c r="AW380" i="1"/>
  <c r="AW399" i="1"/>
  <c r="AW117" i="1"/>
  <c r="AW416" i="1"/>
  <c r="AW148" i="1"/>
  <c r="AW403" i="1"/>
  <c r="AW296" i="1"/>
  <c r="AW554" i="1"/>
  <c r="AW705" i="1"/>
  <c r="AW139" i="1"/>
  <c r="AW238" i="1"/>
  <c r="AW235" i="1"/>
  <c r="AW217" i="1"/>
  <c r="AW309" i="1"/>
  <c r="AW553" i="1"/>
  <c r="AW242" i="1"/>
  <c r="AW241" i="1"/>
  <c r="AW108" i="1"/>
  <c r="AW1070" i="1"/>
  <c r="AW244" i="1"/>
  <c r="AW256" i="1"/>
  <c r="AW394" i="1"/>
  <c r="AW702" i="1"/>
  <c r="AW247" i="1"/>
  <c r="AW125" i="1"/>
  <c r="AW867" i="1"/>
  <c r="AW107" i="1"/>
  <c r="AW1044" i="1"/>
  <c r="AW77" i="1"/>
  <c r="AW1240" i="1"/>
  <c r="AW1050" i="1"/>
  <c r="AW834" i="1"/>
  <c r="AW914" i="1"/>
  <c r="AW1078" i="1"/>
  <c r="AW1230" i="1"/>
  <c r="AW1306" i="1"/>
  <c r="AW1282" i="1"/>
  <c r="AW471" i="1"/>
  <c r="AW983" i="1"/>
  <c r="AW379" i="1"/>
  <c r="AW667" i="1"/>
  <c r="AW186" i="1"/>
  <c r="AW177" i="1"/>
  <c r="AW854" i="1"/>
  <c r="AW1275" i="1"/>
  <c r="AW176" i="1"/>
  <c r="AW293" i="1"/>
  <c r="AW386" i="1"/>
  <c r="AW1038" i="1"/>
  <c r="AW1221" i="1"/>
  <c r="AW292" i="1"/>
  <c r="AW1188" i="1"/>
  <c r="AW116" i="1"/>
  <c r="AW464" i="1"/>
  <c r="AW1251" i="1"/>
  <c r="AW1278" i="1"/>
  <c r="AW1077" i="1"/>
  <c r="AW701" i="1"/>
  <c r="AW1534" i="1"/>
  <c r="AW44" i="1"/>
  <c r="AW1075" i="1"/>
  <c r="AW967" i="1"/>
  <c r="AW430" i="1"/>
  <c r="AW165" i="1" l="1"/>
  <c r="AW468" i="1"/>
  <c r="AW1245" i="1"/>
  <c r="AW243" i="1"/>
  <c r="AW1279" i="1"/>
  <c r="AW1076" i="1"/>
  <c r="AW908" i="1"/>
  <c r="AW516" i="1"/>
  <c r="AW529" i="1"/>
  <c r="AW530" i="1"/>
  <c r="AW531" i="1"/>
  <c r="AW532" i="1"/>
  <c r="AW539" i="1"/>
  <c r="AW552" i="1"/>
  <c r="AW634" i="1"/>
  <c r="AW639" i="1"/>
  <c r="AW1539" i="1"/>
  <c r="AW115" i="1"/>
  <c r="AW237" i="1"/>
  <c r="AW907" i="1" l="1"/>
  <c r="AW1000" i="1"/>
  <c r="AW755" i="1"/>
  <c r="AW82" i="1"/>
  <c r="AW1020" i="1"/>
  <c r="AW1417" i="1"/>
  <c r="AW1219" i="1"/>
  <c r="AW969" i="1"/>
  <c r="AW154" i="1"/>
  <c r="AW161" i="1"/>
  <c r="AW171" i="1"/>
  <c r="AW389" i="1"/>
  <c r="AW467" i="1"/>
  <c r="AW124" i="1"/>
  <c r="AW466" i="1"/>
  <c r="AW1092" i="1"/>
  <c r="AW1036" i="1"/>
  <c r="AW1332" i="1"/>
  <c r="AW487" i="1"/>
  <c r="AW1535" i="1"/>
  <c r="AW1379" i="1"/>
  <c r="AW448" i="1"/>
  <c r="AW473" i="1"/>
  <c r="AW333" i="1"/>
  <c r="AW917" i="1"/>
  <c r="AW932" i="1"/>
  <c r="AW1059" i="1"/>
  <c r="AW372" i="1"/>
  <c r="AW1058" i="1"/>
  <c r="AW1019" i="1"/>
  <c r="AW958" i="1"/>
  <c r="AW979" i="1"/>
  <c r="AW1281" i="1"/>
  <c r="AW50" i="1"/>
  <c r="AW1049" i="1" l="1"/>
  <c r="AW91" i="1"/>
  <c r="AW921" i="1"/>
  <c r="AW1043" i="1"/>
  <c r="AW1006" i="1"/>
  <c r="AW43" i="1"/>
  <c r="AW51" i="1"/>
  <c r="AW52" i="1"/>
  <c r="AW76" i="1"/>
  <c r="AW953" i="1"/>
  <c r="AW1218" i="1"/>
  <c r="AW1270" i="1"/>
  <c r="AW90" i="1"/>
  <c r="AW474" i="1"/>
  <c r="AW1271" i="1"/>
  <c r="AW966" i="1"/>
  <c r="AW965" i="1"/>
  <c r="AW1350" i="1"/>
  <c r="AW1048" i="1"/>
  <c r="AW1063" i="1"/>
  <c r="AW889" i="1"/>
  <c r="AW336" i="1"/>
  <c r="AW35" i="1"/>
  <c r="AW1473" i="1"/>
  <c r="AW1525" i="1"/>
  <c r="AW1269" i="1"/>
  <c r="AW407" i="1"/>
  <c r="AW971" i="1"/>
  <c r="AW472" i="1"/>
  <c r="AW339" i="1"/>
  <c r="AW1061" i="1"/>
  <c r="AW1062" i="1"/>
  <c r="AW1068" i="1"/>
  <c r="AW1069" i="1"/>
  <c r="AW1071" i="1"/>
  <c r="AW887" i="1"/>
  <c r="AW888" i="1"/>
  <c r="AW902" i="1"/>
  <c r="AW903" i="1"/>
  <c r="AW905" i="1"/>
  <c r="AW906" i="1"/>
  <c r="AW912" i="1"/>
  <c r="AW913" i="1"/>
  <c r="AW920" i="1"/>
  <c r="AW925" i="1"/>
  <c r="AW147" i="1" l="1"/>
  <c r="AW1437" i="1"/>
  <c r="AW179" i="1"/>
  <c r="AW332" i="1"/>
  <c r="AW1495" i="1"/>
  <c r="AW1468" i="1"/>
  <c r="AW36" i="1"/>
  <c r="AW470" i="1"/>
  <c r="AW1489" i="1"/>
  <c r="AW1375" i="1"/>
  <c r="AW1185" i="1"/>
  <c r="AW1476" i="1"/>
  <c r="AW1506" i="1"/>
  <c r="AW964" i="1"/>
  <c r="AW1393" i="1"/>
  <c r="AW694" i="1"/>
  <c r="AW1550" i="1"/>
  <c r="AW1052" i="1"/>
  <c r="AW1484" i="1"/>
  <c r="AW1456" i="1"/>
  <c r="AW957" i="1"/>
  <c r="AW692" i="1"/>
  <c r="AW460" i="1"/>
  <c r="AW760" i="1"/>
  <c r="AW987" i="1"/>
  <c r="AW700" i="1"/>
  <c r="AW1138" i="1"/>
  <c r="AW395" i="1"/>
  <c r="AW396" i="1"/>
  <c r="AW998" i="1"/>
  <c r="AW738" i="1"/>
  <c r="AW185" i="1"/>
  <c r="AW938" i="1"/>
  <c r="AW650" i="1"/>
  <c r="AW1472" i="1"/>
  <c r="AW1180" i="1"/>
  <c r="AW962" i="1"/>
  <c r="AW961" i="1"/>
  <c r="AW1485" i="1"/>
  <c r="AW1480" i="1"/>
  <c r="AW833" i="1"/>
  <c r="AW1496" i="1"/>
  <c r="AW1172" i="1"/>
  <c r="AW1137" i="1"/>
  <c r="AW993" i="1"/>
  <c r="AW952" i="1"/>
  <c r="AW1483" i="1"/>
  <c r="AW982" i="1"/>
  <c r="AW1402" i="1"/>
  <c r="AW697" i="1"/>
  <c r="AW1397" i="1"/>
  <c r="AW970" i="1"/>
  <c r="AW164" i="1"/>
  <c r="AW841" i="1"/>
  <c r="AW1419" i="1"/>
  <c r="AW1532" i="1"/>
  <c r="AW963" i="1"/>
  <c r="AW1406" i="1"/>
  <c r="AW1471" i="1"/>
  <c r="AW1491" i="1"/>
  <c r="AW270" i="1"/>
  <c r="AW1268" i="1"/>
  <c r="AW1047" i="1"/>
  <c r="AW398" i="1"/>
  <c r="AW138" i="1"/>
  <c r="AW1482" i="1"/>
  <c r="AW397" i="1"/>
  <c r="AW1411" i="1"/>
  <c r="AW1551" i="1"/>
  <c r="AW1347" i="1"/>
  <c r="AW1464" i="1"/>
  <c r="AW1486" i="1"/>
  <c r="AW337" i="1"/>
  <c r="AW1055" i="1"/>
  <c r="AW1283" i="1" l="1"/>
  <c r="AW1463" i="1"/>
  <c r="AW1478" i="1"/>
  <c r="AW1054" i="1" l="1"/>
  <c r="AW1522" i="1" l="1"/>
  <c r="AW1438" i="1"/>
  <c r="AW1034" i="1"/>
  <c r="AW1499" i="1"/>
  <c r="AW1481" i="1"/>
  <c r="AW1412" i="1"/>
  <c r="AW1477" i="1"/>
  <c r="AW1498" i="1"/>
  <c r="AW1475" i="1"/>
  <c r="AW1436" i="1"/>
  <c r="AW1360" i="1"/>
  <c r="AW1516" i="1"/>
  <c r="AW170" i="1"/>
  <c r="AW1420" i="1"/>
  <c r="AW1280" i="1"/>
  <c r="AW105" i="1"/>
  <c r="AW1514" i="1"/>
  <c r="AW1466" i="1"/>
  <c r="AW1493" i="1"/>
  <c r="AW1338" i="1"/>
  <c r="AW1410" i="1"/>
  <c r="AW1409" i="1"/>
  <c r="AW1027" i="1" l="1"/>
  <c r="AW1549" i="1"/>
  <c r="AW1274" i="1"/>
  <c r="AW986" i="1"/>
  <c r="AW1408" i="1"/>
  <c r="AW1374" i="1" l="1"/>
  <c r="AW1435" i="1"/>
  <c r="AW1424" i="1"/>
  <c r="AW1434" i="1"/>
  <c r="AW1526" i="1"/>
  <c r="AW1519" i="1"/>
  <c r="AW1371" i="1"/>
  <c r="AW1512" i="1"/>
  <c r="AW1327" i="1"/>
  <c r="AW1490" i="1"/>
  <c r="AW1227" i="1"/>
  <c r="AW1462" i="1"/>
  <c r="AW1405" i="1"/>
  <c r="AW1407" i="1"/>
  <c r="AW1520" i="1" l="1"/>
  <c r="AW1461" i="1"/>
  <c r="AW1446" i="1"/>
  <c r="AW1547" i="1"/>
  <c r="AW1544" i="1"/>
  <c r="AW1404" i="1"/>
  <c r="AW1018" i="1"/>
  <c r="AW1179" i="1"/>
  <c r="AW1386" i="1" l="1"/>
  <c r="AW421" i="1"/>
  <c r="AW1262" i="1"/>
  <c r="AW1263" i="1"/>
  <c r="AW1401" i="1"/>
  <c r="AW1014" i="1"/>
  <c r="AW1400" i="1"/>
  <c r="AW1546" i="1"/>
  <c r="AW941" i="1"/>
  <c r="AW1503" i="1"/>
  <c r="AW1261" i="1"/>
  <c r="AW1212" i="1"/>
  <c r="AW1369" i="1"/>
  <c r="AW940" i="1"/>
  <c r="AW1399" i="1"/>
  <c r="AW1123" i="1"/>
  <c r="AW1118" i="1"/>
  <c r="AW1427" i="1"/>
  <c r="AW1501" i="1"/>
  <c r="AW1398" i="1"/>
  <c r="AW1457" i="1"/>
  <c r="AW1432" i="1"/>
  <c r="AW1122" i="1"/>
  <c r="AW1545" i="1"/>
  <c r="AW1524" i="1"/>
  <c r="AW1515" i="1"/>
  <c r="AW1509" i="1"/>
  <c r="AW1529" i="1"/>
  <c r="AW486" i="1" l="1"/>
  <c r="AW1396" i="1"/>
  <c r="AW1348" i="1"/>
  <c r="AW1454" i="1"/>
  <c r="AW1010" i="1"/>
  <c r="AW1510" i="1"/>
  <c r="AW1355" i="1"/>
  <c r="AW1354" i="1"/>
  <c r="AW444" i="1"/>
  <c r="AW1378" i="1"/>
  <c r="AW1527" i="1"/>
  <c r="AW1121" i="1"/>
  <c r="AW1377" i="1"/>
  <c r="AW1264" i="1"/>
  <c r="AW1415" i="1"/>
  <c r="AW1395" i="1" l="1"/>
  <c r="AW870" i="1" l="1"/>
  <c r="AW1033" i="1"/>
  <c r="AW183" i="1"/>
  <c r="AW1517" i="1"/>
  <c r="AW178" i="1"/>
  <c r="AW1248" i="1"/>
  <c r="AW1451" i="1"/>
  <c r="AW1452" i="1"/>
  <c r="AW1453" i="1"/>
  <c r="AW1458" i="1"/>
  <c r="AW1459" i="1"/>
  <c r="AW1460" i="1"/>
  <c r="AW1470" i="1"/>
  <c r="AW1474" i="1"/>
  <c r="AW1487" i="1"/>
  <c r="AW1488" i="1"/>
  <c r="AW1494" i="1"/>
  <c r="AW1497" i="1"/>
  <c r="AW1500" i="1"/>
  <c r="AW1394" i="1"/>
  <c r="AW844" i="1"/>
  <c r="AW1508" i="1"/>
  <c r="AW1029" i="1"/>
  <c r="AW1028" i="1"/>
  <c r="AW1365" i="1"/>
  <c r="AW1366" i="1"/>
  <c r="AW1370" i="1"/>
  <c r="AW1372" i="1"/>
  <c r="AW1373" i="1"/>
  <c r="AW1380" i="1"/>
  <c r="AW1382" i="1"/>
  <c r="AW1383" i="1"/>
  <c r="AW1384" i="1"/>
  <c r="AW1385" i="1"/>
  <c r="AW1387" i="1"/>
  <c r="AW1388" i="1"/>
  <c r="AW1389" i="1"/>
  <c r="AW1390" i="1"/>
  <c r="AW1391" i="1"/>
  <c r="AW1392" i="1"/>
  <c r="AW1414" i="1"/>
  <c r="AW1416" i="1"/>
  <c r="AW1418" i="1"/>
  <c r="AW1194" i="1"/>
  <c r="AW1521" i="1"/>
  <c r="AW1447" i="1"/>
  <c r="AW1253" i="1"/>
  <c r="AW1232" i="1"/>
  <c r="AW981" i="1"/>
  <c r="AW980" i="1"/>
  <c r="AW1229" i="1"/>
  <c r="AW1359" i="1"/>
  <c r="AW1358" i="1"/>
  <c r="AW1507" i="1"/>
  <c r="AW182" i="1"/>
  <c r="AW184" i="1"/>
  <c r="AW187" i="1"/>
  <c r="AW188" i="1"/>
  <c r="AW1336" i="1"/>
  <c r="AW1023" i="1" l="1"/>
  <c r="AW1037" i="1"/>
  <c r="AW1220" i="1" l="1"/>
  <c r="AW1223" i="1"/>
  <c r="AW1224" i="1"/>
  <c r="AW1225" i="1"/>
  <c r="AW687" i="1"/>
  <c r="AW1442" i="1" l="1"/>
  <c r="AW1433" i="1"/>
  <c r="AW291" i="1"/>
  <c r="AW290" i="1"/>
  <c r="AW1356" i="1"/>
  <c r="AW289" i="1" l="1"/>
  <c r="AW1431" i="1"/>
  <c r="AW1016" i="1"/>
  <c r="AW1017" i="1"/>
  <c r="AW960" i="1"/>
  <c r="AW1267" i="1"/>
  <c r="AW1266" i="1"/>
  <c r="AW287" i="1"/>
  <c r="AW1013" i="1"/>
  <c r="AW1265" i="1"/>
  <c r="AW1012" i="1"/>
  <c r="AW1502" i="1"/>
  <c r="AW936" i="1"/>
  <c r="AW501" i="1"/>
  <c r="AW1505" i="1"/>
  <c r="AW500" i="1"/>
  <c r="AW1541" i="1"/>
  <c r="AW935" i="1"/>
  <c r="AW499" i="1"/>
  <c r="AW1208" i="1"/>
  <c r="AW498" i="1"/>
  <c r="AW1504" i="1"/>
  <c r="AW1540" i="1"/>
  <c r="AW1444" i="1"/>
  <c r="AW947" i="1"/>
  <c r="AW1530" i="1"/>
  <c r="AW443" i="1"/>
  <c r="AW1115" i="1" l="1"/>
  <c r="AW948" i="1"/>
  <c r="AW931" i="1"/>
  <c r="AW1450" i="1"/>
  <c r="AW1349" i="1"/>
  <c r="AW1203" i="1"/>
  <c r="AW1008" i="1"/>
  <c r="AW1376" i="1"/>
  <c r="AW481" i="1"/>
  <c r="AW649" i="1"/>
  <c r="AW651" i="1"/>
  <c r="AW652" i="1"/>
  <c r="AW653" i="1"/>
  <c r="AW642" i="1"/>
  <c r="AW1024" i="1" l="1"/>
  <c r="AW1041" i="1"/>
  <c r="AW1042" i="1"/>
  <c r="AW1074" i="1"/>
  <c r="AW1119" i="1"/>
  <c r="AW1124" i="1"/>
  <c r="AW1127" i="1"/>
  <c r="AW1128" i="1"/>
  <c r="AW1130" i="1"/>
  <c r="AW1131" i="1"/>
  <c r="AW1132" i="1"/>
  <c r="AW1133" i="1"/>
  <c r="AW1136" i="1"/>
  <c r="AW1139" i="1"/>
  <c r="AW1140" i="1"/>
  <c r="AW1141" i="1"/>
  <c r="AW1428" i="1"/>
  <c r="AW1143" i="1"/>
  <c r="AW1145" i="1"/>
  <c r="AW1146" i="1"/>
  <c r="AW1147" i="1"/>
  <c r="AW1148" i="1"/>
  <c r="AW1149" i="1"/>
  <c r="AW1152" i="1"/>
  <c r="AW1153" i="1"/>
  <c r="AW1154" i="1"/>
  <c r="AW1158" i="1"/>
  <c r="AW1159" i="1"/>
  <c r="AW1160" i="1"/>
  <c r="AW1161" i="1"/>
  <c r="AW1164" i="1"/>
  <c r="AW1165" i="1"/>
  <c r="AW1166" i="1"/>
  <c r="AW1169" i="1"/>
  <c r="AW1171" i="1"/>
  <c r="AW1173" i="1"/>
  <c r="AW1174" i="1"/>
  <c r="AW1175" i="1"/>
  <c r="AW1176" i="1"/>
  <c r="AW1177" i="1"/>
  <c r="AW1178" i="1"/>
  <c r="AW1182" i="1"/>
  <c r="AW1183" i="1"/>
  <c r="AW1186" i="1"/>
  <c r="AW1187" i="1"/>
  <c r="AW1190" i="1"/>
  <c r="AW1200" i="1"/>
  <c r="AW1309" i="1"/>
  <c r="AW1310" i="1"/>
  <c r="AW1313" i="1"/>
  <c r="AW1344" i="1"/>
  <c r="AW1533" i="1"/>
  <c r="AW1542" i="1"/>
  <c r="AW1543" i="1"/>
  <c r="AW1202" i="1"/>
  <c r="AW1210" i="1"/>
  <c r="AW1211" i="1"/>
  <c r="AW1217" i="1"/>
  <c r="AW1228" i="1"/>
  <c r="AW1234" i="1"/>
  <c r="AW1237" i="1"/>
  <c r="AW1276" i="1"/>
  <c r="AW1255" i="1"/>
  <c r="AW1361" i="1"/>
  <c r="AW1362" i="1"/>
  <c r="AW1363" i="1"/>
  <c r="AW1364" i="1"/>
  <c r="AW1422" i="1"/>
  <c r="AW1423" i="1"/>
  <c r="AW1430" i="1"/>
  <c r="AW1439" i="1"/>
  <c r="AW1440" i="1"/>
  <c r="AW1445" i="1"/>
  <c r="AW1449" i="1"/>
  <c r="AW1518" i="1"/>
  <c r="AW1528" i="1"/>
  <c r="AW1004" i="1"/>
  <c r="AW1005" i="1"/>
  <c r="AW1015" i="1"/>
  <c r="AW1035" i="1"/>
  <c r="AW341" i="1"/>
  <c r="AW342" i="1"/>
  <c r="AW343" i="1"/>
  <c r="AW344" i="1"/>
  <c r="AW345" i="1"/>
  <c r="AW346" i="1"/>
  <c r="AW347" i="1"/>
  <c r="AW348" i="1"/>
  <c r="AW349" i="1"/>
  <c r="AW350" i="1"/>
  <c r="AW351" i="1"/>
  <c r="AW352" i="1"/>
  <c r="AW353" i="1"/>
  <c r="AW354" i="1"/>
  <c r="AW355" i="1"/>
  <c r="AW356" i="1"/>
  <c r="AW357" i="1"/>
  <c r="AW358" i="1"/>
  <c r="AW359" i="1"/>
  <c r="AW360" i="1"/>
  <c r="AW361" i="1"/>
  <c r="AW362" i="1"/>
  <c r="AW363" i="1"/>
  <c r="AW364" i="1"/>
  <c r="AW365" i="1"/>
  <c r="AW366" i="1"/>
  <c r="AW367" i="1"/>
  <c r="AW368" i="1"/>
  <c r="AW369" i="1"/>
  <c r="AW370" i="1"/>
  <c r="AW371" i="1"/>
  <c r="AW373" i="1"/>
  <c r="AW374" i="1"/>
  <c r="AW375" i="1"/>
  <c r="AW376" i="1"/>
  <c r="AW377" i="1"/>
  <c r="AW378" i="1"/>
  <c r="AW382" i="1"/>
  <c r="AW383" i="1"/>
  <c r="AW384" i="1"/>
  <c r="AW385" i="1"/>
  <c r="AW387" i="1"/>
  <c r="AW388" i="1"/>
  <c r="AW390" i="1"/>
  <c r="AW391" i="1"/>
  <c r="AW392" i="1"/>
  <c r="AW393" i="1"/>
  <c r="AW400" i="1"/>
  <c r="AW401" i="1"/>
  <c r="AW402" i="1"/>
  <c r="AW404" i="1"/>
  <c r="AW405" i="1"/>
  <c r="AW406" i="1"/>
  <c r="AW408" i="1"/>
  <c r="AW409" i="1"/>
  <c r="AW410" i="1"/>
  <c r="AW411" i="1"/>
  <c r="AW412" i="1"/>
  <c r="AW413" i="1"/>
  <c r="AW414" i="1"/>
  <c r="AW415" i="1"/>
  <c r="AW417" i="1"/>
  <c r="AW418" i="1"/>
  <c r="AW419" i="1"/>
  <c r="AW420" i="1"/>
  <c r="AW422" i="1"/>
  <c r="AW423" i="1"/>
  <c r="AW424" i="1"/>
  <c r="AW425" i="1"/>
  <c r="AW426" i="1"/>
  <c r="AW427" i="1"/>
  <c r="AW428" i="1"/>
  <c r="AW429" i="1"/>
  <c r="AW431" i="1"/>
  <c r="AW432" i="1"/>
  <c r="AW433" i="1"/>
  <c r="AW1072" i="1"/>
  <c r="AW434" i="1"/>
  <c r="AW435" i="1"/>
  <c r="AW437" i="1"/>
  <c r="AW438" i="1"/>
  <c r="AW439" i="1"/>
  <c r="AW440" i="1"/>
  <c r="AW441" i="1"/>
  <c r="AW442" i="1"/>
  <c r="AW445" i="1"/>
  <c r="AW446" i="1"/>
  <c r="AW937" i="1"/>
  <c r="AW447" i="1"/>
  <c r="AW449" i="1"/>
  <c r="AW450" i="1"/>
  <c r="AW452" i="1"/>
  <c r="AW453" i="1"/>
  <c r="AW454" i="1"/>
  <c r="AW455" i="1"/>
  <c r="AW456" i="1"/>
  <c r="AW457" i="1"/>
  <c r="AW458" i="1"/>
  <c r="AW459" i="1"/>
  <c r="AW462" i="1"/>
  <c r="AW463" i="1"/>
  <c r="AW469" i="1"/>
  <c r="AW475" i="1"/>
  <c r="AW476" i="1"/>
  <c r="AW478" i="1"/>
  <c r="AW479" i="1"/>
  <c r="AW480" i="1"/>
  <c r="AW205" i="1"/>
  <c r="AW207" i="1"/>
  <c r="AW1455" i="1"/>
  <c r="AW208" i="1"/>
  <c r="AW212" i="1"/>
  <c r="AW213" i="1"/>
  <c r="AW214" i="1"/>
  <c r="AW226" i="1"/>
  <c r="AW227" i="1"/>
  <c r="AW228" i="1"/>
  <c r="AW254" i="1"/>
  <c r="AW334" i="1"/>
  <c r="AW335" i="1"/>
  <c r="AW338" i="1"/>
  <c r="AW340" i="1"/>
  <c r="AW286" i="1"/>
  <c r="AW658" i="1"/>
  <c r="AW1314" i="1"/>
  <c r="AW662" i="1"/>
  <c r="AW663" i="1"/>
  <c r="AW665" i="1"/>
  <c r="AW666" i="1"/>
  <c r="AW669" i="1"/>
  <c r="AW670" i="1"/>
  <c r="AW673" i="1"/>
  <c r="AW674" i="1"/>
  <c r="AW675" i="1"/>
  <c r="AW679" i="1"/>
  <c r="AW680" i="1"/>
  <c r="AW689" i="1"/>
  <c r="AW933" i="1"/>
  <c r="AW881" i="1"/>
  <c r="AW882" i="1"/>
  <c r="AW757" i="1"/>
  <c r="AW1053" i="1"/>
  <c r="AW759" i="1"/>
  <c r="AW761" i="1"/>
  <c r="AW762" i="1"/>
  <c r="AW763" i="1"/>
  <c r="AW764" i="1"/>
  <c r="AW735" i="1"/>
  <c r="AW736" i="1"/>
  <c r="AW737" i="1"/>
  <c r="AW739" i="1"/>
  <c r="AW740" i="1"/>
  <c r="AW741" i="1"/>
  <c r="AW742" i="1"/>
  <c r="AW743" i="1"/>
  <c r="AW744" i="1"/>
  <c r="AW747" i="1"/>
  <c r="AW750" i="1"/>
  <c r="AW751" i="1"/>
  <c r="AW752" i="1"/>
  <c r="AW753" i="1"/>
  <c r="AW754" i="1"/>
  <c r="AW756" i="1"/>
  <c r="AW703" i="1"/>
  <c r="AW704" i="1"/>
  <c r="AW706" i="1"/>
  <c r="AW707" i="1"/>
  <c r="AW708" i="1"/>
  <c r="AW1421" i="1"/>
  <c r="AW709" i="1"/>
  <c r="AW710" i="1"/>
  <c r="AW721" i="1"/>
  <c r="AW722" i="1"/>
  <c r="AW723" i="1"/>
  <c r="AW724" i="1"/>
  <c r="AW725" i="1"/>
  <c r="AW726" i="1"/>
  <c r="AW727" i="1"/>
  <c r="AW728" i="1"/>
  <c r="AW729" i="1"/>
  <c r="AW730" i="1"/>
  <c r="AW731" i="1"/>
  <c r="AW732" i="1"/>
  <c r="AW733" i="1"/>
  <c r="AW734" i="1"/>
  <c r="AW169" i="1" l="1"/>
  <c r="AW163" i="1" l="1"/>
  <c r="AW285" i="1"/>
  <c r="AW189" i="1"/>
  <c r="AW655" i="1"/>
  <c r="AW160" i="1"/>
  <c r="AW654" i="1"/>
  <c r="AW281" i="1"/>
  <c r="AW159" i="1"/>
  <c r="AW951" i="1"/>
  <c r="AW280" i="1"/>
  <c r="AW279" i="1"/>
  <c r="AW158" i="1"/>
  <c r="AW157" i="1"/>
  <c r="AW656" i="1"/>
  <c r="AW204" i="1" l="1"/>
  <c r="AW202" i="1"/>
  <c r="AW156" i="1"/>
  <c r="AW278" i="1"/>
  <c r="AW155" i="1"/>
  <c r="AW201" i="1" l="1"/>
  <c r="AW200" i="1"/>
  <c r="AW152" i="1" l="1"/>
  <c r="AW153" i="1"/>
  <c r="AW88" i="1"/>
  <c r="AW272" i="1"/>
  <c r="AW269" i="1"/>
  <c r="AW75" i="1"/>
  <c r="AW266" i="1"/>
  <c r="AW74" i="1"/>
  <c r="AW72" i="1"/>
  <c r="AW1003" i="1"/>
  <c r="AW1368" i="1" l="1"/>
  <c r="AW68" i="1"/>
  <c r="AW657" i="1"/>
  <c r="AW66" i="1"/>
  <c r="AW65" i="1"/>
  <c r="AW64" i="1"/>
  <c r="AW63" i="1"/>
  <c r="AW999" i="1" l="1"/>
  <c r="AW197" i="1"/>
  <c r="AW699" i="1"/>
  <c r="AW696" i="1"/>
  <c r="AW695" i="1"/>
  <c r="AW195" i="1"/>
  <c r="AW42" i="1"/>
  <c r="AW53" i="1"/>
  <c r="AW56" i="1"/>
  <c r="AW956" i="1"/>
  <c r="AW1307" i="1"/>
  <c r="AW41" i="1"/>
  <c r="AW37" i="1"/>
  <c r="AW33" i="1"/>
  <c r="AW32" i="1"/>
  <c r="AW31" i="1"/>
  <c r="AW28" i="1"/>
  <c r="AW27" i="1"/>
  <c r="AW23" i="1"/>
  <c r="AW24" i="1"/>
  <c r="AW25" i="1"/>
  <c r="AW26" i="1"/>
  <c r="AW194" i="1"/>
  <c r="AW949" i="1"/>
  <c r="AW240" i="1" l="1"/>
  <c r="AW193" i="1"/>
  <c r="AW934" i="1"/>
  <c r="AW945" i="1"/>
  <c r="AW946" i="1"/>
  <c r="AW1284" i="1"/>
  <c r="AW248" i="1"/>
  <c r="AW262" i="1"/>
  <c r="AW17" i="1"/>
  <c r="AW4" i="1"/>
  <c r="AW15" i="1"/>
  <c r="AW190" i="1"/>
  <c r="AW191" i="1"/>
  <c r="AW229" i="1"/>
  <c r="AW230" i="1"/>
  <c r="AW231" i="1"/>
  <c r="AW232" i="1"/>
  <c r="AW233" i="1"/>
  <c r="AW255" i="1"/>
  <c r="AW693" i="1"/>
</calcChain>
</file>

<file path=xl/sharedStrings.xml><?xml version="1.0" encoding="utf-8"?>
<sst xmlns="http://schemas.openxmlformats.org/spreadsheetml/2006/main" count="18321" uniqueCount="3852">
  <si>
    <t>Reference</t>
  </si>
  <si>
    <t>Title</t>
  </si>
  <si>
    <t>doi</t>
  </si>
  <si>
    <t>Year</t>
  </si>
  <si>
    <t>gen info</t>
  </si>
  <si>
    <t>Design</t>
  </si>
  <si>
    <t>Post-occupancy</t>
  </si>
  <si>
    <t xml:space="preserve">Assessment </t>
  </si>
  <si>
    <t>Phase</t>
  </si>
  <si>
    <t>Type</t>
  </si>
  <si>
    <t>Quantitative</t>
  </si>
  <si>
    <t>Qualitative</t>
  </si>
  <si>
    <t>Includes</t>
  </si>
  <si>
    <t>Sensitive analysis</t>
  </si>
  <si>
    <t>Probabilistic scenarios</t>
  </si>
  <si>
    <t>General focus</t>
  </si>
  <si>
    <t>Architecture</t>
  </si>
  <si>
    <t>Construction</t>
  </si>
  <si>
    <t>Refurbishment</t>
  </si>
  <si>
    <t>Theoretical</t>
  </si>
  <si>
    <t>Specific focus</t>
  </si>
  <si>
    <t>Slab, pile</t>
  </si>
  <si>
    <t>Method</t>
  </si>
  <si>
    <t>MCDM</t>
  </si>
  <si>
    <t>Rating tool</t>
  </si>
  <si>
    <t>Holistic assessment</t>
  </si>
  <si>
    <t>Partial assessment</t>
  </si>
  <si>
    <t>Search</t>
  </si>
  <si>
    <t>Defining a sustainable building</t>
  </si>
  <si>
    <t>PROCEEDINGS OF THE 23RD NATIONAL PASSIVE SOLAR CONFERENCE
Editado por:CampbellHowe, R; Cortez, T; WilkinsCrowder, B
Colección: PROCEEDINGS OF THE NATIONAL PASSIVE SOLAR CONFERENCE
Volumen: 23 Páginas: 299-304
1998
Proceedings Paper</t>
  </si>
  <si>
    <t>N/A</t>
  </si>
  <si>
    <t>X</t>
  </si>
  <si>
    <t>The Sustainability Narrative in Contemporary Architecture: Falling Short of Building a Sustainable Future</t>
  </si>
  <si>
    <t>10.3390/su10040981</t>
  </si>
  <si>
    <t>Ecological Architectural Design Education Practices Via Case Studies</t>
  </si>
  <si>
    <t>10.5505/MEGARON.2015.20592</t>
  </si>
  <si>
    <t>Integrated Energy Design and Life Cycle Assessment in Refurbishment Design Processes</t>
  </si>
  <si>
    <t>2017 ASHRAE ANNUAL CONFERENCE PAPERS
Autoría conjunta del libro:ASHRAE
Colección: ASHRAE Annual Conference Papers
Número de artículo: UNSP LB-17-C043
2017 Proceedings Paper</t>
  </si>
  <si>
    <t>Architectural Design: Sustainability in the Decision-Making Process</t>
  </si>
  <si>
    <t>Review and Mapping of Parameters for the Early Stage Design of Adaptive Building Technologies through Life Cycle Assessment Tools</t>
  </si>
  <si>
    <t>10.3390/buildings9050135</t>
  </si>
  <si>
    <t>10.3390/en12091729</t>
  </si>
  <si>
    <t>The green standard for energy and environmental design (G-SEED) for multi-family housing rating system in Korea: a review of evaluating practices and suggestions for improvement</t>
  </si>
  <si>
    <t>doi.org/10.3992/1943-4618.14.2.155</t>
  </si>
  <si>
    <t>Review</t>
  </si>
  <si>
    <t xml:space="preserve">The Use of MIVES as a Sustainability Assessment MCDM Method for Architecture and Civil Engineering Applications </t>
  </si>
  <si>
    <t>10.3390/su8050460</t>
  </si>
  <si>
    <t>Sustainable infrastructure: A review and a research agenda</t>
  </si>
  <si>
    <t>10.1016/j.jenvman.2016.09.080</t>
  </si>
  <si>
    <t>Critical Review of the Material Criteria of Building Sustainability Assessment Tools</t>
  </si>
  <si>
    <t>10.3390/su9020186</t>
  </si>
  <si>
    <t>Industrial buildings</t>
  </si>
  <si>
    <t>A Framework of Building Sustainability Assessment System for the Commercial Buildings in Kazakhstan</t>
  </si>
  <si>
    <t>10.3390/su11174754</t>
  </si>
  <si>
    <t>Comercial buildings</t>
  </si>
  <si>
    <t>Life Cycle Design and efficiency principles for membrane architecture: towards a new set of eco-design strategies</t>
  </si>
  <si>
    <t>10.1016/j.proeng.2016.08.045</t>
  </si>
  <si>
    <t>Membrane architecture</t>
  </si>
  <si>
    <t>Economic and environmental savings of structural buildings refurbishment with demolition and reconstruction - A Portuguese benchmarking</t>
  </si>
  <si>
    <t>10.1016/j.jobe.2015.07.001</t>
  </si>
  <si>
    <t>Sustainability as a Driving Force in Contemporary Library Design</t>
  </si>
  <si>
    <t>10.1353/lib.2011.0030</t>
  </si>
  <si>
    <t xml:space="preserve">Libraries </t>
  </si>
  <si>
    <t>Mixed method review for integrating building information modeling and life-cycle assessments</t>
  </si>
  <si>
    <t>A Sustainability Based Framework for Evaluating the Heritage Buildings</t>
  </si>
  <si>
    <t>Evaluating and optimizing the consolidated framework for implementation research (CFIR) for use in low- and middle-income countries: a systematic review</t>
  </si>
  <si>
    <t>Application and assessment of internet of things toward the sustainability of energy systems: Challenges and issues</t>
  </si>
  <si>
    <t>Building conservation and the circular economy: a theoretical consideration</t>
  </si>
  <si>
    <t>Detection of economic denial of sustainability (EDoS) threats in self-organizing networks</t>
  </si>
  <si>
    <t>About computers</t>
  </si>
  <si>
    <t>Other topic</t>
  </si>
  <si>
    <t>A review of assessment methods for the urban environment and its energy sustainability to guarantee climate adaptation of future cities</t>
  </si>
  <si>
    <t>About urban environment</t>
  </si>
  <si>
    <t>About medicine</t>
  </si>
  <si>
    <t>An AHP Analysis on the Habitability Performance toward the Modernized Hanok in Korea</t>
  </si>
  <si>
    <t>Frameworks for citizens participation in planning: From conversational to smart tools</t>
  </si>
  <si>
    <t>A Scientometric Review and Metasynthesis of Building Information Modelling (BIM) Research in Africa</t>
  </si>
  <si>
    <t>Evaluation of "Materials and Resources" Criteria in LEED for Homes v.3 and v.4.1 via Diyarbakir Houses</t>
  </si>
  <si>
    <t>Homes</t>
  </si>
  <si>
    <t>Performative computational architecture using swarm and evolutionary optimisation: A review</t>
  </si>
  <si>
    <t>Ranking the regenerative architecture indicators for assessment of research-educational building projects in Tehran, Iran</t>
  </si>
  <si>
    <t>Research-educational buildings</t>
  </si>
  <si>
    <t>An Optimization Model Fitting the Neighborhood Sustainability Assessment Tools</t>
  </si>
  <si>
    <t>About energy systems</t>
  </si>
  <si>
    <t>Beyond the third dimension of BIM: A systematic review of literature and assessment of professional views</t>
  </si>
  <si>
    <t>Toward Perovskite Solar Cell Commercialization: A Perspective and Research Roadmap Based on Interfacial Engineering</t>
  </si>
  <si>
    <t>About Solar cell commercialization</t>
  </si>
  <si>
    <t>Sustainability in Construction Engineering</t>
  </si>
  <si>
    <t>It is an issue, not an article</t>
  </si>
  <si>
    <t>Integrated Supply Network Maturity Model: Water Scarcity Perspective</t>
  </si>
  <si>
    <t>About water scarcity</t>
  </si>
  <si>
    <t>A Preliminary Comparative Study on Subtropical Ecological Community Indicators: EEWH-EC</t>
  </si>
  <si>
    <t>Evaluation of the social dimension of sustainability in the built environment in poor rural areas of China</t>
  </si>
  <si>
    <t>Building Information Modeling (BIM) for green buildings: A critical review and future directions</t>
  </si>
  <si>
    <t>Interdisciplinary circular economy design education through local and regional partnerships</t>
  </si>
  <si>
    <t>Sustainability education</t>
  </si>
  <si>
    <t>About wastewater recovery</t>
  </si>
  <si>
    <t>A Mini Review on the Integration of Resource Recovery from Wastewater into Sustainability of the Green Building Through Phycoremediation</t>
  </si>
  <si>
    <t>About materials</t>
  </si>
  <si>
    <t>Admixtures in Cement-Matrix Composites for Mechanical Reinforcement, Sustainability, and Smart Features</t>
  </si>
  <si>
    <t xml:space="preserve">	
THE STRUCTURE OF THE BUILDING LIFE CYCLE ASSESSMENT (LCA) FOR SELECTING SUSTAINABLE MATERIALS IN RESIDENTIAL COMPLEXES IN TEHRAN</t>
  </si>
  <si>
    <t xml:space="preserve">
A system-of-systems approach as a broad and integrated paradigm for sustainable engineered nanomaterials</t>
  </si>
  <si>
    <t xml:space="preserve">
GREEN MODULES FOR SUSTAINABILITY IN HIGHER EDUCATION: A LONGITUDE STUDY ON IMPACT ON STUDENTS</t>
  </si>
  <si>
    <t>Adaptive Reuse of Mountain Settlements as Ecolodges in South Sinai Protected Areas, Egypt</t>
  </si>
  <si>
    <t>CONSENSUS OF CLIMATE AND CULTURE IN THE TRADITIONAL ARAB HOUSE IN MIDDLE EAST</t>
  </si>
  <si>
    <t>A methodology for enhanced flexibility of integrated assessment in agriculture</t>
  </si>
  <si>
    <t>About agriculture</t>
  </si>
  <si>
    <t xml:space="preserve">
Design, demonstrations and sustainability impact assessments for plug-in hybrid electric vehicles</t>
  </si>
  <si>
    <t>Electric vehicles</t>
  </si>
  <si>
    <t>About rockets</t>
  </si>
  <si>
    <t>Comparative assessment of lunar propellant options</t>
  </si>
  <si>
    <t xml:space="preserve">
Integrating sustainability through imaginative studio assessment</t>
  </si>
  <si>
    <t>Advances and challenges in assessing urban sustainability: an advanced bibliometric review</t>
  </si>
  <si>
    <t>Environmental impacts assessment for conversion of an old mill building into a modern apartment building through reconstruction</t>
  </si>
  <si>
    <t>modern apartment</t>
  </si>
  <si>
    <t>Sustainability performance of hotel buildings in the Himalayan region</t>
  </si>
  <si>
    <t>HOTEL</t>
  </si>
  <si>
    <t>ASSESSMENT OF THE SUSTAINABILITY OF FACADE REFURBISHMENT</t>
  </si>
  <si>
    <t>About PV energy systems</t>
  </si>
  <si>
    <t>Are rooftop photovoltaic systems a sustainable solution for Europe? A life cycle impact assessment and cost analysis</t>
  </si>
  <si>
    <t>A review of the limitations of life cycle energy analysis for the design of fabric first low-energy domestic retrofits</t>
  </si>
  <si>
    <t>Digitisation of existing buildings to support building assessment schemes: viability of automated sustainability-led design scan-to-BIM process</t>
  </si>
  <si>
    <t>Developing a new framework to bring consistency and flexibility in evaluating actual building performance</t>
  </si>
  <si>
    <t>Energy assessment</t>
  </si>
  <si>
    <t>Façades</t>
  </si>
  <si>
    <t>Towards Resilience and Sustainability for Historic Buildings: A Review of Envelope Retrofit Possibilities and a Discussion on Hygric Compatibility of Thermal Insulations</t>
  </si>
  <si>
    <t>Assessment of the perception of cultural heritage as an adaptive re-use and sustainable development strategy Case study of Kaunas, Lithuania</t>
  </si>
  <si>
    <t>Sustainability assessment of refurbishment vs. new constructions by means of LCA and durability-based estimations of buildings lifespans: A new approach</t>
  </si>
  <si>
    <t>LCA+durability</t>
  </si>
  <si>
    <t>Sustainability-led design: Feasibility of incorporating whole-life cycle energy assessment into BIM for refurbishment projects</t>
  </si>
  <si>
    <t>LCEA</t>
  </si>
  <si>
    <t>Sustainable materials selection based on flood damage assessment for a building using LCA and LCC</t>
  </si>
  <si>
    <t>LCA LCC</t>
  </si>
  <si>
    <t>Energy simulation and LCA for macro-scale analysis of eco-innovations in the housing stock</t>
  </si>
  <si>
    <t>Housing stock</t>
  </si>
  <si>
    <t>LCA+Energy simulation</t>
  </si>
  <si>
    <t>Sustainability assessment of circular building alternatives: Consequential LCA and LCC for internal wall assemblies as a case study in a Belgian context</t>
  </si>
  <si>
    <t>Walls assemblies</t>
  </si>
  <si>
    <t>LCA+LCC</t>
  </si>
  <si>
    <t>Review of Constructions and Materials Used in Swedish Residential Buildings during the Post-War Peak of Production</t>
  </si>
  <si>
    <t>Buildings but no sustainability</t>
  </si>
  <si>
    <t>Building rehabilitation life cycle assessment methodology-state of the art</t>
  </si>
  <si>
    <t>LCA</t>
  </si>
  <si>
    <t>Decoupling climate-policy objectives and mechanisms to reduce fragmentation</t>
  </si>
  <si>
    <t>Development of a non-domestic building refurbishment scheme for Malaysia: A Delphi approach</t>
  </si>
  <si>
    <t>Non Domestic Buildings</t>
  </si>
  <si>
    <t>Delphi</t>
  </si>
  <si>
    <t>Environmental Performance Measures to Assess Building Refurbishment from a Life Cycle Perspective</t>
  </si>
  <si>
    <t>Building</t>
  </si>
  <si>
    <t>LC new</t>
  </si>
  <si>
    <t>A framework of sustainability refurbishment assessment for heritage buildings in Malaysia</t>
  </si>
  <si>
    <t>LIFE CYCLE COST ANALYSIS FOR REFERENCE PROTOTYPE BUILDING IN ALTERNATIVES OF SILICATE AND WOOD-BASED STRUCTURE</t>
  </si>
  <si>
    <t>An Environmental Study on Development of Refurbishment Assessment Themes for Heritage Nondomestic Buildings in Malaysia</t>
  </si>
  <si>
    <t>Heritage Non Domestic Buildings</t>
  </si>
  <si>
    <t>Bridging the gap: The need for a systems thinking approach in understanding and addressing energy and environmental performance in buildings</t>
  </si>
  <si>
    <t>Buildings</t>
  </si>
  <si>
    <t>Analysis of Selected Building Constructions Used in Industrial Construction in Terms of Sustainability Benefits</t>
  </si>
  <si>
    <t>Agriculture buildings</t>
  </si>
  <si>
    <t>Greening existing buildings [GEB] strategies</t>
  </si>
  <si>
    <t>Cradle-to-grave life-cycle assessment within the built environment: Comparison between the refurbishment and the complete reconstruction of an office building in Belgium</t>
  </si>
  <si>
    <t>Office buildings</t>
  </si>
  <si>
    <t>Modelling of Reversible Plant System Operations in a Cultural Heritage School Building for Indoor Thermal Comfort</t>
  </si>
  <si>
    <t>School buildings</t>
  </si>
  <si>
    <t>Thermal confort assessment</t>
  </si>
  <si>
    <t>Green retrofit of aged residential buildings in Hong Kong: A preliminary study</t>
  </si>
  <si>
    <t>Residential buildings</t>
  </si>
  <si>
    <t>Environmental assessment of four Basque University campuses using the NEST tool</t>
  </si>
  <si>
    <t>About urban environment, small city, campuses</t>
  </si>
  <si>
    <t>Energy and water consumption and carbon footprint of school buildings in hot climate conditions. Results from life cycle assessment</t>
  </si>
  <si>
    <t>BIM-based process management model for building design and refurbishment</t>
  </si>
  <si>
    <t>Strategies to Improve the Energy Performance of Buildings: A Review of Their Life Cycle Impact</t>
  </si>
  <si>
    <t>Assessment of Energy Sustainable Operations on a Historical Building. The Dante Alighieri High School in Florence</t>
  </si>
  <si>
    <t>Energy efficiency</t>
  </si>
  <si>
    <t>About cleaning materials and technologies</t>
  </si>
  <si>
    <t>The environmental impact of cleaning materials and technologies in heritage buildings conservation</t>
  </si>
  <si>
    <t>REFURBISHMENT, STRENGTHENING, AND DURABILITY OF EXISTING BUILDING STRUCTURES</t>
  </si>
  <si>
    <t>Developing weighting system for refurbishment building assessment scheme in Malaysia through analytic hierarchy process (AHP) approach</t>
  </si>
  <si>
    <t>New AHP tool</t>
  </si>
  <si>
    <t>Monastery heritage</t>
  </si>
  <si>
    <t>RE-USE OF HISTORIC BUILDINGS AND ENERGY REFURBISHMENT ANALYSIS VIA BUILDING PERFORMANCE SIMULATION A Case Study</t>
  </si>
  <si>
    <t>Techno-economical Analysis based on a Parametric Computational Evaluation for decision process on envelope technologies and configurations</t>
  </si>
  <si>
    <t>Combining Life Cycle Environmental and Economic Assessments in Building Energy Renovation Projects</t>
  </si>
  <si>
    <t>Single family house</t>
  </si>
  <si>
    <t>Geometric service life modelling and discounting, a practical method for parametrised life cycle assessment</t>
  </si>
  <si>
    <t>Building elements</t>
  </si>
  <si>
    <t>Using Specification and Description Language for Life Cycle Assesment in Buildings</t>
  </si>
  <si>
    <t>The Implications of Climate Zones on the Cost-Optimal Level and Cost-Effectiveness of Building Envelope Energy Renovation and Space Heat Demand Reduction</t>
  </si>
  <si>
    <t>Review of low-carbon refurbishment solutions for residential buildings with particular reference to multi-story buildings in Hong Kong</t>
  </si>
  <si>
    <t>Refurbishment of public housing villas in the United Arab Emirates (UAE): energy and economic impact</t>
  </si>
  <si>
    <t>Energy and economic</t>
  </si>
  <si>
    <t>A mixed review of the adoption of Building Information Modelling (BIM) for sustainability</t>
  </si>
  <si>
    <t>A study on the energy performance of a ground source heat pump utilized in the refurbishment of an historical building: comparison of different design options</t>
  </si>
  <si>
    <t>A critical review of the developments in building adaptability</t>
  </si>
  <si>
    <t>Life-Cycle Assessment of Seismic Retrofit Strategies Applied to Existing Building Structures</t>
  </si>
  <si>
    <t>Retrofitting strategies</t>
  </si>
  <si>
    <t>Sustainability assessment of three districts in the city of Donostia through the NEST simulation tool</t>
  </si>
  <si>
    <t>Environmental assessment schemes for non-domestic building refurbishment in the Malaysian context</t>
  </si>
  <si>
    <t>The impact of future scenarios on building refurbishment strategies towards plus energy buildings</t>
  </si>
  <si>
    <t>Methodology of energy efficient building refurbishment: Application on two university campus-building case studies in Italy with engineering students</t>
  </si>
  <si>
    <t>Environmental feasibility of heritage buildings rehabilitation</t>
  </si>
  <si>
    <t>About MOBILEPHONES</t>
  </si>
  <si>
    <t>Paving the way towards circular consumption: exploring consumer acceptance of refurbished mobile phones in the Dutch market</t>
  </si>
  <si>
    <t>Thermal inertia and energy efficiency - Parametric simulation assessment on a calibrated case study</t>
  </si>
  <si>
    <t>Towards the generalization of the comprehensive or architectural refurbishment of building stock in Spain</t>
  </si>
  <si>
    <t>Energy efficient retrofit and life cycle assessment of an apartment building</t>
  </si>
  <si>
    <t>Apartment building</t>
  </si>
  <si>
    <t>LCA+Energy</t>
  </si>
  <si>
    <t>Energy refurbishment of historical buildings with public function: pilot case study</t>
  </si>
  <si>
    <t>Public buildings</t>
  </si>
  <si>
    <t>Refurbishment decision support tools: A review from a Portuguese user's perspective</t>
  </si>
  <si>
    <t>Multidimensional Pareto optimization as an approach for site-specific building refurbishment solutions applicable for life cycle sustainability assessment</t>
  </si>
  <si>
    <t>Use of LCA as a Tool for Building Ecodesign. A Case Study of a Low Energy Building in Spain</t>
  </si>
  <si>
    <t>LCSA</t>
  </si>
  <si>
    <t>Life cycle assessment of refurbishment strategies for historic buildings</t>
  </si>
  <si>
    <t>A CONCEPTUAL FRAMEWORK FOR DELIVERING SUSTAINABLE BUILDING ENERGY EFFICENCY RETROFIT USING THE ENERGY PERFORMANCE CONTRACTING (EPC) IN CHINA</t>
  </si>
  <si>
    <t>Sustainable design of a multistory welded steel structure located in a seismic area</t>
  </si>
  <si>
    <t>Multistorey steel structure</t>
  </si>
  <si>
    <t>SUSTAINABILITY MULTI-CRITERIA ANALYSIS METHOD - REAL ESTATE ASSESSMENT TOOL FOR A SUSTAINABLE REFURBISHMENT</t>
  </si>
  <si>
    <t>ASSESSMENT TOOL FOR RENOVATIONS reSBToolCZ</t>
  </si>
  <si>
    <t>Systematic method for the sustainability analysis of refurbishment concepts of exterior walls</t>
  </si>
  <si>
    <t>Exterior walls</t>
  </si>
  <si>
    <t>Existing building retrofits: Methodology and state-of-the-art</t>
  </si>
  <si>
    <t>Existing buildings - Potentials of lightweight design of steel structures</t>
  </si>
  <si>
    <t>Steel structures</t>
  </si>
  <si>
    <t>SUSTAINABLE RENOVATION AND EVALUATION OF BLOCKS OF MULTI-APARTMENT HOUSES</t>
  </si>
  <si>
    <t>Multi apart houses</t>
  </si>
  <si>
    <t>SUSTAINABLE ENERGY DEVELOPMENT PLANNING FOR REGIONS IN LITHUANIA: KAUNAS REGION CASE</t>
  </si>
  <si>
    <t>Sustainability assessment of entire forest value chains: Integrating stakeholder perspectives and indicators in decision support tools</t>
  </si>
  <si>
    <t>GA-based decision support system for housing condition assessment and refurbishment strategies</t>
  </si>
  <si>
    <t>Housing</t>
  </si>
  <si>
    <t>Strategic assessment of building adaptive reuse opportunities in Hong Kong</t>
  </si>
  <si>
    <t>Assessment of existing steel structures: recommendations for estimation of remaining fatigue life</t>
  </si>
  <si>
    <t>About bridges</t>
  </si>
  <si>
    <t>Designing for longevity</t>
  </si>
  <si>
    <t>Building defects: survey and impact over sustainability</t>
  </si>
  <si>
    <t>Sustainability assessment considering asset and building life cycles</t>
  </si>
  <si>
    <t>Multi-criteria assessment of alternative sustainable structures for a self-promoted, single-family home</t>
  </si>
  <si>
    <t>In situ Resource Utilization and Reconfiguration of Soils Into Construction Materials for the Additive Manufacturing of Buildings</t>
  </si>
  <si>
    <t>The Impact Assessment of Campus Buildings Based on a Life Cycle Assessment-Life Cycle Cost Integrated Model</t>
  </si>
  <si>
    <t>Grease the Green Wheels: A Framework for Expediting the Green Building Movement in the Arab World</t>
  </si>
  <si>
    <t>Environmental Impact of Textile Reinforced Concrete Facades Compared to Conventional Solutions-LCA Case Study</t>
  </si>
  <si>
    <t>Facades</t>
  </si>
  <si>
    <t>Dovecotes in Kayabag village: an assessment of landscape and architectural characteristics</t>
  </si>
  <si>
    <t>Dovecotes</t>
  </si>
  <si>
    <t>Heritage</t>
  </si>
  <si>
    <t>Green BIM Assessment Applying for Energy Consumption and Comfort in the Traditional Public Market: A Case Study</t>
  </si>
  <si>
    <t>Public Market</t>
  </si>
  <si>
    <t>Holistic assessment of existing buildings: Indian context</t>
  </si>
  <si>
    <t>Mitigation Strategies for Reduction of Embodied Energy and Carbon, in the Construction Systems of Contemporary Quality Architecture</t>
  </si>
  <si>
    <t>Sustainable constructions, environmental impacts</t>
  </si>
  <si>
    <t>Disassembly and deconstruction analytics system (D-DAS) for construction in a circular economy</t>
  </si>
  <si>
    <t>Economic sustainability of buildings Assessment of economic performance and sustainability index</t>
  </si>
  <si>
    <t>Biodesign as an innovative tool to decrease construction induced carbon emissions in the environment</t>
  </si>
  <si>
    <t>Early-design integration of environmental criteria for digital fabrication</t>
  </si>
  <si>
    <t>Using BIM-based methods to obtain life cycle environmental benchmarks for buildings</t>
  </si>
  <si>
    <t>Ceramic panels versus aluminium in buildings: Energy consumption and environmental impact assessment with a new methodology</t>
  </si>
  <si>
    <t>Life cycle assessment as a decision-making tool for selecting building systems in heritage intervention: Case study of Roman Theatre in Italica, Spain</t>
  </si>
  <si>
    <t>Evaluation of environmental sustainability threshold of "humid" and "dry" building systems, for reduction of embodied carbon (CO2)</t>
  </si>
  <si>
    <t>Environmental</t>
  </si>
  <si>
    <t>The Era of Sustainability: Promises, Pitfalls and Prospects for Sustainable Buildings and the Built Environment</t>
  </si>
  <si>
    <t>Building-information-modeling enabled life cycle assessment, a case study on carbon footprint accounting for a residential building in China</t>
  </si>
  <si>
    <t>Sustainable Design and Software Tools by Multimatrix Criteria</t>
  </si>
  <si>
    <t>FINANCIAL ARCHITECTURE AS THE BASE OF THE FINANCIAL SAFETY OF THE ENTERPRISE</t>
  </si>
  <si>
    <t>ECONOMIC</t>
  </si>
  <si>
    <t>A BIM-LCA integration technique to embodied carbon estimation applied on wall systems in Brazil</t>
  </si>
  <si>
    <t>Wall systems</t>
  </si>
  <si>
    <t>DEVELOPMENT OF SUSTAINABLE ASSESSMENT METHOD AND DESIGN TOOL FOR EXISTING AND TRADITIONAL BUILDINGS IN JORDAN</t>
  </si>
  <si>
    <t>The state of the art of living walls: Lessons learned</t>
  </si>
  <si>
    <t>Living walls</t>
  </si>
  <si>
    <t>Environmental design guidelines for digital fabrication</t>
  </si>
  <si>
    <t>Automated Green Building Rating System for Building Designs</t>
  </si>
  <si>
    <t>Sustainability assessment of government school buildings in Portugal</t>
  </si>
  <si>
    <t>school buildings</t>
  </si>
  <si>
    <t>Low-carbon neighborhood planning technology and indicator system</t>
  </si>
  <si>
    <t>Sustainable homes, or simply energy-efficient buildings?</t>
  </si>
  <si>
    <t>SIMULATION AS A TOOL FOR ARCHITECTURAL DESIGN AND EVALUATION. RESOLVED PATTERNS FROM ENGINEERING</t>
  </si>
  <si>
    <t>Implementing a holistic approach to foster higher education for sustainability</t>
  </si>
  <si>
    <t>ENVIRONMENTAL IMPLICATIONS AND OPPORTUNITIES OF DIGITAL FABRICATION</t>
  </si>
  <si>
    <t>AN ENVIRONMENTAL PERSPECTIVE ON DIGITAL FABRICATION IN ARCHITECTURE AND CONSTRUCTION</t>
  </si>
  <si>
    <t>Diffusion of green building guidelines as innovation in developing countries</t>
  </si>
  <si>
    <t>The influence of green building certifications in collaboration and innovation processes</t>
  </si>
  <si>
    <t>A comparison between environmental sustainability rating systems LEED and ITACA for residential buildings</t>
  </si>
  <si>
    <t>Life cycle assessment use in the North American building community: summary of findings from a 2011/2012 survey</t>
  </si>
  <si>
    <t>RATING SYSTEMS AS A TOOL FOR THE DETERMINATION OF SUSTAINABILITY STANDARDS IN HIGH RISE BUILDINGS</t>
  </si>
  <si>
    <t>High rise buildings</t>
  </si>
  <si>
    <t>AHP Based Weighting System for BIM Implementation &amp; Assessment Framework</t>
  </si>
  <si>
    <t>Sustainable Design with BIM Facilitation in Project-based Learning</t>
  </si>
  <si>
    <t>Overview of Natural Stones as an Energy Efficient and Climate Responsive Material Choice for Green Buildings</t>
  </si>
  <si>
    <t>BIM and Sustainable Construction Integration: An IFC-Based Model</t>
  </si>
  <si>
    <t>Assessment of Construction Techniques and Material Usage in. Izmir Rural Houses</t>
  </si>
  <si>
    <t>rural houses</t>
  </si>
  <si>
    <t>An integrated energy-emergy approach to building form optimization: Use of Energy Plus, emergy analysis and Taguchi-regression method</t>
  </si>
  <si>
    <t>Serious Sustainability Challenge Game to Promote Teaching and Learning of Building Sustainability</t>
  </si>
  <si>
    <t>A Real-Time Recording Model of Key Indicators for Energy Consumption and Carbon Emissions of Sustainable Buildings</t>
  </si>
  <si>
    <t>ENERGY-EFFICIENT ARCHITECTURE IN SUSTAINABLE URBAN TOURISM</t>
  </si>
  <si>
    <t>Assessing the sustainability of prefabricated buildings</t>
  </si>
  <si>
    <t>prefabricated buildings</t>
  </si>
  <si>
    <t>Designing a 'green' building: expanding ambitions through social learning</t>
  </si>
  <si>
    <t>Energetic Efficiency - A New Tool, Methodology of Integrate Design for Buildings' Openings.</t>
  </si>
  <si>
    <t>buildings' openings</t>
  </si>
  <si>
    <t>Leadership in Energy and Environmental Design (LEED) and its impact on building operational expenditures</t>
  </si>
  <si>
    <t>Toward the reduction of environmental impacts of temporary event structures</t>
  </si>
  <si>
    <t>temporary event structures</t>
  </si>
  <si>
    <t>Analyzing the Practice of Life Cycle Assessment Focus on the Building Sector</t>
  </si>
  <si>
    <t>Sustainability assessment of an innovative lightweight building technology for partition walls - Comparison with conventional technologies</t>
  </si>
  <si>
    <t>partition walls</t>
  </si>
  <si>
    <t>Life Cycle Assessment of a passive house in a seismic temperate zone</t>
  </si>
  <si>
    <t>passive house</t>
  </si>
  <si>
    <t>Whither the library?</t>
  </si>
  <si>
    <t>library</t>
  </si>
  <si>
    <t>Architecture and Environmental Sustainability: Critical Issues in Vernacular Kampong of Bena, Flores</t>
  </si>
  <si>
    <t>THE MULTI-LEVEL PERSPECTIVE ON SUSTAINABLE BUILDING DESIGN: AN ACCOUNT ON BUILDING ENVIRONMENTAL ASSESSMENT TOOLS</t>
  </si>
  <si>
    <t>APPLIED RESEARCH AS A REFERENCE IN THE CURRICULAR STRUCTURE OF THE SUBJECT OF SUSTAINABLE CONSTRUCTION IN THE STUDIES OF BUILDING ENGINEER DEGREE, UNIVERSITY OF BURGOS</t>
  </si>
  <si>
    <t>Innovative Siloxane Coating Formulations: the Experimental Assessment of the Durability of Colour</t>
  </si>
  <si>
    <t>Energy rehabilitation of buildings of earthen construction</t>
  </si>
  <si>
    <t>earthen construction</t>
  </si>
  <si>
    <t>Energy</t>
  </si>
  <si>
    <t>HEALTH IMPACT ASSESSMENTS A Tool for Designing Climate Change Resilience into Green Building and Planning Projects</t>
  </si>
  <si>
    <t>ARCHITECTURE FOR LEARNERS: TRAINING FOR SUSTAINABILITY</t>
  </si>
  <si>
    <t>MULTICRITERIAL SUSTAINABILITY ASSESSMENT OF RESIDENTIAL BUILDINGS</t>
  </si>
  <si>
    <t>residential buildings</t>
  </si>
  <si>
    <t>Sustainable procedures for environmental evaluation of building materials and technologies</t>
  </si>
  <si>
    <t>building technologies</t>
  </si>
  <si>
    <t>Sustainability concern of housing: emergy storage and flow assessment</t>
  </si>
  <si>
    <t>housing</t>
  </si>
  <si>
    <t>Certification of building eco-compatibility and durability: application to new and existing buildings</t>
  </si>
  <si>
    <t>Environmental sustainability assessment of buildings in hot climates: the case of the UAE</t>
  </si>
  <si>
    <t>Reinforced concrete structural design optimization: A critical review</t>
  </si>
  <si>
    <t>Simulation optimisation towards energy efficient green buildings: Current status and future trends</t>
  </si>
  <si>
    <t>Approach for the analysis of TES technologies aiming towards a circular economy: Case study of building-like cubicles</t>
  </si>
  <si>
    <t>Applicability of life cycle assessment methodology to conservation works in historical building: The case of cleaning</t>
  </si>
  <si>
    <t>Exploring residential urban form patterns: a Spanish case study</t>
  </si>
  <si>
    <t>European legislation and incentives programmes for demand Side management</t>
  </si>
  <si>
    <t>Energy management</t>
  </si>
  <si>
    <t>Factors driving the adoption of green certification of buildings in Ghana</t>
  </si>
  <si>
    <t>A case study on the implementation of green building construction in Gauteng province, South Africa</t>
  </si>
  <si>
    <t>How has LCA been applied to 3D printing? A systematic literature review and recommendations for future studies</t>
  </si>
  <si>
    <t>Preparation of geopolymer concrete using Egyptian kaolin clay and the study of its environmental effects and economic cost</t>
  </si>
  <si>
    <t>Environmental economic</t>
  </si>
  <si>
    <t>An environmental Life Cycle Assessment of Living Wall Systems</t>
  </si>
  <si>
    <t>living walls</t>
  </si>
  <si>
    <t>A holistic review of research on carbon emissions of green building construction industry</t>
  </si>
  <si>
    <t>CO2</t>
  </si>
  <si>
    <t>A sustainable mathematical model for design of net zero energy buildings</t>
  </si>
  <si>
    <t>Improving maintenance management practices on green building projects</t>
  </si>
  <si>
    <t>GB projects</t>
  </si>
  <si>
    <t>MyCREST embedded framework for enhancing the adoption of green office building development in Sarawak</t>
  </si>
  <si>
    <t>office buildings</t>
  </si>
  <si>
    <t>Assessment of alternative building technologies (ABT) for pre-tertiary school infrastructure delivery in the Eastern Cape Province, South Africa</t>
  </si>
  <si>
    <t>Mapping Knowledge in the Economic Areas of Green Building Using Scientometric Analysis</t>
  </si>
  <si>
    <t>Economic</t>
  </si>
  <si>
    <t>Bio-inspiration as a Concept for Sustainable Constructions Illustrated on Graded Concrete</t>
  </si>
  <si>
    <t>Adaptation of the SBTool for Sustainability Assessment of High School Buildings in Portugal-SAHSB(PT)</t>
  </si>
  <si>
    <t>high schools</t>
  </si>
  <si>
    <t>Sustainability of Column-Supported RC Slabs: Fiber Reinforcement as an Alternative</t>
  </si>
  <si>
    <t>slab floors</t>
  </si>
  <si>
    <t>Informetric analysis and review of literature on the role of BIM in sustainable construction</t>
  </si>
  <si>
    <t>Environmental and cost life cycle analysis of the impact of using solar systems in energy renovation of Southern European single-family buildings</t>
  </si>
  <si>
    <t>solar systems</t>
  </si>
  <si>
    <t>single houses</t>
  </si>
  <si>
    <t>About robots</t>
  </si>
  <si>
    <t>Application of Sustainability Principles for Harsh Environment Exploration by Autonomous Robot</t>
  </si>
  <si>
    <t>Post-disaster recovery in the cyclone Aila affected coastline of Bangladesh: women's role, challenges and opportunities</t>
  </si>
  <si>
    <t>Natural hazards</t>
  </si>
  <si>
    <t>Techno-economic assessment of application of solar PV in building sector A case study from Saudi Arabia</t>
  </si>
  <si>
    <t>techno-economic</t>
  </si>
  <si>
    <t>National Policies for Global Emission Reductions: Effectiveness of Carbon Emission Reductions in International Supply Chains</t>
  </si>
  <si>
    <t>An Empirical Analysis of the Factors Affecting the Adoption and Diffusion of GBTS in the Construction Market</t>
  </si>
  <si>
    <t>Evaluation of social life-cycle performance of buildings: Theoretical framework and impact assessment approach</t>
  </si>
  <si>
    <t>Interactive effects of solar UV radiation and climate change on material damage</t>
  </si>
  <si>
    <t>The "START" framework to evaluate national progress in green buildings and its application in cases of Singapore and China</t>
  </si>
  <si>
    <t>Comprehensive evaluation of sustainable development of regional construction industry in China</t>
  </si>
  <si>
    <t>construction industry</t>
  </si>
  <si>
    <t>heat pumps systems</t>
  </si>
  <si>
    <t>Life Cycle Thinking (LCT) applied to residential heat pump systems: A critical review</t>
  </si>
  <si>
    <t>Carrying capacity based environmental impact assessment of Building Integrated Photovoltaics</t>
  </si>
  <si>
    <t>About PV INTEGRATED energy systems</t>
  </si>
  <si>
    <t>Briefing: Life-cycle carbon assessment of prefabricated buildings: challenges and solutions</t>
  </si>
  <si>
    <t>Circular building materials: Carbon saving potential and the role of business model innovation and public policy</t>
  </si>
  <si>
    <t>A bibliometric review of green building research 2000-2016</t>
  </si>
  <si>
    <t>Building information modelling and green buildings: challenges and opportunities</t>
  </si>
  <si>
    <t>A BIBLIOGRAPHIC ANALYSIS OF WATER EFFICIENCY AMONG GREEN BUILDING RATING TOOLS: LEED AND ESGB</t>
  </si>
  <si>
    <t>COMPARISON OF WOODEN AND CONVENTIONAL HOUSES SUSTAINABILITY - Increasing Application of Modified Wood in Republic of North Macedonia</t>
  </si>
  <si>
    <t>BUILDING INFORMATION MODELLING AND PROJECT INFORMATION MANAGEMENT FRAMEWORK FOR CONSTRUCTION PROJECTS</t>
  </si>
  <si>
    <t>Transforming the Cement Industry into a Key Environmental Infrastructure for Urban Ecosystem: A Case Study of an Industrial City in China</t>
  </si>
  <si>
    <t>The use of smart technologies in enabling construction components reuse: A viable method or a problem creating solution?</t>
  </si>
  <si>
    <t>Integration Models of Building Information Modelling and Green Building Rating Systems: A Review</t>
  </si>
  <si>
    <t>Developing a Green Building Index (GBI) Certification System to Effectively Reduce Carbon Emissions in South Korea's Building Industry</t>
  </si>
  <si>
    <t>Energy modeling and data structure framework for Sustainable Human-Building Ecosystems (SHBE) - a review</t>
  </si>
  <si>
    <t>A scientometric review of global research on sustainability and sustainable development</t>
  </si>
  <si>
    <t>Houses Based on Wood as an Ecological and Sustainable Housing Alternative-Case Study</t>
  </si>
  <si>
    <t>A framework of indicators for assessing construction automation and robotics in the sustainability context</t>
  </si>
  <si>
    <t>Natural Stabilized Earth Panels versus Conventional Facade Systems. Economic and Environmental Impact Assessment</t>
  </si>
  <si>
    <t>facades</t>
  </si>
  <si>
    <t>Perception of User Criteria in the Context of Sustainability of Modern Methods of Construction Based on Wood</t>
  </si>
  <si>
    <t>Matching safety and sustainability: the SAFESUST approach</t>
  </si>
  <si>
    <t>Contextual, structural and behavioural factors influencing the adoption of industrialised building systems: a review</t>
  </si>
  <si>
    <t>Analysis of the influencing factors of external wall ceramic claddings' service life using regression techniques</t>
  </si>
  <si>
    <t>residential</t>
  </si>
  <si>
    <t>durability</t>
  </si>
  <si>
    <t>Contextualising mainstreaming of disaster resilience concepts in the construction process</t>
  </si>
  <si>
    <t>resilience</t>
  </si>
  <si>
    <t>Sustainabilty of Large Real Estate Projects: Case Study of Vila Nova de Santo Estevao</t>
  </si>
  <si>
    <t>golf</t>
  </si>
  <si>
    <t>Towards more sustainable social housing projects: Recognizing the importance of using local resources</t>
  </si>
  <si>
    <t>social housing</t>
  </si>
  <si>
    <t>Wood modification technologies - a review</t>
  </si>
  <si>
    <t>wood production technologies</t>
  </si>
  <si>
    <t>Comparative life cycle assessment and life cycle costing of lodging in the Himalaya</t>
  </si>
  <si>
    <t>toilet systems</t>
  </si>
  <si>
    <t>Economic and environmental analysis of five Chinese rural toilet technologies based on the economic input-output life cycle assessment</t>
  </si>
  <si>
    <t>The Life Cycle Assessment of an Energy-Positive Peri-Urban Residence in a Tropical Regime</t>
  </si>
  <si>
    <t>Economic-Environmental Indicators to Support Investment Decisions: A Focus on the Buildings' End-of-Life Stage</t>
  </si>
  <si>
    <t>Potential benefits of digital fabrication for complex structures: Envitonmental assessment of a robotically fabricated concrete-wall</t>
  </si>
  <si>
    <t>Sustainability evaluation of buildings in pre-use phase using figure of merit as a new tool</t>
  </si>
  <si>
    <t>Environmental impacts of construction material production</t>
  </si>
  <si>
    <t>Life-cycle cost optimization of the seismic retrofit of existing RC structures</t>
  </si>
  <si>
    <t>RC Structures</t>
  </si>
  <si>
    <t>LCC</t>
  </si>
  <si>
    <t>Development of a healthcare building sustainability assessment method-Proposed structure and system of weights for the Portuguese context</t>
  </si>
  <si>
    <t>healthcare building</t>
  </si>
  <si>
    <t>Methodology for Life-Cycle Sustainability Assessment of Building Structures</t>
  </si>
  <si>
    <t>Steel-versus-Concrete Debate Revisited GlobalWarming Potential and Embodied Energy Analyses based on Attributional and Consequential Life Cycle Perspectives</t>
  </si>
  <si>
    <t>About energy systems &amp; drainage</t>
  </si>
  <si>
    <t>Renewable energy combined with sustainable drainage: Ground source heat and pervious paving</t>
  </si>
  <si>
    <t>Harmonization of cyclical construction processes: a systematic review</t>
  </si>
  <si>
    <t>A feasibility study of Building Information Modeling for Green Mark New Non-Residential Building (NRB): 2015 analysis</t>
  </si>
  <si>
    <t>Pavement-Vehicle Interaction Research at the MIT Concrete Sustainability Hub</t>
  </si>
  <si>
    <t>pavement</t>
  </si>
  <si>
    <t>environmental</t>
  </si>
  <si>
    <t>Assessment of GRIHA and LEED on the Parameters of Sustainable Design and Development of Buildings</t>
  </si>
  <si>
    <t>Benchmarking and Objective Selection of Technologies for Housing in India Using Quality Function Deployment</t>
  </si>
  <si>
    <t>Technologies for housing</t>
  </si>
  <si>
    <t>Development of an automated tool for buildings' sustainability assessment in early design stage</t>
  </si>
  <si>
    <t>Sustainability assessment of shielded metal arc welding (SMAW) process</t>
  </si>
  <si>
    <t>Modern method of construction based on wood in the context of sustainability</t>
  </si>
  <si>
    <t>LCA of timber and steel buildings with fuzzy variables uncertainty quantification</t>
  </si>
  <si>
    <t>Landfill structures</t>
  </si>
  <si>
    <t>A method for long-term safety assessment of landfill structures</t>
  </si>
  <si>
    <t>Energy-related conditions and envelope properties for sustainable buildings</t>
  </si>
  <si>
    <t>Envelopes</t>
  </si>
  <si>
    <t>An Environmental Evaluation: A Comparison Between Geopolymer and OPC Concrete Paving Blocks Manufacturing Process in Italy</t>
  </si>
  <si>
    <t>Pavements</t>
  </si>
  <si>
    <t>Contribution of the solar systems to the nZEB and ZEB design concept in Portugal - Energy, economics and environmental life cycle analysis</t>
  </si>
  <si>
    <t>nZeb concept</t>
  </si>
  <si>
    <t>A method for the quantification of the sustainability of concrete on the material level</t>
  </si>
  <si>
    <t>Enhancing sustainable construction in the building sector in Uganda</t>
  </si>
  <si>
    <t>Building sector</t>
  </si>
  <si>
    <t>Integrating Environmental and Economic Sustainability in New Building Construction and Retrofits</t>
  </si>
  <si>
    <t>The outlook of building inormation modeling for sustainable development</t>
  </si>
  <si>
    <t>Construction Materials from Stainless Steel Slags: Technical Aspects, Environmental Benefits, and Economic Opportunities</t>
  </si>
  <si>
    <t>A critical review on building integrated photovoltaic products and their applications</t>
  </si>
  <si>
    <t>Low carbon technology integration innovation assessment index review based on rough set theory - an evidence from construction industry in China</t>
  </si>
  <si>
    <t>A comparative Life Cycle Assessment of external wall-compositions for cleaner construction solutions in buildings</t>
  </si>
  <si>
    <t>Sustainability and resiliency metrics for buildings - Critical review</t>
  </si>
  <si>
    <t>wind power farms</t>
  </si>
  <si>
    <t>Developing an Indicator System for Measuring the Social Sustainability of Offshore Wind Power Farms</t>
  </si>
  <si>
    <t>Application of energy tunnels to an urban environment</t>
  </si>
  <si>
    <t>Sustainable building assessment tool for project decision makers and its development process</t>
  </si>
  <si>
    <t>Environmental impact assessment of end-of-life scenarios for steel buildings</t>
  </si>
  <si>
    <t>steel buidlings</t>
  </si>
  <si>
    <t>Data rich design, construction, and operations of sustainable buildings and infrastructure systems</t>
  </si>
  <si>
    <t>TIMBER, STEEL OR CONCRETE: THE MOST SUSTAINABLE MATERIAL FOR IMPROVEMENT OF THE OPERATION OF EARTHEN CONSTRUCTION AGAINST SEISMIC HAZARDS IN HOT AND ARID REGION: A CASE OF YAZD, IRAN</t>
  </si>
  <si>
    <t>Seismic resistant buildings</t>
  </si>
  <si>
    <t>Evaluation System of Design Solutions for Residential Property on Pre-Investment Stage Through Neural Network Technology</t>
  </si>
  <si>
    <t>A novel integrated building energy system for high performance facade</t>
  </si>
  <si>
    <t>facade</t>
  </si>
  <si>
    <t>Standardization of the environmental information for asphalt technologies</t>
  </si>
  <si>
    <t>Multi-criteria decision-making method for assessing the sustainability of post-disaster temporary housing units technologies: A case study in Bam, 2003</t>
  </si>
  <si>
    <t>PD housing</t>
  </si>
  <si>
    <t>Sustainable approaches to the assessment and mitigation of seismic risk and of the effects of earthquake induced damages to historic urban centers</t>
  </si>
  <si>
    <t>Methodology for the sustainability assessment of facades</t>
  </si>
  <si>
    <t>Cost-benefit analysis of changes in energy in building technology in Southeast Spain</t>
  </si>
  <si>
    <t>Biomineralization for sustainable construction - A review of processes and applications</t>
  </si>
  <si>
    <t>Cold-formed thin-walled steel structures as vertical addition and energetic retrofitting systems of existing masonry buildings</t>
  </si>
  <si>
    <t>Steel enlargements</t>
  </si>
  <si>
    <t>About urban environment, LANDSCAPE</t>
  </si>
  <si>
    <t>SUSTAINABLE DESIGN STRATEGIES AND TECHNOLOGIES FOR A GREEN SPACE FOR STUDENTS AT TERRACINI CAMPUS, UNIBO</t>
  </si>
  <si>
    <t>An Evaluation of the Role of Environmental, Social and Economic Factors in Architects' Choice of Building Materials</t>
  </si>
  <si>
    <t>BIM extension for the sustainability appraisal of conceptual steel design</t>
  </si>
  <si>
    <t>Steel buildings</t>
  </si>
  <si>
    <t>Life cycle assessment of green buildings: a literature review</t>
  </si>
  <si>
    <t>Green buildings</t>
  </si>
  <si>
    <t>An Activity-Based Costing decision model for life cycle assessment in green building projects</t>
  </si>
  <si>
    <t>Design of a multipurpose "zero energy consumption" building according to European Directive 2010/31/EU: Life cycle assessment</t>
  </si>
  <si>
    <t>Implementing 'BEAM Plus' for BIM-based sustainability analysis</t>
  </si>
  <si>
    <t>Evaluating environmental impacts of alternative construction waste management approaches using supply-chain-linked life-cycle analysis</t>
  </si>
  <si>
    <t>Assessment of the viability and sustainability of an integrated waste management system for the city of Campinas (Brazil), by means of ecological cost accounting</t>
  </si>
  <si>
    <t>Eco-efficient construction and building materials research under the EU Framework Programme Horizon 2020</t>
  </si>
  <si>
    <t>Knowledge and representation as instruments for evaluation of retrofitting in the historic cities. The Jewish Ghetto in Rome</t>
  </si>
  <si>
    <t>TRADITIONAL MATERIALS, INNOVATIVE PERFORMANCE</t>
  </si>
  <si>
    <t>COMPLEX ASSESSMENT MODEL FOR ADVANCED TECHNOLOGY DEPLOYMENT</t>
  </si>
  <si>
    <t>Building technologies</t>
  </si>
  <si>
    <t>Effectiveness of Green-BIM Teaching Method in Construction Education Curriculum</t>
  </si>
  <si>
    <t>Evaluation of Green Buildings' Overall Performance through in Situ Monitoring and Simulations</t>
  </si>
  <si>
    <t>heating systems</t>
  </si>
  <si>
    <t>Multi-criteria assessment of small scale CHP technologies in buildings</t>
  </si>
  <si>
    <t>A component based bottom-up building stock model for comprehensive environmental impact assessment and target control</t>
  </si>
  <si>
    <t>The effect of BREEAM on clients and construction professionals</t>
  </si>
  <si>
    <t>AAPT Symposium: An Industry Perspective on Sustainable Asphalt Technologies</t>
  </si>
  <si>
    <t>Constructability Assessment of Climbing Formwork Systems Using Building Information Modeling</t>
  </si>
  <si>
    <t>Climbing formwork</t>
  </si>
  <si>
    <t>SBTOOLCZ - SUSTAINABILITY RATING SYSTEM IN THE CZECH REPUBLIC</t>
  </si>
  <si>
    <t>pv plant</t>
  </si>
  <si>
    <t>Life Cycle Assessment of a ground-mounted 1778 kW(p) photovoltaic plant and comparison with traditional energy production systems</t>
  </si>
  <si>
    <t>Integrated value model for sustainable assessment applied to technologies used to build schools in Catalonia, Spain</t>
  </si>
  <si>
    <t>Framework for hybrid life cycle inventory databases: a case study on the Building for Environmental and Economic Sustainability (BEES) database</t>
  </si>
  <si>
    <t>A feasibility evaluation tool for sustainable cities - A case study for Greece</t>
  </si>
  <si>
    <t>Sustainability Evaluation of Low Carbon Technology and Transition Plan of Building Industry in Chongming, Shanghai</t>
  </si>
  <si>
    <t>Building industry</t>
  </si>
  <si>
    <t>The Study on Building Energy-saving Technology Evaluation Index System in Towns and Villages Housing</t>
  </si>
  <si>
    <t>A carbon assessment and design tool to assist in planning low carbon development</t>
  </si>
  <si>
    <t>Assessment of the Impacts of Industrialized and Conventional Wall Systems on Energy Consumption and Carbon Footprint</t>
  </si>
  <si>
    <t>LIFE-CYCLE ANALYSIS OF A SUSTAINABLE BUILDING, APLYING MULTI-CRITERIA DECISION MAKING METHOD</t>
  </si>
  <si>
    <t>Multiple criteria analysis of foundation instalment alternatives by applying Additive Ratio Assessment (ARAS) method</t>
  </si>
  <si>
    <t>Foundations</t>
  </si>
  <si>
    <t>Foundations but no sustainability</t>
  </si>
  <si>
    <t>THE ADOPTION OF LCA TO ASSESS SUSTAINABLE BUILDING TECHNOLOGIES IN OFFICE BUILDINGS</t>
  </si>
  <si>
    <t>EXPLORING SAFETY AS AN IMPORTANT CRITERION IN SUSTAINABILITY ASSESSMENT</t>
  </si>
  <si>
    <t>Unfired clay bricks: from laboratory to industrial production</t>
  </si>
  <si>
    <t>Engineering properties of unfired clay masonry bricks</t>
  </si>
  <si>
    <t>About materials NO SUSTAINABILITY</t>
  </si>
  <si>
    <t>Exergetic life-cycle assessment (ELCA) for resource consumption evaluation in the built environment</t>
  </si>
  <si>
    <t>DWELLINGS</t>
  </si>
  <si>
    <t>Sustainability assessment of facilities - a comparative analysis of rating schemes Case VTT Digitalo</t>
  </si>
  <si>
    <t>DEVELOPMENT OF A VISUAL WHOLE LIFE-CYCLE ENERGY ASSESSMENT FRAMEWORK FOR BUILT ENVIRONMENT</t>
  </si>
  <si>
    <t>Defining closed-loop material cycle construction</t>
  </si>
  <si>
    <t>Life-cycle design of residential buildings: appearance and reality of ecological assessments</t>
  </si>
  <si>
    <t>Assessing the performance of sustainable technologies: a framework and its application</t>
  </si>
  <si>
    <t>The first sustainable industrial building projects</t>
  </si>
  <si>
    <t>industrial buildings</t>
  </si>
  <si>
    <t>Environmental indicators: establishing a common language for green building</t>
  </si>
  <si>
    <t>Evaluation of city sustainable residential district</t>
  </si>
  <si>
    <t>Exploring sustainable construction: implications from Latin America</t>
  </si>
  <si>
    <t>About irrigation and drainage systems</t>
  </si>
  <si>
    <t>Irrigation and drainage systems research and development in the 21st century</t>
  </si>
  <si>
    <t>Safety and functional assessment of MBT building solutions in view of sustainability</t>
  </si>
  <si>
    <t>Mixed building technologies</t>
  </si>
  <si>
    <t>Environ and safety</t>
  </si>
  <si>
    <t>Design and construction of healthy and sustainable buildings</t>
  </si>
  <si>
    <t>Sustainability of new work practises and building concepts</t>
  </si>
  <si>
    <t>Understanding students' perception of sustainability in architecture education: A comparison among universities in three different continents</t>
  </si>
  <si>
    <t xml:space="preserve">INTERNATIONAL JOURNAL OF ARTIFICIAL ORGANS. 
46th ESAO Congress 3-7 September 2019 Hannover, Germany Abstracts  </t>
  </si>
  <si>
    <t>co2</t>
  </si>
  <si>
    <t>residential building</t>
  </si>
  <si>
    <t>LEED, Its Efficacy and Fallacy in a Regional Context-An Urban Heat Island Case in California</t>
  </si>
  <si>
    <t>The energy performance improvement of historic buildings and their environmental sustainability assessment</t>
  </si>
  <si>
    <t>historical buildings</t>
  </si>
  <si>
    <t>Energy performance</t>
  </si>
  <si>
    <t>'effort' (energy efficiency on-site) - a new method for planning and realization of energy-efficient neighbourhoods under the aspects of sustainability</t>
  </si>
  <si>
    <t>Sustainable Highland Development through Stakeholders' Perceptions on Agro EcoTourism in Cameron Highlands: A Preliminary Finding</t>
  </si>
  <si>
    <t>BIM</t>
  </si>
  <si>
    <t>Modular architecture principles - MAPs: a key factor in the development of sustainable open architecture products</t>
  </si>
  <si>
    <t>architecture products</t>
  </si>
  <si>
    <t>Eco-Holonic 4.0 Circular Business Model to Conceptualize Sustainable Value Chain towards Digital Transition</t>
  </si>
  <si>
    <t>Expert Opinion Dimensions of Rural Landscape Quality in Xiangxi, Hunan, China: Principal Component Analysis and Factor Analysis</t>
  </si>
  <si>
    <t>Reflections on the learning objectives for sustainable development in the higher education curricula - three cases from the University of Belgrade</t>
  </si>
  <si>
    <t>Design and environmental sustainability assessment of small-scale off-grid energy systems for remote rural communities</t>
  </si>
  <si>
    <t>Sustainable subway indoor air quality monitoring and fault-tolerant ventilation control using a sparse autoencoder-driven sensor self-validation</t>
  </si>
  <si>
    <t>About subway air quality</t>
  </si>
  <si>
    <t>Conceptualizing an Environmental Software Modeling Framework for Sustainable Management Using UML</t>
  </si>
  <si>
    <t>About software for sustainability in general</t>
  </si>
  <si>
    <t>A Conceptual Design of Technical Losses Assessment and Monitoring System for Power Distribution Network in Universiti Teknikal Malaysia Melaka (UTeM)</t>
  </si>
  <si>
    <t>About urban environment, campuses, POWER NETWORK</t>
  </si>
  <si>
    <t>Multicomponent energy assessment of buildings using building information modeling</t>
  </si>
  <si>
    <t>Development and validation of a practical model for quantitative assessment of HSE performance of municipalities using the impact of urban management system components</t>
  </si>
  <si>
    <t>About illumination</t>
  </si>
  <si>
    <t>LED Light Sources and Their Complex Set-Up for Visually and Biologically Effective Illumination for Ornamental Indoor Plants</t>
  </si>
  <si>
    <t>The evolution and adaptive development of traditional dwelling in Southern Shaanxi, China</t>
  </si>
  <si>
    <t>traditional dwelling</t>
  </si>
  <si>
    <t>Selection of Sustainable Short-Span Bridge Design in Brazil</t>
  </si>
  <si>
    <t>About management for sustainability in general</t>
  </si>
  <si>
    <t>Process network modularity, commonality, and greenhouse gas emissions</t>
  </si>
  <si>
    <t>IMPACTS OF URBAN EVOLUTION ON BIODIVERSITY CONSIDERING THE SUSTAINABLE DEVELOPMENT OF THE ECOSYSTEM</t>
  </si>
  <si>
    <t>Industrial gas turbines</t>
  </si>
  <si>
    <t>Implementing environmental impact assessment on the life cycle for industrial gas turbines development</t>
  </si>
  <si>
    <t>energy power supply solution</t>
  </si>
  <si>
    <t>Renewable Energy Aware Cost Assessment for Green Data Center with Hybrid Energy Sources</t>
  </si>
  <si>
    <t>Analytic Hierarchy Process (AHP) as an Assessment Approach for Architectural Design: Case Study of Architectural Design Studio</t>
  </si>
  <si>
    <t>Arch Design no sust</t>
  </si>
  <si>
    <t>About software for food supply sustainability</t>
  </si>
  <si>
    <t>A hierarchical data architecture for sustainable food supply chain management and planning</t>
  </si>
  <si>
    <t>Sustainability Assessment of Household Waste Based Solar Control Devices for Workshops in Primary Schools</t>
  </si>
  <si>
    <t>About software for design no sustainability</t>
  </si>
  <si>
    <t>Crowdsourcing with online quantitative design analysis</t>
  </si>
  <si>
    <t>About products in general, no construction sector</t>
  </si>
  <si>
    <t>Analyzing environmental sustainability methods for use earlier in the product lifecycle</t>
  </si>
  <si>
    <t>A Hybrid Fuzzy BWM-COPRAS Method for Analyzing Key Factors of Sustainable Architecture</t>
  </si>
  <si>
    <t>TEACHING INNOVATION AND THE USE OF SOCIAL NETWORKS IN ARCHITECTURE: LEARNING BUILDING SERVICES DESIGN FOR SMART AND ENERGY EFFICIENT BUILDINGS</t>
  </si>
  <si>
    <t>Evaluating construction projects of hotels based on environmental sustainability with MCDM framework</t>
  </si>
  <si>
    <t>Hotels</t>
  </si>
  <si>
    <t>About software sustainability</t>
  </si>
  <si>
    <t>Characterizing the contribution of quality requirements to software sustainability</t>
  </si>
  <si>
    <t>A methodological framework for assessment of ubiquitous cities using ANP and DEMATEL methods</t>
  </si>
  <si>
    <t>Research on Campus Landscape Lighting energy Sustainability Based on Emergy Theory</t>
  </si>
  <si>
    <t>Optimization of Network Sustainability for LTE, BS Deployment in Bangladesh with Hybrid Supplies</t>
  </si>
  <si>
    <t>Architectural Technical Debt Identification: the Research Landscape</t>
  </si>
  <si>
    <t>Structural membranes in architecture: an eco-efficient solution for the future?</t>
  </si>
  <si>
    <t>membrane architecture</t>
  </si>
  <si>
    <t>Sustainability for data centers info management</t>
  </si>
  <si>
    <t>A collaborative agent based green IS practice assessment tool for environmental sustainability attainment in enterprise data centers</t>
  </si>
  <si>
    <t>An Assessment on Integrity of Craft and Architecture in Historical Buildings and Its Sustainability in Contemporary Designs</t>
  </si>
  <si>
    <t>Strategies used by developers in seeking EnviroDevelopment certification for "sustainable" master-planned residential developments in Victoria, Australia</t>
  </si>
  <si>
    <t>Growing Canopy on a College Campus: Understanding Urban Forest Change through Archival Records and Aerial Photography</t>
  </si>
  <si>
    <t>Local Agenda 21: Municipal Public Policies for institutional strengthening of tourism sector in Mexico</t>
  </si>
  <si>
    <t>A Fuzzy Logic-Based Tool for the Assessment of Corporate Sustainability: A Case Study in the Food Machinery Industry</t>
  </si>
  <si>
    <t>sustainability in general, no architecture</t>
  </si>
  <si>
    <t>Life Cycle Assessment to support the quantification of the environmental impacts of an event</t>
  </si>
  <si>
    <t>From the Object to Land. Architectural Design and Economic Valuation in the Multiple Dimensions of the Industrial Estates</t>
  </si>
  <si>
    <t>EXPERIENCES FROM IMPLEMENTATION OF SUSTAINABILITY IN A CIVIL ENGINEERING COURSE AT THE UNIVERSITY OF AGDER</t>
  </si>
  <si>
    <t>The Regeneration of the Area of Tifeo Power Station in Augusta: Energy and Information for an Axiology of Contamination</t>
  </si>
  <si>
    <t>Assessment of Sustainability for Production Control Based on Petri net and Cyber-Physical Cloud System</t>
  </si>
  <si>
    <t>Sustainability of a historical building renovation design through the application of LEED (R) rating system</t>
  </si>
  <si>
    <t>Reorienting higher education pedagogical and professional development curricula toward sustainability - a Romanian perspective</t>
  </si>
  <si>
    <t>Are green offices better than conventional? Measuring operational energy consumption and carbon impact of green office in Malaysia</t>
  </si>
  <si>
    <t>Incorporating Sustainability/Sustainable Development Concepts in Teaching Industrial Systems Design courses</t>
  </si>
  <si>
    <t>Quick Green Scan: A Methodology for Improving Green Performance in Terms of Manufacturing Processes</t>
  </si>
  <si>
    <t>COMPLEXITY THEORY AS AN EPISTEMOLOGICAL APPROACH TO SUSTAINABILITY ASSESSMENT METHODS DEFINITION</t>
  </si>
  <si>
    <t>PEDAGOGY OF ARCHITECTURAL EDUCATION ON SUSTAINABILITY IN MALAYSIA - STUDENT PERSPECTIVE</t>
  </si>
  <si>
    <t>Quantification of thermal bioclimate for the management of urban design in Mediterranean climate of Barcelona, Spain</t>
  </si>
  <si>
    <t>Agreed Statements of the Workshop-Seminar: "Sustainable Architecture" A Bioclimatic Strategies Approach: The Ecuadorian Case</t>
  </si>
  <si>
    <t>Methods and approaches to modelling the Anthropocene</t>
  </si>
  <si>
    <t>Economic Benefits: Metrics and Methods for Landscape Performance Assessment</t>
  </si>
  <si>
    <t>A research frontier in landscape architecture: landscape performance and assessment of social benefits</t>
  </si>
  <si>
    <t>WEED OCCURRENCE IN SUGARCANE AS FUNCTION OF VARIETY AND GROUND STRAW MANAGEMENT</t>
  </si>
  <si>
    <t>Using shearing layer concept to evaluate green rating systems</t>
  </si>
  <si>
    <t>Assessment framework for EV and PV synergies in emerging distribution systems</t>
  </si>
  <si>
    <t>Education not sustainability</t>
  </si>
  <si>
    <t>LOOKING TO THE FUTURE-ADAPT2JOBS PROJECT IS JUST THE BEGINNING</t>
  </si>
  <si>
    <t>CAMPUS SUSTAINABILITY RETROFITS: A MULTI-CRITERIA SITE SELECTION MODEL FOR LOW IMPACT DEVELOPMENT (LID)</t>
  </si>
  <si>
    <t>ADAPTIVE REUSE AND SOCIAL HOUSING: A LOCAL PLANNING INSTRUMENT</t>
  </si>
  <si>
    <t>A Disassmbly Complexity Assessment Method for Sustainable Product Design</t>
  </si>
  <si>
    <t>Criteria Assessment Model for Sustainable Product Development</t>
  </si>
  <si>
    <t>COMPUTER SIMULATION OF ENERGY EFFICIENCY FOR SUSTAINABLE ARCHITECTURE</t>
  </si>
  <si>
    <t>Energy Prediction versus Energy Performance of Green Buildings in Malaysia. Comparison of Predicted and Operational Measurement of GBI Certified Green Office in Kuala Lumpur</t>
  </si>
  <si>
    <t>LEED (TM) Platinum awarded Arabian Green Building with solar heat driven cooling technology</t>
  </si>
  <si>
    <t>learning center</t>
  </si>
  <si>
    <t>Enhancing manufacturing and transportation decision support systems with LCA add-ins</t>
  </si>
  <si>
    <t>Design and Implementation of Emergy-Based Sustainability Decision Assessment System for Protected Grape Cultivation</t>
  </si>
  <si>
    <t>Spaceship Earth. Space-driven technologies and systems for sustainability on ground</t>
  </si>
  <si>
    <t>INTEGRATING GREEN BUILDING APPROACHES TO INTERIOR ARCHITECTURE EDUCATION: A CROSS-CULTURAL STUDY</t>
  </si>
  <si>
    <t>The effect of near-term policy choices on long-term greenhouse gas transformation pathways</t>
  </si>
  <si>
    <t>Game-Based Learning for Green Building Education</t>
  </si>
  <si>
    <t>Life Cycle Assessment and the Resilience of Product Systems</t>
  </si>
  <si>
    <t>Reducing the operational energy demand in buildings using building information modeling tools and sustainability approaches</t>
  </si>
  <si>
    <t>Net-positive building carbon sequestration</t>
  </si>
  <si>
    <t>ENVIRONMENTAL SUSTAINABILITY REQUIRES A SYNERGY BETWEEN URBAN AND BUILDING UPGRADING</t>
  </si>
  <si>
    <t>Renewable energy distribution in public spaces: analyzing the case of Ballast Point Park in Sydney, using a triple bottom line approach</t>
  </si>
  <si>
    <t>COOPERATION BETWEEN THE ARCHITECT AND FACILITY MANAGER OR PROPERTY MANAGER</t>
  </si>
  <si>
    <t>Large buildings</t>
  </si>
  <si>
    <t>The Next Generation Green Data Center A Modified Power Usage Effectiveness Metric Proposal for a CCHP Natural gas or Biogas Fuelled Architecture</t>
  </si>
  <si>
    <t>Sustainability of buildings education</t>
  </si>
  <si>
    <t>PLACES and SPACES: Case studies in the evaluation of post-secondary, place-based learning environments</t>
  </si>
  <si>
    <t>Internet of Things and BOM-Based Life Cycle Assessment of Energy-Saving and Emission-Reduction of Products</t>
  </si>
  <si>
    <t>Sustainability Assessment and Advisory in Mould&amp;Die: Implementation Challenges and Solutions</t>
  </si>
  <si>
    <t>A web platform for the assessment of competencs in Mobile Learning Contexts</t>
  </si>
  <si>
    <t>THE TRUE VALUE OF MATERIALS: ESTABLISHING A COMMUNITY OF PRACTICE AND TRANS-DISCIPLINARY LEARNERS VIA A FUNDED RESEARCH PROJECT TO ESTABLISH A NEW 'LIVE TEACHING' EDUCATION MODEL</t>
  </si>
  <si>
    <t>Urban sustainability and the LEED rating system: case studies on the role of regional characteristics and adaptive reuse in green building in Denver and Boulder, Colorado</t>
  </si>
  <si>
    <t>A Critical Assessment and Projection of Urban Vertical Growth in Antofagasta, Chile</t>
  </si>
  <si>
    <t>Environmentally conscious design - educating future architects</t>
  </si>
  <si>
    <t>Adaptive Re-Use: The Architecture of Re-Purposing Existing Objects</t>
  </si>
  <si>
    <t>Modeling and Simulation Tool for Sustainable MC Supply Chain Design and Assessment</t>
  </si>
  <si>
    <t>CLARIFICATION OF SUSTAINABILITY CONSEQUENCES OF MANUFACTURING PROCESSES IN CONCEPTUAL DESIGN</t>
  </si>
  <si>
    <t>A CONCEPTUAL FRAMEWORK FOR A SUSTAINABLE PRODUCT DEVELOPMENT COLLABORATORY TO SUPPORT INTEGRATED SUSTAINABLE DESIGN AND MANUFACTURING</t>
  </si>
  <si>
    <t>OPTIMIZING AN INCREMENTAL MODULAR OPEN SYSTEM APPROACH (MOSA) IN AVIONICS SYSTEMS FOR BALANCED ARCHITECTURE DECISIONS</t>
  </si>
  <si>
    <t>Ten years of software sustainability at the Infrared Processing and Analysis Center</t>
  </si>
  <si>
    <t>Design of a Web-Tool for Diagnostic Clinical Trials Handling Medical Imaging Research</t>
  </si>
  <si>
    <t>About mobility</t>
  </si>
  <si>
    <t>Evaluating Cooperative ITS Applications for Sustainable and Safe Mobility with iTETRIS</t>
  </si>
  <si>
    <t>EXPERIMENTAL TESTS OF A NEW DURABLE AND SUSTAINABLE PHOTO-CATALYTIC PLASTER FOR THE FACADES OF "TORRE VELASCA" BUILDING IN MILANO</t>
  </si>
  <si>
    <t>Project planning in general, no in the architectural world</t>
  </si>
  <si>
    <t>ProPlaNET - Collaborative Sustainable Project Planning - A Comparison with Existing Approaches</t>
  </si>
  <si>
    <t>An IT perspective on integrated environmental modelling: The SIAT case</t>
  </si>
  <si>
    <t>Creating the Urban Eden: Sustainable Landscape Establishment in Theory and Practice</t>
  </si>
  <si>
    <t>Sustainability and forest transitions in the southern Yucatan: The land architecture approach</t>
  </si>
  <si>
    <t>OPTIMIZING DATA CENTER COOLING INFRASTRUCTURES USING EXERGOTHERMOVOLUMES</t>
  </si>
  <si>
    <t>Quantifying eco-architecture</t>
  </si>
  <si>
    <t>Quantifying Sustainability through Reverse Engineering: A Multi-Disciplinary Senior Capstone Experience</t>
  </si>
  <si>
    <t>A Sustainable Engineering Infrastructure Model for the 21st Century</t>
  </si>
  <si>
    <t>The Work Compatibility Improvement Framework: Theory and application of improvement action and intervention strategies</t>
  </si>
  <si>
    <t>soil pollution</t>
  </si>
  <si>
    <t>ENVIRONMENTAL DECISION SUPPORT SYSTEMS FOR SOIL POLLUTION CONTROL AND PREVENTION</t>
  </si>
  <si>
    <t>Evaluation and Testing as Support for a Consistent Architecture Development</t>
  </si>
  <si>
    <t>Educating the designer: An operational model for visualizing low-energy architecture</t>
  </si>
  <si>
    <t>Sustainability architecture, design education</t>
  </si>
  <si>
    <t>USING MATERIALS FOR SUSTAINABILITY IN INTERIOR ARCHITECTURE AND DESIGN</t>
  </si>
  <si>
    <t>Interior design</t>
  </si>
  <si>
    <t xml:space="preserve">
Sustainability, the environment, and New Urbanism: An assessment and agenda for research</t>
  </si>
  <si>
    <t>Network infrstructures</t>
  </si>
  <si>
    <t>Intelligent network infrastructure systems architecture and integration, risk management and validation</t>
  </si>
  <si>
    <t>Evolution of an interdisciplinary course in sustainability and design for environment</t>
  </si>
  <si>
    <t>Architecture and nature at the end of the 20th century: towards a dialogical approach for sustainable design in architecture</t>
  </si>
  <si>
    <t>A decision support system for analysing the impact of water restriction policies</t>
  </si>
  <si>
    <t>Environmental atmosphere of outdoor residential areas in southern Sweden: A comparison of experts and residents</t>
  </si>
  <si>
    <t>The application of ecosystems services criteria for green building assessment</t>
  </si>
  <si>
    <t>farmhouse</t>
  </si>
  <si>
    <t>The thermal behaviours of an earthship</t>
  </si>
  <si>
    <t>earth-sheltered building</t>
  </si>
  <si>
    <t>thermal behaviour</t>
  </si>
  <si>
    <t>Tipos de documento</t>
  </si>
  <si>
    <t>ARTICLE (‎127)‎</t>
  </si>
  <si>
    <t>PROCEEDINGS PAPER (‎64)‎</t>
  </si>
  <si>
    <t>REVIEW (‎14)‎</t>
  </si>
  <si>
    <t>BOOK CHAPTER (‎3)‎</t>
  </si>
  <si>
    <t>EDITORIAL MATERIAL (‎1)‎</t>
  </si>
  <si>
    <t>Años de publicación</t>
  </si>
  <si>
    <t>2020 (‎13)‎</t>
  </si>
  <si>
    <t>2019 (‎32)‎</t>
  </si>
  <si>
    <t>2018 (‎28)‎</t>
  </si>
  <si>
    <t>2017 (‎21)‎</t>
  </si>
  <si>
    <t>2016 (‎28)‎</t>
  </si>
  <si>
    <t>Categorías de Web of Science</t>
  </si>
  <si>
    <t>GREEN SUSTAINABLE SCIENCE TECHNOLOGY (‎54)‎</t>
  </si>
  <si>
    <t>ENVIRONMENTAL SCIENCES (‎43)‎</t>
  </si>
  <si>
    <t>ENVIRONMENTAL STUDIES (‎34)‎</t>
  </si>
  <si>
    <t>CONSTRUCTION BUILDING TECHNOLOGY (‎32)‎</t>
  </si>
  <si>
    <t>ARCHITECTURE (‎27)‎</t>
  </si>
  <si>
    <t>2020 (‎4)‎</t>
  </si>
  <si>
    <t>2019 (‎14)‎</t>
  </si>
  <si>
    <t>2018 (‎9)‎</t>
  </si>
  <si>
    <t>2017 (‎5)‎</t>
  </si>
  <si>
    <t>2016 (‎6)‎</t>
  </si>
  <si>
    <t>GREEN SUSTAINABLE SCIENCE TECHNOLOGY (‎17)‎</t>
  </si>
  <si>
    <t>CONSTRUCTION BUILDING TECHNOLOGY (‎15)‎</t>
  </si>
  <si>
    <t>ENVIRONMENTAL SCIENCES (‎13)‎</t>
  </si>
  <si>
    <t>ENVIRONMENTAL STUDIES (‎9)‎</t>
  </si>
  <si>
    <t>ENERGY FUELS (‎7)‎</t>
  </si>
  <si>
    <t>ARTICLE (‎25)‎</t>
  </si>
  <si>
    <t>REVIEW (‎15)‎</t>
  </si>
  <si>
    <t>PROCEEDINGS PAPER (‎9)‎</t>
  </si>
  <si>
    <t>BOOK CHAPTER (‎1)‎</t>
  </si>
  <si>
    <t>Results</t>
  </si>
  <si>
    <t>2020 (‎2)‎</t>
  </si>
  <si>
    <t>2019 (‎6)‎</t>
  </si>
  <si>
    <t>2018 (‎2)‎</t>
  </si>
  <si>
    <t>2017 (‎2)‎</t>
  </si>
  <si>
    <t>2016 (‎4)‎</t>
  </si>
  <si>
    <t>GREEN SUSTAINABLE SCIENCE TECHNOLOGY (‎11)‎</t>
  </si>
  <si>
    <t>ENVIRONMENTAL STUDIES (‎7)‎</t>
  </si>
  <si>
    <t>ENGINEERING ENVIRONMENTAL (‎6)‎</t>
  </si>
  <si>
    <t>ARCHITECTURE (‎4)‎</t>
  </si>
  <si>
    <t>ARTICLE (‎21)‎</t>
  </si>
  <si>
    <t>PROCEEDINGS PAPER (‎8)‎</t>
  </si>
  <si>
    <t>2020 (‎5)‎</t>
  </si>
  <si>
    <t>2019 (‎19)‎</t>
  </si>
  <si>
    <t>2018 (‎11)‎</t>
  </si>
  <si>
    <t>2017 (‎6)‎</t>
  </si>
  <si>
    <t>2016 (‎11)‎</t>
  </si>
  <si>
    <t>CONSTRUCTION BUILDING TECHNOLOGY (‎27)‎</t>
  </si>
  <si>
    <t>GREEN SUSTAINABLE SCIENCE TECHNOLOGY (‎24)‎</t>
  </si>
  <si>
    <t>ENGINEERING CIVIL (‎23)‎</t>
  </si>
  <si>
    <t>ENVIRONMENTAL SCIENCES (‎21)‎</t>
  </si>
  <si>
    <t>ARCHITECTURE (‎16)‎</t>
  </si>
  <si>
    <t>ARTICLE (‎57)‎</t>
  </si>
  <si>
    <t>PROCEEDINGS PAPER (‎25)‎</t>
  </si>
  <si>
    <t>REVIEW (‎8)‎</t>
  </si>
  <si>
    <t>2020 (‎15)‎</t>
  </si>
  <si>
    <t>2019 (‎31)‎</t>
  </si>
  <si>
    <t>2018 (‎23)‎</t>
  </si>
  <si>
    <t>2017 (‎26)‎</t>
  </si>
  <si>
    <t>CONSTRUCTION BUILDING TECHNOLOGY (‎54)‎</t>
  </si>
  <si>
    <t>GREEN SUSTAINABLE SCIENCE TECHNOLOGY (‎52)‎</t>
  </si>
  <si>
    <t>ENGINEERING CIVIL (‎47)‎</t>
  </si>
  <si>
    <t>ENVIRONMENTAL SCIENCES (‎47)‎</t>
  </si>
  <si>
    <t>ENGINEERING ENVIRONMENTAL (‎36)‎</t>
  </si>
  <si>
    <t>ARTICLE (‎123)‎</t>
  </si>
  <si>
    <t>PROCEEDINGS PAPER (‎46)‎</t>
  </si>
  <si>
    <t>REVIEW (‎19)‎</t>
  </si>
  <si>
    <t>EARLY ACCESS (‎4)‎</t>
  </si>
  <si>
    <t>Refurbishment criteria performance assessment methodologies based on a multiple-criteria approach</t>
  </si>
  <si>
    <t>2020 (‎6)‎</t>
  </si>
  <si>
    <t>2018 (‎15)‎</t>
  </si>
  <si>
    <t>2017 (‎11)‎</t>
  </si>
  <si>
    <t>2016 (‎7)‎</t>
  </si>
  <si>
    <t>CONSTRUCTION BUILDING TECHNOLOGY (‎38)‎</t>
  </si>
  <si>
    <t>ENGINEERING CIVIL (‎24)‎</t>
  </si>
  <si>
    <t>ENERGY FUELS (‎23)‎</t>
  </si>
  <si>
    <t>ENVIRONMENTAL SCIENCES (‎23)‎</t>
  </si>
  <si>
    <t>GREEN SUSTAINABLE SCIENCE TECHNOLOGY (‎22)‎</t>
  </si>
  <si>
    <t>ARTICLE (‎61)‎</t>
  </si>
  <si>
    <t>PROCEEDINGS PAPER (‎12)‎</t>
  </si>
  <si>
    <t>REVIEW (‎12)‎</t>
  </si>
  <si>
    <t>EARLY ACCESS (‎2)‎</t>
  </si>
  <si>
    <t>2020 (‎19)‎</t>
  </si>
  <si>
    <t>2019 (‎50)‎</t>
  </si>
  <si>
    <t>2018 (‎43)‎</t>
  </si>
  <si>
    <t>2017 (‎33)‎</t>
  </si>
  <si>
    <t>2016 (‎41)‎</t>
  </si>
  <si>
    <t>GREEN SUSTAINABLE SCIENCE TECHNOLOGY (‎78)‎</t>
  </si>
  <si>
    <t>ENVIRONMENTAL SCIENCES (‎76)‎</t>
  </si>
  <si>
    <t>ENVIRONMENTAL STUDIES (‎55)‎</t>
  </si>
  <si>
    <t>CONSTRUCTION BUILDING TECHNOLOGY (‎48)‎</t>
  </si>
  <si>
    <t>ENGINEERING ENVIRONMENTAL (‎34)‎</t>
  </si>
  <si>
    <t>ARTICLE (‎216)‎</t>
  </si>
  <si>
    <t>PROCEEDINGS PAPER (‎101)‎</t>
  </si>
  <si>
    <t>REVIEW (‎21)‎</t>
  </si>
  <si>
    <t>BOOK CHAPTER (‎8)‎</t>
  </si>
  <si>
    <t>Sustainable supplier selection under must-be criteria through Fuzzy inference system</t>
  </si>
  <si>
    <t>10.1016/j.jclepro.2020.120556</t>
  </si>
  <si>
    <t>MIVES</t>
  </si>
  <si>
    <t>Hybrid vehicles</t>
  </si>
  <si>
    <t>Bridging the gap in a resource and climate-constrained world with advanced gasoline compression-ignition hybrids</t>
  </si>
  <si>
    <t>10.1016/j.buildenv.2020.106703</t>
  </si>
  <si>
    <t>10.1016/j.buildenv.2020.106734</t>
  </si>
  <si>
    <t>10.4018/IJEOE.2020040105</t>
  </si>
  <si>
    <t>Heritage buildings</t>
  </si>
  <si>
    <t>New for heritage</t>
  </si>
  <si>
    <t>10.1080/19397038.2019.1634157</t>
  </si>
  <si>
    <t xml:space="preserve">Design </t>
  </si>
  <si>
    <t>Investigation of thermal architectures for flue-gas assisted organic rankine cycle systems: an assessment for thermodynamics and environmental performance indicators</t>
  </si>
  <si>
    <t>About budget expenditure</t>
  </si>
  <si>
    <t>FORMATION OF BUDGET EXPENDITURE IN THE SYSTEM OF FISCAL REGULATION</t>
  </si>
  <si>
    <t>10.3390/su12010294</t>
  </si>
  <si>
    <t>Educational Campus Building</t>
  </si>
  <si>
    <t>LCA-LCC</t>
  </si>
  <si>
    <t>AHP</t>
  </si>
  <si>
    <t>Blockchain-based life cycle assessment: An implementation framework and system architecture</t>
  </si>
  <si>
    <t>10.1108/JCHMSD-06-2019-0081</t>
  </si>
  <si>
    <t>Built heritage</t>
  </si>
  <si>
    <t>Towards a Preservation-Sustainability Nexus: Applying LCA to Reduce the Environmental Footprint of Modern Built Heritage</t>
  </si>
  <si>
    <t>10.3390/su11216147</t>
  </si>
  <si>
    <t>Modern heritage</t>
  </si>
  <si>
    <t>apartments</t>
  </si>
  <si>
    <t>10.3390/su11205545</t>
  </si>
  <si>
    <t>Green arab buildings</t>
  </si>
  <si>
    <t xml:space="preserve">Sustainability of Universities </t>
  </si>
  <si>
    <t>Imperatives of Sustainable University Excellence: A Conceptual Framework</t>
  </si>
  <si>
    <t>10.3390/ma12193194</t>
  </si>
  <si>
    <t>Facades systems</t>
  </si>
  <si>
    <t>10.1080/13556207.2019.1663647</t>
  </si>
  <si>
    <t>New based on LEED, BREEAM, CASBEE, SBTool</t>
  </si>
  <si>
    <t>AR BASED education</t>
  </si>
  <si>
    <t>Learning Performance Assessment for Culture Environment Learning and Custom Experience with an AR Navigation System</t>
  </si>
  <si>
    <t>10.3390/su11174636</t>
  </si>
  <si>
    <t>Environmental IES VE</t>
  </si>
  <si>
    <t>10.1016/j.jobe.2019.100793</t>
  </si>
  <si>
    <t>Indian buildings</t>
  </si>
  <si>
    <t>Fuzzy TOPSIS</t>
  </si>
  <si>
    <t>10.3390/buildings9080177</t>
  </si>
  <si>
    <t>Residential Traditional Hanok</t>
  </si>
  <si>
    <t>10.1016/j.scs.2019.101603</t>
  </si>
  <si>
    <t>Energy: multicomponent energy assessment</t>
  </si>
  <si>
    <t>HOUSES and public buildings</t>
  </si>
  <si>
    <t>Aquaculture management</t>
  </si>
  <si>
    <t>SIMA Austral: An operational information system for managing the Chilean aquaculture industry with international application</t>
  </si>
  <si>
    <t>10.3390/su11143806</t>
  </si>
  <si>
    <t>EE &amp; EC Embodied enegy and carbon</t>
  </si>
  <si>
    <t>Structural systems offices and residential</t>
  </si>
  <si>
    <t>Stochastic Evaluation of Landscapes Transformed by Renewable Energy Installations and Civil Works</t>
  </si>
  <si>
    <t>NODO. Volumen: 14 Número: 27 Páginas: 86-95
Fecha de publicación: JUL-DEC 2019</t>
  </si>
  <si>
    <t>10.1016/j.jclepro.2019.03.172</t>
  </si>
  <si>
    <t xml:space="preserve">Building </t>
  </si>
  <si>
    <t>Environmental EoL end-of-life</t>
  </si>
  <si>
    <t>Integrated Value Model to Assess the Sustainability of Active Learning Activities and Strategies in Architecture Lectures for Large Groups</t>
  </si>
  <si>
    <t>In general</t>
  </si>
  <si>
    <t>Adaptative building technologies</t>
  </si>
  <si>
    <t>Parametric design</t>
  </si>
  <si>
    <t>10.1007/s11356-019-04494-7</t>
  </si>
  <si>
    <t>Qualitative and quantitative</t>
  </si>
  <si>
    <t>On-site monitoring</t>
  </si>
  <si>
    <t>Qualitative survey</t>
  </si>
  <si>
    <t>About BIM no sustainability</t>
  </si>
  <si>
    <t>Sustainability labelling as a tool for reporting the sustainable development impacts of climate actions relevant to Article 6 of the Paris Agreement</t>
  </si>
  <si>
    <t>New G-SEED</t>
  </si>
  <si>
    <t>10.1108/ECAM-03-2017-0048</t>
  </si>
  <si>
    <t>Economic index. EN 16627</t>
  </si>
  <si>
    <t>An insight into the electrical energy demand of friction stir welding processes: the role of process parameters, material and machine tool architecture</t>
  </si>
  <si>
    <t>Assessment of Adaptive Reuse Practices through User Experiences: Traditional Houses in the Walled City of Nicosia</t>
  </si>
  <si>
    <t>https://doi.org/10.1016/j.jclepro.2016.02.112</t>
  </si>
  <si>
    <t>https://doi.org/10.1016/j.egypro.2016.06.260</t>
  </si>
  <si>
    <t>10.3390/su11020540</t>
  </si>
  <si>
    <t>Traditional houses reused for public use</t>
  </si>
  <si>
    <t>Other</t>
  </si>
  <si>
    <t>Questionnaires</t>
  </si>
  <si>
    <t>Infant sleep</t>
  </si>
  <si>
    <t>Automatic Assessment of Infant Sleep Safety Using Semantic Segmentation</t>
  </si>
  <si>
    <t>10.14744/MEGARON.2019.15046</t>
  </si>
  <si>
    <t>LEED</t>
  </si>
  <si>
    <t>10.1504/IJGW.2019.101776</t>
  </si>
  <si>
    <t>3 Biodesign buildings</t>
  </si>
  <si>
    <t>co2, environmental</t>
  </si>
  <si>
    <t>LIFE-CYCLE ANALYSIS AND ASSESSMENT IN CIVIL ENGINEERING: TOWARDS AN INTEGRATED VISION
Editado por:Caspeele, R; Taerwe, L; Frangopol, DM
Páginas: 447-452. 2019. Proceedings Paper
Conferencia: 6th International Symposium on Life-Cycle Civil Engineering (IALCCE)
Ghent, BELGIUM OCT 28-31, 2018</t>
  </si>
  <si>
    <t>Digital fabricated architecture</t>
  </si>
  <si>
    <t>LIFE-CYCLE ANALYSIS AND ASSESSMENT IN CIVIL ENGINEERING: TOWARDS AN INTEGRATED VISION
Editado por:Caspeele, R; Taerwe, L; Frangopol, DM
Páginas: 823-832. 2019. Proceedings Paper
Conferencia: 6th International Symposium on Life-Cycle Civil Engineering (IALCCE)
Ghent, BELGIUM OCT 28-31, 2018</t>
  </si>
  <si>
    <t>Housing with masonry, wood and steel</t>
  </si>
  <si>
    <t>Cloud data center</t>
  </si>
  <si>
    <t>Reliability and Availability Evaluation for Cloud Data Center Networks Using Hierarchical Models</t>
  </si>
  <si>
    <t>Mars exploration</t>
  </si>
  <si>
    <t>Earth-Mars cyclers for a sustainable human exploration of Mars</t>
  </si>
  <si>
    <t>10.1016/j.buildenv.2018.10.023</t>
  </si>
  <si>
    <t>computational architecture</t>
  </si>
  <si>
    <t>10.1016/j.jclepro.2018.09.169</t>
  </si>
  <si>
    <t>Reversible construction for lighting in Roman theatre</t>
  </si>
  <si>
    <t>10.1108/SASBE-10-2018-0054</t>
  </si>
  <si>
    <t>10.4995/vitruvio-ijats.2018.11020</t>
  </si>
  <si>
    <t>University Residence and offices 4 Construction systems</t>
  </si>
  <si>
    <t>EE &amp; EC Environmental</t>
  </si>
  <si>
    <t>urban Freight transport</t>
  </si>
  <si>
    <t>Smart urban freight transport: tools for planning and optimising delivery operations</t>
  </si>
  <si>
    <t>10.3390/su10114071</t>
  </si>
  <si>
    <t>Facades. Sunscreens</t>
  </si>
  <si>
    <t>About geothermal energy in general, no architecture</t>
  </si>
  <si>
    <t>Controls on geothermal heat recovery from a hot sedimentary aquifer in Guardbridge, Scotland: Field measurements, modelling and long term sustainability</t>
  </si>
  <si>
    <t>Analyzing of a Photovoltaic/Wind/Biogas/Pumped-Hydro Off-Grid Hybrid System for Rural Electrification in Sub-Saharan AfricaCase Study of Djounde in Northern Cameroon</t>
  </si>
  <si>
    <t>THE GRAPE REMOTE SENSING ATMOSPHERIC PROFILE AND EVAPOTRANSPIRATION EXPERIMENT</t>
  </si>
  <si>
    <t>Administration and Finance Professional Competence for an Economy Based on Knowledge</t>
  </si>
  <si>
    <t>10.3390/su10062054</t>
  </si>
  <si>
    <t>Environmental &amp; Energy efficiency</t>
  </si>
  <si>
    <t>10.3390/su10062092</t>
  </si>
  <si>
    <t>Built environment</t>
  </si>
  <si>
    <t>Framework to evaluate the performance and sustainability of a disperse productive system</t>
  </si>
  <si>
    <t>10.1016/j.jclepro.2018.02.070</t>
  </si>
  <si>
    <t>10.3390/su10051626</t>
  </si>
  <si>
    <t>Iran contemporary architecture</t>
  </si>
  <si>
    <t>Best-worst method BWM</t>
  </si>
  <si>
    <t>Towards a sustainable interoperability in food industry small &amp; medium networked enterprises: Distributed service-oriented enterprise resources planning</t>
  </si>
  <si>
    <t>10.1016/j.aej.2016.11.002</t>
  </si>
  <si>
    <t>SWARA &amp; COPRAS</t>
  </si>
  <si>
    <t>Indoor thermal comfort</t>
  </si>
  <si>
    <t>Indoor Thermal Comfort Collection of People with Physical Disabilities</t>
  </si>
  <si>
    <t>10.13128/Techne-23041</t>
  </si>
  <si>
    <t>10.1145/3284557.3284695</t>
  </si>
  <si>
    <t>Architecture products, from windows to buildings, urban area</t>
  </si>
  <si>
    <t>Multicriteria Matrix</t>
  </si>
  <si>
    <t>Financial sustainability</t>
  </si>
  <si>
    <t>10.1108/BEPAM-10-2017-0093</t>
  </si>
  <si>
    <t>About OFF-GRID energy systems</t>
  </si>
  <si>
    <t>Renewable Energy Assisted Cost Aware Sustainable Off-Grid Base Stations With Energy Cooperation</t>
  </si>
  <si>
    <t>10.1080/00038628.2018.1505595</t>
  </si>
  <si>
    <t>poor rural areas</t>
  </si>
  <si>
    <t xml:space="preserve">social dimension of sustainability assessment method (SDM) </t>
  </si>
  <si>
    <t>ART-SANAT. Volumen: 10 Páginas: 168-195</t>
  </si>
  <si>
    <t>Real-Time Linked Open Data for Life Cycle Inventory</t>
  </si>
  <si>
    <t>10.21307/acee-2017-048</t>
  </si>
  <si>
    <t>Traditional buildings</t>
  </si>
  <si>
    <t>Jordanian GB Guideline</t>
  </si>
  <si>
    <t xml:space="preserve">
Whether FSB emerged as an effective International Macro-Prudential Regulator in the Global Financial Architecture?</t>
  </si>
  <si>
    <t>10.1016/j.autcon.2017.08.024</t>
  </si>
  <si>
    <t>From Words to Action: Incorporation of Sustainability in Architectural Education</t>
  </si>
  <si>
    <t>10.3390/su9091674</t>
  </si>
  <si>
    <t>LEED certified buildings</t>
  </si>
  <si>
    <t>GIS</t>
  </si>
  <si>
    <t>Teaching Sustainability Using an Active Learning Constructivist Approach: Discipline-Specific Case Studies in Higher Education</t>
  </si>
  <si>
    <t>About food machinery industry</t>
  </si>
  <si>
    <t>A sustainability assessment of quality of life in a traditional settlement pattern: The case of Kemaliye, Turkey</t>
  </si>
  <si>
    <t>10.1016/j.buildenv.2016.12.016</t>
  </si>
  <si>
    <t>Energy from waves</t>
  </si>
  <si>
    <t>Environmental life cycle assessment and techno-economic analysis of triboelectric nanogenerators</t>
  </si>
  <si>
    <t>Review about rating tools</t>
  </si>
  <si>
    <t>10.1016/j.jclepro.2016.10.190</t>
  </si>
  <si>
    <t>DGNB</t>
  </si>
  <si>
    <t>LCA and LCC</t>
  </si>
  <si>
    <t>EXPERIENCES FROM IMPLEMENTATION OF SUSTAINABILITY IN A CIVIL ENGINEERING COURSE AT THE UNIVERSITY OF AGDER</t>
  </si>
  <si>
    <t>Understanding "Sustainability" and Attitudes of Students to the Concept of "Sustainable Development" in China and the UK</t>
  </si>
  <si>
    <t>A Data-Driven Approach for Improving Sustainability Assessment in Advanced Manufacturing</t>
  </si>
  <si>
    <t>A Visual Landscape Assessment of Forest Roads: 'Case of Kafkasor-Mersivan Route, Artvin'</t>
  </si>
  <si>
    <t>Digital manufacturing systems: a framework to improve social sustainability of a production site</t>
  </si>
  <si>
    <t>10.1016/j.egypro.2017.04.017</t>
  </si>
  <si>
    <t>High school</t>
  </si>
  <si>
    <t>LEED (R) GBC Historic Building (TM)</t>
  </si>
  <si>
    <t>10.1108/F-06-2016-0063</t>
  </si>
  <si>
    <t>Energy consumption &amp; carbon emissions</t>
  </si>
  <si>
    <t>International Conference on Engineering Design Páginas: 159-168. 2017</t>
  </si>
  <si>
    <t>Architecture and urban projects</t>
  </si>
  <si>
    <t>An Empirical Study on Local Architecture Heritage Attractions' Sustainable Development from the Perspective of Eco-efficiency: A Case Study of World Culture Heritage, Fujian Earth Building Attractions</t>
  </si>
  <si>
    <t>7th International Conference on Tourism and Hospitality between China-Spain (ICTCHS2017) pg 3-12</t>
  </si>
  <si>
    <t>heritage tourism attractions</t>
  </si>
  <si>
    <t>Buildings and infrastructures</t>
  </si>
  <si>
    <t>10.1061/(ASCE)AE.1943-5568.0000168</t>
  </si>
  <si>
    <t>A computer-aided system for sustainability assessment for the die-casting process planning</t>
  </si>
  <si>
    <t>10.1080/00038628.2016.1167666</t>
  </si>
  <si>
    <t>Energy efficiency &amp; Material</t>
  </si>
  <si>
    <t>10.1016/j.culher.2016.03.012</t>
  </si>
  <si>
    <t>University buidlings</t>
  </si>
  <si>
    <t>The suitability of crushed porcelain and foamed glass as alternatives to heat-expanded shale in green roof substrates: An assessment of plant growth, substrate moisture, and thermal regulation</t>
  </si>
  <si>
    <t>10.18537/est.v005.n009.14</t>
  </si>
  <si>
    <t>Houses</t>
  </si>
  <si>
    <t>Building parts</t>
  </si>
  <si>
    <t>10.1080/00038628.2014.966051</t>
  </si>
  <si>
    <t>Comparation</t>
  </si>
  <si>
    <t>10.1007/s10901-015-9440-y</t>
  </si>
  <si>
    <t>green residential multi-family</t>
  </si>
  <si>
    <t>Sustainability approach</t>
  </si>
  <si>
    <t>10.1016/j.ecolind.2015.10.046</t>
  </si>
  <si>
    <t>AEC Organizations practice</t>
  </si>
  <si>
    <t>110 key indicators</t>
  </si>
  <si>
    <t>10.14718/RevArq.2016.18.1.10</t>
  </si>
  <si>
    <t>Office building</t>
  </si>
  <si>
    <t>SPSS Promodel</t>
  </si>
  <si>
    <t>DEVELOPMENT OF ASSESSMENT OF TRANSVERSAL SKILLS IN EUROPEAN COLLABORATION. DIFFERENCES IN TEACHING AND LEARNING ENVIRONMENTS</t>
  </si>
  <si>
    <t>10.3218/3774-6_49</t>
  </si>
  <si>
    <t>Roof: conventional and digitally fabricated</t>
  </si>
  <si>
    <t>International Multidisciplinary Scientific Conferences on Social Sciences and Arts. Págs: 35-42</t>
  </si>
  <si>
    <t>Social housing and co-housing</t>
  </si>
  <si>
    <t>New approach</t>
  </si>
  <si>
    <t>LCC, specific indicators</t>
  </si>
  <si>
    <t>Quantitative assessment of rain gardens: A case study in Istanbul University Faculty of forestry</t>
  </si>
  <si>
    <t>Sustainability Standards and Their Trade Implications</t>
  </si>
  <si>
    <t>GOVERNANCE CHALLENGES AND SOLUTIONS FOR OFFSHORE RENEWABLE ENERGY</t>
  </si>
  <si>
    <t>HOLOS. Volumen: 32 Número: 4 Páginas: 217-230</t>
  </si>
  <si>
    <t>10.1051/matecconf/20166600071</t>
  </si>
  <si>
    <t>Design versus post-occupancy</t>
  </si>
  <si>
    <t>Operational energy consumption</t>
  </si>
  <si>
    <t>10.1016/j.egypro.2016.06.249</t>
  </si>
  <si>
    <t>Design &amp; post-occupancy</t>
  </si>
  <si>
    <t>PROCEEDINGS OF THE 21ST INTERNATIONAL CONFERENCE ON COMPUTER-AIDED ARCHITECTURAL DESIGN RESEARCH IN ASIA (CAADRIA 2016): LIVING SYSTEMS AND MICRO-UTOPIAS: TOWARDS CONTINUOUS DESIGNING Editado por:Chien, SF; Choo, S; Schnabel, MA; Nakapan, W; Kim, MJ; Roudavski, S. Páginas: 797-806</t>
  </si>
  <si>
    <t>Building elements: wall and roof</t>
  </si>
  <si>
    <t>Students' Assessment of Campus Sustainability at the University of Dammam, Saudi Arabia</t>
  </si>
  <si>
    <t>10.1108/CI-09-2014-0045</t>
  </si>
  <si>
    <t>Biomass</t>
  </si>
  <si>
    <t>An approach to unify the appraisal framework for biomass conversion systems</t>
  </si>
  <si>
    <t>Performance assessment of a closed-loop system for diabetes management</t>
  </si>
  <si>
    <t>Incorporating values into sustainability decision-making</t>
  </si>
  <si>
    <t>Mobile network</t>
  </si>
  <si>
    <t>State-of-the-Art Business Performance Evaluation of the Advanced Wireless Heterogeneous Networks to be Deployed for the "TERA Age"</t>
  </si>
  <si>
    <t>LCA &amp; LCC</t>
  </si>
  <si>
    <t>Palace</t>
  </si>
  <si>
    <t>10.1080/01446193.2015.1047879</t>
  </si>
  <si>
    <t>GBC Green building certifications</t>
  </si>
  <si>
    <t>10.1016/j.buildenv.2015.01.001</t>
  </si>
  <si>
    <t>LEED &amp; ITACA</t>
  </si>
  <si>
    <t>10.1016/j.asej.2014.09.006</t>
  </si>
  <si>
    <t>House (double story bungalow house)</t>
  </si>
  <si>
    <t>Energy consumed</t>
  </si>
  <si>
    <t>10.3989/ic.14.053</t>
  </si>
  <si>
    <t>Buildings to refurbish</t>
  </si>
  <si>
    <t>Environmental&amp;social Basic Seal doc</t>
  </si>
  <si>
    <t>Toward development of a testbed for sustainable manufacturing</t>
  </si>
  <si>
    <t>10.1007/s11367-014-0834-y</t>
  </si>
  <si>
    <t>Thermally active insulated, monolithic External Wall made of Infra Lightweight Concrete as a sustainable Wall System?</t>
  </si>
  <si>
    <t>10.1002/bapi.201510005</t>
  </si>
  <si>
    <t>Walls for Residential</t>
  </si>
  <si>
    <t>Environmental and technical</t>
  </si>
  <si>
    <t>Three blind men and an elephant: The case of energy indices to measure energy security and energy sustainability</t>
  </si>
  <si>
    <t>10.1080/09613218.2015.961001</t>
  </si>
  <si>
    <t>Environmental. CO2. CAP</t>
  </si>
  <si>
    <t>12th International Conference - Standardization, Prototypes and Quality: A Means of Balkan Countries' Collaboration. Editado por:Erdogan, N. Págs: 139-148</t>
  </si>
  <si>
    <t>X BREEAM, LEED, Green Star, CASBEE</t>
  </si>
  <si>
    <t>10.5505/MEGARON.2015.09719</t>
  </si>
  <si>
    <t>Buildings with BIM</t>
  </si>
  <si>
    <t>BREEAM</t>
  </si>
  <si>
    <t>BIM, IFC</t>
  </si>
  <si>
    <t>The RISCOSS Platform for Risk Management in Open Source Software Adoption</t>
  </si>
  <si>
    <t>10.1080/15583058.2014.903446</t>
  </si>
  <si>
    <t>Architecture, not sustainability</t>
  </si>
  <si>
    <t>7TH ARCHITEKTUR V PERSPEKTIVE 2015. Editado por:Perinkova, M; Nedved, M. Pgs: 70-72</t>
  </si>
  <si>
    <t>Epidermal shedding in Ascophyllum nodosum (Phaeophyceae): seasonality, productivity and relationship to harvesting</t>
  </si>
  <si>
    <t>Biomass control in oceans</t>
  </si>
  <si>
    <t>10.1016/j.buildenv.2014.10.013</t>
  </si>
  <si>
    <t>Environmental. Energy and environmental. BES, BEMA, MMD</t>
  </si>
  <si>
    <t>Application of Supercomputer Technologies for Simulation Of Socio-Economic Systems</t>
  </si>
  <si>
    <t>Hybrid Fiber and Microwave Protection for Mobile Backhauling</t>
  </si>
  <si>
    <t>infrastructure network</t>
  </si>
  <si>
    <t>Forecasting infrastructure resilience to climate change</t>
  </si>
  <si>
    <t>Towards an agroecological assessment of dairy systems: proposal for a set of criteria suited to mountain farming</t>
  </si>
  <si>
    <t>10.3390/s140508465</t>
  </si>
  <si>
    <t>Energy use and carbon emissions monitoring</t>
  </si>
  <si>
    <t>About water infrastructure</t>
  </si>
  <si>
    <t>Development of a Water Infrastructure Knowledge Database</t>
  </si>
  <si>
    <t>Developing a castor (Ricinus communis L.) production system in Florida, US: Evaluating crop phenology and response to management</t>
  </si>
  <si>
    <t>From local building practices to vulnerability reduction: building resilience through existing resources, knowledge and know-how</t>
  </si>
  <si>
    <t>PROSTOR Volumen: 22 Número: 2 Páginas: 279-290</t>
  </si>
  <si>
    <t>green hotels</t>
  </si>
  <si>
    <t xml:space="preserve">X </t>
  </si>
  <si>
    <t>SELECTION CRITERIA</t>
  </si>
  <si>
    <t>10.1533/9780857097729.3.434</t>
  </si>
  <si>
    <t>10.1080/09613218.2014.905168</t>
  </si>
  <si>
    <t>10.4028/www.scientific.net/AMR.875-877.1812</t>
  </si>
  <si>
    <t>Forming the Nucleus of a Novel Ecological Accounting System: the myEcoCost Approach</t>
  </si>
  <si>
    <t>On the Energy Savings Achieved through an Internet of Things enabled Smart City Trial</t>
  </si>
  <si>
    <t>10.1016/j.proeng.2014.10.537</t>
  </si>
  <si>
    <t>5 Offices, 1 industrial, LEED certified buildings</t>
  </si>
  <si>
    <t>Environmental and cost</t>
  </si>
  <si>
    <t>10.1016/j.proeng.2014.10.541</t>
  </si>
  <si>
    <t>On STAGE Project</t>
  </si>
  <si>
    <t>3 branches sust.</t>
  </si>
  <si>
    <t>THE SUSTAINABILITY OF TECHNICAL EDUCATION: LEADERSHIP AND GOVERNANCE</t>
  </si>
  <si>
    <t>Nuclear energy</t>
  </si>
  <si>
    <t>FRAMEWORK FOR ASSESSING TRANSITION SCENARIOS TO SUSTAINABLE NUCLEAR ENERGY SYSTEMS</t>
  </si>
  <si>
    <t>MOSCOW PARKS: BETWEEN NATURE AND ENTERTAINMENT</t>
  </si>
  <si>
    <t>10.1111/jiec.12028</t>
  </si>
  <si>
    <t>Focus groups</t>
  </si>
  <si>
    <t>LCA applied to Buildings</t>
  </si>
  <si>
    <t>10.1016/j.buildenv.2013.05.012</t>
  </si>
  <si>
    <t>LCA LCC and functional LC</t>
  </si>
  <si>
    <t>10.1016/j.enbuild.2013.05.013</t>
  </si>
  <si>
    <t>Practical evaluation of organic polymer thermoelectrics by large-area R2R processing on flexible substrates</t>
  </si>
  <si>
    <t>The Policy Context of Biofuels: A Case of Non-Governance at the Global Level?</t>
  </si>
  <si>
    <t>PATRON-DRIVEN LIBRARY: A PRACTICAL GUIDE FOR MANAGING COLLECTIONS AND SERVICES IN THE DIGITAL AGE
(Allison, DA)Chandos Information Professional Series. Pg: 289-306</t>
  </si>
  <si>
    <t>ARCHITECTURE CHARACTERISING THE TOTALITARIAN REGIMES OF THE 20th CENTURY AND ITS ECONOMIC POTENTIALS: A CONCEPTUAL ASSESSMENT FRAMEWORK</t>
  </si>
  <si>
    <t>SUSTAINABLE DEVELOPMENT OF URBAN INFRASTRUCTURE, PTS 1-3. Editado por:Zhang, XD; Li, HN; Feng, X; Chen, Z
Applied Mechanics and Materials. Volumen: 253-255</t>
  </si>
  <si>
    <t>contemporary versus traditional buildings</t>
  </si>
  <si>
    <t>Energy use and CO2 emissions</t>
  </si>
  <si>
    <t>SUSTAINABLE BUILDING AND REFURBISHMENT FOR NEXT GENERATIONS. Editado por:Hajek, P; Tywoniak, J; Lupisek, A; Sojkova, K. Págs: 773-776</t>
  </si>
  <si>
    <t>LEED, BREEAM, HQE</t>
  </si>
  <si>
    <t xml:space="preserve">MLP Multi-Level Perspective </t>
  </si>
  <si>
    <t>Construction in Turkey</t>
  </si>
  <si>
    <t>A Social-Ecological-Infrastructural Systems Framework for Interdisciplinary Study of Sustainable City Systems An Integrative Curriculum Across Seven Major Disciplines</t>
  </si>
  <si>
    <t>Conceptualising and structuring semantics in cooperative enterprise information systems models</t>
  </si>
  <si>
    <t>A CHARTER MOMENT: RESTRUCTURING GOVERNANCE FOR SUSTAINABILITY</t>
  </si>
  <si>
    <t>Shipping navigation</t>
  </si>
  <si>
    <t>ACCSEAS an e-Navigation Test Bed in Europe</t>
  </si>
  <si>
    <t>Anthropocentric and non-anthropocentric values as the basis of the new sustainable paradigm in architecture</t>
  </si>
  <si>
    <t xml:space="preserve">MANAGEMENT OF NATURAL RESOURCES, SUSTAINABLE DEVELOPMENT AND ECOLOGICAL HAZARDS III   Colección: ‏ WIT Transactions on Ecology and the Environment   Volumen: ‏ 148   Páginas: ‏ 291-300  </t>
  </si>
  <si>
    <t>RAMMED EARTH CONSERVATION. Editado por:Mileto, C; Vegas, F; Cristini, V. Páginas: 675-680</t>
  </si>
  <si>
    <t>Environmental and social</t>
  </si>
  <si>
    <t>10.3992/jgb.6.2.66</t>
  </si>
  <si>
    <t>HIA Health Impact Assessments</t>
  </si>
  <si>
    <t>Office, residential, university</t>
  </si>
  <si>
    <t>Insights into the value of a 'stand-alone' course for sustainability education</t>
  </si>
  <si>
    <t>MEDCOAST 11, VOLS 1 AND 2. Editado por:Ozhan, E. Páginas: 315-322</t>
  </si>
  <si>
    <t>Ecotourism in mountain settlements</t>
  </si>
  <si>
    <t>Own assesment and proposal</t>
  </si>
  <si>
    <t>Net Energy and Greenhouse Gas Emission Evaluation of Biodiesel Derived from Microalgae</t>
  </si>
  <si>
    <t>Biodiesel vehicles</t>
  </si>
  <si>
    <t>An integrative framework for studying sustainable practices and its adoption in the AEC industry: A case study</t>
  </si>
  <si>
    <t>10.1016/j.jengtecman.2010.06.006</t>
  </si>
  <si>
    <t>Sustainable technology</t>
  </si>
  <si>
    <t>Combined "top-down" "bottom-up" approach</t>
  </si>
  <si>
    <t>Assessment of architectural options for surface power generation and energy storage on human Mars missions</t>
  </si>
  <si>
    <t>HIGHER EDUCATION PROCESS RE-ENGINEERING - A SHIFT FROM TEACHER CENTRIC TO STUDENT CENTRIC TEACHING</t>
  </si>
  <si>
    <t>10.2495/ARC100281</t>
  </si>
  <si>
    <t>LCA simulation</t>
  </si>
  <si>
    <t>PROCEEDINGS OF THE FIRST INTERNATIONAL CONFERENCE ON SUSTAINABLE URBANIZATION (ICSU 2010). Editado por:Teng, JG. 
Páginas: 1330-1338</t>
  </si>
  <si>
    <t>Traditional arab house</t>
  </si>
  <si>
    <t>Environmental, cultural and technical</t>
  </si>
  <si>
    <t>UNIVERSITY CAMPUS BORONGAJ IN ZAGREB APPLICATION OF CONJOINT ANALYSIS</t>
  </si>
  <si>
    <t>A WEBGIS APPLICATION FOR PRECISION VITICULTURE: FROM RESEARCH TO OPERATIVE PRACTICES</t>
  </si>
  <si>
    <t>Assessment of post-Kyoto climate change mitigation regimes impact on sustainable development</t>
  </si>
  <si>
    <t>10.3846/1392-8619.2009.15.612-630</t>
  </si>
  <si>
    <t>New multicriterial</t>
  </si>
  <si>
    <t>consensus-based</t>
  </si>
  <si>
    <t>The services-oriented architecture: Ecosystem services as a framework for diagnosing change in social ecological systems</t>
  </si>
  <si>
    <t>ECO-ARCHITECTURE II: HARMONISATION BETWEEN ARCHITECTURE AND NATURE. Editado por:Broadbent, G; Brebbia, CA. Colección: WIT TRANSACTIONS ON ECOLOGY AND THE ENVIRONMENT. Volumen: 113 Páginas: 231-240</t>
  </si>
  <si>
    <t>dwellings earth building technologies</t>
  </si>
  <si>
    <t>OXFORD CONFERENCE: A RE-EVALUATION OF EDUCATION IN ARCHITECTURE. Editado por:Roaf, S; Bairstow, A. Páginas: 115-118</t>
  </si>
  <si>
    <t>10.3992/jgb.2.4.23</t>
  </si>
  <si>
    <t>Earth system governance' as a crosscutting theme of global change research</t>
  </si>
  <si>
    <t>MANAGEMENT OF NATURAL RESOURCES, SUSTAINABLE DEVELOPMENT AND ECOLOGICAL HAZARDS
Editado por:Brebbia, CA; Conti, ME; Tiezzi, E
Colección: WIT Transactions on Ecology and the Environment
Volumen: 99 Páginas: 749</t>
  </si>
  <si>
    <t>Eco-Architecture: Harmonisation between Architecture and Nature
Editado por:Broadbent, G; Brebbia, CA
Colección: WIT TRANSACTIONS ON THE BUILT ENVIRONMENT
Volumen: 86 Páginas: 23-33</t>
  </si>
  <si>
    <t>Sustainable architecture</t>
  </si>
  <si>
    <t>Office building retrofitting strategies: multicriteria approach of an architectural and technical issue</t>
  </si>
  <si>
    <t>10.1016/j.enbuild.2004.01.015</t>
  </si>
  <si>
    <t>10.1016/j.solener.2004.01.011</t>
  </si>
  <si>
    <t>Environmental, ecosystem services criteria</t>
  </si>
  <si>
    <t>SUSTAINABLE CITY III: URBAN REGENERATION AND SUSTAINABILITY
Editado por:Marchettini, N; Brebbia, CA; Tiezzi, E; Wadhwa, LC
Colección: ADVANCES IN ARCHITECTURE SERIES
Volumen: 18 Páginas: 203-210</t>
  </si>
  <si>
    <t>Building techniques for dwellings</t>
  </si>
  <si>
    <t>Assement for product sustainability</t>
  </si>
  <si>
    <t>10.1016/S0960-1481(01)00041-6</t>
  </si>
  <si>
    <t>Buildings: domestic, public, traditional, contemporary</t>
  </si>
  <si>
    <t>Energy performance Co2 emissions</t>
  </si>
  <si>
    <t>Non-traditional tools for LCA and sustainability</t>
  </si>
  <si>
    <t>ARTMAP neural network classification of land use change</t>
  </si>
  <si>
    <t>About software network classification</t>
  </si>
  <si>
    <t>Land-use planning for the Guadalupe Valley, Baja California, Mexico</t>
  </si>
  <si>
    <t>Building: commercial, residential, institutional and office</t>
  </si>
  <si>
    <t>Concepts and indicators for assessment of sustainable land use</t>
  </si>
  <si>
    <t>HRST architecture modeling and assessments</t>
  </si>
  <si>
    <t>10.1016/0960-1481(96)88835-5</t>
  </si>
  <si>
    <t>10.1108/JCHMSD-09-2018-0066</t>
  </si>
  <si>
    <t>Social and cultural aspects</t>
  </si>
  <si>
    <t>10.1016/j.jobe.2019.01.027</t>
  </si>
  <si>
    <t xml:space="preserve">BIM </t>
  </si>
  <si>
    <t>Non-domestic buildings</t>
  </si>
  <si>
    <t>LEED, BREEAM</t>
  </si>
  <si>
    <t>10.1080/09613218.2017.1408265</t>
  </si>
  <si>
    <t>Construction sector</t>
  </si>
  <si>
    <t>10.1088/1755-1315/268/1/012011</t>
  </si>
  <si>
    <t>11 tools</t>
  </si>
  <si>
    <t>10.1177/1420326X17753513</t>
  </si>
  <si>
    <t>10.1016/j.egyr.2018.01.003</t>
  </si>
  <si>
    <t>Building blocks</t>
  </si>
  <si>
    <t xml:space="preserve"> [GAA] Green Audit Award</t>
  </si>
  <si>
    <t>10.3390/buildings8080105</t>
  </si>
  <si>
    <t>LCA and energy performance</t>
  </si>
  <si>
    <t>10.1016/j.enbuild.2017.10.004</t>
  </si>
  <si>
    <t>Facade, envelope</t>
  </si>
  <si>
    <t>Energy performance, test</t>
  </si>
  <si>
    <t>10.3390/su9061004</t>
  </si>
  <si>
    <t>Buildings, eco building</t>
  </si>
  <si>
    <t>10.3390/buildings7020039</t>
  </si>
  <si>
    <t>multi-story residential building</t>
  </si>
  <si>
    <t>sustianability. FACILITIES MANAGEMENT AND CORPORATE REAL ESTATE MANAGEMENT AS VALUE DRIVERS: HOW TO MANAGE AND MEASURE ADDING VALUE</t>
  </si>
  <si>
    <t>Not found now unless erased the first "sustainability." Then it is a book without abstract</t>
  </si>
  <si>
    <t>10.1108/IJBPA-03-2017-0018</t>
  </si>
  <si>
    <t>Adaptability, environmental impact</t>
  </si>
  <si>
    <t>10.1016/j.enbuild.2016.04.008</t>
  </si>
  <si>
    <t>Facades of a residential block</t>
  </si>
  <si>
    <t>10.1016/j.rser.2015.12.334</t>
  </si>
  <si>
    <t>Existing buildings</t>
  </si>
  <si>
    <t>10.1016/j.solener.2019.12.004</t>
  </si>
  <si>
    <t>Dwellings</t>
  </si>
  <si>
    <t>10.1108/MEQ-04-2019-0085</t>
  </si>
  <si>
    <t>10.1016/j.ecolecon.2018.12.006</t>
  </si>
  <si>
    <t>10.3390/su11061795</t>
  </si>
  <si>
    <t>GBT Green building technology</t>
  </si>
  <si>
    <t>Environmental. Statistics TAM IDT</t>
  </si>
  <si>
    <t>10.1016/j.jenvman.2017.04.093</t>
  </si>
  <si>
    <t>Construction components</t>
  </si>
  <si>
    <t>SWO about RFID with BIM</t>
  </si>
  <si>
    <t>10.3390/su10020116</t>
  </si>
  <si>
    <t>Wood houses</t>
  </si>
  <si>
    <t>Socio economic</t>
  </si>
  <si>
    <t>Own approach</t>
  </si>
  <si>
    <t>Quantitative &amp; qualitative</t>
  </si>
  <si>
    <t>10.1016/j.habitatint.2016.06.011</t>
  </si>
  <si>
    <t>EC Embodied Carbon</t>
  </si>
  <si>
    <t>PROCEEDINGS OF THE FIRST INTERNATIONAL CONFERENCE ON SUSTAINABLE URBANIZATION (ICSU 2010). Editado por:Teng, JG. Págs: 1397-1405</t>
  </si>
  <si>
    <t>Safety construction</t>
  </si>
  <si>
    <t>Social</t>
  </si>
  <si>
    <t>10.1080/09613210600766377</t>
  </si>
  <si>
    <t>Environmental indicators</t>
  </si>
  <si>
    <t>10.1080/09613210500218891</t>
  </si>
  <si>
    <t>Sustainable buildings</t>
  </si>
  <si>
    <t>PROCEEDINGS OF THE 4TH INTERNATIONAL CONFERENCE ON INDOOR AIR QUALITY, VENTILATION AND ENERGY CONSERVATION IN BUILDINGS, VOLS I-III. Autoría conjunta del libro:CUHK; CUHK; CUHK. Páginas: 687-696</t>
  </si>
  <si>
    <t>Socio environmental</t>
  </si>
  <si>
    <t>COOPERATIVE BUILDINGS: INTEGRATING INFORMATION, ORGANIZATION, AND ARCHITECTURE. Editado por:Streitz, NA; Konomi, S; Burkhardt, HJ. Colección: LECTURE NOTES IN COMPUTER SCIENCE. Volumen: 1370 Páginas: 154-162</t>
  </si>
  <si>
    <t>10.1016/j.proeng.2017.11.038</t>
  </si>
  <si>
    <t>Construction processes</t>
  </si>
  <si>
    <t>10.1016/j.rser.2018.12.037</t>
  </si>
  <si>
    <t>LCA studies</t>
  </si>
  <si>
    <t>10.1016/j.conbuildmat.2013.08.064</t>
  </si>
  <si>
    <t>Refurbishment MD tools</t>
  </si>
  <si>
    <t>10.1016/j.enbuild.2012.08.018</t>
  </si>
  <si>
    <t>Best retrofitting options</t>
  </si>
  <si>
    <t>Environ and economic</t>
  </si>
  <si>
    <t>10.1016/j.jclepro.2020.120623</t>
  </si>
  <si>
    <t>RC Structures optimization</t>
  </si>
  <si>
    <t>10.1016/j.jclepro.2020.120012</t>
  </si>
  <si>
    <t>Computer simulation studies</t>
  </si>
  <si>
    <t>10.1108/ECAM-06-2019-0283</t>
  </si>
  <si>
    <t>research on buildings carbon emissions</t>
  </si>
  <si>
    <t>10.3390/en12153011</t>
  </si>
  <si>
    <t>green building</t>
  </si>
  <si>
    <t>10.1080/00038628.2018.1485548</t>
  </si>
  <si>
    <t>green building research</t>
  </si>
  <si>
    <t>10.1007/s11708-017-0530-2</t>
  </si>
  <si>
    <t>10.1016/j.jclepro.2018.02.162</t>
  </si>
  <si>
    <t>10.1080/17452007.2017.1291410</t>
  </si>
  <si>
    <t>Advantages of Industrialized buildings</t>
  </si>
  <si>
    <t>10.1515/bpasts-2016-0079</t>
  </si>
  <si>
    <t>10.1016/j.jclepro.2016.03.035</t>
  </si>
  <si>
    <t>Low carbon projects</t>
  </si>
  <si>
    <t>LIFE-CYCLE OF STRUCTURAL SYSTEMS: DESIGN, ASSESSMENT, MAINTENANCE AND MANAGEMENT. Editado por:Furuta, H; Frangopol, DM; Akiyama, M. Páginas: 1725-1732</t>
  </si>
  <si>
    <t>PROCEEDINGS OF THE 2009 WINTER SIMULATION CONFERENCE (WSC 2009 ), VOL 1-4. Autoría conjunta del libro:IEEE. Colección: Winter Simulation Conference Proceedings. Páginas: 2523</t>
  </si>
  <si>
    <t>Environmental Impact Assessment (EIA), Whole WLCCA, LCA &amp; BIM</t>
  </si>
  <si>
    <t>10.1016/j.buildenv.2016.03.002</t>
  </si>
  <si>
    <t xml:space="preserve"> 10.1108/SASBE-02-2019-0017</t>
  </si>
  <si>
    <t>Green certification of buildings</t>
  </si>
  <si>
    <t>10.1016/j.eiar.2018.12.007</t>
  </si>
  <si>
    <t>assessment of studies and practices</t>
  </si>
  <si>
    <t>10.15666/aeer/1705_1163911653</t>
  </si>
  <si>
    <t>Water efficiency</t>
  </si>
  <si>
    <t>LEED ESGB</t>
  </si>
  <si>
    <t>Environmental, water efficiency</t>
  </si>
  <si>
    <t>10.3390/su10061872</t>
  </si>
  <si>
    <t>Carbon emissions</t>
  </si>
  <si>
    <t>Green Building Index (GBI)</t>
  </si>
  <si>
    <t>Environmental, carbon emissions</t>
  </si>
  <si>
    <t>10.1007/978-981-10-3521-0_15</t>
  </si>
  <si>
    <t>Sustainability assessment methods</t>
  </si>
  <si>
    <t>LEED GRIHA</t>
  </si>
  <si>
    <t>10.1080/09613218.2013.768495</t>
  </si>
  <si>
    <t>Construction professionals</t>
  </si>
  <si>
    <t>SUSTAINABLE BUILDING AND REFURBISHMENT FOR NEXT GENERATIONS. Editado por:Hajek, P; Tywoniak, J; Lupisek, A; Sojkova, K. Páginas: 817-820</t>
  </si>
  <si>
    <t>Sustainability assessment</t>
  </si>
  <si>
    <t>SBToolCZ</t>
  </si>
  <si>
    <t>LIFE CYCLE ASSESSMENT OF PRODUCTS AND TECHNOLOGIES. Editado por:Koukkari, H; Nors, M. Colección: VTT Symposia. Volumen: 262 Páginas: 95-105</t>
  </si>
  <si>
    <t>BREEAM LEED PromisE</t>
  </si>
  <si>
    <t>10.2298/TSCI190218307P</t>
  </si>
  <si>
    <t>Façades of residential buildings</t>
  </si>
  <si>
    <t>10.1080/17452007.2019.1674126</t>
  </si>
  <si>
    <t>Scan to BIM process</t>
  </si>
  <si>
    <t>10.1016/j.enbuild.2019.109447</t>
  </si>
  <si>
    <t>LCEA life cycle energy analysis</t>
  </si>
  <si>
    <t>10.1016/j.jclepro.2019.119538</t>
  </si>
  <si>
    <t>10.1108/IJBPA-04-2019-0032</t>
  </si>
  <si>
    <t xml:space="preserve">(BPE) building performance evaluation  </t>
  </si>
  <si>
    <t>10.1080/15583058.2019.1650133</t>
  </si>
  <si>
    <t>10.1016/j.buildenv.2019.106203</t>
  </si>
  <si>
    <t>Buildings, new &amp; existing</t>
  </si>
  <si>
    <t>10.1007/s11367-018-1548-3</t>
  </si>
  <si>
    <t>10.1016/j.jclepro.2019.01.306</t>
  </si>
  <si>
    <t>10.1016/j.energy.2018.11.020</t>
  </si>
  <si>
    <t>10.1016/j.ecolind.2016.04.031</t>
  </si>
  <si>
    <t>New model</t>
  </si>
  <si>
    <t xml:space="preserve"> 10.3390/en12020299</t>
  </si>
  <si>
    <t>Volumen: 28 Número: 107 Páginas: 3-15 Número de artículo: UNSP e107003</t>
  </si>
  <si>
    <t>10.3390/su10124394</t>
  </si>
  <si>
    <t>10.1016/j.jenvman.2018.02.055</t>
  </si>
  <si>
    <t>10.3390/su10103776</t>
  </si>
  <si>
    <t>10.1016/j.buildenv.2018.06.058</t>
  </si>
  <si>
    <t>Retrofit technologies for residential buildings</t>
  </si>
  <si>
    <t>Framework</t>
  </si>
  <si>
    <t>10.1016/j.jclepro.2018.05.153</t>
  </si>
  <si>
    <t>School buildings in hot climate</t>
  </si>
  <si>
    <t>doi.org/10.1016/j.jclepro.2019.118803</t>
  </si>
  <si>
    <t>Additive manufacturing, 3d printing</t>
  </si>
  <si>
    <t>10.1016/j.jclepro.2018.02.053</t>
  </si>
  <si>
    <t>Framework, indicators</t>
  </si>
  <si>
    <t>CAR construction automation and robotics for buildings</t>
  </si>
  <si>
    <t>10.1016/j.jclepro.2017.04.002</t>
  </si>
  <si>
    <t>Automated Concrete wall</t>
  </si>
  <si>
    <t>10.1016/j.renene.2019.12.103</t>
  </si>
  <si>
    <t>PCM for building cubicles</t>
  </si>
  <si>
    <t>Environmental. Recycling materials</t>
  </si>
  <si>
    <t>10.1016/j.jenvman.2019.109743</t>
  </si>
  <si>
    <t>10.1108/MEQ-05-2019-0093</t>
  </si>
  <si>
    <t>Manteinance. ICT Information and Communication Technology</t>
  </si>
  <si>
    <t>Research framework</t>
  </si>
  <si>
    <t>10.1108/MEQ-06-2018-0111</t>
  </si>
  <si>
    <t>ABT alternative build technol for school buildings</t>
  </si>
  <si>
    <t>Questionaires and statistics</t>
  </si>
  <si>
    <t>10.3390/app9132664</t>
  </si>
  <si>
    <t>LEED BD + C Schools, BREEAM Education 2008, SBTool for K-12 schools.</t>
  </si>
  <si>
    <t>10.1061/(ASCE)CO.1943-7862.0001667</t>
  </si>
  <si>
    <t>10.1680/jensu.17.00063</t>
  </si>
  <si>
    <t>Environmental LCCA life-cycle carbon assessment</t>
  </si>
  <si>
    <t>Framework automated LCCA</t>
  </si>
  <si>
    <t>10.2298/TSCI180705292P</t>
  </si>
  <si>
    <t>houses, residential</t>
  </si>
  <si>
    <t>Energy performance and LCA</t>
  </si>
  <si>
    <t>10.3390/su10051502</t>
  </si>
  <si>
    <t>houses, suburban</t>
  </si>
  <si>
    <t>10.3390/su10041020</t>
  </si>
  <si>
    <t>10.1016/j.buildenv.2017.10.033</t>
  </si>
  <si>
    <t>Environ &amp; economic</t>
  </si>
  <si>
    <t>Environ &amp; econ ESI environmental sustainability index EICP emergy index for construction productivity</t>
  </si>
  <si>
    <t>10.1111/jiec.12494</t>
  </si>
  <si>
    <t>10.1007/s10518-016-0046-x</t>
  </si>
  <si>
    <t>10.1080/19648189.2015.1036125</t>
  </si>
  <si>
    <t>Environmental LCA</t>
  </si>
  <si>
    <t>NANO, BIO AND GREEN - TECHNOLOGIES FOR A SUSTAINABLE FUTURE CONFERENCE PROCEEDINGS, SGEM 2016, VOL III Colección: International Multidisciplinary Scientific GeoConference-SGEM Páginas: 623-630</t>
  </si>
  <si>
    <t>10.1016/j.enbuild.2015.06.026</t>
  </si>
  <si>
    <t>10.1080/19648189.2014.974832</t>
  </si>
  <si>
    <t>TOPSIS</t>
  </si>
  <si>
    <t>10.1016/j.enbuild.2014.05.027</t>
  </si>
  <si>
    <t>zEB building "zero energy consumption" building</t>
  </si>
  <si>
    <t>10.3390/en6126525</t>
  </si>
  <si>
    <t>ITACA (environmental)</t>
  </si>
  <si>
    <t>10.1016/j.proeng.2013.09.191</t>
  </si>
  <si>
    <t>10.4028/www.scientfic.net/AMR.347-353.2933</t>
  </si>
  <si>
    <t xml:space="preserve">Multi-Attributive Assessment method </t>
  </si>
  <si>
    <t>CONSTRUCTION AND PROJECT MANAGEMENT, ICCPM 2011. Editado por:Zhang, M. 
Colección: International Proceedings of Economics Development and Research. 
Volumen: 15 Páginas: 107-111</t>
  </si>
  <si>
    <t>CESB 10: CENTRAL EUROPE TOWARDS SUSTAINABLE BUILDING - FROM THEORY TO PRACTICE. Editado por:Hajek, P; Tywoniak, J; Lupisek, A; Ruzicka, J; Sojkova, K. Páginas: 539-542</t>
  </si>
  <si>
    <t>10.1201/9780203885307.ch57</t>
  </si>
  <si>
    <t>4 Residential buildings</t>
  </si>
  <si>
    <t>PROCEEDINGS OF THE INSTITUTION OF CIVIL ENGINEERS-MUNICIPAL ENGINEER Volumen: 159 Número: 3 Páginas: 147-153</t>
  </si>
  <si>
    <t>SUSTAINABLE CITY III: URBAN REGENERATION AND SUSTAINABILITY Editado por:Marchettini, N; Brebbia, CA; Tiezzi, E; Wadhwa, LC. Colección: ADVANCES IN ARCHITECTURE SERIES. Volumen: 18 Páginas: 203-210</t>
  </si>
  <si>
    <t>Residential buildings Construction techniques</t>
  </si>
  <si>
    <t>XXX IAHS WORLD CONGRESS ON HOUSING, HOUSING CONSTRUCTION: AN INTERDISCIPLINARY TASK, VOLS 1-3 Editado por:Ural, O; Abrantes, V; Tadeu, A Páginas: 2009-2019</t>
  </si>
  <si>
    <t>10.1016/j.jclepro.2016.09.222</t>
  </si>
  <si>
    <t>BIM development for sustainability</t>
  </si>
  <si>
    <t>(BIM) for sustainability</t>
  </si>
  <si>
    <t>10.1016/j.autcon.2019.02.022</t>
  </si>
  <si>
    <t>BIM in sustainable construction</t>
  </si>
  <si>
    <t>informetric analysis</t>
  </si>
  <si>
    <t>Rating tools</t>
  </si>
  <si>
    <t>EKONOMIA I SRODOWISKO-ECONOMICS AND ENVIRONMENT Volumen: 4 Número: 67 Páginas: 36-48</t>
  </si>
  <si>
    <t>LCA durability</t>
  </si>
  <si>
    <t>10.2298/TSCI171124089S</t>
  </si>
  <si>
    <t>10.3390/en10111851</t>
  </si>
  <si>
    <t>10.1007/s11367-016-1230-6</t>
  </si>
  <si>
    <t>Parametric</t>
  </si>
  <si>
    <t>10.1016/j.rser.2017.01.105</t>
  </si>
  <si>
    <t>Refurbishing solution for Multi storey residential</t>
  </si>
  <si>
    <t>10.1007/s12053-016-9451-x</t>
  </si>
  <si>
    <t>Refurbish configurations forPUBLIC HOUSING</t>
  </si>
  <si>
    <t>10.1016/j.egypro.2017.09.360</t>
  </si>
  <si>
    <t>10.3390/su8121275</t>
  </si>
  <si>
    <t>RETROFITTING THE BUILT ENVIRONMENT Editado por:Swan, W; Brown, P Páginas: 113-127</t>
  </si>
  <si>
    <t>10.1016/j.apenergy.2015.01.084</t>
  </si>
  <si>
    <t>10.1016/j.egypro.2015.11.778</t>
  </si>
  <si>
    <t>Life cycle analysis in refurbishment of the buildings as intervention practices in energy saving</t>
  </si>
  <si>
    <t>10.1016/j.enbuild.2014.10.021</t>
  </si>
  <si>
    <t>School building, different insulations</t>
  </si>
  <si>
    <t>Integral analysis of building projects dealing with existing structures including comparative assessments of sustainability - Exemplified through investigations of the building for the physics institute at the TU Dortmund, Germany</t>
  </si>
  <si>
    <t>10.1002/stab.201410171</t>
  </si>
  <si>
    <t>Top enlargements of existing buildings</t>
  </si>
  <si>
    <t>10.1016/j.egypro.2014.11.937</t>
  </si>
  <si>
    <t>10.1007/s11367-013-0548-6</t>
  </si>
  <si>
    <t>LCA, LCC, SLCA</t>
  </si>
  <si>
    <t>10.3390/en6083901</t>
  </si>
  <si>
    <t>LCA &amp; Energy, ENergy Saving through promotion of LIfe Cycle assessment in buildings (ENSLIC)</t>
  </si>
  <si>
    <t>10.3992/jgb.8.1.177</t>
  </si>
  <si>
    <t>Energy performance, Building Energy Efficiency Retrofit (BEER)</t>
  </si>
  <si>
    <t>STRUCTURES AND ARCHITECTURE: CONCEPTS: APPLICATIONS AND CHALLENGES Editado por:Cruz, PJS Páginas: 1015-1022</t>
  </si>
  <si>
    <t>10.1002/stab.201101481</t>
  </si>
  <si>
    <t>ENVIRONMENTAL ENGINEERING, VOLS 1-3 Editado por:Cygas, D; Froehner, KD Páginas: 835</t>
  </si>
  <si>
    <t>BREEAM LEED</t>
  </si>
  <si>
    <t>10.1016/j.ecolmodel.2010.03.022</t>
  </si>
  <si>
    <t>Timber construction and refurbishment</t>
  </si>
  <si>
    <t>Value chain</t>
  </si>
  <si>
    <t>10.1016/j.buildenv.2007.10.017</t>
  </si>
  <si>
    <t>Buildings. Market</t>
  </si>
  <si>
    <t>SINDEX ARP model adaptive reuse potential</t>
  </si>
  <si>
    <t>Eco-Architecture: Harmonisation between Architecture and Nature Editado por:Broadbent, G; Brebbia, CA Colección: WIT TRANSACTIONS ON THE BUILT ENVIRONMENT Volumen: 86 Páginas: 277-286</t>
  </si>
  <si>
    <t>10.2495/ARC060361</t>
  </si>
  <si>
    <t>Existing Buildings</t>
  </si>
  <si>
    <t>Survey about durability and indoor health</t>
  </si>
  <si>
    <t>10.1080/17452007.2018.1502655</t>
  </si>
  <si>
    <t>LCA CYCLE WATER ANALYSIS</t>
  </si>
  <si>
    <t>10.3846/jcem.2019.7841</t>
  </si>
  <si>
    <t>10.1016/j.acme.2018.02.004</t>
  </si>
  <si>
    <t>10.1166/asl.2018.11554</t>
  </si>
  <si>
    <t>LEED, BREAM, etc</t>
  </si>
  <si>
    <t>Environmental assessments</t>
  </si>
  <si>
    <t>10.1016/j.egypro.2017.12.651</t>
  </si>
  <si>
    <t>Green Mark</t>
  </si>
  <si>
    <t>10.1007/s10098-016-1170-7</t>
  </si>
  <si>
    <t>New framework</t>
  </si>
  <si>
    <t>EWORK AND EBUSINESS IN ARCHITECTURE, ENGINEERING AND CONSTRUCTION Editado por:Christodoulou, SE; Scherer, R Páginas: 3-3</t>
  </si>
  <si>
    <t>ICT emerging Information and Communication Technologies</t>
  </si>
  <si>
    <t>10.1016/j.aei.2014.09.001</t>
  </si>
  <si>
    <t xml:space="preserve"> LCC Carbon footprint &amp; ecological footprint</t>
  </si>
  <si>
    <t>10.1016/j.autcon.2014.04.003</t>
  </si>
  <si>
    <t>BEAM Plus</t>
  </si>
  <si>
    <t>SUSTAINABLE BUILDING AND REFURBISHMENT FOR NEXT GENERATIONS Editado por:Hajek, P; Tywoniak, J; Lupisek, A; Sojkova, K Páginas: 705-708</t>
  </si>
  <si>
    <t>SMCAM</t>
  </si>
  <si>
    <t>University building</t>
  </si>
  <si>
    <t>SUSTAINABLE BUILDING AND REFURBISHMENT FOR NEXT GENERATIONS Editado por:Hajek, P; Tywoniak, J; Lupisek, A; Sojkova, K  Páginas: 713-716</t>
  </si>
  <si>
    <t>reSBToolCZ</t>
  </si>
  <si>
    <t>10.1016/j.conbuildmat.2012.07.084</t>
  </si>
  <si>
    <t>10.1016/j.autcon.2008.10.006</t>
  </si>
  <si>
    <t>DSS Genetic algorithm-based on-line decision support system</t>
  </si>
  <si>
    <t>Effective and efficient refurbishment</t>
  </si>
  <si>
    <t>SMART AND SUSTAINABLE BUILT ENVIRONMENTS Editado por:Yang, J; Brandon, PS; Sidwell, AC Páginas: 321-334</t>
  </si>
  <si>
    <t>office buildings Government</t>
  </si>
  <si>
    <t>10.1007/s11367-016-1212-8</t>
  </si>
  <si>
    <t>lodgings Himalayan Nepal</t>
  </si>
  <si>
    <t>AIRFIELD AND HIGHWAY PAVEMENTS 2017: PAVEMENT INNOVATION AND SUSTAINABILITY Editado por:AlQadi, IL; Ozer, H; VelezVega, EM;  mUrrell, S Páginas: 160-173</t>
  </si>
  <si>
    <t>About highways</t>
  </si>
  <si>
    <t>10.1080/10286608.2017.1340458</t>
  </si>
  <si>
    <t>Prefab wood construction</t>
  </si>
  <si>
    <t>10.1080/19648189.2016.1150899</t>
  </si>
  <si>
    <t>steel/timber residential buildings</t>
  </si>
  <si>
    <t>10.1007/s10901-020-09752-6</t>
  </si>
  <si>
    <t>RBRCS</t>
  </si>
  <si>
    <t>10.1016/j.enpol.2017.10.023</t>
  </si>
  <si>
    <t>MRAS</t>
  </si>
  <si>
    <t>existing buildings</t>
  </si>
  <si>
    <t>2017 ASHRAE ANNUAL CONFERENCE PAPERS
Número de artículo: UNSP LB-17-C043</t>
  </si>
  <si>
    <t>10.1016/j.heliyon.2020.e03190</t>
  </si>
  <si>
    <t>n Zeb net-zero energy buildings</t>
  </si>
  <si>
    <t xml:space="preserve"> multi-objective Mathematical model</t>
  </si>
  <si>
    <t>10.1108/BEPAM-10-2018-0127</t>
  </si>
  <si>
    <t>MyCREST</t>
  </si>
  <si>
    <t>10.1016/j.jclepro.2018.12.200</t>
  </si>
  <si>
    <t xml:space="preserve">SLCA social life cycle assessment </t>
  </si>
  <si>
    <t>X BUT ONLY SOCIAL</t>
  </si>
  <si>
    <t>10.1016/j.jclepro.2018.11.248</t>
  </si>
  <si>
    <t>SEEBI</t>
  </si>
  <si>
    <t>ECI Ecological Costs Index</t>
  </si>
  <si>
    <t>Biodesign projects construction methods</t>
  </si>
  <si>
    <t>10.1088/1757-899X/442/1/012019</t>
  </si>
  <si>
    <t>LCA SSD Sustainable Structural Design</t>
  </si>
  <si>
    <t>LCA&amp;LCC techno-economic</t>
  </si>
  <si>
    <t>10.3390/buildings7030065</t>
  </si>
  <si>
    <t>Design &amp; Post-occupancy</t>
  </si>
  <si>
    <t>LCA&amp;LCC Environ economic</t>
  </si>
  <si>
    <t>10.1016/j.enbuild.2017.02.063</t>
  </si>
  <si>
    <t>Building designs</t>
  </si>
  <si>
    <t>Energy &amp; environ</t>
  </si>
  <si>
    <t>10.1016/j.jclepro.2017.02.005</t>
  </si>
  <si>
    <t>HBSAtool-PT sustainability assessment system for 'healthcare buildings</t>
  </si>
  <si>
    <t>10.14359/51689426</t>
  </si>
  <si>
    <t>Residential buildings structures</t>
  </si>
  <si>
    <t>10.21315/jcdc2017.22.supp1.4</t>
  </si>
  <si>
    <t>QFD Quality Function Deployment for benchmarking</t>
  </si>
  <si>
    <t>10.1016/j.proeng.2017.08.023</t>
  </si>
  <si>
    <t>Building design</t>
  </si>
  <si>
    <t>10.1080/10630732.2016.1157941</t>
  </si>
  <si>
    <t>10.1016/j.eiar.2016.02.003</t>
  </si>
  <si>
    <t>Delphi, AHP</t>
  </si>
  <si>
    <t>ICT, DSS Information &amp; Communication Technology, Decision Support Systems</t>
  </si>
  <si>
    <t>10.1016/j.scs.2015.09.012</t>
  </si>
  <si>
    <t>MIVES, AHP</t>
  </si>
  <si>
    <t>Residential buildings Facades</t>
  </si>
  <si>
    <t>New method</t>
  </si>
  <si>
    <t>10.1016/j.ejor.2014.03.024</t>
  </si>
  <si>
    <t>Green buildings projects</t>
  </si>
  <si>
    <t>LCA &amp; ABC Activity-Based Cost</t>
  </si>
  <si>
    <t>10.5772/58446</t>
  </si>
  <si>
    <t>10.1177/0734242X14536457</t>
  </si>
  <si>
    <t>CDW construction and demolition waste materials</t>
  </si>
  <si>
    <t>10.3846/13923730.2014.904813</t>
  </si>
  <si>
    <t>AHP &amp; Permutation method</t>
  </si>
  <si>
    <t>10.1016/j.rser.2012.11.064</t>
  </si>
  <si>
    <t>Costs &amp; environmental</t>
  </si>
  <si>
    <t>10.1016/j.buildenv.2012.01.007</t>
  </si>
  <si>
    <t>school buildings technologies</t>
  </si>
  <si>
    <t>10.1007/s11367-012-0393-z</t>
  </si>
  <si>
    <t>BEES data Building for Environmental and Economic Sustainability (BEES) d</t>
  </si>
  <si>
    <t>LCA, LCI, LCIA</t>
  </si>
  <si>
    <t>10.4028/www.scientific.net/AMR.347-353.3603</t>
  </si>
  <si>
    <t>19TH INTERNATIONAL CONGRESS ON MODELLING AND SIMULATION (MODSIM2011) Editado por:Chan, F; Marinova, D; Anderssen, RS Páginas: 3010-3016</t>
  </si>
  <si>
    <t>ENVIRONMENTAL ENGINEERING, VOLS 1-3 Editado por:Cygas, D; Froehner, KD Páginas: 957-961</t>
  </si>
  <si>
    <t>Living apartments, 2 types</t>
  </si>
  <si>
    <t>COPRAS</t>
  </si>
  <si>
    <t>10.1016/j.buildenv.2008.01.004</t>
  </si>
  <si>
    <t>Energy LCA, ELCA Exergetic life-cycle assessment</t>
  </si>
  <si>
    <t>10.1080/09613210601058139</t>
  </si>
  <si>
    <t>2. WoS core collection database: sustainability assessment+architecture+review (28/5/2020)</t>
  </si>
  <si>
    <t>3. WoS c. C. D.: sustainability assessment+architecture+design  (4/6/2020)</t>
  </si>
  <si>
    <t>4. WoS c. C. D.: sustainability assessment+architecture+building sector  (4/6/2020)</t>
  </si>
  <si>
    <t>5. WoS c. C. D.: sustainability assessment+construction+buildings+architecture  (2/6/2020)</t>
  </si>
  <si>
    <t>6. WoS c. C. D.: sustainability+assessment+construction+buildings+ technologies  (3/6/2020)</t>
  </si>
  <si>
    <t>7. WoS core collect datab: sustainability+assessment+refurbishment+buildings  (29/5/2020)</t>
  </si>
  <si>
    <t>1. WoS core collect datab: sustainability+assessment+architecture  (16/6/2020)</t>
  </si>
  <si>
    <t>8. Google scholar: sustainability+assessment+architecture  (7/7/2020)</t>
  </si>
  <si>
    <t>Sort by relevance</t>
  </si>
  <si>
    <t>Integrated sustainability assessment: what is it, why do it and how?</t>
  </si>
  <si>
    <t>A systemic framework for sustainability assessment</t>
  </si>
  <si>
    <t>Learning and evaluation in Integrated Sustainability Assessment</t>
  </si>
  <si>
    <t>https://doi.org/10.1504/IJISD.2008.018197</t>
  </si>
  <si>
    <t>Barriers to the adoption of sustainability assessment tools in strategic decision making</t>
  </si>
  <si>
    <t>Sustainability Assessment in the Construction Sector: Rating Systems and Rated Buildings</t>
  </si>
  <si>
    <t>doi.org/10.1002/sd.532</t>
  </si>
  <si>
    <t>Rated buildings</t>
  </si>
  <si>
    <t>Architecture design decision maps for software sustainability</t>
  </si>
  <si>
    <t>Different Stakeholder Perceptions of Sustainability Assessment</t>
  </si>
  <si>
    <t>10.3763/asre.2008.5107</t>
  </si>
  <si>
    <t>Shopping centers</t>
  </si>
  <si>
    <t>Labelling and rating systems</t>
  </si>
  <si>
    <t>Handbook of sustainability assessment</t>
  </si>
  <si>
    <t>Sustainability assessment and the revitalization of contaminated sites: operationalizing sustainable development for local problems</t>
  </si>
  <si>
    <t>An Architecture for Sustainability Assessment: the Case of Nuclear Energy in Belgium</t>
  </si>
  <si>
    <t>Towards sustainability assessment: Reference data model for integrated product, process, supply chain design</t>
  </si>
  <si>
    <t>The building stock and traditional building principles: sustainability assessment for historic buildings</t>
  </si>
  <si>
    <t>https://www.researchgate.net/profile/Stefan_Dirlich/publication/265877704_The_Building_Stock_and_Traditional_Building_Principles_Sustainability_Assessment_for_Historic_Buildings/links/5570460308aeccd777419a4f/The-Building-Stock-and-Traditional-Building-Principles-Sustainability-Assessment-for-Historic-Buildings.pdf</t>
  </si>
  <si>
    <t>Development of fuzzy logic architecture to assess sustainability of the forest management</t>
  </si>
  <si>
    <t>Cultures of architecture and sustainability</t>
  </si>
  <si>
    <t>10.1080/09613210500239616</t>
  </si>
  <si>
    <t>Green vs. sustainability performance assessment: a case study of an office building in Putrajaya, Malaysia</t>
  </si>
  <si>
    <t>Proceedings of the 28th PLEA Conference: Opportunities, Limits and Needs - Towards an Environmentally Responsibile Architecture, held in Lima, Peru, 7-9 November, 2012: pp.1-6</t>
  </si>
  <si>
    <t>Green Matk</t>
  </si>
  <si>
    <t>MOBSA</t>
  </si>
  <si>
    <t>CASE STUDY AND SUSTAINABILITY ASSESSMENT OF Bo01, MALMÖ, SWEDEN</t>
  </si>
  <si>
    <t>https://doi.org/10.3992/jgb.8.3.34</t>
  </si>
  <si>
    <t>Towards a revolution in sustainability education: vision, architecture, and assessment in a case-based approach</t>
  </si>
  <si>
    <t>Sustainability assessment of historic buildings: Lesson learnt from an Italian case study through LEED® rating system</t>
  </si>
  <si>
    <t xml:space="preserve">10.1016/j.egypro.2014.11.1017 </t>
  </si>
  <si>
    <t>Middle age fortress</t>
  </si>
  <si>
    <t>LEED, GBC
Historic Building</t>
  </si>
  <si>
    <t>Measuring architecture sustainability</t>
  </si>
  <si>
    <t>Decision quality for sustainability assessment</t>
  </si>
  <si>
    <t>Development of manufacturing sustainability assessment using systems thinking</t>
  </si>
  <si>
    <t>A Gap Analysis on Urban Sustainability Studies and Urban Sustainability Assessment Tools</t>
  </si>
  <si>
    <t>DEVELOPING HOLISTIC FRAMEWORKS FOR THE NEXT GENERATION OF SUSTAINABILITY ASSESSMENT METHODS FOR THE BUILT ENVIRONMENT</t>
  </si>
  <si>
    <t xml:space="preserve">Egbu, C. (Ed) Procs 26th Annual ARCOM Conference, 6-8 September 2010, Leeds, UK, Association of Researchers in Construction Management, 1487-1496. </t>
  </si>
  <si>
    <t>Viability of using global standards for neighbourhood sustainability assessment: Insights from a comparative case study</t>
  </si>
  <si>
    <t>Time‐variant sustainability assessment of seismically vulnerable bridges subjected to multiple hazards</t>
  </si>
  <si>
    <t>A sustainability assessment of electric vehicles as a personal mobility system</t>
  </si>
  <si>
    <t>Using carrying capacity as a baseline for building sustainability assessment</t>
  </si>
  <si>
    <t>10.1016/j.habitatint.2011.12.021</t>
  </si>
  <si>
    <t>Institutional building</t>
  </si>
  <si>
    <t>Grren Footstep</t>
  </si>
  <si>
    <t>The Use of Life Cycle Techniques in the Assessment of Sustainability</t>
  </si>
  <si>
    <t xml:space="preserve"> 10.1016/j.sbspro.2015.12.088 </t>
  </si>
  <si>
    <t>LC Techniques for architecture</t>
  </si>
  <si>
    <t>LCA&amp;LCC</t>
  </si>
  <si>
    <t>Neighborhood sustainability assessment in action: Cross-evaluation of three assessment systems and their cases from the US, the UK, and Japan</t>
  </si>
  <si>
    <t>A Holistic approach to corporate sustainability assessment: Incorporating sustainable development goals into sustainable manufacturing performance evaluation</t>
  </si>
  <si>
    <t>Study on Assessment Indicator and Assessment Indicator Weight of Sustainability Assessment System of Large Public Building</t>
  </si>
  <si>
    <t>http://en.cnki.com.cn/Article_en/CJFDTotal-GSKX201302039.htm</t>
  </si>
  <si>
    <t>Large public buildings</t>
  </si>
  <si>
    <t>Own method</t>
  </si>
  <si>
    <t>A data-driven approach for improving sustainability assessment in advanced manufacturing</t>
  </si>
  <si>
    <t>A critical review of seven selected neighborhood sustainability assessment tools</t>
  </si>
  <si>
    <t>Linking impact assessment and sustainable development at the local level: the introduction of sustainability assessment systems</t>
  </si>
  <si>
    <t>Sustainability assessment of building rehabilitation actions in old urban centres</t>
  </si>
  <si>
    <t>Combining system dynamics model, GIS and 3D visualization in sustainability assessment of urban residential development</t>
  </si>
  <si>
    <t>Energy restoration and retrofitting. Rethinking restoration projects by means of a reversibility/sustainability assessment</t>
  </si>
  <si>
    <t>Sustainable installations in heritage</t>
  </si>
  <si>
    <t>Policy trends for the sustainability assessment of construction materials: A review</t>
  </si>
  <si>
    <t>Customizing well-known sustainability assessment tools for Iranian residential buildings using Fuzzy Analytic Hierarchy Process</t>
  </si>
  <si>
    <t>10.1016/j.buildenv.2017.11.032</t>
  </si>
  <si>
    <t>10 first pages</t>
  </si>
  <si>
    <t>Sustainability assessment of energy technologies via social indicators: Results of a survey among European energy experts</t>
  </si>
  <si>
    <t>Sustainability Assessment Criteria for Building Systems in Iran</t>
  </si>
  <si>
    <t>10.5829/idosi.mejsr.2012.11.10.1583</t>
  </si>
  <si>
    <t>Building systems</t>
  </si>
  <si>
    <t>Sustainability assessment of cogeneration sector development in Croatia</t>
  </si>
  <si>
    <t>Sustainability assessment of development scenarios: methodology and application to Thailand</t>
  </si>
  <si>
    <t>GIS supporting surveys for urban sustainability assessment</t>
  </si>
  <si>
    <t>Neighborhood sustainability assessment: Evaluating residential development sustainability in a developing country context</t>
  </si>
  <si>
    <t>Sustainability – the art of modern architecture</t>
  </si>
  <si>
    <t>Embedded value systems in sustainability assessment tools and their implications</t>
  </si>
  <si>
    <t>Sustainability Assessment and Development of Guidelines for Digital Fabrication in Construction</t>
  </si>
  <si>
    <t>10.3929/ethz-b-000297793</t>
  </si>
  <si>
    <t>The comparative analysis of neighborhood sustainability assessment tool</t>
  </si>
  <si>
    <t>Primary Study on the Method of Sustainability Assessment of Urban Planning</t>
  </si>
  <si>
    <t>Broadening project participation through a modified building sustainability assessment</t>
  </si>
  <si>
    <t>doi.org/10.1080/09613210500219113</t>
  </si>
  <si>
    <t>Participatory</t>
  </si>
  <si>
    <t>Buildings sustainability assessment</t>
  </si>
  <si>
    <t>Proposal for a healthcare building sustainability assessment (HBSA) method</t>
  </si>
  <si>
    <t>http://hdl.handle.net/1822/31400</t>
  </si>
  <si>
    <t>HBSA</t>
  </si>
  <si>
    <t>Sustainability assessment on eco-economic system of Chengdu City based on emergy analysis</t>
  </si>
  <si>
    <t>Developing Post Occupancy Evaluation Sustainability Assessment Framework for Retrofitting Commercial Office Buildings: A Proposal</t>
  </si>
  <si>
    <t>10.1016/j.sbspro.2012.11.178</t>
  </si>
  <si>
    <t>Own POE Post Occupancy Evaluation</t>
  </si>
  <si>
    <t>Indicator based sustainability assessment tool for affordable housing construction technologies</t>
  </si>
  <si>
    <t>10.1016/j.ecolind.2011.12.005</t>
  </si>
  <si>
    <t>affordable housing construction technologies</t>
  </si>
  <si>
    <t>Urban sustainability assessment tools: A review</t>
  </si>
  <si>
    <t>Performance and sustainability assessment of energy options for building HVAC applications</t>
  </si>
  <si>
    <t>HVAC systems</t>
  </si>
  <si>
    <t>Sustainability Assessment of Concrete Structures within the Spanish Structural Concrete Code</t>
  </si>
  <si>
    <t>10.1061/(ASCE)CO.1943-7862.0000419</t>
  </si>
  <si>
    <t>Concrete structures</t>
  </si>
  <si>
    <t>Study of Built Environmental Sustainability Assessment of Poor Rural Areas of Southwest China</t>
  </si>
  <si>
    <t>Integrated quality and sustainability assessment in construction: a conceptual model</t>
  </si>
  <si>
    <t>10.3846/20294913.2011.603177</t>
  </si>
  <si>
    <t>Buildings structures</t>
  </si>
  <si>
    <t>LCA EPD Environmental Product Declaration</t>
  </si>
  <si>
    <t>Sustainability, energy and architecture: Case studies in realizing green buildings</t>
  </si>
  <si>
    <t>https://books.google.es/books?hl=en&amp;lr=&amp;id=nkIobvJdjjwC&amp;oi=fnd&amp;pg=PP1&amp;dq=sustainability%2Bassessment%2Barchitecture&amp;ots=Kgbzr7LxgX&amp;sig=qzxITF7DBJLevF9JkQgY3HkFNdk&amp;redir_esc=y#v=onepage&amp;q=sustainability%2Bassessment%2Barchitecture&amp;f=false</t>
  </si>
  <si>
    <t>ENERGY ANALYSIS AND SUSTAINABILITY ASSESSMENT OF THE ECOLOGICAL-ECONOMIC SYSTEM OF TIANJIN CITY</t>
  </si>
  <si>
    <t>Sustainability assessment of a lightweight biomimetic ceiling structure</t>
  </si>
  <si>
    <t>10.1088/1748-3182/9/1/016013</t>
  </si>
  <si>
    <t>Ceiling structure</t>
  </si>
  <si>
    <t>LCA, economic social</t>
  </si>
  <si>
    <t>Integrating urban ecosystem sustainability assessment into policy-making: Insights from the Gold Coast City</t>
  </si>
  <si>
    <t>The Kyoto Protocol's' Clean Development Mechanism': A sustainability assessment</t>
  </si>
  <si>
    <t>Beyond Sustainability Assessment Systems: Upgrading Topics by Enlarging The Scale of Assessment</t>
  </si>
  <si>
    <t>Development of integrated systems dynamics models for the sustainability assessment of nuclear energy</t>
  </si>
  <si>
    <t>Sustainability assessment of nearly zero energy renovation of dwellings based on energy, economy and home quality indicators</t>
  </si>
  <si>
    <t>10.1016/j.enbuild.2012.12.017</t>
  </si>
  <si>
    <t>Detached houses facades</t>
  </si>
  <si>
    <t>LCC, Energy, quality</t>
  </si>
  <si>
    <t>A multi-criteria decision method for sustainability assessment of the use phase of machine tool systems</t>
  </si>
  <si>
    <t>Comparative analysis of material criteria in neighborhood sustainability assessment tools and urban design guidelines: Cases of the UK, the US, Japan, and Korea</t>
  </si>
  <si>
    <t>Experiences of sustainability assessment: An awkward adolescence</t>
  </si>
  <si>
    <t>A Review of Sustainability Assessment Models as System of Systems</t>
  </si>
  <si>
    <t>Mapping the way forward: Education for sustainability in architecture and urban design</t>
  </si>
  <si>
    <t>Policy learning for flood mitigation: A longitudinal assessment of the community rating system in Florida</t>
  </si>
  <si>
    <t>Software sustainability: Research and practice from a software architecture viewpoint</t>
  </si>
  <si>
    <t>Sustainability Assessment Indicators and Methodology for Intelligent Buildings</t>
  </si>
  <si>
    <t>10.4028/www.scientific.net/AMR.368-373.3829</t>
  </si>
  <si>
    <t>Intelligent buildings</t>
  </si>
  <si>
    <t>Fuzzy, AHP</t>
  </si>
  <si>
    <t>Sustainability Assessment through Green BIM for Environmental, Social and Economic Efficiency</t>
  </si>
  <si>
    <t>10.1016/j.proeng.2017.04.211</t>
  </si>
  <si>
    <t>Buildings assessed by Green BIM</t>
  </si>
  <si>
    <t>Dynamic sustainability assessment of countries at the macro level: A principal component analysis</t>
  </si>
  <si>
    <t>An appraisal of analytic network process and its role in sustainability assessment in Northern Italy</t>
  </si>
  <si>
    <t>Sustainability evaluation of software architectures: a systematic review</t>
  </si>
  <si>
    <t>GERMAN BUILDING SUSTAINABILITY ASSESSMENT SYSTEM BASED ON INTEGRATED LCA METHODOLOGY</t>
  </si>
  <si>
    <t>http://en.cnki.com.cn/Article_en/CJFDTotal-JZXB2014S1019.htm</t>
  </si>
  <si>
    <t>DGNB, BNB</t>
  </si>
  <si>
    <t>GREEN ARCHITECTURE: A CONCEPT OF SUSTAINABILITY</t>
  </si>
  <si>
    <t>10.1016/j.sbspro.2015.12.075</t>
  </si>
  <si>
    <t>The sustainability potential of traditional architecture in the Arab world - with reference to domestic buildings in the UAE</t>
  </si>
  <si>
    <t>Al-Zubaidi, Maha Sabah Salman (2007) The sustainability potential of traditional architecture in the Arab world - with reference to domestic buildings in the UAE. Doctoral thesis, University of Huddersfield.</t>
  </si>
  <si>
    <t>Domestic arab buildings</t>
  </si>
  <si>
    <t>Sustainability Assessment of Future Scenarios: Methodology and Application to Mountain Areas of Europe</t>
  </si>
  <si>
    <t>Environmental Sustainability Assessment of Buildings Using Requirements in Building Energy Codes</t>
  </si>
  <si>
    <t>Hui, S. C. M., 2002. Environmental sustainability assessment of buildings using requirements in building
energy codes, paper accepted for the Sustainable Building 2002 International Conference, 23-25 September
2002, Oslo, Norway.</t>
  </si>
  <si>
    <t>Building energy codes</t>
  </si>
  <si>
    <t>with all of the words</t>
  </si>
  <si>
    <t>sustainability assessment architecture review</t>
  </si>
  <si>
    <t>without the words</t>
  </si>
  <si>
    <t>nuclear agriculture software vehicle manufacturing</t>
  </si>
  <si>
    <t>Urban sustainability assessment framework development: The ranking and weighting of sustainability indicators using analytic hierarchy process</t>
  </si>
  <si>
    <t>A REVIEW OF BUILDING SUSTAINABILITY ASSESSMENT METHODS</t>
  </si>
  <si>
    <t>Author(s): Martina Zbašnik-Senegačnik, Jernej Markelj, Manja Kitek Kuzman
Subject(s): Essay|Book Review |Scientific Life
Published by: Fakulteta za arhitekturo, Univerza v Ljubljani</t>
  </si>
  <si>
    <t>BREEAM LEED DGNB SBTool</t>
  </si>
  <si>
    <t>Key performance indicators (KPIs) and priority setting in using the multi-attribute approach for assessing sustainable intelligent buildings</t>
  </si>
  <si>
    <t>10.1016/j.buildenv.2009.08.019</t>
  </si>
  <si>
    <t>SuBETool</t>
  </si>
  <si>
    <t>Sustainability assessment methods of urban design: a review</t>
  </si>
  <si>
    <t>A review of sustainability assessment tools for office buildings</t>
  </si>
  <si>
    <t xml:space="preserve">40th Annual Conference of the Architectural Science Association ANZAScA, Lu Aye and Muhammad Ali Mirza </t>
  </si>
  <si>
    <t>Stakeholders Perceptions of a Universal Sustainability Assessment in Higher Education--A Review of Empirical Evidence</t>
  </si>
  <si>
    <t xml:space="preserve"> transport</t>
  </si>
  <si>
    <t>Review of Existing Transportation Sustainability Initiatives and Their Applicability to Qatar</t>
  </si>
  <si>
    <t xml:space="preserve">Towards a Holistic Approach to Retrofitting: A Critical Review of Stateof-the-art Evaluation Methodologies for Architectural Transformation </t>
  </si>
  <si>
    <t>World Sustainable Built Environment Conference 2017 Hong Kong
Track 2: Practices &amp; Policies for High-Performance Buildings</t>
  </si>
  <si>
    <t>Sust Assess methods</t>
  </si>
  <si>
    <t>Building sustainability assessment methods</t>
  </si>
  <si>
    <t>10.1680/ensu.10.00058</t>
  </si>
  <si>
    <t>Neighborhood sustainability assessment in developed and developing countries</t>
  </si>
  <si>
    <t>Developing an urban sustainability assessment protocol reflecting the project lifecycle</t>
  </si>
  <si>
    <t>Comparison and evaluation of neighbourhood sustainability assessment systems</t>
  </si>
  <si>
    <t>Ecotourism</t>
  </si>
  <si>
    <t>Development of ecotourism sustainability assessment framework employing Delphi, C&amp;I and participatory methods: A case study of KBR, West Sikkim, India</t>
  </si>
  <si>
    <t>A need for balanced approach to neighborhood sustainability assessments: A critical review and analysis</t>
  </si>
  <si>
    <t>A review on requirements and existing qualitative tools for designing sustainable large-scale healthcare facilities: a case studiy in the context of Flanders</t>
  </si>
  <si>
    <t>The INDICARE-model – measuring and caring about participation in higher education's sustainability assessment</t>
  </si>
  <si>
    <t>A review of quantitative approaches to intelligent building assessment</t>
  </si>
  <si>
    <t>Chen, Z.; Clements-Croome, D. J.; Hong, J.; Li, H.; Xu, Q. (2006). A Review of Quantitative Approaches to Intelligent Building Assessment. Energy Systems Laboratory (http://esl.tamu.edu); Texas A&amp;M University (http://www.tamu.edu). Available electronically from http : / /hdl .handle .net /1969 .1 /5440.</t>
  </si>
  <si>
    <t>How could ICT benefit design managers for assessing sustainability of their project?</t>
  </si>
  <si>
    <t>PALA, M. and BOUCHLAGHEM, N.M., 2012. How could ICT benefit design managers for assessing sustainability of their project?. 7th International Conference on Innovation in Architecture, Engineering &amp; Construction, São Paulo, Brazil, 15th-17th August 2012, 13pp.</t>
  </si>
  <si>
    <t>Design managers affected by ICT sustainability assessment</t>
  </si>
  <si>
    <t>ICT</t>
  </si>
  <si>
    <t>Sustainability in higher education: a systematic review with focus on management education</t>
  </si>
  <si>
    <t>The place of sustainability in architectural education: discussion and suggestions</t>
  </si>
  <si>
    <t>Stakeholder value‐linked sustainability assessment: Evaluating remedial alternatives for the Portland Harbor Superfund Site, Portland, Oregon, USA</t>
  </si>
  <si>
    <t>10.1680/udap.2009.162.3.123</t>
  </si>
  <si>
    <t>Post-occupancy evaluation and sustainability: a review</t>
  </si>
  <si>
    <t>offices, healthcare, education and housing SUST Assessment</t>
  </si>
  <si>
    <t>A review of sustainable neighborhood indicator for urban development in Libya</t>
  </si>
  <si>
    <t>Environmental comfort indicators for school buildings in sustainability assessment tools</t>
  </si>
  <si>
    <t>10.3390/su10061849</t>
  </si>
  <si>
    <t>High schools</t>
  </si>
  <si>
    <t>Comfort, ergonomics</t>
  </si>
  <si>
    <t>Sustainable urban waterfronts using sustainability assessment rating system</t>
  </si>
  <si>
    <t>The development of a GIS-based model for campus environmental sustainability assessment</t>
  </si>
  <si>
    <t>THE ROLES OF SUSTAINABILITY ASSESSMENT SYSTEMS IN DELIVERING SUSTAINABLE CONSTRUCTION</t>
  </si>
  <si>
    <t>Goh CS and Rowlinson S (2013) The roles of sustainability assessment systems in
delivering sustainable construction In: Smith, S.D and Ahiaga-Dagbui, D.D (Eds)
Procs 29th Annual ARCOM Conference, 2-4 September 2013, Reading, UK,
Association of Researchers in Construction Management, 1363-1371.</t>
  </si>
  <si>
    <t>Sustainability assessment contribution to sustainab le construction</t>
  </si>
  <si>
    <t>Explore the Sustainability Assessment of Urban Update Model</t>
  </si>
  <si>
    <t>A comprehensive literature review on development of building sustainability assessment systems</t>
  </si>
  <si>
    <t>10.1016/j.jobe.2020.101450</t>
  </si>
  <si>
    <t xml:space="preserve">BSAS Building Sustainability Assessment Systems </t>
  </si>
  <si>
    <t>Key Performance Indicators (KPIs) approach in buildings renovation for the sustainability of the built environment: A review</t>
  </si>
  <si>
    <t>10.1016/j.rser.2015.11.096</t>
  </si>
  <si>
    <t>Building renovation using KPIs</t>
  </si>
  <si>
    <t>KPIs Key Performance Indicators</t>
  </si>
  <si>
    <t>Identifying Strength and Weakness of Sustainable Higher Educational
Assessment Approaches</t>
  </si>
  <si>
    <t>Urban social sustainability trends in research literature</t>
  </si>
  <si>
    <t>Matching a community assessment tool to the requirements of practice</t>
  </si>
  <si>
    <t>A conceptual process model for the sustainability of a healthy building</t>
  </si>
  <si>
    <t>A conceptual process model for the sustainability of a healthy building
Sarp Yalçin, Asutan; Balanlı, Ayşe</t>
  </si>
  <si>
    <t>Healthy building</t>
  </si>
  <si>
    <t>Geoheritage Conservation : Indicators affecting the condition and
sustainability of Geopark – a conceptual review</t>
  </si>
  <si>
    <t>Sustainability assessment, rating systems and historical buildings Case study: Rehabilitated construction in a university site</t>
  </si>
  <si>
    <t>10.1051/matecconf/20166600069</t>
  </si>
  <si>
    <t>Historical University building</t>
  </si>
  <si>
    <t>Stakeholders Perceptions of a Universal Sustainability Assessment in Higher Education</t>
  </si>
  <si>
    <t>Building capacity in urban sustainability assessment through use of a scenarios game</t>
  </si>
  <si>
    <t>Development of an Office Building Sustainability Assessment Framework for Malaysia</t>
  </si>
  <si>
    <t>Pertanika J. Soc. Sci. &amp; Hum. 25 (3): 1449 - 1472 (2017)</t>
  </si>
  <si>
    <t>Review on compact city studies: a sound strategy towards sustainability</t>
  </si>
  <si>
    <t>SUSTAINABILITY OF AFFORDABLE HOUSING: A REVIEW OF ASSESSMENT TOOLS</t>
  </si>
  <si>
    <t>10.14456/ITJEMAST.2020.157</t>
  </si>
  <si>
    <t>Affordable housing</t>
  </si>
  <si>
    <t>Widening the Scope and Scale of Sustainability Assessments in Built Environments: From Passive House to Active Neighbourhood</t>
  </si>
  <si>
    <t>SméO, a sustainability assessment tool targeting the 2000 Watts society</t>
  </si>
  <si>
    <t>30th international Conference on Passive and Low Energy Architecture, Ahmedabad, India, November 16-18, 2014, plea 2014</t>
  </si>
  <si>
    <t>Building projects</t>
  </si>
  <si>
    <t>SméO</t>
  </si>
  <si>
    <t>Energy consumption</t>
  </si>
  <si>
    <t>Critical review of a global campus sustainability ranking: GreenMetric</t>
  </si>
  <si>
    <t>Sustainability Assessment Methods for the Gulf Region</t>
  </si>
  <si>
    <t>Sabie, Khalid Kamil, Pitts, Adrian and Nicholls, Richard (2014) Sustainability Assessment Methods for the Gulf Region. In: PLEA (Passive and Low Energy Architecture) Conference 2014, 16th-18th December 2014, Ahmedabad, India.</t>
  </si>
  <si>
    <t>BREEAM LEED Estidama Pearl</t>
  </si>
  <si>
    <t>Sustainability Assessment for Office Building Facade in Hot Humid Climate</t>
  </si>
  <si>
    <t>A. Dinapradipta, J.M. Post, E.L.C. Egmond - de Wilde De Ligny, van
Architectural Design and Engineering</t>
  </si>
  <si>
    <t>Facades of Office buildings</t>
  </si>
  <si>
    <t>Sustainability assessment of the new residential projects in the Baltic States: A multiple criteria approach</t>
  </si>
  <si>
    <t>10.3390/su10051387</t>
  </si>
  <si>
    <t>Public Blockchain A systematic literature review on the sustainability of consensus algorithms-ECIS 2020</t>
  </si>
  <si>
    <t>About dams</t>
  </si>
  <si>
    <t>Beyond hydrology in the sustainability assessment of dams: A planners perspective–The Sarawak experience</t>
  </si>
  <si>
    <t>Promoting Sustainability of Single Unit Housing according to vernacular architecture in Northern Shores of Oman Sea and the Persian Gulf</t>
  </si>
  <si>
    <t>Naqshejahan- Basic studies and New Technologies of Architecture and Planning Volume 9, Issue 2 (2019)        https://bsnt.modares.ac.ir/article-2-32660-en.html</t>
  </si>
  <si>
    <t>Single unit houses</t>
  </si>
  <si>
    <t>GSAS checklist</t>
  </si>
  <si>
    <t>Terra literature review</t>
  </si>
  <si>
    <t>A multi-methodological approach for assessing sustainability of urban projects</t>
  </si>
  <si>
    <t>About realstate sustainability</t>
  </si>
  <si>
    <t>From modelling tools towards the market itself ‐an opportunity for sustainability assessment?</t>
  </si>
  <si>
    <t>Automobile dependence in cities: an international comparison of urban transport and land use patterns with implications for sustainability</t>
  </si>
  <si>
    <t>Assessing housing interior sustainability in a new Egyptian city</t>
  </si>
  <si>
    <t xml:space="preserve">10.1016/j.sbspro.2012.12.249 </t>
  </si>
  <si>
    <t>Housing interiors</t>
  </si>
  <si>
    <t>Design for Disassembly to Extend Service Life and Increase Sustainability</t>
  </si>
  <si>
    <t>Crowther, Philip (1999) Design for Disassembly to Extend Service Life and Increase Sustainability. In Durability of Building Materials and Components 8: Service Life and Asset Management, 1999-05-30 - 1999-06-03.</t>
  </si>
  <si>
    <t>Disassembly design</t>
  </si>
  <si>
    <t>Review on the Sustainable Development Evaluation of Construction Projects</t>
  </si>
  <si>
    <t>http://en.cnki.com.cn/Article_en/CJFDTotal-JCGL201002005.htm</t>
  </si>
  <si>
    <t>Development of construction projects</t>
  </si>
  <si>
    <t>Building sustainability assessment: the case of hospital buildings</t>
  </si>
  <si>
    <t>http://hdl.handle.net/1822/21744</t>
  </si>
  <si>
    <t>Hospital Buildings</t>
  </si>
  <si>
    <t>Post occupancy evaluation sustainability assessment framework for commercial office buildings</t>
  </si>
  <si>
    <t>Recent Trends in Social and Behaviour Sciences: Proceedings of the ...
edited by Ford Lumban Gaol, Seifedine Kadry, Marie Taylor, Pak Shen Li https://books.google.es/books?hl=en&amp;lr=&amp;id=lQ_NBQAAQBAJ&amp;oi=fnd&amp;pg=PA235&amp;dq=sustainability+assessment+architecture+review+-nuclear+-agriculture+-software+-vehicle+-manufacturing&amp;ots=N5VHmYZ2h3&amp;sig=eMkhqDNU0N5vjCQzLv09CMBPOjk&amp;redir_esc=y#v=onepage&amp;q&amp;f=false</t>
  </si>
  <si>
    <t>Commercial office buildings</t>
  </si>
  <si>
    <t xml:space="preserve">Fifth International Conference on Construction in the 21st Century (CITC-V)
“Collaboration and Integration in Engineering, Management and Technology”
May 20-22, 2009, Istanbul, Turkey </t>
  </si>
  <si>
    <t>Green buildings movement</t>
  </si>
  <si>
    <t>Towards zero-emission refurbishment of historic buildings: A literature review</t>
  </si>
  <si>
    <t>10.3390/buildings8020022</t>
  </si>
  <si>
    <t>Historic buldings</t>
  </si>
  <si>
    <t>http://www.indianjournals.com/ijor.aspx?target=ijor:ijset1&amp;volume=3&amp;issue=11&amp;article=001</t>
  </si>
  <si>
    <t>Delphi-AHP-Fuzzy computational approach to sustainability assessment model and Indian traditional built forms</t>
  </si>
  <si>
    <t>Delphi-AHP-Fuzzy</t>
  </si>
  <si>
    <t>TANGIBLE SUSTAINABILITY IN PRACTICE</t>
  </si>
  <si>
    <t>http://en.cnki.com.cn/Article_en/CJFDTotal-SJZJ200408006.htm</t>
  </si>
  <si>
    <t>Practice of architecture</t>
  </si>
  <si>
    <t>A review of recent studies on sustainable urban renewal</t>
  </si>
  <si>
    <t>A comparative study on sustainability in architectural education in Asia—With a focus on professional degree curricula</t>
  </si>
  <si>
    <t>transportation</t>
  </si>
  <si>
    <t>Sustainability assessment of a transportation system under uncertainty: An integrated multicriteria approach</t>
  </si>
  <si>
    <t>Strategies to improve sustainability in urban landscape, literature review</t>
  </si>
  <si>
    <t>Green Building Architecture: A Literature Review on Designing Techniques</t>
  </si>
  <si>
    <t xml:space="preserve">International Journal of Scientific and Research Publications, Volume 4, Issue 2, February 2014 1
ISSN 2250-3153 </t>
  </si>
  <si>
    <t>Green architecture</t>
  </si>
  <si>
    <t>Intelligent buildings: key to achieving total sustainability in the built environment</t>
  </si>
  <si>
    <t>10.32738/JEPPM.201401.0002</t>
  </si>
  <si>
    <t>Urban sustainability standards: predetermined checklists or adaptable frameworks?</t>
  </si>
  <si>
    <t>Assessment of sustainable neighbourhoods: From standards to cultural practices</t>
  </si>
  <si>
    <t>Study on the Assessment Indicators for the Sustainability Improvement of G-SEED</t>
  </si>
  <si>
    <t>Journal of the Architectural Institute of Korea Planning &amp; Design Volume 32 Issue 9 / Pages.49-57  https://www.koreascience.or.kr/article/JAKO201632747975140.page</t>
  </si>
  <si>
    <t>G-SEED</t>
  </si>
  <si>
    <t>sustainability assessment architecture design</t>
  </si>
  <si>
    <t>Analysis of the impacts of economic and social indicators to sustainability assessment</t>
  </si>
  <si>
    <t>BRAGANÇA, L. [et al.], eds. – “Proceedings of the International Conference Sustainability of Constructions : Towards a Better Built Environment, Innsbruck, 2011”. Valletta : University of Malta, 2011. ISBN 978-99957-816-0-6. p. 163-168.</t>
  </si>
  <si>
    <t>Sustainability assessment buildings</t>
  </si>
  <si>
    <t>Civil engineering</t>
  </si>
  <si>
    <t>“Top-Down-Bottom-Up” Methodology as a Common Approach to Defining Bespoke Sets of Sustainability Assessment Criteria for the Built Environment</t>
  </si>
  <si>
    <t>A conceptual re-visualization of the adoption and utilization of the Pillars of Sustainability in the development of Neighbourhood Sustainability Assessment Tools</t>
  </si>
  <si>
    <t>Future forms and design for sustainable cities</t>
  </si>
  <si>
    <t>1 page course syllabus</t>
  </si>
  <si>
    <t>Sustainability in interior design</t>
  </si>
  <si>
    <t>Planning and Design Strategies for Sustainability and Profit: Pragmatic sustainable design on building and urban scales</t>
  </si>
  <si>
    <t>Adrian Pitts Architectural Press</t>
  </si>
  <si>
    <t>Guideline</t>
  </si>
  <si>
    <t>Utilizing the design charrette for teaching sustainability</t>
  </si>
  <si>
    <t>Life-cycle methods as design tools for sustainability assessment of technologies</t>
  </si>
  <si>
    <t>Francesca Thiébat https://d1wqtxts1xzle7.cloudfront.net/50240986/A_methodological_approach_to_Life_Cycle_20161110-16175-1au9ppc.pdf?1478827709=&amp;response-content-disposition=inline%3B+filename%3DA_methodological_approach_to_Life_Cycle.pdf&amp;Expires=1594310041&amp;Signature=U2nmUTV59gpnruFiA4PvbA9~NEuAhUThqb1WrOq69SkO0fTDGeuuN3kEa58n~uhT-Geo3gjxK-2SpnLb7E336HehKSxkBZom578ewa77HNsahjPxBTkSuNC3RGRVgHVW10BYLOObC8M29EnfbzgAA-eMFEwqeTGpQlcO54mHQFrH6eLmkwHt~nd-qXAF7D8lpeOikKGbcX906HNRKZXqq61OC4SWktNH9eyfZ~wHp3zCQhmVAF8YACegIEsnCbWIwI5j8osomgEN~GR10~-UMMBxJulQ3o8p9k0AYtw2DAuRbUspo~OTNRHatcj3EJg7gKbpbyJSeD2GR61PiiRz9Q__&amp;Key-Pair-Id=APKAJLOHF5GGSLRBV4ZA#page=72</t>
  </si>
  <si>
    <t>Headquarters technologies</t>
  </si>
  <si>
    <t xml:space="preserve">Classification of Assessment Methods for Analyzing Sustainability in Buildings </t>
  </si>
  <si>
    <t xml:space="preserve">J. Civil Eng. Architect. Res.
Vol. 2, No. 10, 2015, pp. 976-984
Received: June 8, 2015; Published: October 25, 2015 </t>
  </si>
  <si>
    <t>Sust Assessment methods</t>
  </si>
  <si>
    <t>Life-cycle assessment of historical structures towards sustainable architectural heritage in Kosovo</t>
  </si>
  <si>
    <t>Life-Cycle and Sustainability of Civil Infrastructure Systems: Proceedings ...
edited by Alfred Strauss, Dan Frangopol, Konrad Bergmeister https://books.google.es/books?hl=en&amp;lr=&amp;id=CyjMBQAAQBAJ&amp;oi=fnd&amp;pg=PA257&amp;dq=sustainability+assessment+architecture+design+-nuclear+-agriculture+-software+-vehicle+-manufacturing&amp;ots=WGlbXFiU89&amp;sig=M5e8sq0rSAvpAuj83maTsE0dHKU&amp;redir_esc=y#v=onepage&amp;q=sustainability%20assessment%20architecture%20design%20-nuclear%20-agriculture%20-software%20-vehicle%20-manufacturing&amp;f=false</t>
  </si>
  <si>
    <t>Residential and University buildings</t>
  </si>
  <si>
    <t>ATHENA, SAC</t>
  </si>
  <si>
    <t>An indicator system for the assessment of sustainability integrated into the project dynamics of regeneration of disused urban areas</t>
  </si>
  <si>
    <t>Assessing urban sustainability: microclimate and design qualities of a new development</t>
  </si>
  <si>
    <t>Evolving green building: triple bottom line or regenerative design?</t>
  </si>
  <si>
    <t>10.1016/j.jclepro.2016.02.077</t>
  </si>
  <si>
    <t>Environmental Energy efficiency to dissipation</t>
  </si>
  <si>
    <t>Sustainability appraisal in infrastructure projects (SUSAIP): Part 2: A case study in bridge design</t>
  </si>
  <si>
    <t>10.1016/j.enbuild.2012.09.030</t>
  </si>
  <si>
    <t>Exergetic cost analysis and sustainability assessment of various low exergy heating systems</t>
  </si>
  <si>
    <t>Sports hall</t>
  </si>
  <si>
    <t>Exergy, energy cost</t>
  </si>
  <si>
    <t>Linking urban design to sustainability: formal indicators of social urban sustainability field research in Perth, Western Australia</t>
  </si>
  <si>
    <t>The state of sustainability reporting at Canadian universities</t>
  </si>
  <si>
    <t>Using campus concerns about sustainability as an educational opportunity: a case study in architectural design</t>
  </si>
  <si>
    <t>The essence of future smart houses: From embedding ICT to adapting to sustainability principles</t>
  </si>
  <si>
    <t>10.1016/j.rser.2013.02.032</t>
  </si>
  <si>
    <t>Smart houses Intelligent buildings</t>
  </si>
  <si>
    <t>Life-cycle design for sustainable architecture</t>
  </si>
  <si>
    <t>Progettazione sostenibile nel ciclo di vita Francesca Thiébat file:///C:/Users/34649/Downloads/4309-Article%20Text-4274-1-1-20190919.pdf</t>
  </si>
  <si>
    <t>LCA and cost</t>
  </si>
  <si>
    <t>New proposal</t>
  </si>
  <si>
    <t>The potential of vernacular materials to the sustainable building design</t>
  </si>
  <si>
    <t>GBC historic building: A new certification tool for orienting and assessing environmental sustainability and energy efficiency of historic buildings</t>
  </si>
  <si>
    <t>E. Lucchi P. Boarin M. Zuppiroli EECHB 2016 ON Energy Efficiency and comfort of historic buildings</t>
  </si>
  <si>
    <t>Historic buildings</t>
  </si>
  <si>
    <t>Assessing architectural design processes of diverse learners</t>
  </si>
  <si>
    <t>Do sustainability measures constrain urban design creativity?</t>
  </si>
  <si>
    <t>Assessment of passive vs. active strategies for a school building design</t>
  </si>
  <si>
    <t>10.3390/su71115136</t>
  </si>
  <si>
    <t>School building</t>
  </si>
  <si>
    <t>EnergyPlus</t>
  </si>
  <si>
    <t>RATING OF INDOOR ENVIRONMENTAL QUALITY IN SYSTEMS OF SUSTAINABILITY ASSESSMENT OF BUILDINGS</t>
  </si>
  <si>
    <t>JOURNAL OF CIVIL ENGINEERING, ENVIRONMENT AND ARCHITECTURE JCEEA, t. XXXII, z. 62 (4/15), październik-grudzień 2015, s. 459-467</t>
  </si>
  <si>
    <t>IEQ Indoor Environmental Quality</t>
  </si>
  <si>
    <t>LEED BREEAM BEAS</t>
  </si>
  <si>
    <t>The Ethics of Sustainable Housing Design: The Dilemma for Practising Architects</t>
  </si>
  <si>
    <t>10.3763/asre.2008.5128</t>
  </si>
  <si>
    <t>Own practising approach</t>
  </si>
  <si>
    <t>Sustainability in higher education courses: Multiple learning outcomes</t>
  </si>
  <si>
    <t xml:space="preserve">SUSTAINABILITY ASSESSMENT OF RESIDENTIAL BUILDINGS </t>
  </si>
  <si>
    <t xml:space="preserve">Marjana Šijanec Zavrl , Roko Žarnić, Jana Šelih https://www.researchgate.net/profile/Marjana_Zavrl/publication/236144042_Multicriterial_sustainability_assessment_of_residential_buildings/links/55e84ddd08aeb6516263030d/Multicriterial-sustainability-assessment-of-residential-buildings.pdf
</t>
  </si>
  <si>
    <t>Sustainable construction—The role of environmental assessment tools</t>
  </si>
  <si>
    <t>10.1016/j.jenvman.2006.12.025</t>
  </si>
  <si>
    <t xml:space="preserve">Environmental </t>
  </si>
  <si>
    <t xml:space="preserve">A SERVICE-ORIENTED FRAMEWORK FOR SUSTAINABILITY APPRAISAL AND KNOWLEDGE MANAGEMENT </t>
  </si>
  <si>
    <t>Construction management</t>
  </si>
  <si>
    <t>Ugwu O O (2005). A SERVICE-ORIENTED FRAMEWORK FOR SUSTAINABILITY APPRAISAL AND KNOWLEDGE MANAGEMENT, ITcon Vol. 10, pg. 245-263, https://www.itcon.org/2005/17</t>
  </si>
  <si>
    <t>The new urbanism: Toward an architecture of community</t>
  </si>
  <si>
    <t>A study on architectural design tools and sustainability assessment standards of the healthcare environment</t>
  </si>
  <si>
    <t>https://livrepository.liverpool.ac.uk/3004773/1/A%20Study%20on%20Architectural%20Design%20Tools%20and%20Sustainability%20Assessment%20Standards%20of%20the%20Healthcare%20Environment.pdf</t>
  </si>
  <si>
    <t>Healthcare buildings</t>
  </si>
  <si>
    <t>Urban transformation and role of architecture towards social sustainability</t>
  </si>
  <si>
    <t>Framework for evaluating the sustainability of public housing programmes in developing countries</t>
  </si>
  <si>
    <t>Ibem, Eziyi O. and Azuh, Dominic E. (2011) Framework for Evaluating the Sustainability of Public Housing Programmes in Developing Countries. Journal of Sustainable Development and Environmental Protection (JSDEP) , 1 (3). pp. 24-39.</t>
  </si>
  <si>
    <t>Public housing</t>
  </si>
  <si>
    <t>Framework proposal</t>
  </si>
  <si>
    <t>A survey on campus sustainability assessment framework (CSAF) in Malaysia</t>
  </si>
  <si>
    <t>Sustainability assessment of residential areas and sustainable building design in China</t>
  </si>
  <si>
    <t>No abstract nothing provided</t>
  </si>
  <si>
    <t>Adequacy of Sustainability Education in Architecture Curriculum in Nigeria</t>
  </si>
  <si>
    <t>Integrated assessment of urban sustainability</t>
  </si>
  <si>
    <t>Sustainability assessment systems for new and existing neighbourhoods</t>
  </si>
  <si>
    <t>Decision support for facilities management of the future: sustainability accelerator</t>
  </si>
  <si>
    <t>W Zeiler, R Maaijen, W Maassen - Proceedings of CIB W, 2012 - purl.tue.nl</t>
  </si>
  <si>
    <t>Environmental sustainability assessment based on the concept of carbon carrying capacity</t>
  </si>
  <si>
    <t>Sustainable construction education: assessing the adequacy of built environment professional's training</t>
  </si>
  <si>
    <t>sustainability assessment architecture building sector</t>
  </si>
  <si>
    <t>Building a green economy? Sustainability transitions in the UK building sector</t>
  </si>
  <si>
    <t>10.1016/j.geoforum.2014.12.004</t>
  </si>
  <si>
    <t>Interviews</t>
  </si>
  <si>
    <t>The Evolution of the Sustainability Assessment Tool SBToolPT: From Buildings to the Built Environment</t>
  </si>
  <si>
    <t>10.1155/2014/491791</t>
  </si>
  <si>
    <t xml:space="preserve">DELIVERING SUSTAINABLE BUILDING STRATEGIES IN MALAYSIA: STAKEHOLDERS’ BARRIERS AND ASPIRATIONS </t>
  </si>
  <si>
    <t>Z Shari, V Soebarto - … CIPTA, International Journal of Sustainable …, 2012 - academia.edu</t>
  </si>
  <si>
    <t>Architecture Stakeholders</t>
  </si>
  <si>
    <t>Sustainability assessment of building solutions: a methodological approach</t>
  </si>
  <si>
    <t>KYVELON, Stella ; KIOUSSI, Katerina, ed. lit. - “Sustainable Construction : action for sustainability in the Mediterranean : proceedings of the International SB04MED Conference, Atenas, Grecia, 2005.” Atenas : SD-Med Association, 2005.</t>
  </si>
  <si>
    <t>Building solutions</t>
  </si>
  <si>
    <t xml:space="preserve">Qualitative </t>
  </si>
  <si>
    <t>Energy efficiency in the Hellenic building sector: An assessment of the restrictions and perspectives of the market</t>
  </si>
  <si>
    <t>10.1016/j.enpol.2010.01.009</t>
  </si>
  <si>
    <t>Bioclimatic architecture</t>
  </si>
  <si>
    <t>Project procurement systems in the attainment of sustainable construction</t>
  </si>
  <si>
    <t>10.1002/(SICI)1099-1719(200002)8:1&lt;39::AID-SD127&gt;3.0.CO;2-Z</t>
  </si>
  <si>
    <t xml:space="preserve">Buildings </t>
  </si>
  <si>
    <t>Construction industry</t>
  </si>
  <si>
    <t>Sustainable Development in the Building Sector: A Canadian Case Study on the Alignment of Strategic and Tactical Management</t>
  </si>
  <si>
    <t>10.1002/pmj.21258</t>
  </si>
  <si>
    <t>Construction projects</t>
  </si>
  <si>
    <t>Cost and environmental</t>
  </si>
  <si>
    <t>Sustainability Assessment Studies of Recreational Buildings</t>
  </si>
  <si>
    <t>10.1016/j.proeng.2013.04.118</t>
  </si>
  <si>
    <t>Recreational building</t>
  </si>
  <si>
    <t>BREEAM Adapted</t>
  </si>
  <si>
    <t>LCC, SOCIAL</t>
  </si>
  <si>
    <t>Green Building Rating Systems in MENA</t>
  </si>
  <si>
    <t xml:space="preserve"> By Salman Zafar | March 4, 2017 | Green Building, Middle East</t>
  </si>
  <si>
    <t>A contextual framework for the development of a building sustainability assessment method for Iran</t>
  </si>
  <si>
    <t>Malek, Shahrzad and Grierson, David (2016) A contextual framework for the development of a building sustainability assessment method for Iran. Open House International, 41 (2). pp. 64-75. ISSN 0168-2601</t>
  </si>
  <si>
    <t>building sustainability assessment method</t>
  </si>
  <si>
    <t>Demonstration Projects for Sustainable Building: Towards a Strategy for Sustainable Development in the Building Sector based on Swedish and Dutch Experience</t>
  </si>
  <si>
    <t xml:space="preserve">Thesis PAULA FEMENÍAS Department of Built Environment &amp; Sustainable Development
School of Architecture, Centre for Environment and Sustainability CHALMERS UNIVERSITY OF TECHNOLOGY Göteborg, 2004 </t>
  </si>
  <si>
    <t>Own approach demonstration projects</t>
  </si>
  <si>
    <t>Assessment of indicators for sustainable urban construction</t>
  </si>
  <si>
    <t>Sustainability assessment of residential buildings by non-linear normalization procedure</t>
  </si>
  <si>
    <t>10.1016/j.enbuild.2012.10.012</t>
  </si>
  <si>
    <t>Energy manual: sustainable architecture</t>
  </si>
  <si>
    <t>M Hegger, M Fuchs, T Stark, M Zeumer - 2012 - books.google.com</t>
  </si>
  <si>
    <t xml:space="preserve">Life Cycle Design in Building and Construction Sector </t>
  </si>
  <si>
    <t>A Campioli, M Lavagna - 3 rd International Conference on Life …, 2007 - researchgate.net</t>
  </si>
  <si>
    <t>Buildins and construction sector</t>
  </si>
  <si>
    <t>LC, EPD</t>
  </si>
  <si>
    <t>The Dutch sustainable building policy: A model for developing countries?</t>
  </si>
  <si>
    <t>10.1016/j.buildenv.2005.10.007</t>
  </si>
  <si>
    <t>Sustainable retrofitting of commercial buildings: cool climates</t>
  </si>
  <si>
    <t>S Burton - 2014 - books.google.com</t>
  </si>
  <si>
    <t>Commercial buildings</t>
  </si>
  <si>
    <t>Comparison of sustainability rating systems for buildings and evaluation of trends</t>
  </si>
  <si>
    <t>U Berardi, G Tortorici - … World Sustainable Building …, 2011 - pdfs.semanticscholar.org</t>
  </si>
  <si>
    <t>Rating systems</t>
  </si>
  <si>
    <t>O Pombo, B Rivela, J Neila - World SB14 Barcelona, Barcelona, 2014 - core.ac.uk</t>
  </si>
  <si>
    <t>LC</t>
  </si>
  <si>
    <t>The rise of sustainability services for the built environment in Malaysia</t>
  </si>
  <si>
    <t>10.1016/j.scs.2012.05.008</t>
  </si>
  <si>
    <t>SUSTAINABILITY SERVICES FOR BUILT ENVIRONMENT</t>
  </si>
  <si>
    <t>A Dutch public-private strategy for innovation in sustainable construction</t>
  </si>
  <si>
    <t>10.1080/01446190210163534</t>
  </si>
  <si>
    <t xml:space="preserve">Assessing transitions to sustainable housing and communities in the UK </t>
  </si>
  <si>
    <t xml:space="preserve">International Conference on Whole Life Urban Sustainability and its Assessment
M. Horner, C. Hardcastle, A. Price, J. Bebbington (Eds)
Glasgow, 2007 </t>
  </si>
  <si>
    <t>Assessing transistions</t>
  </si>
  <si>
    <t>Sustainable housing</t>
  </si>
  <si>
    <t>Smart and sustainable built environments</t>
  </si>
  <si>
    <t>Smart and Sustainable Built Environments
edited by Jay Yang, Peter S. Brandon, Anthony C. Sidwell</t>
  </si>
  <si>
    <t>Sustainable built environment</t>
  </si>
  <si>
    <t>Eco-efficient construction and building materials: life cycle assessment (LCA), eco-labelling and case studies</t>
  </si>
  <si>
    <t>F Pacheco-Torgal, LF Cabeza, J Labrincha… - 2014 - books.google.com</t>
  </si>
  <si>
    <t>Eco-efficient construction</t>
  </si>
  <si>
    <t>The Cultural Role of Science in Policy Implementation: Voluntary Self-Regulation in the UK Building Sector</t>
  </si>
  <si>
    <t>10.1108/S0198-871920140000027014</t>
  </si>
  <si>
    <t>Sustainability assessment of an affordable residential building using the SBTool PT approach</t>
  </si>
  <si>
    <t>BRAGANÇA, Luís [et al.], ed. lit. – “Portugal SB10 : sustainable building affordable to all : low cost sustainable solutions : proceedings of the International Initiative for a Sustainable Built Environment, Vilamoura, Portugal, 2010”. Mem Martins : Multicomp, 2010. ISBN 978-989-96543-1-0. p. 581-588.</t>
  </si>
  <si>
    <t>Residential block</t>
  </si>
  <si>
    <t>SBTool PT</t>
  </si>
  <si>
    <t>Institutional barriers to sustainable construction</t>
  </si>
  <si>
    <t>10.1068/b2785</t>
  </si>
  <si>
    <t>Sustainable construction</t>
  </si>
  <si>
    <t>(no patents no citations included)</t>
  </si>
  <si>
    <t>Methodology to Identify and Prioritise the Social Aspects to Be Considered in the Design of More Sustainable Residential Buildings—Application to a Developing Country</t>
  </si>
  <si>
    <t>10.3390/buildings8100130</t>
  </si>
  <si>
    <t>Social aspects</t>
  </si>
  <si>
    <t>Analysis of national and local energy-efficiency design standards in the public building sector in China</t>
  </si>
  <si>
    <t>10.1016/j.esd.2011.08.001</t>
  </si>
  <si>
    <t>Economic and Environmental Benefits Related to a Sustainable Building Refurbishment</t>
  </si>
  <si>
    <t>BSA 2012 - Proceedings of the 1st International Conference on Building Sustainability Assessment / [ed] Rogério Amoêda, Ricardo Mateus, Luís Bragança and Cristina Pinheiro, 2012, p. 53-58</t>
  </si>
  <si>
    <t>Multistorey building</t>
  </si>
  <si>
    <t>Economic and environmental, Energy usage</t>
  </si>
  <si>
    <t>Experiences with LCA in the Nordic building industry–challenges, needs and solutions</t>
  </si>
  <si>
    <t>10.1016/j.egypro.2016.09.106</t>
  </si>
  <si>
    <t>Progress of Green Building Sector in Qatar</t>
  </si>
  <si>
    <t>Surya Suresh | June 25, 2020 | Construction, Environment, Green Building, Middle East</t>
  </si>
  <si>
    <t>Green building sector</t>
  </si>
  <si>
    <t>Sustainability rating systems for buildings: Comparisons and correlations</t>
  </si>
  <si>
    <t>10.1016/j.energy.2013.07.026</t>
  </si>
  <si>
    <t>Lack of Energy Efficiency Legislation in the Malaysian Building Sector Contributes to Malaysia’s Growing GHG Emissions</t>
  </si>
  <si>
    <t>10.1051/e3sconf/20140301029</t>
  </si>
  <si>
    <t>GHG Emissions</t>
  </si>
  <si>
    <t>Practice and knowledge of Flemish architects on sustainable material use</t>
  </si>
  <si>
    <t>ENERGY ASSESSMENT OF INSTITUTIONAL BUILDINGS</t>
  </si>
  <si>
    <t>ANZAScA 2000: Proceedings of the 34th Conference of the
Australia and New Zealand Architectural Science Association, December 1-3, 2000</t>
  </si>
  <si>
    <t>Institutional buidings, university</t>
  </si>
  <si>
    <t>Towards sustainable Net Zero Energy Buildings: life cycle energy performances and environmental impacts of a prefabricated building module</t>
  </si>
  <si>
    <t>Tumminia, G.Towards sustainable Net Zero Energy Buildings: life cycle energy performances and environmental impacts of a prefabricated building module.</t>
  </si>
  <si>
    <t>Prefabricated building module</t>
  </si>
  <si>
    <t>LCA &amp; energy performance</t>
  </si>
  <si>
    <t>The Usability of Green Building Rating Systems in Hot Arid Climates</t>
  </si>
  <si>
    <t>http://hdl.handle.net/2268/164015</t>
  </si>
  <si>
    <t>Malaysia’s Rising GHG Emissions and Carbon ‘Lock-In’ Risk: A Review of Malaysian Building Sector Legislation and Policy</t>
  </si>
  <si>
    <t>10.22452/jscp.vol6no1.1</t>
  </si>
  <si>
    <t>Life Cycle Assessment of buildings comparing structural steelwork with other construction techniques</t>
  </si>
  <si>
    <t>http://www.lcm2007.ethz.ch/300.pdf A Passer, G Cresnik, D Schulter… - … Conference on Life Cycle …, 2007 - lcm2007.ethz.ch</t>
  </si>
  <si>
    <t>Offices Building technologies</t>
  </si>
  <si>
    <t>Development of the Scientific and Methodological Assessment Tools of Sustainability of the Investment and Construction Complex in Russia and its Structural Elements in Terms of Organizational and Economic Changes</t>
  </si>
  <si>
    <t>10.1016/j.proeng.2016.11.818</t>
  </si>
  <si>
    <t>Energy performance assessment and a retrofit strategies in public school buildings in Rome</t>
  </si>
  <si>
    <t>10.1016/j.enbuild.2013.08.028</t>
  </si>
  <si>
    <t>Schools</t>
  </si>
  <si>
    <t>Energy Economic</t>
  </si>
  <si>
    <t>Methodological issues of LCA application to building sector: challenges, risks and opportunities</t>
  </si>
  <si>
    <t>B Rivela, FJ Neila - Proceedings of 23rd Annual Meeting of the Society …, 2013 - oa.upm.es</t>
  </si>
  <si>
    <t>Seeking sustainability in the construction sector: opportunities within impact assessment and sustainable public procurement</t>
  </si>
  <si>
    <t>Uttam, Kedar Stockholm: KTH Royal Institute of Technology, 2014. , p. viii, 59 https://www.diva-portal.org/smash/record.jsf?pid=diva2%3A715148&amp;dswid=-1029</t>
  </si>
  <si>
    <t>Air conditioning, comfort and energy in india's commercial building sector</t>
  </si>
  <si>
    <t>Thomas, L ORCID badge  De Dear, R  Rawal, R  Lall, A  Thomas, PC. Proceedings of Conference: Adapting to Change: New Thinking on Comfort, WINDSOR 2010, 2010</t>
  </si>
  <si>
    <t>Offices Building</t>
  </si>
  <si>
    <t>Improving the design of a residential building using the Portuguese rating system SBToolPT</t>
  </si>
  <si>
    <t>BRAGANÇA, L. [et al.], eds. – “Proceedings of the International Conference Sustainability of Constructions : Towards a Better Built Environment, Innsbruck, 2011”. Valletta : University of Malta, 2011. ISBN 978-99957-816-0-6. p. 197-204.</t>
  </si>
  <si>
    <t>SBToolPT</t>
  </si>
  <si>
    <t>Green Building: A Step Towards Sustainable Architecture</t>
  </si>
  <si>
    <t>Sinha, Ritu.IUP Journal of Infrastructure; Hyderabad Tomo 7, N.º 2,  (Jun 2009): 91-102.</t>
  </si>
  <si>
    <t>The need for energy efficiency legislation in Malaysian building sector. A comparative study of south east Asian policies</t>
  </si>
  <si>
    <t>Zaid, S. and Graham, P. (2012) The need for energy efficiency legislation in Malaysian building sector. A comparative study of south east Asian policies. In: RICS COBRA 2012, 10-13 Sept 2012, Las Vegas, Nevada.</t>
  </si>
  <si>
    <t>Life-Cycle Assessment of Sustainable Foundation Systems of Buildings</t>
  </si>
  <si>
    <t>M Kraus, IJ Senitkova - IOP Conference Series: Materials Science and Engineering, Volume 603, Issue 5</t>
  </si>
  <si>
    <t>Recycling concrete in practice – a chance for sustainable resource management</t>
  </si>
  <si>
    <t>10.1002/suco.201400010</t>
  </si>
  <si>
    <t>Environ and cost</t>
  </si>
  <si>
    <t>Green building in South Africa: emerging trends</t>
  </si>
  <si>
    <t>K Gunnell, C Du Plessis, J Gibberd - Department of Environmental …, 2009 - academia.edu</t>
  </si>
  <si>
    <t>Green building</t>
  </si>
  <si>
    <t>Investigating state of the sustainable building design parameters</t>
  </si>
  <si>
    <t>R Aram, HZ Alibaba - … of the Asian Conference on Sustainability …, 2018 - papers.iafor.org</t>
  </si>
  <si>
    <t>Sustainable building</t>
  </si>
  <si>
    <t>Sustainable conservation': the inclusion of the future in the horizons of restored architectural heritage</t>
  </si>
  <si>
    <t>L De Marco - Conservation/Transformation, 2011 - ssrm.arch.unige.it</t>
  </si>
  <si>
    <t>Green building: guidebook for sustainable architecture</t>
  </si>
  <si>
    <t>M Bauer, P Mösle, M Schwarz - 2009 - books.google.com</t>
  </si>
  <si>
    <t>Green building challenges: evaluating the operation of adopted building assessment tools - case study</t>
  </si>
  <si>
    <t>Mpakati-Gama, E.C, Wamuziri, S.C and Sloan, B (2012) Green building challenges: evaluating the operation of adopted building assessment tools - case study. In: Proceedings of the 28th Annual ARCOM Conference. ARCOM, Reading, UK, pp. 1257-1267. ISBN 978-0955239069</t>
  </si>
  <si>
    <t>Green star</t>
  </si>
  <si>
    <t>Evaluation of long-term urban transitions in a megacity's building sector based on alternative socioeconomic pathways</t>
  </si>
  <si>
    <t>Involvement of final architecture diploma projects in the analysis of the UPC buildings energy performance as a way of teaching practical sustainability</t>
  </si>
  <si>
    <t>BENCHMARKING - as a tool for sustainable buildings</t>
  </si>
  <si>
    <t>S Bantanur, M Mukherjee, R Shankar - … Efficient Design of Buildings …, 2012 - academia.edu</t>
  </si>
  <si>
    <t>Importance of Green Construction Rating System for Sustainable Management of Constructions in Kosovo</t>
  </si>
  <si>
    <t>V Nushi, F Bejtullahu</t>
  </si>
  <si>
    <t>LEED GCRS</t>
  </si>
  <si>
    <t>Lifecycle oriented approach for sustainable preservation of historical built heritage</t>
  </si>
  <si>
    <t>Built Heritage 2013 Monitoring Conservation Management</t>
  </si>
  <si>
    <t>Towards the Façades of the Future: A New Sustainability Assessment Approach</t>
  </si>
  <si>
    <t>IOP Conference Series: Earth and Environmental Science, Volume 290, Central Europe towards Sustainable Building (CESB19) 2–4 July 2019, Prague, Czech Republic</t>
  </si>
  <si>
    <t>A framework for assessing the sustainable urban development</t>
  </si>
  <si>
    <t>Is the Sustainability Revolution Devouring Its Own Children? Understanding Sustainability as a Travelling Concept and the Role Played by Two German Discourses on Sustainability</t>
  </si>
  <si>
    <t>Forests</t>
  </si>
  <si>
    <t>Sustainable Business Models for Deep Energy Retrofitting of Buildings: State-of-the-art and Methodological Approach</t>
  </si>
  <si>
    <t>10.1016/j.egypro.2016.09.174</t>
  </si>
  <si>
    <t>Fast Forwards: 10 Years of Sustainable Initiatives in the Gulf Region</t>
  </si>
  <si>
    <t>10.1002/ad.1861</t>
  </si>
  <si>
    <t>Multi-criteria analysis of building assessment regarding energy performance using a life-cycle approach</t>
  </si>
  <si>
    <t>10.1007/s40095-014-0083-7</t>
  </si>
  <si>
    <t>LC energy performance</t>
  </si>
  <si>
    <t>Insights of architects’ knowledge of the Code for Sustainable Homes (CSH) in relation to low carbon housing design and delivery in the UK</t>
  </si>
  <si>
    <t>10.1108/02630801211288215</t>
  </si>
  <si>
    <t>Carbon</t>
  </si>
  <si>
    <t xml:space="preserve">Sustainability assessment of urban districts: benchmark for quality of
physical environment </t>
  </si>
  <si>
    <t>sustainability assessment construction buildings architecture</t>
  </si>
  <si>
    <t>The assessment of sustainable urban development</t>
  </si>
  <si>
    <t>A guideline for assessing of critical parameters on Earth architecture and Earth buildings as a sustainable architecture in various countries</t>
  </si>
  <si>
    <t>10.1016/j.rser.2013.07.020</t>
  </si>
  <si>
    <t>Earth architecture</t>
  </si>
  <si>
    <t>Mapping sustainability assessment with the project life cycle</t>
  </si>
  <si>
    <t>10.1680/ensu.2011.164.2.143</t>
  </si>
  <si>
    <t>Assessment of Priority Options for Preservation of Historic City Centre Buildings using MCDM (ARAS)</t>
  </si>
  <si>
    <t>10.1016/j.proeng.2013.04.083</t>
  </si>
  <si>
    <t>ARAS</t>
  </si>
  <si>
    <t>Social and cost</t>
  </si>
  <si>
    <t>Sustainable Materialisation of Responsive Architecture</t>
  </si>
  <si>
    <t>10.3390/su9030435</t>
  </si>
  <si>
    <t>Responsive bioclimatic facades</t>
  </si>
  <si>
    <t>Testing</t>
  </si>
  <si>
    <t>Assessment of priority alternatives for preservation of historic buildings using model based on ARAS and AHP methods</t>
  </si>
  <si>
    <t>10.1016/j.acme.2013.10.007</t>
  </si>
  <si>
    <t>Sarp Yalçin, Asutan; Balanlı, Ayşe http://hdl.handle.net/20.500.12573/186</t>
  </si>
  <si>
    <t>Tropical sustainable architecture</t>
  </si>
  <si>
    <t>JH Bay, BL Ong ElSevier</t>
  </si>
  <si>
    <t>Multi-criteria evaluation model for the selection of sustainable materials for building projects</t>
  </si>
  <si>
    <t>Sustainability in Building and Construction: Revising Definitions and Concepts</t>
  </si>
  <si>
    <t>Int. J. Emerg. Sci., 2(4), 570-578, December 2012
ISSN: 2222-4254</t>
  </si>
  <si>
    <t>Assessing of Critical Parametrs on Earth Architecture and Earth Buildings as a Vernacular and Sustainable Architecture in Various Countries</t>
  </si>
  <si>
    <t>10.1016/j.sbspro.2013.08.843</t>
  </si>
  <si>
    <t>Benchmarking tools for assessing and tracking sustainability in higher educational institutions</t>
  </si>
  <si>
    <t>Emirates Journal for Engineering Research, 11(2), 47-58</t>
  </si>
  <si>
    <t>Low income housing</t>
  </si>
  <si>
    <t>A Sayigh</t>
  </si>
  <si>
    <t>Case-Based and Collaborative-Learning Techniques to Teach Delivery of Sustainable Buildings</t>
  </si>
  <si>
    <t>Achieving sustainable urban form</t>
  </si>
  <si>
    <t>Sustainable building renovation for an ageing population: Decision support system through an integral assessment method of architectural interventions</t>
  </si>
  <si>
    <t>10.1016/j.scs.2018.01.050</t>
  </si>
  <si>
    <t>Hosusing for elderly</t>
  </si>
  <si>
    <t xml:space="preserve">Barriers to Sustainable Construction in the Ghanaian Construction Industry: Consultants Perspectives </t>
  </si>
  <si>
    <t>10.5539/jsd.v7n1p134</t>
  </si>
  <si>
    <t>Assessing Sustainability in Developing Country Contexts: The Applicability of Green Building Rating Systems to Building Design and Construction in Madagascar and Tanzania</t>
  </si>
  <si>
    <t>Ozolins PC http://hdl.handle.net/10919/27563</t>
  </si>
  <si>
    <t>Architects’ perspectives on construction waste reduction by design</t>
  </si>
  <si>
    <t>10.1016/j.wasman.2007.05.011</t>
  </si>
  <si>
    <t>Waste in conctruction sector</t>
  </si>
  <si>
    <t>Architecture, tourism and sustainable development for the Douro region</t>
  </si>
  <si>
    <t>10.1016/j.renene.2012.01.063</t>
  </si>
  <si>
    <t>Tourism architecture</t>
  </si>
  <si>
    <t>Critical analysis of green building research trend in construction journals</t>
  </si>
  <si>
    <t>10.1016/j.habitatint.2016.07.001</t>
  </si>
  <si>
    <t>The potential to exploit use of building-integrated photovoltaics in countries of the Gulf Cooperation Council</t>
  </si>
  <si>
    <t>10.1016/j.renene.2008.07.002</t>
  </si>
  <si>
    <t>BIVP BUILDINGS building-integrated photovoltaics</t>
  </si>
  <si>
    <t>Pragmatic ecologies: situating sustainable building</t>
  </si>
  <si>
    <t>10.3763/asre.2009.0102</t>
  </si>
  <si>
    <t>Evaluation of a sustainable Greek vernacular settlement and its landscape: Architectural typology and building physics</t>
  </si>
  <si>
    <t>10.1016/j.buildenv.2008.05.026</t>
  </si>
  <si>
    <t>Vernacular dwellings</t>
  </si>
  <si>
    <t>Towards sustainable construction: promotion and best practices</t>
  </si>
  <si>
    <t>10.1108/14714170910950830</t>
  </si>
  <si>
    <t>Sustainable Architecture and the Pluralist Imagination</t>
  </si>
  <si>
    <t>10.1111/j.1531-314X.2007.00104.x</t>
  </si>
  <si>
    <t>Sustainable buildings in practice: What the users think</t>
  </si>
  <si>
    <t>G Baird</t>
  </si>
  <si>
    <t>Integrating HBIM (Heritage Building Information Modeling) Tools in the Application of Sustainable Retrofitting of Heritage Buildings in Egypt</t>
  </si>
  <si>
    <t>10.1016/j.proenv.2016.04.024</t>
  </si>
  <si>
    <t>The Green Building Challenge in the UK</t>
  </si>
  <si>
    <t>10.1080/096132199369390</t>
  </si>
  <si>
    <t>SUSTAINABLE DEVELOPMENT OF CONSTRUCTION AND ITS COUNTERMEASURES</t>
  </si>
  <si>
    <t>H Qigao - Industrial Construction, 2002 - en.cnki.com.cn</t>
  </si>
  <si>
    <t>Constructability Practices to Manage Sustainable Building Knowledge</t>
  </si>
  <si>
    <t>10.1061/(ASCE)1076-0431(2006)12:2(83)</t>
  </si>
  <si>
    <t>Construction practises</t>
  </si>
  <si>
    <t>Towards Sustainable Architecture: The Transformation of the Built Environment in İstanbul, Turkey</t>
  </si>
  <si>
    <t>10.1007/978-94-007-0383-4_12</t>
  </si>
  <si>
    <t>High rise green office buildings</t>
  </si>
  <si>
    <t>Towards a sustainable aesthetics. Architects constructing energy efficient buildings</t>
  </si>
  <si>
    <t>Ryghaug, Marianne. Towards a sustainable aesthetics. Architects constructing energy efficient buildings. Norway: N. p., 2002. Web.</t>
  </si>
  <si>
    <t xml:space="preserve">Energy performance </t>
  </si>
  <si>
    <t>Non-weighting assessment model: a new tool for sustainable urban landscape planning</t>
  </si>
  <si>
    <t>sustainability assessment construction buildings technologies</t>
  </si>
  <si>
    <t>An integrated approach to achieving campus sustainability: assessment of the current campus environmental management practices</t>
  </si>
  <si>
    <t>Sustainability assessment of urban communities through rating systems</t>
  </si>
  <si>
    <t>Accounting technologies and sustainability assessment models</t>
  </si>
  <si>
    <t>Sustainability assessment of national rural water supply program in Tanzania</t>
  </si>
  <si>
    <t>About water supply</t>
  </si>
  <si>
    <t>Toward the sustainable adaptation of existing facilities</t>
  </si>
  <si>
    <t>10.1108/02632770910969603</t>
  </si>
  <si>
    <t>Existing office buildings</t>
  </si>
  <si>
    <t>NABERS</t>
  </si>
  <si>
    <t>Sustainability assessment of new construction technologies : a comparative case study</t>
  </si>
  <si>
    <t>SCHAUR, Christian [et. al.], ed. lit. – “Improvement of buildings’structural quality by new techonologies : proceedings of the final Conference Cost Action C12, Innsbruck, Austria, 2005”. Leiden : A. A. Balkema Publishers, 2005. ISBN 04-1536-609-7. p. 527-535.</t>
  </si>
  <si>
    <t>Single house construction technologies</t>
  </si>
  <si>
    <t>Clarifying the new interpretations of the concept of sustainable building</t>
  </si>
  <si>
    <t>10.1016/j.scs.2013.01.008</t>
  </si>
  <si>
    <t>Approaching sustainability in built environment</t>
  </si>
  <si>
    <t>A new sustainability assessment approach based on stakeholder's satisfaction for building facades</t>
  </si>
  <si>
    <t>10.1016/j.egypro.2017.05.006</t>
  </si>
  <si>
    <t>INTEGRATED ASSESSMENT OF BUILDINGS QUALITY IN THE CONTEXT OF SUSTAINABLE DEVELOPMENT PRINCIPLES</t>
  </si>
  <si>
    <t>10.12776/qip.v18i2.383</t>
  </si>
  <si>
    <t>Waste incineration plant</t>
  </si>
  <si>
    <t>Sustainable Assessment of Alternative Sites for the Construction of a Waste Incineration Plant by Applying WASPAS Method with Single-Valued Neutrosophic Set</t>
  </si>
  <si>
    <t>Next generation of sustainability assessment-top down approach and stakeholders needs</t>
  </si>
  <si>
    <t xml:space="preserve">T Lützkendorf, P Hajek, A Lupisek… - … Sustainable Building </t>
  </si>
  <si>
    <t>Sustainable assessment tools</t>
  </si>
  <si>
    <t xml:space="preserve">New approach </t>
  </si>
  <si>
    <t>Potential of geopolymer technology towards green buildings and sustainable cities</t>
  </si>
  <si>
    <t>Better sustainability assessment of green buildings with high-frequency data</t>
  </si>
  <si>
    <t>10.1038/s41893-018-0169-y</t>
  </si>
  <si>
    <t>Commercial green building</t>
  </si>
  <si>
    <t>LEED Energy Star</t>
  </si>
  <si>
    <t>Integrating valuation and deliberation: the purposes of sustainability assessment</t>
  </si>
  <si>
    <t>Building sustainability assessment : system SBTool PT</t>
  </si>
  <si>
    <t>BRAGANÇA, L. [et al.], eds. lit. – “Sustainable construction : a life cycle approach in Engineering : proceedings International Symposium…, Malta, 2010.” Malta : Faculty for the Built Environment of University of Malta, 2010. ISBN 978-99932-0-917-1. 25-32.</t>
  </si>
  <si>
    <t>SBToolT</t>
  </si>
  <si>
    <t>“Fleshing out” an engagement with a social accounting technology</t>
  </si>
  <si>
    <t>Sustainability assessment and cities</t>
  </si>
  <si>
    <t>Assessment of building-integrated green technologies: A review and case study on applications of Multi-Criteria Decision Making (MCDM) method</t>
  </si>
  <si>
    <t>10.1016/j.scs.2016.06.013</t>
  </si>
  <si>
    <t>Green technologies for existing buildings</t>
  </si>
  <si>
    <t>MCDM AHP</t>
  </si>
  <si>
    <t>SUSTAINABLE CONSTRUCTION IN DEVELOPING COUNTRIES</t>
  </si>
  <si>
    <t>Reffat, R. (2004) Sustainable construction in developing countries, in the
Proceedings of First Architectural International Conference, Cairo University, Egypt.</t>
  </si>
  <si>
    <t>SBAT</t>
  </si>
  <si>
    <t>Sustainability and the performance concept: encouraging innovative environmental technology in construction</t>
  </si>
  <si>
    <t>10.1080/096132199369192</t>
  </si>
  <si>
    <t>Ratio based indicators and continuous score functions for better assessment of building sustainability</t>
  </si>
  <si>
    <t>10.1016/j.energy.2015.02.007</t>
  </si>
  <si>
    <t>Buildings &amp; green buildings</t>
  </si>
  <si>
    <t>Portugal SB13: contribution of sustainable building to meet EU 20-20-20 targets</t>
  </si>
  <si>
    <t>Application of sustainability indicators and rating tools: Envisioning 'Life Cycle'assessment for buildings in Malaysia.</t>
  </si>
  <si>
    <t>SB14 BCN N Mohd Annuar, P Osmond, D Prasad</t>
  </si>
  <si>
    <t>The sustainable building assessment tool assessing how buildings can support sustainability in developing countries</t>
  </si>
  <si>
    <t>J Gibberd - Built Environment Professions Convention, 2002 - Citeseer</t>
  </si>
  <si>
    <t>Rating systems developing countries</t>
  </si>
  <si>
    <t>Sustainability assessment datasheet</t>
  </si>
  <si>
    <t>It is a title and index pages, not an article</t>
  </si>
  <si>
    <t>Heritage buildings' sustainability assessment framework</t>
  </si>
  <si>
    <t>ON Cocen, CC Baniotopoulos - … Europe towards sustainable building</t>
  </si>
  <si>
    <t>Strategic sustainable development in the UK construction industry, through the framework for strategic sustainable development, using Building Information Modelling</t>
  </si>
  <si>
    <t>10.1016/j.jclepro.2015.12.085</t>
  </si>
  <si>
    <t>FSSD Framework for Sustainable Strategic Development</t>
  </si>
  <si>
    <t>Sustainability assessment framework for VET organizations</t>
  </si>
  <si>
    <t>Environmental sustainability assessment of urban systems applying coupled urban metabolism and life cycle assessment</t>
  </si>
  <si>
    <t>Promoting and implementing urban sustainability in China: An integration of sustainable initiatives at different urban scales</t>
  </si>
  <si>
    <t>Basic Principles for Integrated Building Sustainability Assessment System Focused on Carbon Emissions</t>
  </si>
  <si>
    <t>10.4028/www.scientific.net/AMR.935.289</t>
  </si>
  <si>
    <t>Stakeholders’ influence on the adoption of energy-saving technologies in Italian homes</t>
  </si>
  <si>
    <t>10.1016/j.enpol.2013.04.074</t>
  </si>
  <si>
    <t>Energy-saving</t>
  </si>
  <si>
    <t>Housing &amp; technologies</t>
  </si>
  <si>
    <t>Why sustainable construction? Why not? An owner's perspective</t>
  </si>
  <si>
    <t>10.1016/j.habitatint.2015.01.005</t>
  </si>
  <si>
    <t>questionnaire survey</t>
  </si>
  <si>
    <t>Gaps in tools assessing the energy implications of renovation versus rebuilding decisions</t>
  </si>
  <si>
    <t>10.1016/j.cosust.2013.03.005</t>
  </si>
  <si>
    <t>Sustainability renovation or rebuilding</t>
  </si>
  <si>
    <t xml:space="preserve">The Way Forward in Sustainable Construction: Issues and Challenges </t>
  </si>
  <si>
    <t xml:space="preserve">International Journal of Advances in Applied Sciences (IJAAS)
Vol.2, No.1, March 2013, pp. 31~42
ISSN: 2252-8814 </t>
  </si>
  <si>
    <t>Sustainability multi-criteria analysis method–real estate assessment tool for sustainable refurbishment</t>
  </si>
  <si>
    <t>Building environmental assessment methods- A measure of success</t>
  </si>
  <si>
    <t>J. Cole Construction 1-8</t>
  </si>
  <si>
    <t>Comparative assessment of exterior walls construction solutions’ sustainability</t>
  </si>
  <si>
    <t>SCHAUR, Christian ed. lit. – “Improvement of buildings’structural quality by new techonologies : proceedings of the final Conference Cost Action C12, Innsbruck, Austria, 2005”. Leiden : A. A. Balkema Publishers, 2005.</t>
  </si>
  <si>
    <t>Sustainable solar housing</t>
  </si>
  <si>
    <t>R Hastings, M Wall</t>
  </si>
  <si>
    <t>Solar housing</t>
  </si>
  <si>
    <t>LCA, Energy</t>
  </si>
  <si>
    <t>Sustainability assessment of urban development plans</t>
  </si>
  <si>
    <t>Sustainable development in the practice of building resources renovation</t>
  </si>
  <si>
    <t>A. Sobotka, D.P. Wyatt 
Facilities
ISSN: 0263-2772</t>
  </si>
  <si>
    <t>Gregory R.A. Richardson, Jennifer K. Lynes 
International Journal of Sustainability in Higher Education
ISSN: 1467-6370</t>
  </si>
  <si>
    <t>Institutional motivations and barriers to the construction of green buildings on campus: A case study of the University of Waterloo, Ontario</t>
  </si>
  <si>
    <t>University buildings</t>
  </si>
  <si>
    <t>Sustainable construction practice and contractors’ competitiveness: A preliminary study</t>
  </si>
  <si>
    <t>10.1016/j.habitatint.2010.09.008</t>
  </si>
  <si>
    <t>Sustainable construction practice</t>
  </si>
  <si>
    <t>An integrated approach for sustainable design and assessment of residential building envelope: part I</t>
  </si>
  <si>
    <t>10.1093/ijlct/ctu002</t>
  </si>
  <si>
    <t>Housing facades</t>
  </si>
  <si>
    <t>Environ LCA CO2 Energy</t>
  </si>
  <si>
    <t>A BUILDING SUSTAINABILITY RATING INDEX (BSRI) FOR BUILDING CONSTRUCTION</t>
  </si>
  <si>
    <t>8th International Post Graduate Research Conference, Prague, The Czech Republic, June 25-28, 2008</t>
  </si>
  <si>
    <t>Construction process</t>
  </si>
  <si>
    <t>BSRI new</t>
  </si>
  <si>
    <t>Framework for sustainable construction practices in Sri Lanka</t>
  </si>
  <si>
    <t>Kushani Ishara Athapaththu, Gayani Karunasena 
Built Environment Project and Asset Management
ISSN: 2044-124X</t>
  </si>
  <si>
    <t>Enablers and challenges of a sustainable housing industry in Malaysia</t>
  </si>
  <si>
    <t>Nazirah Zainul Abidin, Nor'Aini Yusof, Ayman A.E. Othman 
Construction Innovation
ISSN: 1471-4175</t>
  </si>
  <si>
    <t>Housing construction</t>
  </si>
  <si>
    <t>A review of interdependence of sustainable building</t>
  </si>
  <si>
    <t>10.1016/j.eiar.2015.09.006</t>
  </si>
  <si>
    <t>Sustainable BUILDINGS</t>
  </si>
  <si>
    <t>Sustainable facilities: Institutional compliance and the Sino‐Singapore Tianjin Eco‐city Project</t>
  </si>
  <si>
    <t>Sui Pheng Low, Jun Ying Liu, Peng Wu 
Facilities
ISSN: 0263-2772</t>
  </si>
  <si>
    <t>Sustainable architecture standards</t>
  </si>
  <si>
    <t>A checklist for assessing sustainability performance of construction projects</t>
  </si>
  <si>
    <t>10.1080/13923730.2007.9636447</t>
  </si>
  <si>
    <t>construction projects</t>
  </si>
  <si>
    <t>Checklist</t>
  </si>
  <si>
    <t>Sustainability assessment framework for small-sized urban neighbourhoods: An application of fuzzy synthetic evaluation</t>
  </si>
  <si>
    <t>A conceptual framework for future-proofing the energy performance of buildings</t>
  </si>
  <si>
    <t>10.1016/j.enpol.2012.04.039</t>
  </si>
  <si>
    <t>Multi-criteria Evaluation of Building Sustainability Behavior</t>
  </si>
  <si>
    <t>10.1016/j.sbspro.2013.12.894</t>
  </si>
  <si>
    <t>Building sustainability</t>
  </si>
  <si>
    <t>Building's functioning coherence</t>
  </si>
  <si>
    <t>sustainability assessment refurbishment buildings</t>
  </si>
  <si>
    <t>From LCA to Life Cycle Sustainability Assessment: concept, practice and future directions</t>
  </si>
  <si>
    <t>10.1007/s11367-013-0648-3</t>
  </si>
  <si>
    <t>Sustainable architecture assessment</t>
  </si>
  <si>
    <t>LCSA LCC SLCA</t>
  </si>
  <si>
    <t>Holistic Approach to Assess the Sustainability and Utility of Refurbishment Measures</t>
  </si>
  <si>
    <t>10.1016/j.proeng.2015.10.017</t>
  </si>
  <si>
    <t xml:space="preserve">Housing </t>
  </si>
  <si>
    <t>MCDA</t>
  </si>
  <si>
    <t>LEED BREEAM</t>
  </si>
  <si>
    <t>ECO-EFFICIENCY</t>
  </si>
  <si>
    <t>Sustainability assessment of building refurbishing operations</t>
  </si>
  <si>
    <t>L Braganca, R Mateus - … Sustainable Construction, Materials and</t>
  </si>
  <si>
    <t>Sustainability assessment and standardisation : steel buildings</t>
  </si>
  <si>
    <t>JB Andrade, L Bragança</t>
  </si>
  <si>
    <t>Zero carbon buildings refurbishment––A Hierarchical pathway</t>
  </si>
  <si>
    <t>10.1016/j.rser.2011.04.020</t>
  </si>
  <si>
    <t>Hierarchical pathway</t>
  </si>
  <si>
    <t>Towards a new sustainability assessment for historic buildings: development of GBC Historic BuildingTM</t>
  </si>
  <si>
    <t>Conference: Scienza e beni culturali. 30° Convegno internazionale. "Quale sostenibilità per il restauro?"At: BressanoneVolume: Scienza e beni culturali. Atti del 30° Convegno internazionale. Quale sostenibilità per il restauro?
Paola BoarinPaola BoarinDaniele GuglielminoMarco ZuppiroliMarco Zuppiroli</t>
  </si>
  <si>
    <t>Housing rural</t>
  </si>
  <si>
    <t>GBC Historic Building TM</t>
  </si>
  <si>
    <t>Users' perceptions of sustainable buildings – Key findings of recent studies</t>
  </si>
  <si>
    <t>10.1016/j.renene.2014.04.004</t>
  </si>
  <si>
    <t>Environmental assessment tools and efficiency in housing and office refurbishment</t>
  </si>
  <si>
    <t>Housing and office</t>
  </si>
  <si>
    <t>Sezer A.A (2012) Environmental assessment tools and efficiency in housing and office refurbishment In: Smith, S.D (Ed) Procs 28th Annual ARCOM Conference, 3-5 September 2012, Edinburgh, UK, Association of Researchers in Construction Management, 1331-1341.</t>
  </si>
  <si>
    <t xml:space="preserve">Kaatz, E, Root, D S , Hill, R C and Bowen, P A (2006) Fostering sustainability and enhancing quality
in construction with building sustainability assessment. In: Boyd, D (Ed) Procs 22nd Annual ARCOM
Conference, 4-6 September 2006, Birmingham, UK, Association of Researchers in Construction
Management, 349-359. </t>
  </si>
  <si>
    <t xml:space="preserve">FOSTERING SUSTAINABILITY AND ENHANCING QUALITY IN CONSTRUCTION WITH BUILDING SUSTAINABILITY ASSESSMENT </t>
  </si>
  <si>
    <t>Sustainable buildings assessment</t>
  </si>
  <si>
    <t>Performance evaluation of operational energy use in refurbishment, reuse, and conservation of heritage buildings for optimum sustainability</t>
  </si>
  <si>
    <t>10.1016/j.foar.2016.06.002</t>
  </si>
  <si>
    <t xml:space="preserve">Churches </t>
  </si>
  <si>
    <t>Sustainable refurbishment of exterior walls and building facades: Final report, Part C - Specific refurbishment concepts</t>
  </si>
  <si>
    <t>Ruut Peuhkuri, Sirje Vares, Sakari Pulakka, Tarja Häkkinen, Ari-Veikko Kettunen, Marja-Liisa Honkanen, Anne-Maria Vierinen, Sei Wha Vou, Alexander Bordachev, Markku Malila, Andres Järvan, Anna Svensson, Apeksha Gupta, Christopher Tweed, Kruti Gandhi, Frances Voelcker, Elías Hontoria, Leire Hontoria, Nerea Benitez, Aitor EpeldeShow lessRunar Skippervik PublisherVTT Technical Research Centre of Finland
Number of pages206
ISBN (Electronic)978-951-38-7851-1</t>
  </si>
  <si>
    <t>Own approach, list, guide</t>
  </si>
  <si>
    <t>Assessment of double skin façade technologies for office refurbishments in the United Kingdom</t>
  </si>
  <si>
    <t>Pomponi, F., Ip, K., &amp; Piroozfar, P. (2013). Assessment of double skin façade technologies for office refurbishments in the United Kingdom. In Proceedings of the sustainable buildings – construction products &amp; technologies (pp. 1098-1109). TU Graz, Graz, Austria: Verlag der Technischen Universität Graz.</t>
  </si>
  <si>
    <t>Facades Offices</t>
  </si>
  <si>
    <t>Role of Municipal Steering in Sustainable Building and Refurbishment</t>
  </si>
  <si>
    <t>10.1016/j.egypro.2016.09.123</t>
  </si>
  <si>
    <t>Sustainable BUILDINGS and municipalities role</t>
  </si>
  <si>
    <t>Housing and sustainability: demolition or refurbishment?</t>
  </si>
  <si>
    <t>10.1680/udap.2010.163.4.205</t>
  </si>
  <si>
    <t>Developer strategies for sustainable development in the UK: redevelopment versus refurbishment and the Sustainable Communities Plan</t>
  </si>
  <si>
    <t>M Waters, F Plimmer, S Kenney - Strategic Integration of Surveying</t>
  </si>
  <si>
    <t>LEED and BREEAM; Comparison between policies, assessment criteria and calculation methods</t>
  </si>
  <si>
    <t>A Rezaallah, C Bolognesi… - … on Building Sustainability</t>
  </si>
  <si>
    <t>Building systems to support sustainable development in developing countries</t>
  </si>
  <si>
    <t>Author: Jeremy Gibberd, CSIR Building and Construction Technology, E-mail: jgibberd@csir.co.za
Source: www.csir.co.za/akani</t>
  </si>
  <si>
    <t>Sustainable buildings and construction in developing countries</t>
  </si>
  <si>
    <t>GA-based decision support system for housing condition assessment and refurbishment strategies</t>
  </si>
  <si>
    <t>DSS decision support system</t>
  </si>
  <si>
    <t>Proceedings of the 2014 World Congress on Advances in Civil, Environmental and Materials Research / Chang-Koon Choi - Busan : Techno-Press, 2014, 253-265</t>
  </si>
  <si>
    <t>Innovative prefabricated system with recycled CDW for new and renovation of existing buildings</t>
  </si>
  <si>
    <t>Facade</t>
  </si>
  <si>
    <t>Mechanical and economy and environmental</t>
  </si>
  <si>
    <t>An assessment of energetic efficiency improvement of existing building envelopes in Italy</t>
  </si>
  <si>
    <t>S Brunoro - Management of environmental quality: an international</t>
  </si>
  <si>
    <t>Critical review and methodological approach to evaluate the differences among international green building rating tools</t>
  </si>
  <si>
    <t>10.1016/j.rser.2017.09.105</t>
  </si>
  <si>
    <t>High quality indoor environments for sustainable office buildings</t>
  </si>
  <si>
    <t>Brown, Stephen K (2008) High quality indoor environments for sustainable office buildings. [Conference Paper]</t>
  </si>
  <si>
    <t>Environmental and social Indoor quality</t>
  </si>
  <si>
    <t>Multi-attribute Selection of Public Buildings Retrofits Strategy</t>
  </si>
  <si>
    <t>10.1016/j.proeng.2013.04.156</t>
  </si>
  <si>
    <t>Kindergarden, public building</t>
  </si>
  <si>
    <t>SAW TOPSIS COPRAS</t>
  </si>
  <si>
    <t>Analysing sustainable retrofit potential in premium office buildings</t>
  </si>
  <si>
    <t>Sara Wilkinson 
Structural Survey
ISSN: 0263-080X</t>
  </si>
  <si>
    <t>Energy efficiency in the sustainable refurbishment of high-rise residential buildings: mapping out an integrated policy approach</t>
  </si>
  <si>
    <t>10.1016/S0973-0826(08)60554-2</t>
  </si>
  <si>
    <t>Housing high rise</t>
  </si>
  <si>
    <t>The effect of indoor environmental quality on occupants’ perception of performance: A case study of refurbished historic buildings in Malaysia</t>
  </si>
  <si>
    <t>10.1016/j.enbuild.2010.10.003</t>
  </si>
  <si>
    <t>Indoor quality</t>
  </si>
  <si>
    <t>An Approach Towards Sustainable Building</t>
  </si>
  <si>
    <t>An Approach Towards Sustainable Building</t>
  </si>
  <si>
    <t>Gohardani, Navid Stockholm: KTH Royal Institute of Technology, 2014. , p. xii, 128</t>
  </si>
  <si>
    <t>Church</t>
  </si>
  <si>
    <t>Building sustainability assessment system corresponding to needs of users</t>
  </si>
  <si>
    <t>Only the ppt presentation</t>
  </si>
  <si>
    <t>Sustainability criteria relevant for the commercial property investment sector</t>
  </si>
  <si>
    <t>The business case for incorporating sustainability in office buildings : the adaptive reuse of existing buildings</t>
  </si>
  <si>
    <t>Comfort assessment in the context of sustainable buildings: Comparison of simplified and detailed human thermal sensation methods</t>
  </si>
  <si>
    <t>10.1016/j.buildenv.2013.09.009</t>
  </si>
  <si>
    <t>Thermal comfort</t>
  </si>
  <si>
    <t>A discussion document comparing international environmental assessment methods for buildings</t>
  </si>
  <si>
    <t>T Saunders - BRE, March, 2008 - breeam.com</t>
  </si>
  <si>
    <t>Assessing sustainable adaptation of existing buildings to climate change</t>
  </si>
  <si>
    <t>P Bullen - … international construction research conference of the …, 2004</t>
  </si>
  <si>
    <t>Measures of environmentally sustainable development and their effect on property asset value</t>
  </si>
  <si>
    <t>Refurbishment of old buildings for sustainable use</t>
  </si>
  <si>
    <t xml:space="preserve">S. Burton and S. Kesidou International Conference “Passive and Low Energy Cooling 169
for the Built Environment”, May 2005, Santorini, Greece </t>
  </si>
  <si>
    <t>Internal comfort</t>
  </si>
  <si>
    <t>URBIUS: a method for assessing the sustainability of urban renewal strategies at neighborhood scale</t>
  </si>
  <si>
    <t>Coupling energy refurbishment with structural strengthening in retrofit interventions</t>
  </si>
  <si>
    <t>A Marini, A Belleri, F Feroldi, C Passoni, M Preti… - SAFESUST …, 2015</t>
  </si>
  <si>
    <t>Safety</t>
  </si>
  <si>
    <t>Sustainable refurbishment of exterior walls and building facades: Final report, Part A - Methods and recommendations</t>
  </si>
  <si>
    <t xml:space="preserve">T Häkkinen </t>
  </si>
  <si>
    <t>The Sustainability Implications of Building Adaptive Reuse</t>
  </si>
  <si>
    <t>C Langston, CC Feng, MX Yu… - Proceedings of Criocm …, 2008 - works.bepress.com</t>
  </si>
  <si>
    <t>Innovative technologies for energy retrofit of historic buildings: An experimental validation</t>
  </si>
  <si>
    <t>10.1016/j.culher.2017.09.011</t>
  </si>
  <si>
    <t>Historical building</t>
  </si>
  <si>
    <t>Energy efficiency &amp; comfort</t>
  </si>
  <si>
    <t>Developing a Sustainable Development Approach for Buildings and Construction Processes</t>
  </si>
  <si>
    <t>10.1002/9780470759493.ch27</t>
  </si>
  <si>
    <t>School</t>
  </si>
  <si>
    <t>Jensen, P. A., Maslesa, E., Gohardani, N., Björk, F., Kanarachos, S., &amp; Fokaides, P. A. (2013). Sustainability
Evaluation of Retrofitting and Renovation of Buildings in Early Stages. In Proceedings of 7th Nordic Conference
on Construction Economics and Organisation Akademika forlag.</t>
  </si>
  <si>
    <t>An approach to multi‐attribute assessment of indoor environment before and after refurbishment of dwellings</t>
  </si>
  <si>
    <t>10.3846/1648-6897.2009.17.5-11</t>
  </si>
  <si>
    <t>Indoor environment</t>
  </si>
  <si>
    <t>Innovative design tools for sustainable refurbishment of large building complexes</t>
  </si>
  <si>
    <t>N Villa, CF Bonacina, M Grecchi, G Iannaccone… - … Sustainable Building …, 2013 - cesb.cz</t>
  </si>
  <si>
    <t>LCA energy cost</t>
  </si>
  <si>
    <t>Sustainable Refurbishment - Nordic Case Studies</t>
  </si>
  <si>
    <t>Almås, A-J., Huovila, P., Vogelius, P., Marteinsson, B., Bjørberg, S., Haugbølle, K., &amp; Nieminen, J. (2011).
Sustainable Refurbishment - Nordic Case Studies. CIB Proceedings, 1108-1118. http://www.sb11.org</t>
  </si>
  <si>
    <t>Dwellings, schools...</t>
  </si>
  <si>
    <t>Guidelines</t>
  </si>
  <si>
    <t>Adoption of sustainable retrofit in UK social housing</t>
  </si>
  <si>
    <t>10.1108/SS-12-2012-0039</t>
  </si>
  <si>
    <t>Social housing</t>
  </si>
  <si>
    <t>Achieving Nearly Zero-Energy Buildings by applying multi-attribute assessment</t>
  </si>
  <si>
    <t>10.1016/j.enbuild.2017.03.037</t>
  </si>
  <si>
    <t>MADM WASPAS ARAS TOPSIS</t>
  </si>
  <si>
    <t>NZEB Apartment</t>
  </si>
  <si>
    <t>A Nordic Guideline on Sustainable Refurbishment of Buildings</t>
  </si>
  <si>
    <t>Almås, A-J., Bjørberg, S., Haugbølle, K., Vogelius, P., Huovila, P., Nieminen, J., &amp; Marteinsson, B. (2011). A
Nordic Guideline on Sustainable Refurbishment of Buildings. CIB Proceedings, 174-181.</t>
  </si>
  <si>
    <t>Assessment Tool for Refurbishments reSBToolCZ Emphasising Cultural-Historical Buildings</t>
  </si>
  <si>
    <t>10.4028/www.scientific.net/AMR.923.149</t>
  </si>
  <si>
    <t>Developing a systematic approach to evaluate and predict building service life</t>
  </si>
  <si>
    <t>Sustainability and within use office building adaptations : a comparison of Dutch and Australian practices</t>
  </si>
  <si>
    <t>Wilkinson, Sara J. and Remoy, Hilde T. 2011, Sustainability and within use office building adaptations : a comparison of Dutch and Australian practices, in PRRES 2011 : Proceedings of the 17th Pacific Rim Real Estate Society Annual Conference, Pacific Rim Real Estate Society, Gold Coast, Qld..</t>
  </si>
  <si>
    <t>Offices</t>
  </si>
  <si>
    <t>Energy assessment in town planning: urban energy maps</t>
  </si>
  <si>
    <t>Energy efficiency of higher education buildings: a case study</t>
  </si>
  <si>
    <t>10.1108/IJSHE-11-2013-0147</t>
  </si>
  <si>
    <t>Higher education building</t>
  </si>
  <si>
    <t>Environ &amp; Energy</t>
  </si>
  <si>
    <t>Key credit criteria among international green building rating tools</t>
  </si>
  <si>
    <t>10.1016/j.jclepro.2017.06.206</t>
  </si>
  <si>
    <t>Towards a sustainable urban environment</t>
  </si>
  <si>
    <t>Refurbishing Victorian housing: guidance and assessment method for sustainable refurbishment</t>
  </si>
  <si>
    <t>T Yates - 2006 - bcin.ca</t>
  </si>
  <si>
    <t>From indicators to strategies: Key Performance Strategies for sustainable energy use in Portuguese school buildings</t>
  </si>
  <si>
    <t>10.1016/j.enbuild.2014.09.025</t>
  </si>
  <si>
    <t>KPS Key Performance Strategies</t>
  </si>
  <si>
    <t>Socio-economic impact of renovation and energy retrofitting of the Gothenburg building stock</t>
  </si>
  <si>
    <t>10.1016/j.enbuild.2016.04.033</t>
  </si>
  <si>
    <t>9. Google scholar: sustainability assessment+architecture+review (8/7/2020)</t>
  </si>
  <si>
    <t>10. Google scholar: sustainability assessment+architecture+design  (9/7/2020)</t>
  </si>
  <si>
    <t>11. Google scholar: sustainability assessment+architecture+building sector  (10/7/2020)</t>
  </si>
  <si>
    <t>12. Google scholar: sustainability assessment+construction+buildings+architecture  (13/7/2020)</t>
  </si>
  <si>
    <t>13. Google scholar: sustainability+assessment+construction+buildings+ technologies  (14/6/2020)</t>
  </si>
  <si>
    <t>14. Google scholar: sustainability+assessment+refurbishment+buildings  (17/7/2020)</t>
  </si>
  <si>
    <t>sustainability AND assessment AND architecture  AND NOT nuclear AND NOT agriculture AND NOT software AND NOT vehicle AND NOT manufacturing</t>
  </si>
  <si>
    <t>Documents (not secondary documents no patents)</t>
  </si>
  <si>
    <t>Sort on relevance</t>
  </si>
  <si>
    <t xml:space="preserve">100 first </t>
  </si>
  <si>
    <t>15. Scopus: sustainability+assessment+architecture  (30/7/2020)</t>
  </si>
  <si>
    <t>Article title, Abstract, Keywords</t>
  </si>
  <si>
    <t>PLEA 2011 - Architecture and Sustainable Development, Conference Proceedings of the 27th International Conference on Passive and Low Energy Architecture</t>
  </si>
  <si>
    <t>Urban sustainability assessment systems: How appropriate are global sustainability assessment systems?</t>
  </si>
  <si>
    <t>Sustainability Assessment in Architectural Competitions in Switzerland</t>
  </si>
  <si>
    <t>10.1088/1755-1315/323/1/012115</t>
  </si>
  <si>
    <t>Architecture competitions</t>
  </si>
  <si>
    <t>15. Scopus: sustainability+assessment+architecture  (23/7/2020)</t>
  </si>
  <si>
    <t>Sustainable assessment of an academic building</t>
  </si>
  <si>
    <t>PLEA 2011 - Architecture and Sustainable Development, Conference Proceedings of the 27th International Conference on Passive and Low Energy Architecture
2011, Pages 199-204</t>
  </si>
  <si>
    <t>Design and Post-occupancy</t>
  </si>
  <si>
    <t>Academic building</t>
  </si>
  <si>
    <t>LiderA</t>
  </si>
  <si>
    <t>Open AccessShow preview for(124) </t>
  </si>
  <si>
    <t>OtherShow preview for(299) </t>
  </si>
  <si>
    <t>2020Show preview for(31) </t>
  </si>
  <si>
    <t>2019Show preview for(47) </t>
  </si>
  <si>
    <t>2018Show preview for(39) </t>
  </si>
  <si>
    <t>2017Show preview for(45) </t>
  </si>
  <si>
    <t>2016Show preview for(33)</t>
  </si>
  <si>
    <t>ArticleShow preview for(223) </t>
  </si>
  <si>
    <t>Conference PaperShow preview for(155) </t>
  </si>
  <si>
    <t>Book ChapterShow preview for(16) </t>
  </si>
  <si>
    <t>ReviewShow preview for(15) </t>
  </si>
  <si>
    <t>Conference ReviewShow preview for(9)</t>
  </si>
  <si>
    <t>Knowledge representation in BIM for evaluating sustainability of a building design</t>
  </si>
  <si>
    <t>10.3850/978-981-07-5354-2-AAE-12-238</t>
  </si>
  <si>
    <t>BIM Revit</t>
  </si>
  <si>
    <t>Environmental impact assessment of new district developments</t>
  </si>
  <si>
    <t>Sustainability from a Performance-Oriented Architecture Perspective - Alternative Approaches to Questions regarding the Sustainability of the Built Environment</t>
  </si>
  <si>
    <t>10.1002/sd.1531</t>
  </si>
  <si>
    <t>Rapid assessment checklist for sustainable buildings</t>
  </si>
  <si>
    <t>10.1080/09613210600764455</t>
  </si>
  <si>
    <t xml:space="preserve">Architecture </t>
  </si>
  <si>
    <t>Model-based decision support for value and sustainability assessment: Applying machine learning in aerospace product development</t>
  </si>
  <si>
    <t>Use of education as social indicator in the assessment of sustainability throughout the life cycle of a building</t>
  </si>
  <si>
    <t>Lessons for future cities and architecture: Ecology, culture, sustainability</t>
  </si>
  <si>
    <t>Built environment sustainability - Breaking the borderlines between architects and civil engineers</t>
  </si>
  <si>
    <t>10.1201/b15267-245</t>
  </si>
  <si>
    <t>Building project</t>
  </si>
  <si>
    <t>The path to sustainability: Architectural education for the future</t>
  </si>
  <si>
    <t>A process of reconciling development and urbanization agility of information system: Epidemiological platform PLASTICO</t>
  </si>
  <si>
    <t>Impact of sustainability balanced scorecard types on environmental investment decision-making</t>
  </si>
  <si>
    <t>Empirical study of architect competencies in supporting the realization of sustainability in architecture</t>
  </si>
  <si>
    <t>Data sharing for sustainable building assessment</t>
  </si>
  <si>
    <t>10.1260/1478-0771.10.4.555</t>
  </si>
  <si>
    <t>COBie</t>
  </si>
  <si>
    <t>Analysis of contemporary solar house in terms of sustainability criteria</t>
  </si>
  <si>
    <t>10.1088/1757-899X/586/1/012010</t>
  </si>
  <si>
    <t>Solar house</t>
  </si>
  <si>
    <t>Developing and applying green building technology in an indigenous community: An engaged approach to sustainability education</t>
  </si>
  <si>
    <t>Smart architecture contribution to achieving sustainable architecture realization</t>
  </si>
  <si>
    <t>10.2495/ARC100411</t>
  </si>
  <si>
    <t>Smart architecture</t>
  </si>
  <si>
    <t>Sustainable buildings in Brazil: Guidelines for architectural projects</t>
  </si>
  <si>
    <t>10.3850/978-981-08-7920-4-S1-S05-cd</t>
  </si>
  <si>
    <t xml:space="preserve"> Life-Cycle assessment for construction of sustainable infrastructure</t>
  </si>
  <si>
    <t>10.1061/(ASCE)SC.1943-5576.0000187</t>
  </si>
  <si>
    <t>INVEST, Economic</t>
  </si>
  <si>
    <t>The concretization of the term sustainable spatial development for the assessment of child and juvenile awareness</t>
  </si>
  <si>
    <t>Engineering design for sustainability: A course for majors and non-majors</t>
  </si>
  <si>
    <t>Green engineering for waste management system in university-A case study of universitas Gadjah Mada Indonesia</t>
  </si>
  <si>
    <t>UI GreenMetric</t>
  </si>
  <si>
    <t>Earthen Architecture: Past, Present and Future - Proceedings of the International Conference on Vernacular Heritage, Sustainability and Earthen Architecture</t>
  </si>
  <si>
    <t>What makes a building green?</t>
  </si>
  <si>
    <t>10.1504/ijetm.2002.000778</t>
  </si>
  <si>
    <t>Environmental and Energy</t>
  </si>
  <si>
    <t>30th International PLEA Conference: Sustainable Habitat for Developing Societies: Choosing the Way Forward - Proceedings
Volume 4, 2014, Pages 29-31</t>
  </si>
  <si>
    <t>Sustainable architecture and sustainable design assessment tools</t>
  </si>
  <si>
    <t>PLEA 2011 - Architecture and Sustainable Development, Conference Proceedings of the 27th International Conference on Passive and Low Energy Architecture
2011, Pages 163-168</t>
  </si>
  <si>
    <t>Greencalc+, Ecological Footprint, LEED and BREEAM</t>
  </si>
  <si>
    <t>A web platform for the assessment of competences in Mobile Learning Contexts</t>
  </si>
  <si>
    <t>Environmental assessment and energy certification for the sustainable restoration of a traditional residential building</t>
  </si>
  <si>
    <t>10.1007/978-3-319-51442-0_16</t>
  </si>
  <si>
    <t>Energy consumption, materials &amp; carbon emissions</t>
  </si>
  <si>
    <t>Residential building</t>
  </si>
  <si>
    <t>The role of construction IT in the paradigm of sustainable architecture</t>
  </si>
  <si>
    <t>10.1080/2093761X.2012.759893</t>
  </si>
  <si>
    <t>Information technology</t>
  </si>
  <si>
    <t>Life cycle assessment of three dwellings in Andalusia (Spain): The significance of building type and materials selection</t>
  </si>
  <si>
    <t>10.1109/ICECENG.2011.6058132</t>
  </si>
  <si>
    <t>Energy efficiency in heritage friendly buildings: A case study in the New Forest (UK)</t>
  </si>
  <si>
    <t>10.2495/ESUS130131</t>
  </si>
  <si>
    <t>Energy SBEM</t>
  </si>
  <si>
    <t>16. Scopus: sustainability assessment+architecture+review (8/9/2020)</t>
  </si>
  <si>
    <t>sustainability AND assessment AND architecture AND review  AND NOT nuclear AND NOT agriculture AND NOT software AND NOT vehicle AND NOT manufacturing</t>
  </si>
  <si>
    <t>Open Access</t>
  </si>
  <si>
    <t>Article</t>
  </si>
  <si>
    <t>Conference Paper</t>
  </si>
  <si>
    <t>Book Chapter</t>
  </si>
  <si>
    <t>Exploring the socio-cultural sustainability of old and new housing: Two cases from Jordan</t>
  </si>
  <si>
    <t>10.1016/j.scs.2020.102250</t>
  </si>
  <si>
    <t>own approach</t>
  </si>
  <si>
    <t>Cultural</t>
  </si>
  <si>
    <t>Sustainability assessment of smart materials in buildings</t>
  </si>
  <si>
    <t>Opportunities of power-to-gas technology in different energy systems architectures</t>
  </si>
  <si>
    <t>Building code for Bogotá: Assessment and update proposal in a sustainability framework</t>
  </si>
  <si>
    <t>About legislation in architecture</t>
  </si>
  <si>
    <t>Development of sustainable assessment criteria for building materials selection</t>
  </si>
  <si>
    <t>A review of methods and tools available for environmental assessment at local territorial scale</t>
  </si>
  <si>
    <t xml:space="preserve"> Multisensor data fusion for the simultaneous location and condition assessment of underground water pipelines</t>
  </si>
  <si>
    <t>Move beyond green building: A focus on healthy, comfortable, sustainable and aesthetical architecture</t>
  </si>
  <si>
    <t>10.1080/17508975.2016.1139536</t>
  </si>
  <si>
    <t>Healthy sustainable architecture</t>
  </si>
  <si>
    <t>Social: healthy, comfortable, sustainable and aesthetical</t>
  </si>
  <si>
    <t>Multidisciplinary design of student projects in developing countries</t>
  </si>
  <si>
    <t>A review of climate change impacts on urban soil functions with examples and policy insights from England, UK</t>
  </si>
  <si>
    <t>Utilization Of BIM during architectural study</t>
  </si>
  <si>
    <t xml:space="preserve"> Microbial desalination cells for energy production and desalination</t>
  </si>
  <si>
    <t>Energy production</t>
  </si>
  <si>
    <t>Indicators for evaluating sustainable communities: A review</t>
  </si>
  <si>
    <t>sustainability AND assessment AND architecture AND design  AND NOT nuclear AND NOT agriculture AND NOT software AND NOT vehicle AND NOT manufacturing</t>
  </si>
  <si>
    <t>Conference review</t>
  </si>
  <si>
    <t>Form or performance in sustainable architecture</t>
  </si>
  <si>
    <t>Evaluating sustainability of architectural designs using building information modeling</t>
  </si>
  <si>
    <t>10.2174/18748368010040100001</t>
  </si>
  <si>
    <t>Hotel</t>
  </si>
  <si>
    <t>17. Scopus: sustainability assessment+architecture+design  (8/9/2020)</t>
  </si>
  <si>
    <t>An assessment of sustainability in architecture based on sustainable building framework - Case study: Mesvara house, Yogyakarta, Indonesia</t>
  </si>
  <si>
    <t>10.1088/1755-1315/195/1/012086</t>
  </si>
  <si>
    <t>House</t>
  </si>
  <si>
    <t xml:space="preserve">sustainable building framework </t>
  </si>
  <si>
    <t>A critical evaluation of the sustainability balanced scorecard as a decision aid framework</t>
  </si>
  <si>
    <t>Do current environmental assessment methods provide a good measure of sustainability?: Or what should be a good measure for Green Building Standard?</t>
  </si>
  <si>
    <t>PLEA 2011 - Architecture and Sustainable Development, Conference Proceedings of the 27th International Conference on Passive and Low Energy Architecture
2011, Pages 139-144</t>
  </si>
  <si>
    <t xml:space="preserve"> Israeli Green Building Standard</t>
  </si>
  <si>
    <t xml:space="preserve">	Architecture unplugged: The teaching of the principles, needs and calculation procedures for sustainable housing design</t>
  </si>
  <si>
    <t xml:space="preserve">	Sustainable solution for the reconstruction of low income housing in post-disaster zone</t>
  </si>
  <si>
    <t>PLEA 2011 - Architecture and Sustainable Development, Conference Proceedings of the 27th International Conference on Passive and Low Energy Architecture
2011, Pages 435-440</t>
  </si>
  <si>
    <t>Post-disaster housing</t>
  </si>
  <si>
    <t>Assessment grid</t>
  </si>
  <si>
    <t>Design strategies in steady-state systems</t>
  </si>
  <si>
    <t>PLEA 2006 - 23rd International Conference on Passive and Low Energy Architecture, Conference Proceedings
2006, Pages II83-II188</t>
  </si>
  <si>
    <t>Environmental, emergy, LCA</t>
  </si>
  <si>
    <t>Design process cultures as drivers and obstacles to sustainable architecture - Identifying the knowledge involved in design decisions at architectural offices in the nordic countries</t>
  </si>
  <si>
    <t>PLEA 2018 - Smart and Healthy within the Two-Degree Limit: Proceedings of the 34th International Conference on Passive and Low Energy Architecture
Volume 3, 2018, Pages 1120-1122</t>
  </si>
  <si>
    <t>Architectural offices</t>
  </si>
  <si>
    <t>A design, planning and urban administration strategy for sustainability</t>
  </si>
  <si>
    <t>Rethinking on cultural sustainability in architecture: Projects of Behruz Çinici</t>
  </si>
  <si>
    <t>Transdisciplinary Design Build Studio Course in Collaboration with Shoal Lake 40 First Nation: Development and Assessment</t>
  </si>
  <si>
    <t>Neighbourhood-scale evaluation to benchmark the integration of urban sustainability (NEBIUS). An innovative education and research methodology</t>
  </si>
  <si>
    <t>A simplified method for evaluating building sustainability in the early design phase for architects</t>
  </si>
  <si>
    <t>10.3390/su6128775</t>
  </si>
  <si>
    <t>SMEBS own approach</t>
  </si>
  <si>
    <t>PLEA 2011 - Architecture and Sustainable Development, Conference Proceedings of the 27th International Conference on Passive and Low Energy Architecture
2011, Pages 199-205</t>
  </si>
  <si>
    <t>Improving school building quality in the State of São Paulo, Brazil</t>
  </si>
  <si>
    <t>Structured interviews</t>
  </si>
  <si>
    <t>environmental, thermal comfort</t>
  </si>
  <si>
    <t>Exploration systems architecture study: Concept for more affordable and sustainable ground operations</t>
  </si>
  <si>
    <t>About space operations</t>
  </si>
  <si>
    <t>Integrated design applied in thermal retrofitting solutions for residential buildings</t>
  </si>
  <si>
    <t>10.1201/b15267-86</t>
  </si>
  <si>
    <t>European Design Science Symposium, EDSS 2013</t>
  </si>
  <si>
    <t>Integrated environmental assessment of Hemocentro ceara (Blood Center): Sustainability and space quality guidelines</t>
  </si>
  <si>
    <t>Online implementation of learning contracts: A transdisciplinary approach</t>
  </si>
  <si>
    <t>Documenting Value Creation: A Business Opportunity for Architects, Their Clients and Society</t>
  </si>
  <si>
    <t xml:space="preserve"> Intercultural Dialogue Through Design (iDiDe) as a Platform for Built Environment Education for Sustainability in Rural Developing Contexts: Building Ampara, Sri Lanka</t>
  </si>
  <si>
    <t>Design Economics for the Built Environment: Impact of Sustainability on Project Evaluation</t>
  </si>
  <si>
    <t>10.1002/9781118944790</t>
  </si>
  <si>
    <t>PLEA 2011 - Architecture and Sustainable Development, Conference Proceedings of the 27th International Conference on Passive and Low Energy Architecture
2011, Pages 199-206</t>
  </si>
  <si>
    <t>Fading shades of green: Perceptions and responses to working in a sustainable office</t>
  </si>
  <si>
    <t>BREAM</t>
  </si>
  <si>
    <t>Own approach interviews</t>
  </si>
  <si>
    <t>Holistic Design Applying Innovative Technologies</t>
  </si>
  <si>
    <t>10.1007/978-3-319-00269-9_2</t>
  </si>
  <si>
    <t>BIM, LC</t>
  </si>
  <si>
    <t>Environmental Outcomes of Urban Land System Change: Comparing Riparian Design Approaches in the Phoenix Metropolitan Area</t>
  </si>
  <si>
    <t>Triple bottom line sustainability assessment of window-to-wall ratio in US office buildings</t>
  </si>
  <si>
    <t>10.1016/j.buildenv.2020.107057</t>
  </si>
  <si>
    <t>Triple bottom line</t>
  </si>
  <si>
    <t>Design principles of ships and marine structures</t>
  </si>
  <si>
    <t>ships</t>
  </si>
  <si>
    <t>An "environmental BIM" approach for the architectural schematic design stage</t>
  </si>
  <si>
    <t>10.1260/1478-0771.13.3-4.299</t>
  </si>
  <si>
    <t>Assessment of Regenerative Architecture Principles in Nigeria; A Case Study of Selected Research Institutes in Nigeria</t>
  </si>
  <si>
    <t>Research institutes</t>
  </si>
  <si>
    <t>10.1088/1742-6596/1378/4/042074</t>
  </si>
  <si>
    <t>Statistics content analysis</t>
  </si>
  <si>
    <t>Using CFD to investigate ventilation characteristics of domes as wind-inducing devices in buildings</t>
  </si>
  <si>
    <t>10.1080/15435070701583045</t>
  </si>
  <si>
    <t xml:space="preserve">Domes </t>
  </si>
  <si>
    <t>Environmental, ventilation</t>
  </si>
  <si>
    <t>Computational fluid dynamics</t>
  </si>
  <si>
    <t>sustainability AND assessment AND architecture AND building sector AND NOT nuclear AND NOT agriculture AND NOT software AND NOT vehicle AND NOT manufacturing</t>
  </si>
  <si>
    <t>Environmental impact of the construction and use of a house: Assessment of building materials and electricity end-uses in a residential area of the province of Norte de Santander, Colombia</t>
  </si>
  <si>
    <t>Ingenieria y Universidad, Volume 16, Issue 1, 2012, Pages 147-161</t>
  </si>
  <si>
    <t>Information integration and interoperability for BIM-based life-cycle assessment</t>
  </si>
  <si>
    <t>10.4324/9781315201863</t>
  </si>
  <si>
    <t>Research, education and transfer: Energy efficiency for sustainable building</t>
  </si>
  <si>
    <t>LEED outside it's native environment: Potentialities and inconsistencies for its application in Brazil</t>
  </si>
  <si>
    <t>Sun, Wind and Architecture - The Proceedings of the 24th International Conference on Passive and Low Energy Architecture, PLEA 2007
2007, Pages 289-295</t>
  </si>
  <si>
    <t>LEED, LEED-NC</t>
  </si>
  <si>
    <t>Energy, economic and environmental analyses of photovoltaic systems in the energy renovation of residential buildings in Turkey</t>
  </si>
  <si>
    <t>Achieving sustainable goals with architectural concrete</t>
  </si>
  <si>
    <t>A SIPOC based model for the sustainable management of facilities in social housing</t>
  </si>
  <si>
    <t>Management of facilities</t>
  </si>
  <si>
    <t>Methodology comparative analysis' in the solar decathlon competition: A proposed housing model based on a prefabricated structural system</t>
  </si>
  <si>
    <t>10.3390/su12051882</t>
  </si>
  <si>
    <t>Make no assumptions: The selection of domestic retrofit improvements</t>
  </si>
  <si>
    <t>Development of a knowledge warehouse for building risk management capacity in the minerals sector</t>
  </si>
  <si>
    <t>Minerals</t>
  </si>
  <si>
    <t>Optimisation of a high-efficiency solar-driven organic Rankine cycle for applications in the built environment</t>
  </si>
  <si>
    <t>18. Scopus: sustainability assessment+architecture+building sector  (8/9/2020)</t>
  </si>
  <si>
    <t>19. Scopus: sustainability assessment+construction+buildings+architecture  (9/9/2020)</t>
  </si>
  <si>
    <t>sustainability AND assessment AND construction AND buildings AND architecture AND NOT nuclear AND NOT agriculture AND NOT software AND NOT vehicle AND NOT manufacturing</t>
  </si>
  <si>
    <t>Vernacular Architecture: Towards a Sustainable Future - Proceedings of the International Conference on Vernacular Heritage, Sustainability and Earthen Architecture</t>
  </si>
  <si>
    <t>Towards nZEB: Modular pre-assembled steel systems for residential buildings</t>
  </si>
  <si>
    <t>10.2495/ARC140301</t>
  </si>
  <si>
    <t>The Dialogue between Structural Interventions and Sustainability Criteria in Rating Systems for Cultural Heritage: The Experience of GBC Historic Building</t>
  </si>
  <si>
    <t>10.1080/15583058.2018.1511001</t>
  </si>
  <si>
    <t>GBC Historic Building</t>
  </si>
  <si>
    <t>Cultural sustainability</t>
  </si>
  <si>
    <t>In-between architecture and landscape, from theory to practice</t>
  </si>
  <si>
    <t>Exploitation and Benefits of BIM in Construction Project Management</t>
  </si>
  <si>
    <t>Construction project management</t>
  </si>
  <si>
    <t>Business Management in Sustainable Buildings: Ankara-Turkey Case</t>
  </si>
  <si>
    <t>Business management</t>
  </si>
  <si>
    <t>Environmental sustainability of the retrofitting of a vernacular dwelling in the Liguria seaside</t>
  </si>
  <si>
    <t>10.1088/1755-1315/296/1/012021</t>
  </si>
  <si>
    <t>Assessment of sustainable buildings: A case for enabling post occupancy verification</t>
  </si>
  <si>
    <t>PLEA 2011 - Architecture and Sustainable Development, Conference Proceedings of the 27th International Conference on Passive and Low Energy Architecture
2011, Pages 151-156</t>
  </si>
  <si>
    <t>Post occupancy methods</t>
  </si>
  <si>
    <t>Toward green skyscrapers: An ecological perspective on high-rise buildings of the future</t>
  </si>
  <si>
    <t>2011 International Conference on Electric Technology and Civil Engineering, ICETCE 2011 - Proceedings
2011, Article number 5776006, Pages 3750-3753</t>
  </si>
  <si>
    <t>Skscrapers</t>
  </si>
  <si>
    <t>Ecological and economic</t>
  </si>
  <si>
    <t>Ribeirinhos: A sustainability Assessment of housing typologies in the Amazon region'</t>
  </si>
  <si>
    <t>World Academy of Science, Engineering and Technology
Volume 66, June 2010, Pages 1188-1195</t>
  </si>
  <si>
    <t>Riverbank settlement and humanitarian architecture, the case of mangunwijaya’s dwellings and 25 years after, code river, Yogyakarta, Indonesia</t>
  </si>
  <si>
    <t>10.3846/jau.2018.6900</t>
  </si>
  <si>
    <t>Sustainability and heritage conservation: Assessment of environmental performance and energy management for historic churches</t>
  </si>
  <si>
    <t>10.1007/978-3-642-27509-8_30</t>
  </si>
  <si>
    <t>Monitoring</t>
  </si>
  <si>
    <t>Energy and environmental</t>
  </si>
  <si>
    <t>Structural engineering and sustainable development</t>
  </si>
  <si>
    <t>10.18848/2325-1077/cgp/v08i02/55044</t>
  </si>
  <si>
    <t>Environmental: LCA, ETC</t>
  </si>
  <si>
    <t>Experimental study of light-transmitting concrete</t>
  </si>
  <si>
    <t>Green buildings and design for adaptation: Strategies for renovation of the built environment</t>
  </si>
  <si>
    <t>10.2495/EQ-V1-N2-172-191</t>
  </si>
  <si>
    <t xml:space="preserve">Environmental and social </t>
  </si>
  <si>
    <t>Ecologically Sustainable Development and architecture: The impact of rating tools</t>
  </si>
  <si>
    <t>PLEA 2006 - 23rd International Conference on Passive and Low Energy Architecture, Conference Proceedings
2006, Pages II147-II152</t>
  </si>
  <si>
    <t>LCA of different building lifetime shearing layers for the allocation of green points</t>
  </si>
  <si>
    <t>10.2495/ARC140391</t>
  </si>
  <si>
    <t>International applications of building certification methods: A comparison of BREEAM and LEED</t>
  </si>
  <si>
    <t>PLEA 2009 - Architecture Energy and the Occupant's Perspective: Proceedings of the 26th International Conference on Passive and Low Energy Architecture
2009, 6p</t>
  </si>
  <si>
    <t>Economics of sustainable built environment: Case studies in Hong Kong's private housing market</t>
  </si>
  <si>
    <t>Sustainable Development: New Research
November 2012, Pages 178-191</t>
  </si>
  <si>
    <t>BEAM</t>
  </si>
  <si>
    <t>Sustainable project management assessment in building and infrastructure projects</t>
  </si>
  <si>
    <t>Project management</t>
  </si>
  <si>
    <t>Awareness assessment of biophilic design principles application</t>
  </si>
  <si>
    <t>10.1088/1755-1315/329/1/012044</t>
  </si>
  <si>
    <t>Biophilic</t>
  </si>
  <si>
    <t xml:space="preserve">	Hypotheses-based study for adapting LEED to a Qatari green metric for tall buildings</t>
  </si>
  <si>
    <t>10.1177/1420326X11413477</t>
  </si>
  <si>
    <t>Tall buildings</t>
  </si>
  <si>
    <t>Housing building typology definition in a historical area based on a case study: The Valley, Spain</t>
  </si>
  <si>
    <t>Integrating Worker Health and Safety into Sustainable Design and Construction: Designer and Constructor Perspectives</t>
  </si>
  <si>
    <t>10.1061/(ASCE)CO.1943-7862.0001379</t>
  </si>
  <si>
    <t>Workers risks</t>
  </si>
  <si>
    <t>Beyond the EPBD: The low energy residential settlement Borgo Solare</t>
  </si>
  <si>
    <t>About urban environment, small city, settlement</t>
  </si>
  <si>
    <t>The mixed use residential building ;A solution for mediterranean chilean cities declared saturated in terms of airborne pollution</t>
  </si>
  <si>
    <t>The influence of albedo of surfaces on microclimatic modifications. New scenarios for Milano</t>
  </si>
  <si>
    <t>Sun, Wind and Architecture - The Proceedings of the 24th International Conference on Passive and Low Energy Architecture, PLEA 2007
2007, Pages 476-482</t>
  </si>
  <si>
    <t>Green facades</t>
  </si>
  <si>
    <t>Energy balance</t>
  </si>
  <si>
    <t>20. Scopus: sustainability+assessment+construction+buildings+ technologies  (9/9/2020)</t>
  </si>
  <si>
    <t>sustainability AND assessment AND construction AND buildings AND technologies AND NOT nuclear AND NOT agriculture AND NOT software AND NOT vehicle AND NOT manufacturing</t>
  </si>
  <si>
    <t>Is it possible to integrate accurate environmental assessment methods in building sustainability rating systems?</t>
  </si>
  <si>
    <t>Proceedings: CESB 2010 Prague - Central Europe towards Sustainable Building 'From Theory to Practice'
2010, Pages 1-11</t>
  </si>
  <si>
    <t>A 6D CAD model for the automatic assessment of building sustainability</t>
  </si>
  <si>
    <t>Contribution of innovation technology to sustainable construction</t>
  </si>
  <si>
    <t>CESB 2007 PRAGUE International Conference - Central Europe Towards Sustainable Building
Volume 1, 2007</t>
  </si>
  <si>
    <t>Assessment of sustainability in the steel construction industry</t>
  </si>
  <si>
    <t>10.1002/stab.200810085</t>
  </si>
  <si>
    <t>German assessment tool</t>
  </si>
  <si>
    <t>Building sustainability assessment framework based on building information modelling</t>
  </si>
  <si>
    <t>ARPN Journal of Engineering and Applied Sciences Volume 11, Issue 8, 20 April 2016, Pages 5380-5384</t>
  </si>
  <si>
    <t>Environmental assessment of buildings in sudan</t>
  </si>
  <si>
    <t>10.1201/9780367824037-36</t>
  </si>
  <si>
    <t>Typical buildings</t>
  </si>
  <si>
    <t>Sustainability evaluation of construction works using an original model</t>
  </si>
  <si>
    <t>12th International Multidisciplinary Scientific GeoConference and EXPO - Modern Management of Mine Producing, Geology and Environmental Protection, SGEM 2012
Volume 5, 2012, Pages 833-840</t>
  </si>
  <si>
    <t>Location Research</t>
  </si>
  <si>
    <t>Romania</t>
  </si>
  <si>
    <t>New model own approach</t>
  </si>
  <si>
    <t>Low carbon technology assessment and planning</t>
  </si>
  <si>
    <t>10.4028/www.scientific.net/AMM.539.827</t>
  </si>
  <si>
    <t>Buildings technologies</t>
  </si>
  <si>
    <t>Carbon environ</t>
  </si>
  <si>
    <t>Sustainability evaluation of buildings in pre-use phase using figure of merit as a new tool</t>
  </si>
  <si>
    <t>SDI FoM</t>
  </si>
  <si>
    <t>SBToolPT - adaptation of the global SBTool to the portuguese context</t>
  </si>
  <si>
    <t>Proceedings: CESB 2010 Prague - Central Europe towards Sustainable Building 'From Theory to Practice'
pp. 1-9</t>
  </si>
  <si>
    <t>Sustainability performance assessment of green roof systems using fuzzy-analytical hierarchy process (FAHP)</t>
  </si>
  <si>
    <t>10.1080/2093761X.2014.923794</t>
  </si>
  <si>
    <t>Green roof top systems</t>
  </si>
  <si>
    <t>fuzzy-analytical hierarchy</t>
  </si>
  <si>
    <t>Multi-criteria analysis of the construction technologies in the aspect of sustainable development</t>
  </si>
  <si>
    <t>10.1051/matecconf/201821904001</t>
  </si>
  <si>
    <t>Facades Buildings technologies</t>
  </si>
  <si>
    <t>WSM TOPSIS</t>
  </si>
  <si>
    <t>Sustainability and functional assessment of a Mixed Building Technology solution</t>
  </si>
  <si>
    <t>International Journal for Housing Science and Its Applications
Volume 28, Issue 4, 2004, Pages 291-308</t>
  </si>
  <si>
    <t>Social &amp; environ</t>
  </si>
  <si>
    <t>Systems for the assessment of the environmental sustainability of buildings: The national experiences</t>
  </si>
  <si>
    <t>COBRA 2010 - Construction, Building and Real Estate Research Conference of the Royal Institution of Chartered Surveyors
2010, 23p</t>
  </si>
  <si>
    <t>ITACA</t>
  </si>
  <si>
    <t>Portugal</t>
  </si>
  <si>
    <t>Italy</t>
  </si>
  <si>
    <t>Life cycle assessment of a steel-framed residential building</t>
  </si>
  <si>
    <t>Civil-Comp Proceedings
Volume 102, 2013
14th International Conference on Civil, Structural and Environmental Engineering Computing, CC 2013; Cagliari, Sardinia; Italy; 3 September 2013 through 6 September 2013; Code 102648</t>
  </si>
  <si>
    <t>Greece</t>
  </si>
  <si>
    <t>Building information modelling (bim): An evaluation of bim application on achieving sustainable design</t>
  </si>
  <si>
    <t>10.18552/2019/idscmt5008</t>
  </si>
  <si>
    <t>Towards a Life Cycle Sustainability Assessment method for the quantification and reduction of impacts of buildings life cycle</t>
  </si>
  <si>
    <t>10.1088/1755-1315/323/1/012107</t>
  </si>
  <si>
    <t>An assessment framework for sustainable building energy retrofit (BEER) project under energy performance contracting (EPC) mechanism based on balanced card</t>
  </si>
  <si>
    <t>CRIOCM 2010 - International Symposium on Advancement of Construction Management and Real Estate "Towards Sustainable Development of International Metropolis"
2010, Pages 24-33</t>
  </si>
  <si>
    <t>Econom &amp; Environ</t>
  </si>
  <si>
    <t>Sustainable concrete construction in Germany - Criteria, benchmarks, practical requirements</t>
  </si>
  <si>
    <t>Betonwerk und Fertigteil-Technik/Concrete Plant and Precast Technology
Volume 74, Issue 2, 2008, Pages 14-16</t>
  </si>
  <si>
    <t>German rating tool</t>
  </si>
  <si>
    <t>Exploring outer space technologies for sustainable buildings</t>
  </si>
  <si>
    <t>10.1108/02632771011011387</t>
  </si>
  <si>
    <t>Space building technologies</t>
  </si>
  <si>
    <t>GreenMark</t>
  </si>
  <si>
    <t>Application of Life Cycle Assessment (LCA) and extenics theory for building energy conservation assessment</t>
  </si>
  <si>
    <t>10.1016/j.energy.2009.07.035</t>
  </si>
  <si>
    <t>LCA Energy</t>
  </si>
  <si>
    <t>Improving the sustainability of concrete bridge construction</t>
  </si>
  <si>
    <t>Solid waste sustainability related to building deconstruction</t>
  </si>
  <si>
    <t>10.1504/IJETM.2008.017330</t>
  </si>
  <si>
    <t>Critical factor of large township building and its relevance in environmental audit: a critical evaluation</t>
  </si>
  <si>
    <t>Building environmental assessment as a knowledge management tool driving society</t>
  </si>
  <si>
    <t>10.1109/IEEM.2010.5674241</t>
  </si>
  <si>
    <t>Sustainability of social housing in Asia: A holistic multi-perspective development process for bamboo-based construction in the Philippines</t>
  </si>
  <si>
    <t>10.3390/su8020151</t>
  </si>
  <si>
    <t>Pareto</t>
  </si>
  <si>
    <t>CZECH REPUBLIC</t>
  </si>
  <si>
    <t>The application of BIM in green building energy saving: Take Helsinki Music Center as an example</t>
  </si>
  <si>
    <t>10.4028/www.scientific.net/AMR.935.3</t>
  </si>
  <si>
    <t>Music Center</t>
  </si>
  <si>
    <t>Energy, LCA</t>
  </si>
  <si>
    <t>BIM and refurbishment of existing healthcare facilities</t>
  </si>
  <si>
    <t>Association of Researchers in Construction Management, ARCOM 2010 - Proceedings of the 26th Annual Conference
2010, Pages 1497-1506</t>
  </si>
  <si>
    <t>Healthcare building</t>
  </si>
  <si>
    <t>questionnaire survey, interviews, and site visits</t>
  </si>
  <si>
    <t>Future use of life-cycle assessment In Civil Engineering</t>
  </si>
  <si>
    <t>10.1680/coma.12.00037</t>
  </si>
  <si>
    <t>Sustainable construction: Active learning of sustainability through design and evaluation of green buildings</t>
  </si>
  <si>
    <t>Critical barriers to green building technologies adoption in developing countries: The case of Ghana</t>
  </si>
  <si>
    <t>10.1016/j.jclepro.2017.10.235</t>
  </si>
  <si>
    <t>BGBT Green building technologies</t>
  </si>
  <si>
    <t>Strategies for promoting green building technologies adoption in the construction industry-An international study</t>
  </si>
  <si>
    <t>10.3390/su9060969</t>
  </si>
  <si>
    <t>Questionnaire survey</t>
  </si>
  <si>
    <t>Project-based sustainability courses provide practical educational experience for students while advancing sustainability within the local community</t>
  </si>
  <si>
    <t>Impact of environmental assessment of green building materials on sustainable rating system</t>
  </si>
  <si>
    <t>10.4028/www.scientific.net/AMR.689.398</t>
  </si>
  <si>
    <t>Technology, design and process innovation in the built environment</t>
  </si>
  <si>
    <t>10.4324/9780203928325</t>
  </si>
  <si>
    <t>Environmental assessment in the building materials industry: How are the results of life-cycle-assessment (LCA) for concrete influenced by technology and regulations?</t>
  </si>
  <si>
    <t>The renewable sources materials incidence of on building performance: The wood case study</t>
  </si>
  <si>
    <t>11th World Conference on Timber Engineering 2010, WCTE 2010
Volume 2, 2010, Pages 1299-1306</t>
  </si>
  <si>
    <t>Wood based housing and schools</t>
  </si>
  <si>
    <t>LEED SB Tool BREEAM</t>
  </si>
  <si>
    <t>Building information modelling applications in smart buildings: From design to commissioning and beyond A critical review</t>
  </si>
  <si>
    <t>Concrete science</t>
  </si>
  <si>
    <t>JCI guidelines for assessment of existing concrete structures</t>
  </si>
  <si>
    <t>Sustainable Construction Materials and Technologies
Volume 2013-August, 2013, Article number e579</t>
  </si>
  <si>
    <t>Metrics for buildings or building of metrics: A comparison of environmental footprint of the traditional vs. The renewable in medical offices</t>
  </si>
  <si>
    <t>42nd ASES National Solar Conference 2013, SOLAR 2013, Including 42nd ASES Annual Conference and 38th National Passive Solar Conference
2013, Pages 215-222</t>
  </si>
  <si>
    <t>Medical offices</t>
  </si>
  <si>
    <t>Building Related Environmental Assessment &amp;Technology in Housing, Existing (BREATHE): Methods employed in an ongoing study of sustainability parameters, indoor environmental quality indicators, and inhabitant perceptions</t>
  </si>
  <si>
    <t>9th International Conference and Exhibition - Healthy Buildings 2009, HB 2009
2009</t>
  </si>
  <si>
    <t>Single houses</t>
  </si>
  <si>
    <t>Environ &amp; social indoor air quality</t>
  </si>
  <si>
    <t>USA</t>
  </si>
  <si>
    <t>Earth footprint of the construction phase of the wales institute for sustainable education at the centre for alternative technology</t>
  </si>
  <si>
    <t>10.18848/2325-1212/cgp/v08i02/55275</t>
  </si>
  <si>
    <t>Educational center</t>
  </si>
  <si>
    <t>Ecological footprint</t>
  </si>
  <si>
    <t>Cracking the code</t>
  </si>
  <si>
    <t>Sustainable Business
Issue JUNE SUPPL., 2009, Pages 12-13</t>
  </si>
  <si>
    <t>Code for sustainable homes</t>
  </si>
  <si>
    <t>Malaysia</t>
  </si>
  <si>
    <t>Spain</t>
  </si>
  <si>
    <t>The study on building energy-saving technology evaluation index system in towns and villages housing</t>
  </si>
  <si>
    <t>Steel-versus-Concrete Debate Revisited: Global Warming Potential and Embodied Energy Analyses based on Attributional and Consequential Life Cycle Perspectives</t>
  </si>
  <si>
    <t>A systematic review of retrofitting tools for residential buildings</t>
  </si>
  <si>
    <t>10.1088/1755-1315/294/1/012035</t>
  </si>
  <si>
    <t>Housing Retrofitting</t>
  </si>
  <si>
    <t>A readiness assessment model for Indonesian contractors in implementing sustainability principles</t>
  </si>
  <si>
    <t>21. Scopus: sustainability+assessment+refurbishment+buildings  (9/9/2020)</t>
  </si>
  <si>
    <t>sustainability AND assessment AND refurbishment AND buildings AND NOT nuclear AND NOT agriculture AND NOT software AND NOT vehicle AND NOT manufacturing</t>
  </si>
  <si>
    <t>An environmental study on development of refurbishment assessment themes for heritage non-domestic buildings in Malaysia</t>
  </si>
  <si>
    <t>Ekoloji
Volume 28, Issue 107, 2019, Article number e107003, Pages 3-15</t>
  </si>
  <si>
    <t>Sustainability potentials of housing refurbishment</t>
  </si>
  <si>
    <t>10.3390/buildings3010278</t>
  </si>
  <si>
    <t>Sustainable refurbishment for school buildings: a literature review</t>
  </si>
  <si>
    <t>10.1108/IJBPA-01-2018-0009</t>
  </si>
  <si>
    <t>Aiming at sustainability by use of life cycle cost assessment in decision making in planning and design of new buildings and in refurbishment</t>
  </si>
  <si>
    <t>Relating sustainability indicators to the refurbishment of the existing building stock</t>
  </si>
  <si>
    <t>30th International PLEA Conference: Sustainable Habitat for Developing Societies: Choosing the Way Forward - Proceedings
Volume 2, 2014, Pages 532-540</t>
  </si>
  <si>
    <t>Building stock</t>
  </si>
  <si>
    <t>Czech Republic</t>
  </si>
  <si>
    <t>The perception of Swedish housing owner’s on the strategies to increase the rate of energy efficient refurbishment of multi-family buildings</t>
  </si>
  <si>
    <t>10.1080/17508975.2018.1539390</t>
  </si>
  <si>
    <t>interviews</t>
  </si>
  <si>
    <t>Sweden</t>
  </si>
  <si>
    <t>Simulation analysis of improved envelope measures for modern buildings in the Mediterranean climate</t>
  </si>
  <si>
    <t>10.1080/2093761X.2013.875493</t>
  </si>
  <si>
    <t>Scenarios of climatic resilience, economic feasibility and environmental sustainability for the refurbishment of the early 20th century buildings</t>
  </si>
  <si>
    <t>10.1007/978-3-030-23786-8_6</t>
  </si>
  <si>
    <t>Econ &amp; environ</t>
  </si>
  <si>
    <t>Public old palace</t>
  </si>
  <si>
    <t>Public housing and social sustainability indicators: HK-BEAM as a case study</t>
  </si>
  <si>
    <t>COBRA 2006 - Proceedings of the Annual Research Conference of the Royal Institution of Chartered Surveyors
2006, 14p</t>
  </si>
  <si>
    <t>HK BEAM</t>
  </si>
  <si>
    <t>Social indicators</t>
  </si>
  <si>
    <t>Energy-driven refurbishment of existing buildings: Review and a solution framework</t>
  </si>
  <si>
    <t>10.1504/PIE.2017.088850</t>
  </si>
  <si>
    <t>Germany</t>
  </si>
  <si>
    <t>Passive actions in the building envelope to enhance sustainability of schools in a Mediterranean climate</t>
  </si>
  <si>
    <t>10.1016/j.energy.2018.10.094</t>
  </si>
  <si>
    <t>Design for disassembly - Approach towards sustainable building</t>
  </si>
  <si>
    <t>Proceedings - fib-Symposium on Concrete and Environment 2001
2001, Pages 135-136</t>
  </si>
  <si>
    <t>framework</t>
  </si>
  <si>
    <t>Belgium</t>
  </si>
  <si>
    <t>Sustainability assessment of demountable structures - An introduction</t>
  </si>
  <si>
    <t>10.1002/bate.200002420</t>
  </si>
  <si>
    <t>Demountable structures</t>
  </si>
  <si>
    <t>MFEA</t>
  </si>
  <si>
    <t>A procedure to evaluate the most suitable integrated solutions for increasing energy performance of the building’s envelope, avoiding moisture problems</t>
  </si>
  <si>
    <t>10.18280/ijht.350401</t>
  </si>
  <si>
    <t>Cost &amp; energy</t>
  </si>
  <si>
    <t>railway structure</t>
  </si>
  <si>
    <t>Environmental sustainability of railway superstructure and substructure refurbishments with heavy construction equipment</t>
  </si>
  <si>
    <t>Energy upgrading of residential building stock: Use of life cycle cost analysis to assess interventions on social housing in Italy</t>
  </si>
  <si>
    <t>10.3390/su11051452</t>
  </si>
  <si>
    <t>Rialto Hotel Melbourne - A sustainable refurbishment meeting the challenges of existing buildings</t>
  </si>
  <si>
    <t>Australia</t>
  </si>
  <si>
    <t>COBRA 2010 - Construction, Building and Real Estate Research Conference of the Royal Institution of Chartered Surveyors
2010, 25p</t>
  </si>
  <si>
    <t>Design approach</t>
  </si>
  <si>
    <t>Information needs for progressive BIM methodology supporting the holistic energy renovation of office buildings</t>
  </si>
  <si>
    <t>10.1016/j.energy.2019.02.087</t>
  </si>
  <si>
    <t>New Portfolio-Rating-System based on LEVEL(S)</t>
  </si>
  <si>
    <t>10.1088/1755-1315/323/1/012038</t>
  </si>
  <si>
    <t>Housign and offices</t>
  </si>
  <si>
    <t>A methodology for an integrated approach for seismic and energy refurbishment of historic buildings in Mediterranean area</t>
  </si>
  <si>
    <t>10.3390/su10072448</t>
  </si>
  <si>
    <t>Historical buildings</t>
  </si>
  <si>
    <t>Energy 6 seismic</t>
  </si>
  <si>
    <t>Slovakia</t>
  </si>
  <si>
    <t>Lithuania</t>
  </si>
  <si>
    <t>An economic evaluation and appraisal of the effects land use, building obsolescence and depreciation have on the environment of cities</t>
  </si>
  <si>
    <t>Resilient cities: Mitigation measures for urban districts. A feasibility study</t>
  </si>
  <si>
    <t>Fire and heritage protection in Australian public housing</t>
  </si>
  <si>
    <t>7b. WoS core collect datab: sustainability+assessment+refurbishment+architecture  (10/9/2020)</t>
  </si>
  <si>
    <t>2020 (‎1)‎</t>
  </si>
  <si>
    <t>2018 (‎1)‎</t>
  </si>
  <si>
    <t>2017 (‎1)‎</t>
  </si>
  <si>
    <t>2015 (‎2)‎</t>
  </si>
  <si>
    <t>CONSTRUCTION BUILDING TECHNOLOGY (‎4)‎</t>
  </si>
  <si>
    <t>ENGINEERING CIVIL (‎2)‎</t>
  </si>
  <si>
    <t>ENGINEERING ENVIRONMENTAL (‎1)</t>
  </si>
  <si>
    <t>ENVIRONMENTAL SCIENCES (‎1)‎</t>
  </si>
  <si>
    <t>ENVIRONMENTAL STUDIES (‎1)</t>
  </si>
  <si>
    <t>2019 (‎2)‎</t>
  </si>
  <si>
    <t>2017 (2)‎</t>
  </si>
  <si>
    <t>2016 (‎3)‎</t>
  </si>
  <si>
    <t>2015 (1)‎</t>
  </si>
  <si>
    <t>ARCHITECTURE (‎3)‎</t>
  </si>
  <si>
    <t>ENGINEERING CIVIL (‎3)‎</t>
  </si>
  <si>
    <t>ENVIRONMENTAL SCIENCES (‎3)‎</t>
  </si>
  <si>
    <t>ENVIRONMENTAL STUDIES (‎3)‎</t>
  </si>
  <si>
    <t>GREEN SUSTAINABLE SCIENCE TECHNOLOGY (‎3)‎</t>
  </si>
  <si>
    <t>ARTICLE (‎7)‎</t>
  </si>
  <si>
    <t>PROCEEDINGS PAPER (‎5)</t>
  </si>
  <si>
    <t>Taiwan</t>
  </si>
  <si>
    <t>14b. Google scholar: sustainability+assessment+refurbishment+architecture  (10/9/2020)</t>
  </si>
  <si>
    <t>sustainability assessment refurbishment architecture</t>
  </si>
  <si>
    <t>A Green Vitruvius: principles and practice of sustainable architectural design</t>
  </si>
  <si>
    <t>V Brophy, JO Lewis - 2011 - books.google.com</t>
  </si>
  <si>
    <t>Sustainable Architecture</t>
  </si>
  <si>
    <t>Sustainable refurbishment in building technology</t>
  </si>
  <si>
    <t>10.1108/20466091211287128</t>
  </si>
  <si>
    <t>Refurbishment projects</t>
  </si>
  <si>
    <t>The handbook of sustainable refurbishment: non-domestic buildings</t>
  </si>
  <si>
    <t>B Nick - 2009 - books.google.com</t>
  </si>
  <si>
    <t>Non domestic buildings</t>
  </si>
  <si>
    <t>Sustainable architecture and urbanism: concepts, technologies, examples</t>
  </si>
  <si>
    <t>D Gauzin-Müller - 2002 - books.google.com</t>
  </si>
  <si>
    <t>Sustainable architecture and urban design in Portugal: An overview</t>
  </si>
  <si>
    <t>10.1016/j.renene.2009.02.014</t>
  </si>
  <si>
    <t>Renovation priority ranking by multi-criteria assessment of architectural heritage: the case of castles</t>
  </si>
  <si>
    <t>Interior Architectural Design for Adaptive Reuse in Application of Environmental Sustainability Principles</t>
  </si>
  <si>
    <t>10.3390/su11143820</t>
  </si>
  <si>
    <t>Embodied energy and its impact on architectural decisions</t>
  </si>
  <si>
    <t>Low carbon housing refurbishment challenges and incentives: Architects’ perspectives</t>
  </si>
  <si>
    <t>10.1016/j.buildenv.2011.02.011</t>
  </si>
  <si>
    <t>Low carbon</t>
  </si>
  <si>
    <t>Architecture of an open knowledge base for sustainable buildings based on linked data technologies</t>
  </si>
  <si>
    <t>10.1016/j.autcon.2013.07.002</t>
  </si>
  <si>
    <t>open knowledge-base system</t>
  </si>
  <si>
    <t>Combining seismic retrofit with energy refurbishment for the sustainable renovation of RC buildings: a proof of concept</t>
  </si>
  <si>
    <t>10.1080/19648189.2017.1363665</t>
  </si>
  <si>
    <t>RC building</t>
  </si>
  <si>
    <t>Seismic &amp;energy</t>
  </si>
  <si>
    <t>Life cycle assessment (LCA) of building refurbishment: A literature review</t>
  </si>
  <si>
    <t>10.1016/j.enbuild.2016.11.042</t>
  </si>
  <si>
    <t>LCA LCI</t>
  </si>
  <si>
    <t>A proposed framework to investigate effective BIM adoption for refurbishment of building projects</t>
  </si>
  <si>
    <t>Sustainable buildings, construction products and technologies: linking research and construction practice</t>
  </si>
  <si>
    <t>Early stage decision support for sustainable building renovation–A review</t>
  </si>
  <si>
    <t>10.1016/j.buildenv.2016.04.009</t>
  </si>
  <si>
    <t>Criteria, Weighting, guidelines</t>
  </si>
  <si>
    <t>The relationship between motivations of architectural designers and environmentally sustainable construction design</t>
  </si>
  <si>
    <t>10.1080/01446193.2016.1178392</t>
  </si>
  <si>
    <t>UK</t>
  </si>
  <si>
    <t>Architectural firms</t>
  </si>
  <si>
    <t>Sustainability and universal design aspects in heritage building refurbishment</t>
  </si>
  <si>
    <t>10.1108/F-07-2018-0081</t>
  </si>
  <si>
    <t>Building facades: sustainability, maintenance and refurbishment</t>
  </si>
  <si>
    <t>10.1680/ensu.2005.158.2.89</t>
  </si>
  <si>
    <t>Housing and commercial buildings</t>
  </si>
  <si>
    <t>Switzerland</t>
  </si>
  <si>
    <t>Energy and technological refurbishment of the School of Architecture Valle Giulia, Rome</t>
  </si>
  <si>
    <t>10.1016/j.egypro.2017.09.366</t>
  </si>
  <si>
    <t>School of architecture</t>
  </si>
  <si>
    <t>Data collection &amp; interviews</t>
  </si>
  <si>
    <t>10.12966/ae.09.01.2013</t>
  </si>
  <si>
    <t>Sweden, Denmark
and Cyprus</t>
  </si>
  <si>
    <t>Stakeholders and the decision making process concerning sustainable renovation and refurbishment in Sweden, Denmark and Cyprus</t>
  </si>
  <si>
    <t>Implementing Life Cycle Sustainability Assessment during design stages in Building Information Modelling: From systematic literature review to a methodological approach</t>
  </si>
  <si>
    <t>10.1016/j.buildenv.2020.107164</t>
  </si>
  <si>
    <t>Sustainable construction with repurposed materials in the context of a civil engineering–architecture collaboration</t>
  </si>
  <si>
    <t>Decision support software for sustainable building refurbishment</t>
  </si>
  <si>
    <t xml:space="preserve">C.A. Balaras, E. Dascalaki, S. Kontoyiannidis
Decision Support Software for Sustainable Building Refurbishment. ASHRAE TRANSACTIONS, Vol. 110, Part 1, pp. 592-601,
ASHRAE Annual Winter Meeting, 25-28 January, Anahaim, USA (2004). </t>
  </si>
  <si>
    <t>Software</t>
  </si>
  <si>
    <t>Portuguese vernacular architecture: the contribution of vernacular materials and design approaches for sustainable construction</t>
  </si>
  <si>
    <t>10.1080/00038628.2014.974019</t>
  </si>
  <si>
    <t>Reference data architecture for PSSs life cycle inventory</t>
  </si>
  <si>
    <t>Sustainable building refurbishment: process based approaches with the Hotel Klaus K refurbishment case.</t>
  </si>
  <si>
    <t>Ryu, Haeyeon</t>
  </si>
  <si>
    <t>Finland</t>
  </si>
  <si>
    <t>frameworks, tools</t>
  </si>
  <si>
    <t>The hide and seek of workspace: Towards human-centric sustainable architecture</t>
  </si>
  <si>
    <t>10.1145/3173574.3173649</t>
  </si>
  <si>
    <t>Environmental sustainability assessment tools for low carbon and climate resilient low income housing settlements</t>
  </si>
  <si>
    <t>Eco-tourism and its architecture: a methodological framework for assessing progress towards sustainable development</t>
  </si>
  <si>
    <t>Exploring the environmental influence on BIM adoption for refurbishment project using structural equation modelling</t>
  </si>
  <si>
    <t>10.1080/17452007.2019.1617671</t>
  </si>
  <si>
    <t>New Zealand</t>
  </si>
  <si>
    <t>Sustainability assessment of dwellings–a comparison of methodologies</t>
  </si>
  <si>
    <t>10.1080/10286608.2016.1145676</t>
  </si>
  <si>
    <t>BSATs</t>
  </si>
  <si>
    <t>A critical analysis of building sustainability assessment methods for healthcare buildings</t>
  </si>
  <si>
    <t>10.1016/j.buildenv.2008.07.015</t>
  </si>
  <si>
    <t>BSA</t>
  </si>
  <si>
    <t>Comparative analysis of rating systems in developing and developed countries: A systematic review and a future agenda towards a region-based sustainability assessment</t>
  </si>
  <si>
    <t>10.1016/j.jclepro.2020.120024</t>
  </si>
  <si>
    <t>LCA in architectural design—a parametric approach</t>
  </si>
  <si>
    <t>10.1007/s11367-016-1065-1</t>
  </si>
  <si>
    <t>Unveiling the process of sustainable renovation</t>
  </si>
  <si>
    <t>10.3390/su4061188</t>
  </si>
  <si>
    <t>Sustainable renovation tools</t>
  </si>
  <si>
    <t>Sustainable refurbishment: some practical regulatory hurdles</t>
  </si>
  <si>
    <t>10.1108/02630801111132803</t>
  </si>
  <si>
    <t>Regulations limiting sustainable renovation</t>
  </si>
  <si>
    <t>Development of benchmarks for operating costs and resources consumption to be used in healthcare building sustainability assessment methods</t>
  </si>
  <si>
    <t>10.3390/su71013222</t>
  </si>
  <si>
    <t>Environ &amp; Cost</t>
  </si>
  <si>
    <t>Development of a sustainability assessment framework for Malaysian office buildings using a mixed-methods approach.</t>
  </si>
  <si>
    <t xml:space="preserve"> Thesis (Ph.D.) -- University of Adelaide, School of Architecture, Landscape Architecture and Urban Design, 2011</t>
  </si>
  <si>
    <t>MOBSA, FOCUS groups, quest…</t>
  </si>
  <si>
    <t>Life Cycle Sustainability Assessment in Building Energy Retrofitting; A Review</t>
  </si>
  <si>
    <t>10.1016/j.scs.2020.102248</t>
  </si>
  <si>
    <t>Energy retrofitting</t>
  </si>
  <si>
    <t>Environ LCA En</t>
  </si>
  <si>
    <t>Portugal SB07: Sustainable Construction, Materials and Practices: Challenge of the Industry for the New Millenium</t>
  </si>
  <si>
    <t>L Bragança - 2007 - books.google.com</t>
  </si>
  <si>
    <t>Functional assessment through post occupancy review on refurbished historical public building in Kuala Lumpur</t>
  </si>
  <si>
    <t>10.1016/j.sbspro.2012.12.231</t>
  </si>
  <si>
    <t xml:space="preserve">Malaysia </t>
  </si>
  <si>
    <t>Social, users satisfaction</t>
  </si>
  <si>
    <t>Optimising building sustainability assessment using BIM</t>
  </si>
  <si>
    <t>10.1016/j.autcon.2019.02.021</t>
  </si>
  <si>
    <t>Architectural fabric structures in the refurbishment of archaeological and cultural heritage areas</t>
  </si>
  <si>
    <t>Implications of BREEAM Sustainability Assessment on the Design of Hotels</t>
  </si>
  <si>
    <t>10.3390/su12166550</t>
  </si>
  <si>
    <t>Double layer glass façade in the refurbishment and architectural renewal of existing buildings in Italy</t>
  </si>
  <si>
    <t>10.3384/ecp110571898</t>
  </si>
  <si>
    <t>Development of a building sustainability assessment method (BSAM) for developing countries in sub-Saharan Africa</t>
  </si>
  <si>
    <t>10.1016/j.jclepro.2020.121514</t>
  </si>
  <si>
    <t>Nigeria</t>
  </si>
  <si>
    <t>Energy efficiency refurbishments: principles, details, case studies</t>
  </si>
  <si>
    <t>C Richarz, C Schulz - 2013 - books.google.com</t>
  </si>
  <si>
    <t>Volumetric additions for sustainable refurbishment of residential buildings: from theory to practice</t>
  </si>
  <si>
    <t>J Gaspari, A Boeri, E Antonini… - … and Refurbishment for …, 2013 - academia.edu</t>
  </si>
  <si>
    <t>Impact of social sustainability assessment tools in the early planning phase of refurbishment and infill development</t>
  </si>
  <si>
    <t>7c. WoS core collect datab: sustainability+assessment+retrofitting+architecture  (10/9/2020)</t>
  </si>
  <si>
    <t>14c. Google scholar: sustainability+assessment+retrofitting+architecture  (16/9/2020)</t>
  </si>
  <si>
    <t>sustainability assessment retrofitting architecture</t>
  </si>
  <si>
    <t>An environmental and economic sustainability assessment method for the retrofitting of residential buildings</t>
  </si>
  <si>
    <t>10.1016/j.enbuild.2014.01.020</t>
  </si>
  <si>
    <t>Sustainability assessment of renovation packages for increased energy efficiency for multi-family buildings in Sweden</t>
  </si>
  <si>
    <t>10.1016/j.buildenv.2012.11.019</t>
  </si>
  <si>
    <t xml:space="preserve"> (MB) Miljöbyggnad</t>
  </si>
  <si>
    <t>Egypt</t>
  </si>
  <si>
    <t>A framework to assess the role of stakeholders in sustainable building retrofit decisions</t>
  </si>
  <si>
    <t>10.1016/j.scs.2013.09.002</t>
  </si>
  <si>
    <t>NAVY building</t>
  </si>
  <si>
    <t>HOQ</t>
  </si>
  <si>
    <t>Environmental sustainability assessment of structural retrofit of masonry buildings based on LCA</t>
  </si>
  <si>
    <t>10.1080/19648189.2016.1232663</t>
  </si>
  <si>
    <t>Masonry buildings</t>
  </si>
  <si>
    <t>Ten questions concerning sustainable domestic thermal retrofit policy research</t>
  </si>
  <si>
    <t>10.1016/j.buildenv.2017.03.007</t>
  </si>
  <si>
    <t>A system for the management of old building retrofit projects in historical centres: the case of Portugal</t>
  </si>
  <si>
    <t>Key performance indicators (KPI) for the sustainability of building energy efficiency retrofit (BEER) in hotel buildings in China</t>
  </si>
  <si>
    <t>10.1108/02632771211235242</t>
  </si>
  <si>
    <t>China</t>
  </si>
  <si>
    <t>BEER</t>
  </si>
  <si>
    <t>Hotel buildings</t>
  </si>
  <si>
    <t>Urban retrofitting for sustainability: mapping the transition to 2050</t>
  </si>
  <si>
    <t>The challenge of sustainable building renovation: assessment of current criteria and future outlook</t>
  </si>
  <si>
    <t>10.1016/j.jclepro.2015.06.137</t>
  </si>
  <si>
    <t>LCA,LCC,SLCA</t>
  </si>
  <si>
    <t>The experience of international sustainability protocols for retrofitting historical buildings in Italy</t>
  </si>
  <si>
    <t>10.3390/buildings7020052</t>
  </si>
  <si>
    <t>Historical Building</t>
  </si>
  <si>
    <t>Using BIM to retrofit existing buildings</t>
  </si>
  <si>
    <t>10.1016/j.proeng.2016.04.192</t>
  </si>
  <si>
    <t>Optimal energy retrofit plan for conservation and sustainable use of historic campus building: Case of cultural property building</t>
  </si>
  <si>
    <t>10.1016/j.apenergy.2020.115313</t>
  </si>
  <si>
    <t>BER building energy retrofit</t>
  </si>
  <si>
    <t>Healthcare building sustainability assessment tool-sustainable effective design criteria in the Portuguese context</t>
  </si>
  <si>
    <t>10.1016/j.eiar.2017.08.005</t>
  </si>
  <si>
    <t>SED Sustainable-Effective Design</t>
  </si>
  <si>
    <t>Interdisciplinary approach to sustainable building. Experiences from working with a Norwegian demonstration building on retrofitting</t>
  </si>
  <si>
    <t>Norway</t>
  </si>
  <si>
    <t>Community Center</t>
  </si>
  <si>
    <t>Own designed based approach</t>
  </si>
  <si>
    <t>K Buvik, AG Hestnes - NA, 2013 - arkitekturforskning.net</t>
  </si>
  <si>
    <t>Vernacular architecture: Towards a sustainable future</t>
  </si>
  <si>
    <t>C Mileto, F Vegas, LG Soriano, V Cristini - 2014 - books.google.com</t>
  </si>
  <si>
    <t>Vernacular Architecture</t>
  </si>
  <si>
    <t>LCA, etc</t>
  </si>
  <si>
    <t>Exergy as a measure of sustainable retrofitting of buildings</t>
  </si>
  <si>
    <t>10.3390/en11113139</t>
  </si>
  <si>
    <t>jEPlus</t>
  </si>
  <si>
    <t>Exergy</t>
  </si>
  <si>
    <t>Keeping it modern, making it sustainable. Monitoring and energy retrofitting the Urbino University Colleges</t>
  </si>
  <si>
    <t>10.1016/j.egypro.2017.09.363</t>
  </si>
  <si>
    <t>hygrothermal analysis</t>
  </si>
  <si>
    <t>Development of sustainability assessment tool for existing buildings</t>
  </si>
  <si>
    <t>10.1016/j.scs.2018.09.024</t>
  </si>
  <si>
    <t>New for regions</t>
  </si>
  <si>
    <t>A methodology for successful retrofitting in the UAE old residential sector towards sustainable measures</t>
  </si>
  <si>
    <t>Sustainable Retrofitting of Commercial Buildings: Warm Climates</t>
  </si>
  <si>
    <t>R Hyde, N Groenhout, F Barram, K Yeang - 2015 - books.google.com</t>
  </si>
  <si>
    <t>Key aspects of building retrofitting: Strategizing sustainable cities</t>
  </si>
  <si>
    <t>Dynamic life cycle assessment of building design and retrofit processes</t>
  </si>
  <si>
    <t>10.1061/41182(416)94</t>
  </si>
  <si>
    <t>computational framework</t>
  </si>
  <si>
    <t>The sustainable heritage of vernacular architecture: the historic center of Oporto</t>
  </si>
  <si>
    <t>Sustainability of higher educational buildings-Retrofitting approach to improve energy performance and mitigate CO2 emissions in hot climates</t>
  </si>
  <si>
    <t>10.1051/rees/2016016</t>
  </si>
  <si>
    <t>Energy and CO2</t>
  </si>
  <si>
    <t>Higher educational building</t>
  </si>
  <si>
    <t>Post Occupancy Evaluation for Sustainability Assessment Framework of Retrofitting Commercial Office Building</t>
  </si>
  <si>
    <t>SA Shika - 2015 - eprints.utm.my</t>
  </si>
  <si>
    <t>Software questionnaires</t>
  </si>
  <si>
    <t>The future of historic buildings: retrofitting to improve the thermal performance of new zealand architectural heritage</t>
  </si>
  <si>
    <t>P Besen, P Boarin - 2018 - books.google.com</t>
  </si>
  <si>
    <t>GBC Historic Building, EnerPHit, BREEAM RFO</t>
  </si>
  <si>
    <t>Bridging the gap between environmental sustainability and heritage preservation: towards a certified sustainable conservation, adaptation and retrofitting of historic buildings</t>
  </si>
  <si>
    <t>J. Zuo, L. Daniel, V. Soebarto (eds.), Fifty years later: Revisiting the role of architectural science in design and practice: 50th International Conference of the Architectural Science Association 2016, pp. 675–684. ©2016, The Architectural
Science Association and The University of Adelaide.</t>
  </si>
  <si>
    <t>Energy efficiency upgrading, architectural restyling and structural retrofit of modern buildings by means of “engineered” double skin façade</t>
  </si>
  <si>
    <t>F Feroldi, A Marini, B Badiani, GA Plizzari… - … &amp; Architecture  …, 2013 - academia.edu</t>
  </si>
  <si>
    <t>Own design based approach</t>
  </si>
  <si>
    <t>Sustainability focused decision-making in building renovation</t>
  </si>
  <si>
    <t>10.1016/j.ijsbe.2017.05.001</t>
  </si>
  <si>
    <t>Delphi, questionnaires...</t>
  </si>
  <si>
    <t>Scaling up LEED-ND sustainability assessment from the neighborhood towards the city scale with the support of GIS modeling: Lisbon case study</t>
  </si>
  <si>
    <t>Low-temperature Heating in Existing Swedish Residential Buildings: Toward Sustainable Retrofitting</t>
  </si>
  <si>
    <t>Wang, Qian</t>
  </si>
  <si>
    <t>LTH low-temperature heating</t>
  </si>
  <si>
    <t xml:space="preserve">Energy </t>
  </si>
  <si>
    <t>A critical review of green retrofit design</t>
  </si>
  <si>
    <t>10.1061/9780784413135.014</t>
  </si>
  <si>
    <t>Decision-making framework</t>
  </si>
  <si>
    <t>Ghana</t>
  </si>
  <si>
    <t>Towards a sustainability assessment model for affordable housing projects: the perspective of professionals in Ghana</t>
  </si>
  <si>
    <t>10.1108/ECAM-08-2019-0432</t>
  </si>
  <si>
    <t>Affordable residential buildings</t>
  </si>
  <si>
    <t>questionnaire survey FSE fuzzy synthetic evaluation</t>
  </si>
  <si>
    <t>Using life cycle assessment methods to guide architectural decision-making for sustainable prefabricated modular buildings</t>
  </si>
  <si>
    <t>10.3992/jgb.7.3.151</t>
  </si>
  <si>
    <t>Prefabricated modular buildings</t>
  </si>
  <si>
    <t>Integrated sustainability assessment of public rental housing community based on a hybrid method of AHP-entropy weight and cloud model</t>
  </si>
  <si>
    <t>About urban environment, COMMUNITY</t>
  </si>
  <si>
    <t>A systematic review of the role of BIM in building sustainability assessment methods</t>
  </si>
  <si>
    <t>10.3390/app10134444</t>
  </si>
  <si>
    <t>Multi-criteria assessment for the effective decision management in residential energy retrofitting</t>
  </si>
  <si>
    <t>10.1016/j.enbuild.2016.07.043</t>
  </si>
  <si>
    <t>Exploring the effects of a building retrofit to improve energy performance and sustainability: A case study of Korean public buildings</t>
  </si>
  <si>
    <t>10.1016/j.jobe.2019.100822</t>
  </si>
  <si>
    <t>Korea</t>
  </si>
  <si>
    <t xml:space="preserve">A Multi-Criteria Decision-Making Method for the Retrofitting of Designated Buildings in Thailand </t>
  </si>
  <si>
    <t xml:space="preserve">Thailand </t>
  </si>
  <si>
    <t xml:space="preserve">Plea2004 - The 21th Conference on Passive and Low Energy Architecture. Eindhoven, The Netherlands, 19 - 22
September 2004 </t>
  </si>
  <si>
    <t>Interconnection between scales for friendly and affordable sustainable urban districts retrofitting</t>
  </si>
  <si>
    <t>Bio-inspired sustainability assessment for building product development—concept and case study</t>
  </si>
  <si>
    <t>K Bothwell - 2015 - kar.kent.ac.uk</t>
  </si>
  <si>
    <t>Seismic Retrofitting: Learning from Vernacular Architecture</t>
  </si>
  <si>
    <t>A review on current advances in the energy and environmental performance of buildings towards a more sustainable built environment</t>
  </si>
  <si>
    <t>10.1016/j.rser.2017.04.027</t>
  </si>
  <si>
    <t>Performance assessment of sustainable architectural practice in Nigeria: Insights from the diminishing role of the architect</t>
  </si>
  <si>
    <t>Thermal retrofitting of façades: architectural integration of ETICS</t>
  </si>
  <si>
    <t>10.1061/(ASCE)CF.1943-5509.0000770</t>
  </si>
  <si>
    <t>Residential buildings facades</t>
  </si>
  <si>
    <t>Thermal</t>
  </si>
  <si>
    <t>Sudan</t>
  </si>
  <si>
    <t>Energy, Seismic, and Architectural Renovation of RC Framed Buildings with Prefabricated Timber Panels</t>
  </si>
  <si>
    <t>10.3390/su12124845</t>
  </si>
  <si>
    <t>RC framed residential buildings</t>
  </si>
  <si>
    <t>Energy efficiency, technical, architecture</t>
  </si>
  <si>
    <t>Towards a Sustainable and Context-Based Approach to Anti-Seismic Retrofitting Techniques for Vernacular Adobe Buildings in Colombia</t>
  </si>
  <si>
    <t>Colombia</t>
  </si>
  <si>
    <t>10.5194/isprs-archives-XLIV-M-1-2020-1089-2020</t>
  </si>
  <si>
    <t>Vernacular adobe buildings</t>
  </si>
  <si>
    <t>Certifying a sustainable reconstruction of vernacular architecture in Peneda Gerês National Park</t>
  </si>
  <si>
    <t>MI Cabral - Proceedings of SB07: Materials and Practices, IOS …, 2007 - oocities.org</t>
  </si>
  <si>
    <t>Ecological center</t>
  </si>
  <si>
    <t>Economic performance assessment of residential building retrofits: a case study of Istanbul</t>
  </si>
  <si>
    <t>10.1007/s12053-016-9501-4</t>
  </si>
  <si>
    <t>Turkey</t>
  </si>
  <si>
    <t>Analyzing the first loop design process for large-scale sustainable urban drainage system retrofits in Copenhagen, Denmark</t>
  </si>
  <si>
    <t>Rethinking the old residential sector in the UAE: a methodology for sustainable retrofitting</t>
  </si>
  <si>
    <t>10.1504/IJSTM.2019.096600</t>
  </si>
  <si>
    <t>UAE</t>
  </si>
  <si>
    <t>guidelines</t>
  </si>
  <si>
    <t>Managerial sustainability assessment tool for Iran's buildings</t>
  </si>
  <si>
    <t>10.1680/ensu.12.00041</t>
  </si>
  <si>
    <t>Iran</t>
  </si>
  <si>
    <t>Sprawl retrofit: sustainable urban form in unsustainable places</t>
  </si>
  <si>
    <t>Attaining sustainability in built environment: Review of green retrofit measures for existing buildings</t>
  </si>
  <si>
    <t>10.1088/1755-1315/227/4/042051</t>
  </si>
  <si>
    <t>SUSTAINABLE RETROFITTING OF EXISTING AND HISTORIC BUILDINGS</t>
  </si>
  <si>
    <t>M Traykova, T Chardakova - PLACES AND TECHNOLOGIES 2014 - researchgate.net</t>
  </si>
  <si>
    <t>Bioclimatic solutions existing in vernacular architecture. Rehabilitation techniques</t>
  </si>
  <si>
    <t>Ferreira, Débora; Luso, Eduarda; Fernandes, Sílvia; Vaz, António Jorge Ferreira; Moreno, Carlos; Correia, Rafael (2013). Bioclimatic solutions existing in vernacular architecture. Rehabilitation techniques. In PORTUGAL SB13 - Contribution of Sustainable Building to meet EU 20-20-20 targets. Guimarães - Portugal. p.639-645. ISBN 978-989-96543-7-2</t>
  </si>
  <si>
    <t>Scenario analysis for urban sustainability assessment: A spatial multicriteria decision-analysis approach</t>
  </si>
  <si>
    <t>LCA-Based Sustainability Assessment Approach Applied to Structural Retrofit of Masonry Buildings</t>
  </si>
  <si>
    <t>C Menna, L Napolano, D Asprone, A Prota - SAFESUST Workshop - academia.edu</t>
  </si>
  <si>
    <t>Building Retrofit Measures and Design: A Probabilistic Approach for LCA</t>
  </si>
  <si>
    <t>10.3390/su10103655</t>
  </si>
  <si>
    <t>Montecarlo</t>
  </si>
  <si>
    <t>Defining and developing an energy retrofitting approach</t>
  </si>
  <si>
    <t>10.3992/1943-4618-9.3.151</t>
  </si>
  <si>
    <t>Commercial building</t>
  </si>
  <si>
    <t>Towards a sustainability assessment model for urban public space renewable energy infrastructure</t>
  </si>
  <si>
    <t>A Preliminary Environmental Assessment for the Preservation and Restoration of Fujian Hakka Tulou Complexes</t>
  </si>
  <si>
    <t>10.3390/su4112803</t>
  </si>
  <si>
    <t>Residential vernacular building</t>
  </si>
  <si>
    <t>CASBEE</t>
  </si>
  <si>
    <t>Computational assessment of energy efficiency and hygrothermal performance of retrofitted historical building envelopes</t>
  </si>
  <si>
    <t>V Kočí, J Maděra, R Černý - Energy and Sustainability, 2015 - books.google.com</t>
  </si>
  <si>
    <t>Building &amp; Urban Scale Transnational Multicriteria Sustainability Assessment Systems</t>
  </si>
  <si>
    <t>CA Balaras, KG Droutsa, EG Dascalaki… - EinB2018–7th Int …, 2018 - researchgate.net</t>
  </si>
  <si>
    <t>Sustainable retrofits: post war residential towers in Britain</t>
  </si>
  <si>
    <t>A Agkathidis, RU Gutiérrez - 2018 - books.google.com</t>
  </si>
  <si>
    <t>Factor analysis on criteria affecting lean retrofit for energy efficient initiatives in higher learning Institution buildings</t>
  </si>
  <si>
    <t>About urban environment, campuses</t>
  </si>
  <si>
    <t>An Assessment Method for Certified Environmental Sustainability in the Preservation of Historic Buildings. A Focus on Energy Efficiency and Indoor Environmental Quality in the Italian Experience of GBC Historic Building</t>
  </si>
  <si>
    <t>10.1515/rbm-2017-0006.</t>
  </si>
  <si>
    <t>Sustainable Retrofitting of Office Buildings in the UK</t>
  </si>
  <si>
    <t>A Botti - 2012 - academia.edu</t>
  </si>
  <si>
    <t>Thermal, light, energy</t>
  </si>
  <si>
    <t>Emergy-Simulation Based Building Retrofit</t>
  </si>
  <si>
    <t>H Yi http://www.dbpia.co.kr/Journal/articleDetail?nodeId=NODE02432824</t>
  </si>
  <si>
    <t>Towards a sustainable district: a streamlined Life cycle assessment applied to an Italian urban district</t>
  </si>
  <si>
    <t>About urban environment, small city, district</t>
  </si>
  <si>
    <t>21b. Scopus: sustainability+assessment+refurbishment+architecture  (16/9/2020)</t>
  </si>
  <si>
    <t>sustainability AND assessment AND refurbishment AND architecture AND NOT nuclear AND NOT agriculture AND NOT software AND NOT vehicle AND NOT manufacturing</t>
  </si>
  <si>
    <t>Masonry existing buildings</t>
  </si>
  <si>
    <t>Refurbishment of a multi-storey welded steel structure located in a seismic area</t>
  </si>
  <si>
    <t>Journal of Environmental Protection and Ecology
Volume 14, Issue 1, 2013, Pages 372-378</t>
  </si>
  <si>
    <t>Steel structure Existing buildings</t>
  </si>
  <si>
    <t>About urban environment, small city, districts</t>
  </si>
  <si>
    <t>21c. Scopus: sustainability+assessment+retrofitting+architecture  (16/9/2020)</t>
  </si>
  <si>
    <t>sustainability AND assessment AND retrofitting AND architecture AND NOT nuclear AND NOT agriculture AND NOT software AND NOT vehicle AND NOT manufacturing</t>
  </si>
  <si>
    <t>Conference Review</t>
  </si>
  <si>
    <t>Innovative upscaling of architectural elements for strengthening building structures</t>
  </si>
  <si>
    <t>Residential developments in small-town America: assessment and regulations</t>
  </si>
  <si>
    <t>recollides i apuntades i estudiades</t>
  </si>
  <si>
    <t>14. Google scholar: WoS core collect datab: sustainability+assessment+refurbishment+buildings  (17/7/2020)</t>
  </si>
  <si>
    <t>Incomplete document</t>
  </si>
  <si>
    <t>Not about sustainability not about architecture</t>
  </si>
  <si>
    <t>Sustainability (not architecture)</t>
  </si>
  <si>
    <t>Architecture (not sustainability)</t>
  </si>
  <si>
    <t>GENERAL TOPIC</t>
  </si>
  <si>
    <t xml:space="preserve">Ghana </t>
  </si>
  <si>
    <t xml:space="preserve">Uganda </t>
  </si>
  <si>
    <t>Corporate sustainability for architecture engineering and construction (AEC) organizations: Framework, transition and implication strategies</t>
  </si>
  <si>
    <t xml:space="preserve">China </t>
  </si>
  <si>
    <t>Kosovo</t>
  </si>
  <si>
    <t>Macedonia</t>
  </si>
  <si>
    <t xml:space="preserve">Brazil </t>
  </si>
  <si>
    <t>Russia</t>
  </si>
  <si>
    <t>Urban planning</t>
  </si>
  <si>
    <t>Real state</t>
  </si>
  <si>
    <t>Management</t>
  </si>
  <si>
    <t>Materials</t>
  </si>
  <si>
    <t>Education</t>
  </si>
  <si>
    <t>Energy systems</t>
  </si>
  <si>
    <t>ARTICLE (‎4)‎</t>
  </si>
  <si>
    <t>PROCEEDINGS PAPER (‎1)‎</t>
  </si>
  <si>
    <t>EngineeringShow preview for(196) </t>
  </si>
  <si>
    <t>Environmental ScienceShow preview for(145) </t>
  </si>
  <si>
    <t>EnergyShow preview for(130) </t>
  </si>
  <si>
    <t>Social SciencesShow preview for(124) </t>
  </si>
  <si>
    <t>Computer ScienceShow preview for(48)</t>
  </si>
  <si>
    <t>Subject area</t>
  </si>
  <si>
    <t>EngineeringShow preview for(23) </t>
  </si>
  <si>
    <t>Environmental ScienceShow preview for(16) </t>
  </si>
  <si>
    <t>Social SciencesShow preview for(13) </t>
  </si>
  <si>
    <t>EnergyShow preview for(12) </t>
  </si>
  <si>
    <t>Agricultural and Biological Sciences</t>
  </si>
  <si>
    <t>EngineeringShow preview for(131) </t>
  </si>
  <si>
    <t>EnergyShow preview for(71) </t>
  </si>
  <si>
    <t>Social SciencesShow preview for(67) </t>
  </si>
  <si>
    <t>Environmental ScienceShow preview for(62) </t>
  </si>
  <si>
    <t>Computer ScienceShow preview for(21)</t>
  </si>
  <si>
    <t>EngineeringShow preview for(16) </t>
  </si>
  <si>
    <t>Environmental ScienceShow preview for(14) </t>
  </si>
  <si>
    <t>EnergyShow preview for(13) </t>
  </si>
  <si>
    <t>Social SciencesShow preview for(9) </t>
  </si>
  <si>
    <t>Business, Management and Accounting</t>
  </si>
  <si>
    <t>EngineeringShow preview for(136) </t>
  </si>
  <si>
    <t>Environmental ScienceShow preview for(86) </t>
  </si>
  <si>
    <t>Social SciencesShow preview for(46) </t>
  </si>
  <si>
    <t>EnergyShow preview for(45) </t>
  </si>
  <si>
    <t>Materials ScienceShow preview for(20)</t>
  </si>
  <si>
    <t>EngineeringShow preview for(41) </t>
  </si>
  <si>
    <t>Environmental ScienceShow preview for(31) </t>
  </si>
  <si>
    <t>EnergyShow preview for(20) </t>
  </si>
  <si>
    <t>Social SciencesShow preview for(17) </t>
  </si>
  <si>
    <t>Arts and HumanitiesShow preview for(6)</t>
  </si>
  <si>
    <t>Environmental ScienceShow preview for(5) </t>
  </si>
  <si>
    <t>EngineeringShow preview for(4) </t>
  </si>
  <si>
    <t>Social SciencesShow preview for(2) </t>
  </si>
  <si>
    <t>EnergyShow preview for(1) </t>
  </si>
  <si>
    <t>Materials Science</t>
  </si>
  <si>
    <t>Environmental ScienceShow preview for(3) </t>
  </si>
  <si>
    <t>Earth and Planetary SciencesShow preview for(2) </t>
  </si>
  <si>
    <t>EnergyShow preview for(1)</t>
  </si>
  <si>
    <t>Case study</t>
  </si>
  <si>
    <t>Sri Lanka</t>
  </si>
  <si>
    <t xml:space="preserve">Is building renovation truly sustainable? The need for applying a multi-criteria assessment through life cycle approach </t>
  </si>
  <si>
    <t>Qatar</t>
  </si>
  <si>
    <t>Hong Kong</t>
  </si>
  <si>
    <t>Brazil</t>
  </si>
  <si>
    <t>Canada</t>
  </si>
  <si>
    <t>Jordan</t>
  </si>
  <si>
    <t>India</t>
  </si>
  <si>
    <t>Equador</t>
  </si>
  <si>
    <t>Number</t>
  </si>
  <si>
    <t>SUSTAINABILITY EVALUATION OF RETROFITTING AND RENOVATION OF BUILDINGS IN EARLY STAGES</t>
  </si>
  <si>
    <t>Singapore</t>
  </si>
  <si>
    <t>South Africa</t>
  </si>
  <si>
    <t xml:space="preserve">A Review of Green Building Movement Timelines in Developed and Developing Countries to Build an International Adoption Framework </t>
  </si>
  <si>
    <t>Kazakhstan</t>
  </si>
  <si>
    <t>Nepal</t>
  </si>
  <si>
    <t>Middle East</t>
  </si>
  <si>
    <t>Nordic countries</t>
  </si>
  <si>
    <t>Indonesia</t>
  </si>
  <si>
    <t>Baltic States</t>
  </si>
  <si>
    <t>Thailand</t>
  </si>
  <si>
    <t>Persian Gulf</t>
  </si>
  <si>
    <t>Philippines</t>
  </si>
  <si>
    <t>Gulf Cooperation Council</t>
  </si>
  <si>
    <t xml:space="preserve">IMPROVING THE SUSTAINABILITY OF LOW-INCOME HOUSING PROJECTS: THE CASE OF RESIDENTIAL BUILDINGS IN MUSAFFAH COMMERCIAL CITY, ABU DHABI </t>
  </si>
  <si>
    <t>Gulf Region</t>
  </si>
  <si>
    <t>Palestine</t>
  </si>
  <si>
    <t xml:space="preserve">Lithuania </t>
  </si>
  <si>
    <t>France, Sweden, Netherlands</t>
  </si>
  <si>
    <t>Developing countries</t>
  </si>
  <si>
    <t>Madagascar &amp; Tanzania</t>
  </si>
  <si>
    <t>Arabian</t>
  </si>
  <si>
    <t>South Korea</t>
  </si>
  <si>
    <t>Singapore and China</t>
  </si>
  <si>
    <t>Sweden &amp; Netherlands</t>
  </si>
  <si>
    <t>Latin America</t>
  </si>
  <si>
    <t>Netherlands &amp; Australia</t>
  </si>
  <si>
    <t>Denmark</t>
  </si>
  <si>
    <t>Cyprus</t>
  </si>
  <si>
    <t>Netherlands</t>
  </si>
  <si>
    <t>Europe</t>
  </si>
  <si>
    <t>Developed and Developing Countries</t>
  </si>
  <si>
    <t>developing and developed countries</t>
  </si>
  <si>
    <t>developing countries</t>
  </si>
  <si>
    <t>Buildings in general</t>
  </si>
  <si>
    <t>Touristic buildings</t>
  </si>
  <si>
    <t>Industrialized buildings</t>
  </si>
  <si>
    <t>Religious building</t>
  </si>
  <si>
    <t>Assessment</t>
  </si>
  <si>
    <t>Approach</t>
  </si>
  <si>
    <t>Tool</t>
  </si>
  <si>
    <t>Eco-efficiency</t>
  </si>
  <si>
    <t>Holistic</t>
  </si>
  <si>
    <t>Socio-environmental</t>
  </si>
  <si>
    <t>Environmental, MATERIALS</t>
  </si>
  <si>
    <t>Environmenta</t>
  </si>
  <si>
    <t>Energy&amp;techno</t>
  </si>
  <si>
    <t>BSAM</t>
  </si>
  <si>
    <t>LCA, ETC</t>
  </si>
  <si>
    <t>nZeb</t>
  </si>
  <si>
    <t>Role of stakeholders</t>
  </si>
  <si>
    <t>BSAS</t>
  </si>
  <si>
    <t>Parametric software</t>
  </si>
  <si>
    <t>Defining indicators, framework</t>
  </si>
  <si>
    <t>Biodesign</t>
  </si>
  <si>
    <t>SWOT</t>
  </si>
  <si>
    <t>LCA, LCC</t>
  </si>
  <si>
    <t>Energy modeling</t>
  </si>
  <si>
    <t>Rating tool, LCA</t>
  </si>
  <si>
    <t>Rating tool, LCA, LCC</t>
  </si>
  <si>
    <t>Thermal sensation methods</t>
  </si>
  <si>
    <t>Defining a Guideline</t>
  </si>
  <si>
    <t>Rating tool, LCC</t>
  </si>
  <si>
    <t>MCDM, LCA</t>
  </si>
  <si>
    <t>EE &amp; EC calculations</t>
  </si>
  <si>
    <t xml:space="preserve">Monitoring </t>
  </si>
  <si>
    <t>Monitoring, energy simulation</t>
  </si>
  <si>
    <t>LCA Environmental</t>
  </si>
  <si>
    <t>Benchmarking</t>
  </si>
  <si>
    <t>LCEA, BIM</t>
  </si>
  <si>
    <t>Rating tool, BIM</t>
  </si>
  <si>
    <t>LCA, BIM</t>
  </si>
  <si>
    <t>LCSA, BIM</t>
  </si>
  <si>
    <t>LCC, BIM</t>
  </si>
  <si>
    <t>Energy modeling, LCA, BIM</t>
  </si>
  <si>
    <t>Energy modeling, BIM</t>
  </si>
  <si>
    <t>MCDM, BIM</t>
  </si>
  <si>
    <t>2018 (‎3)‎</t>
  </si>
  <si>
    <t>2017 (‎3)‎</t>
  </si>
  <si>
    <t>ENGINEERING CIVIL (‎13)‎</t>
  </si>
  <si>
    <t>CONSTRUCTION BUILDING TECHNOLOGY (‎12)‎</t>
  </si>
  <si>
    <t>ARCHITECTURE (‎8)‎</t>
  </si>
  <si>
    <t>ENVIRONMENTAL SCIENCES (‎8)‎</t>
  </si>
  <si>
    <t>GREEN SUSTAINABLE SCIENCE TECHNOLOGY (‎8)‎</t>
  </si>
  <si>
    <t>ARTICLE (‎26)‎</t>
  </si>
  <si>
    <t>PROCEEDINGS PAPER (‎14)‎</t>
  </si>
  <si>
    <t>22. WoS core collect datab: sustainability+assessment+restoration+buildings  (27/10/2020)</t>
  </si>
  <si>
    <t>23. WoS core collect datab: sustainability+assessment+restoration+architecture  (27/10/2020)</t>
  </si>
  <si>
    <t>2019 (‎1)‎</t>
  </si>
  <si>
    <t>2014 (‎1)‎</t>
  </si>
  <si>
    <t>ARCHITECTURE (‎2)‎</t>
  </si>
  <si>
    <t>ENVIRONMENTAL STUDIES (‎2)‎</t>
  </si>
  <si>
    <t>ART (‎1)‎</t>
  </si>
  <si>
    <t>COMPUTER SCIENCE HARDWARE ARCHITECTURE (‎1)‎</t>
  </si>
  <si>
    <t>ARTICLE (‎5)‎</t>
  </si>
  <si>
    <t>PROCEEDINGS PAPER (‎3)‎</t>
  </si>
  <si>
    <t>24. WoS core collect datab: sustainability+assessment+renovation+architecture  (27/10/2020)</t>
  </si>
  <si>
    <t>2016 (‎1)‎</t>
  </si>
  <si>
    <t>2015 (‎3)‎</t>
  </si>
  <si>
    <t>2011 (‎2)‎</t>
  </si>
  <si>
    <t>CONSTRUCTION BUILDING TECHNOLOGY (‎3)‎</t>
  </si>
  <si>
    <t>MATERIALS SCIENCE MULTIDISCIPLINARY (‎2)‎</t>
  </si>
  <si>
    <t>ARCHAEOLOGY (‎1)‎</t>
  </si>
  <si>
    <t>ARCHITECTURE (‎1)‎</t>
  </si>
  <si>
    <t>PROCEEDINGS PAPER (‎4)‎</t>
  </si>
  <si>
    <t>ARTICLE (5)‎</t>
  </si>
  <si>
    <t>Evaluation of Existing Damage Patterns and Seismic Assessment of Historical Davutpasa Barracks via Operational-Modal Analysis</t>
  </si>
  <si>
    <t>Technique as function of memory: heritage values and revaluation of habitat and the landscape in Ambalema, Colombia</t>
  </si>
  <si>
    <t>THE CHALLENGE OF ADAPTIVE REUSE TOWARDS THE SUSTAINABILITY OF HERITAGE BUILDINGS</t>
  </si>
  <si>
    <t>INTERNATIONAL JOURNAL OF CONSERVATION SCIENCE Volumen: 11 Número: 2 Páginas: 519-530
Fecha de publicación: APR-JUN 2020</t>
  </si>
  <si>
    <t>Algeria</t>
  </si>
  <si>
    <t>Stability investigations in composite steel-concrete walls for restoration purposes to enhance structural and sustainability design</t>
  </si>
  <si>
    <t>10.1088/1755-1315/410/1/012109</t>
  </si>
  <si>
    <t>Own design approach</t>
  </si>
  <si>
    <t>Will the EU Commission Successfully Integrate Sustainability Risks and Factors in the Investor Protection Regime? A Research Agenda</t>
  </si>
  <si>
    <t>Influence of Wood-Based Biomass Ash Admixing on the Structural, Mechanical, Hygric, and Thermal Properties of Air Lime Mortars</t>
  </si>
  <si>
    <t>Environmental and social impact assessment of cultural heritage restoration and its application to the Uncastillo Fortress</t>
  </si>
  <si>
    <t>10.1007/s11367-018-1493-1</t>
  </si>
  <si>
    <t>Castle</t>
  </si>
  <si>
    <t>LCA+S-LCA</t>
  </si>
  <si>
    <t>LCA, S-LCA</t>
  </si>
  <si>
    <t>Usage of Interface Management System in Adaptive Reuse of Buildings</t>
  </si>
  <si>
    <t>10.3390/buildings9050105</t>
  </si>
  <si>
    <t>Own approach framework</t>
  </si>
  <si>
    <t>The Great Timber Roof of Porta Nuova Railway Station in Turin: The Role of Assessment and Diagnosis for Sustainable Repair and Conservation</t>
  </si>
  <si>
    <t>10.1080/15583058.2018.1497226</t>
  </si>
  <si>
    <t>Railway station</t>
  </si>
  <si>
    <t>Own approach design</t>
  </si>
  <si>
    <t>Sustainability of integrated energy systems: A performance-based resilience assessment methodology</t>
  </si>
  <si>
    <t>INTEGRATED ENERGY SYSTEMS</t>
  </si>
  <si>
    <t>Multi-criteria decision-making for grading the rehabilitation of heritage sites. Application in the historic center of La Habana</t>
  </si>
  <si>
    <t>Church heating: comparison of different strategies</t>
  </si>
  <si>
    <t>Heating in churches</t>
  </si>
  <si>
    <t>Using Social Impact Assessment to Strengthen Community Resilience in Sustainable Rural Development in Mountain Areas</t>
  </si>
  <si>
    <t>QUICK SEISMICALLY DIAGNOSIS OF IRANIAN HISTORIC BRICK BUILDINGS, THE ESSENTIAL SUSTAINABILITY STUDY; BY FOCUSED ON THE SADOSSALTANEH HISTORIC BUILDINGS COLLECTION OF QAZVIN</t>
  </si>
  <si>
    <t>Rehabilitation of farmhouses and barns: limits of salt content</t>
  </si>
  <si>
    <t>Radiographical investigation of fluid penetration processes in natural stones used in historical buildings</t>
  </si>
  <si>
    <t>THE SUSTAINABLE MANAGEMENT OF THE HISTORICAL BUILDINGS</t>
  </si>
  <si>
    <t>Management of cultural heritage</t>
  </si>
  <si>
    <t>Investigation of Calcareous Arenites from St. Stephan's Cathedral, Vienna</t>
  </si>
  <si>
    <t>Scientific requirements for ecosystem-based management in the restoration of Chesapeake Bay and Coastal Louisiana</t>
  </si>
  <si>
    <t>Ecosystems</t>
  </si>
  <si>
    <t>Multicriteria planning of post-earthquake sustainable reconstruction</t>
  </si>
  <si>
    <t>Using the AMOEBA approach to measure progress toward ecosystem sustainability within a shellfish restoration project in North Carolina</t>
  </si>
  <si>
    <t>25. Google scholar: sustainability+assessment+restoration+buildings  (27/10/2020)</t>
  </si>
  <si>
    <t>sustainability assessment restoration buildings</t>
  </si>
  <si>
    <t>nuclear agriculture software vehicle manufacturing forest sea lake ecosystem</t>
  </si>
  <si>
    <t>Building reuse assessment for sustainable urban reconstruction</t>
  </si>
  <si>
    <t>Sustainable restoration of traditional building systems in the historical centre of Sevilla (Spain)</t>
  </si>
  <si>
    <t>10.1016/j.enbuild.2012.05.009</t>
  </si>
  <si>
    <t>Energy efficiency, LIDER, Calender</t>
  </si>
  <si>
    <t>Sustainable building assessment of colonial shophouses after adaptive reuse in Kuala Lumpur</t>
  </si>
  <si>
    <t>10.3390/buildings7040087</t>
  </si>
  <si>
    <t>Sustainability assessment of heritage buildings' restoration</t>
  </si>
  <si>
    <t>No abstract english provided</t>
  </si>
  <si>
    <t>Assessment of the compatibility of new uses for heritage buildings: The example of Alexandria National Museum, Alexandria, Egypt</t>
  </si>
  <si>
    <t>10.1016/j.culher.2013.10.011</t>
  </si>
  <si>
    <t>Museum</t>
  </si>
  <si>
    <t>questionnaires</t>
  </si>
  <si>
    <t>The contribution of Universities to Building Sustainable Communities: The Community University Partnership</t>
  </si>
  <si>
    <t>Compatible mortars for the sustainable conservation of stone in masonries</t>
  </si>
  <si>
    <t>Indicators for heritage buildings sustainability</t>
  </si>
  <si>
    <t>CESB 2013 PRAGUE - Central Europe Towards Sustainable Building 2013: Sustainable Building and Refurbishment for Next Generations, 2013, pp. 689 - 692</t>
  </si>
  <si>
    <t>Place and memory indicator: Methodology for the formulation of a
qualitative indicator, named place and memory, with the intent of
contributing to previous works of intervention and restoration of heritage
spaces and buildings, in the aspect of sustainability</t>
  </si>
  <si>
    <t>10.1016/j.scs.2019.101985</t>
  </si>
  <si>
    <t>A preliminary investigation of the transition from green building to green community: Insights from LEED ND</t>
  </si>
  <si>
    <t>Sustainable concrete; is nanotechnology the future of concrete polymer composites?</t>
  </si>
  <si>
    <t>Sustainable adaptive reuse of the existing building stock in Western Australia</t>
  </si>
  <si>
    <t>PA Bullen - 20th Annual ARCOM Conference, 2004 - researchgate.net</t>
  </si>
  <si>
    <t>Own approach focus group</t>
  </si>
  <si>
    <t>The Green Energy Audit, a new procedure for the sustainable auditing of existing buildings integrated with the LEED Protocols</t>
  </si>
  <si>
    <t>10.1016/j.scs.2012.02.001</t>
  </si>
  <si>
    <t>Green Energy Audit</t>
  </si>
  <si>
    <t>Green building rating systems: Global reviews of practices and research efforts</t>
  </si>
  <si>
    <t>10.1016/j.scs.2018.02.034</t>
  </si>
  <si>
    <t>Energy incidence of historic building: Leaving no stone unturned</t>
  </si>
  <si>
    <t>10.1016/j.culher.2012.12.010</t>
  </si>
  <si>
    <t>Demonstrating the importance of criteria and sub-criteria in building assessment methods</t>
  </si>
  <si>
    <r>
      <t>R Banani</t>
    </r>
    <r>
      <rPr>
        <sz val="7"/>
        <color rgb="FF006621"/>
        <rFont val="Arial"/>
        <family val="2"/>
      </rPr>
      <t>, M Vahdati, </t>
    </r>
    <r>
      <rPr>
        <u/>
        <sz val="7"/>
        <color rgb="FF006621"/>
        <rFont val="Arial"/>
        <family val="2"/>
      </rPr>
      <t>A Elmualim</t>
    </r>
    <r>
      <rPr>
        <sz val="7"/>
        <color rgb="FF006621"/>
        <rFont val="Arial"/>
        <family val="2"/>
      </rPr>
      <t> - 2013 - books.google.com</t>
    </r>
  </si>
  <si>
    <t>A sustainable design strategy for the restoration of historical buildings</t>
  </si>
  <si>
    <t>The usability of green building rating systems in hot arid climates: A case study in Siwa, Egypt</t>
  </si>
  <si>
    <t>S Attia, M Dabaieh - 2013 - infoscience.epfl.ch</t>
  </si>
  <si>
    <t>New sustainable and insulating building material made of cattail</t>
  </si>
  <si>
    <t>Certified sustainability for heritage buildings: development of the new rating system GBC Historic Building™</t>
  </si>
  <si>
    <t>P. Boarin et al. http://www.ijsc.greenlines-institute.org/volumes/2014/IJSC_2014_V02_01_02_boarin_07_17.pdf</t>
  </si>
  <si>
    <t>GBC
Historic Building</t>
  </si>
  <si>
    <t>Adaptation of environmental indicators to assess the existing
buildings to different requirements of users</t>
  </si>
  <si>
    <t>C Ulloa, J Crepin, P Lagière… - … Sustainability Assessment, 2012 - researchgate.net</t>
  </si>
  <si>
    <t>France, Chile</t>
  </si>
  <si>
    <t>Closed loop material cycle construction : Defining and assessing closed loop material cycle construction as a component of a comprehensive approach to sustainable material design in the context of sustainable building</t>
  </si>
  <si>
    <t>Sustainable brownfield regeneration: Liveable places from problem spaces</t>
  </si>
  <si>
    <t>Adaptive reuse of heritage buildings</t>
  </si>
  <si>
    <t>10.1108/02630801111182439</t>
  </si>
  <si>
    <t>Reusing built heritage resources with sustainability</t>
  </si>
  <si>
    <t>R Periera, JM Post, PA Erkelens - Sustainability and Innovation in …, 2004 - alexandria.tue.nl</t>
  </si>
  <si>
    <t>Maintenance management and generating sustainable values in construction projects</t>
  </si>
  <si>
    <t>AAE Othman, A Rosman, Z Hamid… - Proceedings of the …, 2007 - researchgate.net</t>
  </si>
  <si>
    <t>Restoring the Local Heritage and its Role in Sustainable Spatial Development the Great
Market in Al-Najaf – a Case Study</t>
  </si>
  <si>
    <t>10.30684/etj.37.1C.8</t>
  </si>
  <si>
    <t>Iraq</t>
  </si>
  <si>
    <t>Restoration</t>
  </si>
  <si>
    <t>Market</t>
  </si>
  <si>
    <t>Rehabilitation and sustainability of buildings in Rio de Janeiro</t>
  </si>
  <si>
    <t>10.1057/jba.2009.25</t>
  </si>
  <si>
    <t>Heritage-related indicators for urban sustainable development: a systematic review</t>
  </si>
  <si>
    <t>Best practice criteria for sustainable maintenance management of heritage buildings in Malaysia</t>
  </si>
  <si>
    <t>SUSTAINABLE EVALUATION OF HEALTH AND SAFETY ASPECTS IN CONDOMINIUMS</t>
  </si>
  <si>
    <t>MR Yahya - ALAM CIPTA, International Journal of Sustainable …, 2012 - frsb.upm.edu.my</t>
  </si>
  <si>
    <t>Condominiums</t>
  </si>
  <si>
    <t>Open Museums as a Tool for Culture Sustainability</t>
  </si>
  <si>
    <t>Urban and Architectural Heritage Conservation within Sustainability</t>
  </si>
  <si>
    <t>K Hmood - 2019 - books.google.com</t>
  </si>
  <si>
    <t>Creating Sustainable Retail Interiors through the Reuse of Historic Buildings</t>
  </si>
  <si>
    <t>10.2752/204191212X13470263747031</t>
  </si>
  <si>
    <t>Implementation Challenges to the Adaptive Reuse of a Heritage Building in Tirana, Albania</t>
  </si>
  <si>
    <t>Kalaci, Elkeda; Dervishi, Sokol http://dspace.epoka.edu.al/handle/1/986</t>
  </si>
  <si>
    <t>Albania</t>
  </si>
  <si>
    <t>Monumental building</t>
  </si>
  <si>
    <t>Adaptive Reuse of Bank Buildings Towards Promoting Sustainability Environment</t>
  </si>
  <si>
    <t>10.1007/978-3-030-51566-9_2</t>
  </si>
  <si>
    <t>Bank buildings</t>
  </si>
  <si>
    <t>Sustainable tourism indicators as planning tools in cultural destinations</t>
  </si>
  <si>
    <t>Sustainability Comparative Assessment of Adaptive Reuse of Heritage Buildings as Museums: A Case of Tlemcen</t>
  </si>
  <si>
    <t>10.5755/j01.erem.75.3.22133</t>
  </si>
  <si>
    <t>Cultural heritage in sustainable development: Stone houses as environmental assets in the East Mediterranean</t>
  </si>
  <si>
    <t>10.1108/JCHMSD-06-2017-0040</t>
  </si>
  <si>
    <t>Lebanon</t>
  </si>
  <si>
    <t>Statistics</t>
  </si>
  <si>
    <t>Adaptive reuse in sustainable development: An empirical study of a Lui Seng Chun building in Hong Kong</t>
  </si>
  <si>
    <t>10.1016/j.rser.2016.07.014</t>
  </si>
  <si>
    <t>Measuring the sustainability level of Samanbahce Residential quarter in Nicosia-Northern Cyprus for its Sustainable Revitalization</t>
  </si>
  <si>
    <t>About urban environment, small city, quarter</t>
  </si>
  <si>
    <t>CESB16–Central Europe towards Sustainable Building 2016</t>
  </si>
  <si>
    <t>Environmental issues and sustainability in the architectural technology teaching process</t>
  </si>
  <si>
    <t>Pathological Inspection of Structural Masonry Walls of a Late-Romantic Historical Building</t>
  </si>
  <si>
    <t>Heritage Buildings Conservation in the Light of Sustainable Built Environment: A Case Study of Few Selected Projects in Samarkand City</t>
  </si>
  <si>
    <t>10.1088/1755-1315/495/1/012034</t>
  </si>
  <si>
    <t>Uzbekistan</t>
  </si>
  <si>
    <t>Quantifying the benefits of sustainable buildings</t>
  </si>
  <si>
    <t>Benson, Kwong.AACE International Transactions; Morgantown (2004): RI101-RI106.</t>
  </si>
  <si>
    <t>Own approach, 3 calculations</t>
  </si>
  <si>
    <t>Restoration metropole XXI, as a problem solving between old potential to the future sustainability of values</t>
  </si>
  <si>
    <t>IOP Conference Series: Earth and Environmental Science, Volume 126, Friendly City 4 'From Research to Implementation For Better Sustainability' 11–12 October 2017, Medan, Indonesia</t>
  </si>
  <si>
    <t>Cinema</t>
  </si>
  <si>
    <t>On Sustainability of Religious Buildings Ending Usage: Bursa Isabey Mosque</t>
  </si>
  <si>
    <t>A Aras - of the book: New Approaches in Contemporary …, 2020 - books.google.com</t>
  </si>
  <si>
    <t>Mosque</t>
  </si>
  <si>
    <t>Building safer systems by ecological design: using restoration science to develop a medication safety intervention</t>
  </si>
  <si>
    <t>Seismic resilience of retrofitted RC buildings</t>
  </si>
  <si>
    <t>10.1007/s11803-020-0580-z</t>
  </si>
  <si>
    <t>Model for Sustainability Evaluation of Existing Residential Buildings</t>
  </si>
  <si>
    <t>NV STRMO - Smart and Sustainable Built Environment (SASBE) …, 2015 - researchgate.net</t>
  </si>
  <si>
    <t>10.1680/ensu.14.00047</t>
  </si>
  <si>
    <t>Croatia</t>
  </si>
  <si>
    <t>Socio-Cultural Sustainability and an Assessing Model for Reuse Adaptation</t>
  </si>
  <si>
    <t>D Aydin - Central Europe towards Sustainable Building (CESB10 …, 2010 - academia.edu</t>
  </si>
  <si>
    <t>Perceptibility of barriers and threats to successful and sustainable restoration of Heritage Buildings. A perspective of UK's heritage practitioners</t>
  </si>
  <si>
    <t>J Kangwa, O Ebohon, T Haupt… - The 13th Built …, 2019 - openresearch.lsbu.ac.uk</t>
  </si>
  <si>
    <t>Development and application of municipal residential buildings facilities management model</t>
  </si>
  <si>
    <t>Guidelines for sustainable refurbishment of residential buildings</t>
  </si>
  <si>
    <t>Pires Bragança Mateus Chapter 2 Development and application of existing sustainability assessment tools,
methods and certification systems</t>
  </si>
  <si>
    <t>Sustainability Valuation for Urban Regeneration-The" Geomatic Valuation University Lab" Research</t>
  </si>
  <si>
    <t>Assessing Urban Environmental Sustainability by Means of Indicators: The Case of the Heritage Buildings</t>
  </si>
  <si>
    <t>10.1007/978-1-4615-0296-8_7</t>
  </si>
  <si>
    <t>The impact of overvisiting: methods of assessing the sustainable capacity of historic houses</t>
  </si>
  <si>
    <t>10.1179/sic.1994.39.Supplement-2.132</t>
  </si>
  <si>
    <t>Life cycle assessment and social impacts of the restoration of Uncastillo fortress</t>
  </si>
  <si>
    <t>SETAC Europe 21st LCA Case Study Symposium/4th International Exergy, Life Cycle Assessment and Sustainability Workshop &amp; Symposium</t>
  </si>
  <si>
    <t>LCA &amp; S-LCA</t>
  </si>
  <si>
    <t>Lessons learned: ASHRAE's approach in the refurbishment of historic and existing buildings</t>
  </si>
  <si>
    <t>10.1016/j.enbuild.2015.02.034</t>
  </si>
  <si>
    <t>Urban regeneration and sustainable markets</t>
  </si>
  <si>
    <t>SUSTAINABLE RECYCLING IN ARCHITECTURAL RESTORATION: THE USE OF NATURAL MORTARS</t>
  </si>
  <si>
    <t>The Stables and Walled Garden at North Court, Shorwell, Isle of Wight:
An archaeological and historical assessment to inform proposals
for restoration and sustainable management</t>
  </si>
  <si>
    <t>SM Cascone, G Antonio, GR Longhitano, N Tomasello - pdfs.semanticscholar.org</t>
  </si>
  <si>
    <t>Stables</t>
  </si>
  <si>
    <t>Assessment of Embodied Energy/U-Value in Historic Buildings of Karachi-Pakistan</t>
  </si>
  <si>
    <t>W Laiq - Resourceedings, 2019 - press.ierek.com</t>
  </si>
  <si>
    <t>Pakistan</t>
  </si>
  <si>
    <t>E Energy U-value</t>
  </si>
  <si>
    <t>Ecological Aspects of Building Maintenance-Methods and Criteria for Evaluation</t>
  </si>
  <si>
    <t>10.1515/rbm-2000-5501</t>
  </si>
  <si>
    <t>LCA &amp; Ecological sieve</t>
  </si>
  <si>
    <t>Assessing socio-economic sustainability of urban regeneration programs: An integrated approach</t>
  </si>
  <si>
    <t>The management of building fire safety towards the sustainability of Malaysian public universities</t>
  </si>
  <si>
    <t>Management of building fire safety</t>
  </si>
  <si>
    <t>Barriers to adoption of sustainable technologies for energy-efficient building upgrade—semi-Structured interviews</t>
  </si>
  <si>
    <t>10.3390/buildings8040057</t>
  </si>
  <si>
    <t>Sustainabvles technologies</t>
  </si>
  <si>
    <t>sustainability assessment restoration architecture</t>
  </si>
  <si>
    <t>26. Google scholar: sustainability+assessment+restoration+architecture  (28/10/2020)</t>
  </si>
  <si>
    <t>Research on the Sustainable Utilization of Germanic Buildings in Qingdao-With the Discussion on the Integration of Structure and Architecture</t>
  </si>
  <si>
    <t>GM Yu, F Pang, YX Wu, LF Li, Y Zhou - Journal of Qingdao …, 2011 - en.cnki.com.cn</t>
  </si>
  <si>
    <t>DANISH VERNACULAR ARCHITECTURE: SUSTAINABILITY AS A PRESERVATION VALUE</t>
  </si>
  <si>
    <t>10.5194/isprs-archives-XLIV-M-1-2020-211-2020</t>
  </si>
  <si>
    <t>Vernacular house</t>
  </si>
  <si>
    <t>CUT STONE REHABILITATION - SUSTAINABILITY VECTOR OF OFFICIAL COLONIAL ARCHITECTURE IN ALGERIA: CASE OF SOUK-AHRAS CITY HALL.</t>
  </si>
  <si>
    <t>Sustainability in the restoration and management of the historic architecture in Palermo</t>
  </si>
  <si>
    <t>Urban landscape in sustainable transformation: cultural heritage and contemporary architecture integration within urban area</t>
  </si>
  <si>
    <t>Increasing durability of surface layers of architectural concrete structures with regard to environmental sustainability</t>
  </si>
  <si>
    <t>Architectural Cultural Heritage and Sustainability: How Many Pillars?</t>
  </si>
  <si>
    <t>R Moioli - Sustainability in architectural cultural heritage, 2015 - academia.edu</t>
  </si>
  <si>
    <t>Architecture and sustainability: the role of environmental rating systems-case study in Brazil</t>
  </si>
  <si>
    <t>IOP Conference Series: Earth and Monica Santos Environmental Science, Volume 294, Sustainable Built Environment Conference 2019 Tokyo (SBE19Tokyo) Built Environment in an era of climate change: how can cities and buildings adapt? 6–7 August 2019, The University of Tokyo, Japan</t>
  </si>
  <si>
    <t>LEED, AQUA HQE</t>
  </si>
  <si>
    <t>Compatibility, sustainability, modifiability: the impact of sustainable energies in historic sites–some thoughts</t>
  </si>
  <si>
    <t>10.2495/SC120612</t>
  </si>
  <si>
    <t>Own approach checklist</t>
  </si>
  <si>
    <t>Assessment of Architectural Sustainability of Memorial Park: Case of
Adetokunbo Sofoluwe Memorial Park, University of Lagos, Nigeria.</t>
  </si>
  <si>
    <t>ASSESSING THE RESTORATION OF SIDI EL BENNA MOSQUE IN TLEMCEN</t>
  </si>
  <si>
    <t>Architectural and environmental acoustics as an aspect of sustainable development</t>
  </si>
  <si>
    <t>J Sadowski, J NURZYŃSKI - Archives of Acoustics, 2007 - acousticsnew.ippt.pan.pl</t>
  </si>
  <si>
    <t>ARCHITECTURAL HERITAGE SUSTAINABLE REHABILITATION: PROPOSAL FOR APPLICATION OF COST-BENEFIT ANALYSIS</t>
  </si>
  <si>
    <t>Falcào Silva, M.J.; Salvado, F.; Baiào, M. International Journal for Housing Science &amp; Its Applications . 2017, Vol. 41 Issue 2, p71-79. 9p.</t>
  </si>
  <si>
    <t>CBA Cost-benefit analysis</t>
  </si>
  <si>
    <t>Multiple Voices in Architecture and Urbanism</t>
  </si>
  <si>
    <t>An environmental technological approach to architectural programming for school facilities</t>
  </si>
  <si>
    <t>10.1007/978-3-319-30746-6_54</t>
  </si>
  <si>
    <t>CONSERVATION OF 16 TH CENTURY HISTORICAL MOSQUES IN KOCAELI: SUSTAINABILITY AND ASSESSMENT OF BUILDING ENVELOPE</t>
  </si>
  <si>
    <t>E KISHALI, NT BAYRAKTAR, S YARDIMCI… - academia.edu</t>
  </si>
  <si>
    <t xml:space="preserve">Integration of sustainability in the design process of contemporary architectural practice </t>
  </si>
  <si>
    <t>M Trebilcock, B Ford, R Wilson - Proceedings PLEA, Geneva, 2006 - researchgate.net</t>
  </si>
  <si>
    <t>New Concept of Historical Indoor Microclimate - Learning From the Past for a More Sustainable Future</t>
  </si>
  <si>
    <t>10.1016/j.proeng.2016.08.811</t>
  </si>
  <si>
    <t>ASSESSING THE HERITAGE ADAPTIVE REUSE IN QATAR</t>
  </si>
  <si>
    <t>10.19229/978-88-5509-096-4/3152020</t>
  </si>
  <si>
    <t>STRUCTURAL PRESERVATION–PRIORITY OF THE SUSTAINABLE MANAGEMENT OF BULGARIAN CULTURAL AND HISTORICAL HERITAGE BUILDINGS</t>
  </si>
  <si>
    <t>Regional architecture in the Mediterranean area</t>
  </si>
  <si>
    <t>Architectural Feature and Restoration Design for Ancient Architectural Complex of Shuang'gui Temple</t>
  </si>
  <si>
    <t>Teaching conservation and vernacular architecture</t>
  </si>
  <si>
    <t>“ESTIDAMA”-THE UAE BUILDINGS SUSTAINABILITY RATING SYSTEM</t>
  </si>
  <si>
    <t>AA Aloyan, B Charfli - … of National university of architecture and …, 2017 - test.journals.sci.am</t>
  </si>
  <si>
    <t>Estidama</t>
  </si>
  <si>
    <t xml:space="preserve">No </t>
  </si>
  <si>
    <t>No</t>
  </si>
  <si>
    <t>Aspects of ecological engineering as an innovative technology for architecture and construction sphere development</t>
  </si>
  <si>
    <t>EA Sukhinina, ON Kiseleva… - IOP Conference Series …, 2020 - iopscience.iop.org</t>
  </si>
  <si>
    <t>Ergonomics on the context of Sustainability: A new approach towards the quality of life</t>
  </si>
  <si>
    <t>Sadeghi Naeini H. Ergonomics on the Context of Sustainability: A New Approach on Quality of Life. IJAUP. 2020; 30 (2) :260-271</t>
  </si>
  <si>
    <t>ergonomics</t>
  </si>
  <si>
    <t>Critical thinking in teaching sustainable architecture</t>
  </si>
  <si>
    <t>The Trenton Bath House Restoration: Challenges in Sustainability.</t>
  </si>
  <si>
    <t>Urban Planning and Architectural Design for Sustainable Development (UPADSD)</t>
  </si>
  <si>
    <t>Analysis on Landscape Ecological Architecture Principle in Excavated Coal Diggings</t>
  </si>
  <si>
    <t>From Understanding to Action for Conservation and Sustainability of a Rural Heritage Place: Kemer, Turkey</t>
  </si>
  <si>
    <t>About urban environment, small city</t>
  </si>
  <si>
    <t>Architecture from the Perspective of Sustainability of Cultural Identity and its Impact on Mental Health: A case study among Iranian houses</t>
  </si>
  <si>
    <t>I Zarghami, D Faturechi - European Online Journal of …, 2015 - european-science.com</t>
  </si>
  <si>
    <t>Energy and environmental assessment of the institutional catering in Lombardy (Italy)</t>
  </si>
  <si>
    <t>Interaction of architecture and society: public procurement as tool to improve local economy and architecture</t>
  </si>
  <si>
    <t>Heritage for the Masses. About Modern Icons &amp; Everyday Modernism, Historic Value &amp; a Sustainable Future</t>
  </si>
  <si>
    <t>The Conservation Of Archaeological Ruins: Outline Of a Methodology (2004); Methodology for the Restoration Of archeological remains (2006)</t>
  </si>
  <si>
    <t>Restoration strategies of naghsh-e-jahan square to achieve social sustainability based on users visions</t>
  </si>
  <si>
    <t>ADAPTIVE REUSE: ASSESSING WITH CIVIL ARCHITECTURE EXAMPLES</t>
  </si>
  <si>
    <t>E Yaldız, D Aydın - 2012 - researchgate.net</t>
  </si>
  <si>
    <t>Identifying the Critical Stakeholders for the Sustainable Development of Architectural Heritage of Tourism: From the Perspective of China</t>
  </si>
  <si>
    <t>Management of TOURISM facilities</t>
  </si>
  <si>
    <t>Historical military heritage and social housing: a sustainable opportunity</t>
  </si>
  <si>
    <t>DR FIORINO - 2015 - iris.unica.it</t>
  </si>
  <si>
    <t>The senior housing shuffle: Connecting public policy to universal design, sustainability, health management, and aging in place</t>
  </si>
  <si>
    <t>VALUE OF WISDOM THROUGH EXPERIENCE: SUSTAINABLE HERITAGE</t>
  </si>
  <si>
    <t>Interrelations between the Media and Architecture: Contribution to Sustainable Development and the Conservation of Urban Spaces</t>
  </si>
  <si>
    <t>Cairo's belle epoque heritage: Identity, management and sustainability</t>
  </si>
  <si>
    <t>SPECIAL ISSUE ON TRADITIONAL PUBLIC BATHS-HAMMĀMS-IN THE MEDITERRANEAN</t>
  </si>
  <si>
    <t>Dealing with authenticity in the conservation and restoration of wall paintings and architectural surfaces</t>
  </si>
  <si>
    <t>An Environmentally Friendly Approach towards the Conservation of Vernacular Architecture</t>
  </si>
  <si>
    <t>Philokyprou, M. and A. Michael. “An Environmentally Friendly Approach towards the Conservation of Vernacular Architecture.” World Academy of Science, Engineering and Technology, International Journal of Civil, Environmental, Structural, Construction and Architectural Engineering 9 (2015): 1022-1031.</t>
  </si>
  <si>
    <t>Choices in architectural conservation</t>
  </si>
  <si>
    <t>SOSTierra Project. Initial results</t>
  </si>
  <si>
    <t>Conservation of Vernacular Dwellings. Matters of Authenticity and Sustainability</t>
  </si>
  <si>
    <t>10.1007/978-3-319-78093-1_16</t>
  </si>
  <si>
    <t>The recent past in a green future : the effects of environmental sustainability on preservation of the recent past</t>
  </si>
  <si>
    <t>A Murphy - 2010 - mdsoar.org</t>
  </si>
  <si>
    <t>Urban Heritage Conservation in the Second Half of the 20th Century: from Monuments' Restoration to Sustainable Development</t>
  </si>
  <si>
    <t>MAPPING ENVIRONMENTAL ENGAGEMENT AND PRACTICE IN
AUSTRALIAN LANDSCAPE ARCHITECTURE: A REVIEW OF THE
NATIONAL AWARDS PROGRAM</t>
  </si>
  <si>
    <t>27. Google scholar: sustainability+assessment+renovation+architecture  (29/10/2020)</t>
  </si>
  <si>
    <t>sustainability assessment renovation architecture</t>
  </si>
  <si>
    <t>Flagships of the Dutch Welfare State in Transformation: A Transformation Framework for Balancing Sustainability and Cultural Values in Energy-Efficient Renovation of Postwar Walk-Up Apartment Buildings</t>
  </si>
  <si>
    <t>10.3390/su10072562</t>
  </si>
  <si>
    <t>Sustainable building renovation: Towards a holistic tectonics thinking framework in the sustainable transformation of the built environment by (through) renovation</t>
  </si>
  <si>
    <t>A Kamari, PH Kirkegaard - … on Structures and Architecture (ICSA …, 2019 - books.google.com</t>
  </si>
  <si>
    <t>Strategies for an integrated sustainable renovation process: Focus on the Swedish housing stock 'People's Home'</t>
  </si>
  <si>
    <t>L Thuvander, P Femenias… - … Sustainable …, 2011 - publications.lib.chalmers.se</t>
  </si>
  <si>
    <t>Robust and reliable sustainability assessment tool for building renovation strategies</t>
  </si>
  <si>
    <t>A Galimshina, A Hollberg… - Retrofit Europe …, 2018 - research-collection.ethz.ch</t>
  </si>
  <si>
    <t>Promoting urban regeneration and aging in place: APRAM–an interdisciplinary method to support decision-making in building renovation</t>
  </si>
  <si>
    <t>Towards a Circular Economy for the City of Seville: The Method for Developing a Guide for a More Sustainable Architecture and Urbanism (GAUS)</t>
  </si>
  <si>
    <t>Knowledge base model for sustainable housing renovation</t>
  </si>
  <si>
    <t>A Kaklauskas, J Naimaviciene… - The 9th International …, 2007 - researchgate.net</t>
  </si>
  <si>
    <t>Application of a Decision Support Tool in Three Renovation Projects</t>
  </si>
  <si>
    <t>10.3390/su70912521</t>
  </si>
  <si>
    <t>LCA &amp; LCC &amp; social indicators</t>
  </si>
  <si>
    <t>Promotion of sustainable renovation in the built environment: An early stage techno-economic approach</t>
  </si>
  <si>
    <t>N Gohardani - 2012 - diva-portal.org</t>
  </si>
  <si>
    <t>Sustainable renovation framework: introducing three levels of integrated design process implementation and evaluation</t>
  </si>
  <si>
    <t>A Kamari, R Corrao, S Petersen… - PLEA 2017 …, 2017 - researchgate.net</t>
  </si>
  <si>
    <t>Engaging beneficiaries of sustainable renovation – exploration of design-led participatory approaches</t>
  </si>
  <si>
    <t>10.1016/j.jclepro.2014.07.060</t>
  </si>
  <si>
    <t>Energy-efficiency of industrial area as a part of renovation project</t>
  </si>
  <si>
    <t>About urban environment, small city,industrial area</t>
  </si>
  <si>
    <t>Technological, axiological and praxeological coordination in the energy-environmental equalization of the strategic old town renovation programs</t>
  </si>
  <si>
    <t>Architecture &amp; Sustainable Development (Vol. 2): 27th International Conference on Passive and Low Energy Architecture</t>
  </si>
  <si>
    <t>Sustainable renovation of public buildings in Europe with structural glazing technique</t>
  </si>
  <si>
    <t>Sustainable library buildings: green design needs and interior architecture students' ideas for special collection rooms</t>
  </si>
  <si>
    <t>10.1016/j.acalib.2017.07.002</t>
  </si>
  <si>
    <t>Library</t>
  </si>
  <si>
    <t>Architectural Approaches to Sustainable Design: Towards an Expanded Definition of Sustainability in the Context of Sustainable Building Transformation</t>
  </si>
  <si>
    <t>T Peters - World Sustainable Building: Sustainable Building …, 2014 - researchgate.net</t>
  </si>
  <si>
    <t>Method for Developing and Assessing Holistic Energy Renovation of Multi-storey Buildings</t>
  </si>
  <si>
    <t>MSH Eriksen, C Rode, SP Bjarløv - … Sustainability, Barriers and Chances, 2013 - core.ac.uk</t>
  </si>
  <si>
    <t>Methodological issues in evaluating integral sustainable renovations</t>
  </si>
  <si>
    <t>L Wijnants, K Allacker, D Trigaux… - … -Sustainability from …, 2015 - lirias.kuleuven.be</t>
  </si>
  <si>
    <t>Fuzzy comprehensive evaluation on the sustainable retrofit of existing industrial buildings</t>
  </si>
  <si>
    <t>H ZHOU, H YAO - Construction Management Modernization, 2008 - en.cnki.com.cn</t>
  </si>
  <si>
    <t>Industrial building</t>
  </si>
  <si>
    <t>Two Case Studies in Energy Efficient Renovation of Multi-family Housing; Explaining Robustness as a Characteristic to Assess Long-Term Sustainability</t>
  </si>
  <si>
    <t>10.1007/978-3-642-36645-1_5</t>
  </si>
  <si>
    <t>The 2001–2017 Façade Renovations of Jongno Roadside Commercial Buildings Built in the 1950s–60s: Sustainability of Ordinary Architecture within Regionality</t>
  </si>
  <si>
    <t>10.3390/su10093261</t>
  </si>
  <si>
    <t>Implementing sustainable facility management</t>
  </si>
  <si>
    <t>Architectural Design Strategies for Building-Integrated Photovoltaics in residential building renovation processes</t>
  </si>
  <si>
    <t>A Strong Research Environment for Sustainable Renovation Established in Sweden</t>
  </si>
  <si>
    <t>K Mjörnell - Smart and Sustainable Built Environment (SASBE) …, 2015 - academia.edu</t>
  </si>
  <si>
    <t>A Multi-Step Design Framework Based on Life Cycle Thinking for the Holistic Renovation of the Existing Buildings Stock</t>
  </si>
  <si>
    <t>C Passoni, A Marini, A Belleri… - IOP Conference Series …, 2019 - iopscience.iop.org</t>
  </si>
  <si>
    <t>Life cycle perspective in RC building integrated renovation</t>
  </si>
  <si>
    <t>10.1016/j.prostr.2018.11.005</t>
  </si>
  <si>
    <t>RC Buildings</t>
  </si>
  <si>
    <t>LCA,LCC</t>
  </si>
  <si>
    <t>Live green, think green: Sustainable school architecture and children’s environmental attitudes and behaviors</t>
  </si>
  <si>
    <t>10.1016/j.jenvp.2017.04.003</t>
  </si>
  <si>
    <t>Own approach: Questionnaire survey</t>
  </si>
  <si>
    <t>The Sustainable Renovation of Buildings and Neighbourhoods</t>
  </si>
  <si>
    <t>ENERGY RETROFIT AND URBAN RENOVATION. APPLICATION OF SBTOOL METHOD. A CASE STUDY IN TRAPANI, ITALY</t>
  </si>
  <si>
    <t>The Role of Trans-Disciplinary Research in Sustainable Renovation</t>
  </si>
  <si>
    <t>K Mjornell - J. Mgmt. &amp; Sustainability, 2020 - HeinOnline</t>
  </si>
  <si>
    <t>The role of sustainable architecture in valuable historical districts of tehran (a case study of sustainable residential development in Sanglaj district)</t>
  </si>
  <si>
    <t>Environmental and financial life cycle assessment of 'open-renovation-systems': methodology and case study</t>
  </si>
  <si>
    <t>10.1016/j.egypro.2016.09.095</t>
  </si>
  <si>
    <t>THESES FOR DEVELOPMENT A LOCAL SUSTAINABILITY ASSESSMENT TOOL FOR ARCHITECTURE AND BUILT ENVIRONMENT - A STUDY OF GLOBAL SUSTAINABLE ASSESSMENT TOOLS.</t>
  </si>
  <si>
    <t>10.21608/JESAUN.2012.114491</t>
  </si>
  <si>
    <t>Sustainable Strategy in Housing Renovation: Moving from a Technology-and-Engineering-Focused Model to a User-Oriented Model</t>
  </si>
  <si>
    <t>10.3390/su12030971</t>
  </si>
  <si>
    <t>An adaptability assessment tool (AAT) for sustainable building transformation: Towards an alternative approach to residential architecture in South Africa</t>
  </si>
  <si>
    <t>Sustainable material use in the Zero Pentathlon, a design assignment on holistic sustainable renovation of dwellings</t>
  </si>
  <si>
    <t>Sustainable renovation strategy in the Swedish Million Homes Programme: A case study</t>
  </si>
  <si>
    <t>10.3390/su8040388</t>
  </si>
  <si>
    <t>The qualifications and professional competencies of architects on the energy efficiency of buildings. Are they prepared to embrace the 2020 targets?</t>
  </si>
  <si>
    <t>Architecture and Sustainability</t>
  </si>
  <si>
    <t>Waste to Resource in the Sustainable Renovation of Buildings and Neighbourhoods</t>
  </si>
  <si>
    <t>Architecture: A missing piece in real-estate studies of sustainable houses</t>
  </si>
  <si>
    <t>A multi-criteria approach for the assessment of housing renovation strategies</t>
  </si>
  <si>
    <t>O Pombo, K Allacker, B Rivela… - … : Systems Thinking in the …, 2016 - lirias.kuleuven.be</t>
  </si>
  <si>
    <t>LCA, LCC, MCDM</t>
  </si>
  <si>
    <t>Pedagogy in architectural design studio and sustainable architecture in Nigeria</t>
  </si>
  <si>
    <t>Verification of the Adequacy of the Portuguese Sustainability Assessment Tool of High School Buildings, SAHSBPT, to the Francisco de Holanda High School, Guimarães</t>
  </si>
  <si>
    <t>10.3390/su11174559</t>
  </si>
  <si>
    <t>SAHSB PT</t>
  </si>
  <si>
    <t>TRAINING FOR RENOVATED ENERGY EFFICIENT SOCIAL HOUSING</t>
  </si>
  <si>
    <t>Progressive Renovation Of Huizhou Historical District</t>
  </si>
  <si>
    <t>Improving the implementation of Sustainable Facilities Management: the role of end-users in realising energy efficient solutions.</t>
  </si>
  <si>
    <t>Sustainable building assessment tool in Slovakia</t>
  </si>
  <si>
    <t>10.1016/j.egypro.2015.11.323</t>
  </si>
  <si>
    <t>Analysis of energy economic renovation for historic wooden apartment buildings in cold climates</t>
  </si>
  <si>
    <t>10.1016/j.apenergy.2013.10.041</t>
  </si>
  <si>
    <t>Estonia</t>
  </si>
  <si>
    <t>Wooden Residential building</t>
  </si>
  <si>
    <t>Renovate, densify, change–by timber based element systems</t>
  </si>
  <si>
    <t>Y Cronhjort - Forum Holzbau Nordic Växjö 12, 1. International …, 2012 - researchgate.net</t>
  </si>
  <si>
    <t>Building characteristics and energy use of energy-efficient renovated offices</t>
  </si>
  <si>
    <t>Building sustainability assessment methods for healthcare: proposal of the list of indicators and system of weights suitable for the Brazilian context</t>
  </si>
  <si>
    <t>MNFA Costa - 2020 - repositorium.sdum.uminho.pt</t>
  </si>
  <si>
    <t>A multi-attribute assessment using WASPAS for choosing an optimal indoor environment</t>
  </si>
  <si>
    <t>10.1016/j.acme.2015.10.002</t>
  </si>
  <si>
    <t>WASPAS</t>
  </si>
  <si>
    <t>Stock Management for Sustainable Urban Regeneration</t>
  </si>
  <si>
    <t>THE RESEARCH STUDIO, A COLLABORATIVE MODEL FOR INTEGRATING SUSTAINABILITY ISSUES INTO ARCHITECTURAL STUDIOS</t>
  </si>
  <si>
    <t>Renovating houses, neighbourhood change and 'mixité'. A case study in Ghent, Belgium</t>
  </si>
  <si>
    <t>University of Notre Dame, Rare Books and Special Collections, Sustainable Preservation Environment Project</t>
  </si>
  <si>
    <t>Interior conditioning</t>
  </si>
  <si>
    <t>Transition to sustainable city: an integrated design approach for transformative districts–a proposal for replicability</t>
  </si>
  <si>
    <t>Sustainable Development and Architecture: A Conceptual Based on Religious Perspectives</t>
  </si>
  <si>
    <t>AF Muchlis, D Larasati, S Triyadi S - Sustainable Development and …, 2020 - papers.ssrn.com</t>
  </si>
  <si>
    <t>Best practice evaluation of sustainable housing transformation; assessment of three awarded projects</t>
  </si>
  <si>
    <t>K Van der Flier, A Thomsen - 2005 - repository.up.ac.za</t>
  </si>
  <si>
    <t>SUSTAINABILITY AND CULTURAL HERITAGE within the energy renovation of Danish dwellings</t>
  </si>
  <si>
    <t>MK Pilegaard - 2012 - adk.elsevierpure.com</t>
  </si>
  <si>
    <t>28. Scopus: sustainability+assessment+restoration+buildings  (30/10/2020)</t>
  </si>
  <si>
    <t>sustainability AND assessment AND restoration AND buildings AND NOT nuclear AND NOT agriculture AND NOT software AND NOT vehicle AND NOT manufacturing AND NOT forest AND NOT sea AND NOT lake AND NOT ecosystem</t>
  </si>
  <si>
    <t>Book</t>
  </si>
  <si>
    <t>Book chapter</t>
  </si>
  <si>
    <t>Engineering</t>
  </si>
  <si>
    <t>Environmental Science</t>
  </si>
  <si>
    <t>Social Sciences</t>
  </si>
  <si>
    <t>Innovative insulation materials for sustainability and energy effi ciency in the building sector</t>
  </si>
  <si>
    <t>Life cycle assessment for the earthen heritage center</t>
  </si>
  <si>
    <t>Bonoli, A., Rizzo, S., Tomasi, M., Vado, A. Vernacular and Earthen Architecture: Conservation and Sustainability - Proceedings of SOStierra2017 2017
2018, Pages 545-550</t>
  </si>
  <si>
    <t>Life Cycle Assessment (LCA) analysis of renders and paints for the restoration of historical buildings</t>
  </si>
  <si>
    <t>Re-use of historic buildings and energy refurbishment analysis via building performance simulation (BPS) - A case study</t>
  </si>
  <si>
    <t>Heritage building</t>
  </si>
  <si>
    <t>Identifying challenges to building an evidence base for restoration practice</t>
  </si>
  <si>
    <t>10.3390/su71215788</t>
  </si>
  <si>
    <t>Vulnerability and buildings service life applied to preventive conservation in cultural heritage</t>
  </si>
  <si>
    <t>10.1108/IJDRBE-11-2016-0047</t>
  </si>
  <si>
    <t>Artificial intelligence</t>
  </si>
  <si>
    <t>Churches</t>
  </si>
  <si>
    <t>Own approach index</t>
  </si>
  <si>
    <t>Learning from nature's stability: Building a multi-purpose data base applicable to stream assessment, restoration and education</t>
  </si>
  <si>
    <t>About fluvial channels</t>
  </si>
  <si>
    <t>New challenges to be faced by technical flood control: Mobile flood-control systems, protection of structures, maintenance of dams and dykes, structural condition assessment of torrent-control structures</t>
  </si>
  <si>
    <t>Resilient by design: The case for increasing resilience of buildings and their linked food-energy-water systems</t>
  </si>
  <si>
    <t>10.1525/elementa.142</t>
  </si>
  <si>
    <t>Sustainable church heating: The Basilica di Collemaggio case-study</t>
  </si>
  <si>
    <t>Energy modeling and quality management systems in high-rise construction</t>
  </si>
  <si>
    <t xml:space="preserve">Management </t>
  </si>
  <si>
    <t>Sustainable remediation tool and new paradigms for remediation decision-making</t>
  </si>
  <si>
    <t>Groundwater hydrology: Engineering, planning, and management</t>
  </si>
  <si>
    <t>About groundwater</t>
  </si>
  <si>
    <t>Evaluating the bio-economic performance of a Callo de hacha (Atrina maura, Atrina tuberculosa &amp; Pinna rugosa) fishery restoration plan in La Paz, Mexico</t>
  </si>
  <si>
    <t>International Conference on Innovative Built Heritage Models and Preventive Systems, CHANGES 2017</t>
  </si>
  <si>
    <t>It is a conference actas issue, not an article</t>
  </si>
  <si>
    <t>2nd International Conference on Environmental and Economic Impact on Sustainable Development, Incorporating Environmental Economics, Toxicology and Brownfields, EID 2014</t>
  </si>
  <si>
    <t>Sustaining our rivers in crisis: Setting the international agenda for action</t>
  </si>
  <si>
    <t>About rivers</t>
  </si>
  <si>
    <t>29. Scopus: sustainability+assessment+restoration+architecture  (30/10/2020)</t>
  </si>
  <si>
    <t>sustainability AND assessment AND restoration AND architecture AND NOT nuclear AND NOT agriculture AND NOT software AND NOT vehicle AND NOT manufacturing AND NOT forest AND NOT sea AND NOT lake AND NOT ecosystem</t>
  </si>
  <si>
    <t>Arts and Humanities</t>
  </si>
  <si>
    <t>Influence and sustainability of the concept of landscape seen in Cheonggye Stream and Suseongdong valley restoration projects</t>
  </si>
  <si>
    <t>30. Scopus: sustainability+assessment+renovation+architecture  (30/10/2020)</t>
  </si>
  <si>
    <t>sustainability AND assessment AND renovation AND architecture AND NOT nuclear AND NOT agriculture AND NOT software AND NOT vehicle AND NOT manufacturing AND NOT forest AND NOT sea AND NOT lake AND NOT ecosystem</t>
  </si>
  <si>
    <t>Sustainability Trends Reflected in the Architecture of the European Examples</t>
  </si>
  <si>
    <t>10.1088/1757-899X/245/6/062027</t>
  </si>
  <si>
    <t>Germany, Italy</t>
  </si>
  <si>
    <t>Improving the design and production data flow of a complex curvilinear
geometric Glass Reinforced Concrete façade</t>
  </si>
  <si>
    <t>10.1016/j.autcon.2013.10.025</t>
  </si>
  <si>
    <t>Focus on cultural issues</t>
  </si>
  <si>
    <t>Yes, focuses on cultural issues</t>
  </si>
  <si>
    <t>x</t>
  </si>
  <si>
    <t>Refurbishment &amp; Restoration</t>
  </si>
  <si>
    <t>Buildings &amp; Design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</si>
</sst>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sz val="11"/>
      <color rgb="FFFF0000"/>
      <name val="Calibri"/>
      <family val="2"/>
      <scheme val="minor"/>
    </font>
    <font>
      <sz val="10.5"/>
      <color rgb="FF2A2D35"/>
      <name val="Source Sans Pro"/>
      <family val="2"/>
    </font>
    <font>
      <sz val="11"/>
      <color rgb="FF0070C0"/>
      <name val="Calibri"/>
      <family val="2"/>
      <scheme val="minor"/>
    </font>
    <font>
      <sz val="11"/>
      <color theme="5"/>
      <name val="Calibri"/>
      <family val="2"/>
      <scheme val="minor"/>
    </font>
    <font>
      <sz val="11"/>
      <color rgb="FF7030A0"/>
      <name val="Calibri"/>
      <family val="2"/>
      <scheme val="minor"/>
    </font>
    <font>
      <sz val="11"/>
      <color rgb="FF00B050"/>
      <name val="Calibri"/>
      <family val="2"/>
      <scheme val="minor"/>
    </font>
    <font>
      <sz val="11"/>
      <name val="Calibri"/>
      <family val="2"/>
      <scheme val="minor"/>
    </font>
    <font>
      <sz val="11"/>
      <color theme="5" tint="-0.499984740745262"/>
      <name val="Calibri"/>
      <family val="2"/>
      <scheme val="minor"/>
    </font>
    <font>
      <b/>
      <sz val="11"/>
      <color rgb="FF92D050"/>
      <name val="Calibri"/>
      <family val="2"/>
      <scheme val="minor"/>
    </font>
    <font>
      <u/>
      <sz val="11"/>
      <color theme="10"/>
      <name val="Calibri"/>
      <family val="2"/>
      <scheme val="minor"/>
    </font>
    <font>
      <sz val="7"/>
      <color rgb="FF2A2D35"/>
      <name val="Source Sans Pro"/>
      <family val="2"/>
    </font>
    <font>
      <b/>
      <sz val="11"/>
      <color rgb="FFFF0000"/>
      <name val="Calibri"/>
      <family val="2"/>
      <scheme val="minor"/>
    </font>
    <font>
      <sz val="8"/>
      <color rgb="FF000000"/>
      <name val="Arial"/>
      <family val="2"/>
    </font>
    <font>
      <sz val="11"/>
      <color rgb="FFC00000"/>
      <name val="Calibri"/>
      <family val="2"/>
      <scheme val="minor"/>
    </font>
    <font>
      <sz val="7"/>
      <color rgb="FF333333"/>
      <name val="Arial"/>
      <family val="2"/>
    </font>
    <font>
      <sz val="11"/>
      <color rgb="FF92D050"/>
      <name val="Calibri"/>
      <family val="2"/>
      <scheme val="minor"/>
    </font>
    <font>
      <b/>
      <sz val="6"/>
      <color rgb="FF000000"/>
      <name val="Verdana"/>
      <family val="2"/>
    </font>
    <font>
      <sz val="11"/>
      <color rgb="FFFFC000"/>
      <name val="Calibri"/>
      <family val="2"/>
      <scheme val="minor"/>
    </font>
    <font>
      <sz val="8"/>
      <color rgb="FF323232"/>
      <name val="Arial"/>
      <family val="2"/>
    </font>
    <font>
      <sz val="9"/>
      <color rgb="FF2E2E2E"/>
      <name val="Georgia"/>
      <family val="1"/>
    </font>
    <font>
      <sz val="11"/>
      <color theme="1"/>
      <name val="Calibri"/>
      <family val="2"/>
      <scheme val="minor"/>
    </font>
    <font>
      <sz val="11"/>
      <color theme="8"/>
      <name val="Calibri"/>
      <family val="2"/>
      <scheme val="minor"/>
    </font>
    <font>
      <sz val="11"/>
      <color theme="6"/>
      <name val="Calibri"/>
      <family val="2"/>
      <scheme val="minor"/>
    </font>
    <font>
      <u/>
      <sz val="7"/>
      <color rgb="FF006621"/>
      <name val="Arial"/>
      <family val="2"/>
    </font>
    <font>
      <sz val="7"/>
      <color rgb="FF006621"/>
      <name val="Arial"/>
      <family val="2"/>
    </font>
  </fonts>
  <fills count="3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rgb="FF00B050"/>
        <bgColor indexed="64"/>
      </patternFill>
    </fill>
    <fill>
      <patternFill patternType="solid">
        <fgColor rgb="FFBAF965"/>
        <bgColor indexed="64"/>
      </patternFill>
    </fill>
    <fill>
      <patternFill patternType="solid">
        <fgColor rgb="FFA6F6DD"/>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rgb="FF7030A0"/>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3" tint="0.79998168889431442"/>
        <bgColor indexed="64"/>
      </patternFill>
    </fill>
    <fill>
      <patternFill patternType="solid">
        <fgColor rgb="FFFF0000"/>
        <bgColor indexed="64"/>
      </patternFill>
    </fill>
    <fill>
      <patternFill patternType="solid">
        <fgColor rgb="FFD3C1D0"/>
        <bgColor indexed="64"/>
      </patternFill>
    </fill>
    <fill>
      <patternFill patternType="solid">
        <fgColor rgb="FFFFC000"/>
        <bgColor indexed="64"/>
      </patternFill>
    </fill>
    <fill>
      <patternFill patternType="solid">
        <fgColor theme="6" tint="-0.24997711111789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1" fillId="0" borderId="0" applyNumberFormat="0" applyFill="0" applyBorder="0" applyAlignment="0" applyProtection="0"/>
    <xf numFmtId="9" fontId="22" fillId="0" borderId="0" applyFont="0" applyFill="0" applyBorder="0" applyAlignment="0" applyProtection="0"/>
  </cellStyleXfs>
  <cellXfs count="142">
    <xf numFmtId="0" fontId="0" fillId="0" borderId="0" xfId="0"/>
    <xf numFmtId="0" fontId="1" fillId="0" borderId="0" xfId="0" applyFont="1"/>
    <xf numFmtId="0" fontId="0" fillId="0" borderId="0" xfId="0" applyAlignment="1">
      <alignment wrapText="1"/>
    </xf>
    <xf numFmtId="0" fontId="0" fillId="0" borderId="0" xfId="0" applyAlignment="1">
      <alignment horizontal="center" vertical="center"/>
    </xf>
    <xf numFmtId="0" fontId="0" fillId="0" borderId="0" xfId="0" applyAlignment="1">
      <alignment horizontal="center"/>
    </xf>
    <xf numFmtId="0" fontId="3" fillId="0" borderId="0" xfId="0" applyFont="1"/>
    <xf numFmtId="0" fontId="2"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0" fillId="0" borderId="0" xfId="0" applyFill="1" applyBorder="1" applyAlignment="1">
      <alignment wrapText="1"/>
    </xf>
    <xf numFmtId="0" fontId="11" fillId="0" borderId="0" xfId="1"/>
    <xf numFmtId="0" fontId="12" fillId="0" borderId="0" xfId="0" applyFont="1"/>
    <xf numFmtId="0" fontId="0" fillId="2" borderId="0" xfId="0" applyFill="1"/>
    <xf numFmtId="0" fontId="0" fillId="0" borderId="0" xfId="0" applyAlignment="1">
      <alignment horizontal="left"/>
    </xf>
    <xf numFmtId="0" fontId="0" fillId="0" borderId="0" xfId="0" applyFill="1"/>
    <xf numFmtId="0" fontId="13" fillId="0" borderId="0" xfId="0" applyFont="1"/>
    <xf numFmtId="0" fontId="8" fillId="3" borderId="0" xfId="0" applyFont="1" applyFill="1"/>
    <xf numFmtId="0" fontId="0" fillId="3" borderId="0" xfId="0" applyFill="1"/>
    <xf numFmtId="0" fontId="5" fillId="3" borderId="0" xfId="0" applyFont="1" applyFill="1"/>
    <xf numFmtId="0" fontId="0" fillId="0" borderId="0" xfId="0" applyAlignment="1">
      <alignment horizontal="left" vertical="center"/>
    </xf>
    <xf numFmtId="0" fontId="14" fillId="0" borderId="0" xfId="0" applyFont="1"/>
    <xf numFmtId="0" fontId="2" fillId="3" borderId="0" xfId="0" applyFont="1" applyFill="1"/>
    <xf numFmtId="0" fontId="13" fillId="3" borderId="0" xfId="0" applyFont="1" applyFill="1"/>
    <xf numFmtId="0" fontId="15" fillId="3" borderId="0" xfId="0" applyFont="1" applyFill="1"/>
    <xf numFmtId="0" fontId="4" fillId="3" borderId="0" xfId="0" applyFont="1" applyFill="1"/>
    <xf numFmtId="0" fontId="7" fillId="3" borderId="0" xfId="0" applyFont="1" applyFill="1"/>
    <xf numFmtId="0" fontId="6" fillId="3" borderId="0" xfId="0" applyFont="1" applyFill="1"/>
    <xf numFmtId="0" fontId="16" fillId="0" borderId="0" xfId="0" applyFont="1"/>
    <xf numFmtId="0" fontId="17" fillId="3" borderId="0" xfId="0" applyFont="1" applyFill="1"/>
    <xf numFmtId="0" fontId="18" fillId="0" borderId="0" xfId="0" applyFont="1"/>
    <xf numFmtId="0" fontId="11" fillId="0" borderId="0" xfId="1" applyAlignment="1">
      <alignment vertical="center" wrapText="1"/>
    </xf>
    <xf numFmtId="0" fontId="11" fillId="0" borderId="0" xfId="1" applyAlignment="1">
      <alignment horizontal="left" vertical="center" wrapText="1" indent="1"/>
    </xf>
    <xf numFmtId="0" fontId="8" fillId="4" borderId="0" xfId="0" applyFont="1" applyFill="1"/>
    <xf numFmtId="0" fontId="0" fillId="4" borderId="0" xfId="0" applyFill="1"/>
    <xf numFmtId="0" fontId="2" fillId="4" borderId="0" xfId="0" applyFont="1" applyFill="1"/>
    <xf numFmtId="0" fontId="8" fillId="0" borderId="0" xfId="0" applyFont="1" applyFill="1"/>
    <xf numFmtId="0" fontId="2" fillId="0" borderId="0" xfId="0" applyFont="1" applyFill="1"/>
    <xf numFmtId="0" fontId="19" fillId="4" borderId="0" xfId="0" applyFont="1" applyFill="1"/>
    <xf numFmtId="0" fontId="13" fillId="0" borderId="0" xfId="0" applyFont="1" applyFill="1"/>
    <xf numFmtId="0" fontId="15" fillId="4" borderId="0" xfId="0" applyFont="1" applyFill="1"/>
    <xf numFmtId="0" fontId="15" fillId="0" borderId="0" xfId="0" applyFont="1" applyFill="1"/>
    <xf numFmtId="0" fontId="4" fillId="4" borderId="0" xfId="0" applyFont="1" applyFill="1"/>
    <xf numFmtId="0" fontId="20" fillId="0" borderId="0" xfId="0" applyFont="1"/>
    <xf numFmtId="0" fontId="4" fillId="0" borderId="0" xfId="0" applyFont="1" applyFill="1"/>
    <xf numFmtId="0" fontId="7" fillId="5" borderId="0" xfId="0" applyFont="1" applyFill="1"/>
    <xf numFmtId="0" fontId="4" fillId="5" borderId="0" xfId="0" applyFont="1" applyFill="1"/>
    <xf numFmtId="0" fontId="7" fillId="0" borderId="0" xfId="0" applyFont="1" applyFill="1"/>
    <xf numFmtId="0" fontId="6" fillId="5" borderId="0" xfId="0" applyFont="1" applyFill="1"/>
    <xf numFmtId="0" fontId="11" fillId="0" borderId="0" xfId="1" applyAlignment="1">
      <alignment wrapText="1"/>
    </xf>
    <xf numFmtId="0" fontId="17" fillId="6" borderId="0" xfId="0" applyFont="1" applyFill="1"/>
    <xf numFmtId="0" fontId="2" fillId="6" borderId="0" xfId="0" applyFont="1" applyFill="1"/>
    <xf numFmtId="0" fontId="0" fillId="6" borderId="0" xfId="0" applyFill="1"/>
    <xf numFmtId="0" fontId="4" fillId="7" borderId="0" xfId="0" applyFont="1" applyFill="1"/>
    <xf numFmtId="0" fontId="0" fillId="7" borderId="0" xfId="0" applyFill="1"/>
    <xf numFmtId="0" fontId="17" fillId="7" borderId="0" xfId="0" applyFont="1" applyFill="1"/>
    <xf numFmtId="0" fontId="2" fillId="7" borderId="0" xfId="0" applyFont="1" applyFill="1"/>
    <xf numFmtId="0" fontId="21" fillId="0" borderId="0" xfId="0" applyFont="1"/>
    <xf numFmtId="0" fontId="17" fillId="8" borderId="0" xfId="0" applyFont="1" applyFill="1"/>
    <xf numFmtId="0" fontId="2" fillId="8" borderId="0" xfId="0" applyFont="1" applyFill="1"/>
    <xf numFmtId="0" fontId="0" fillId="8" borderId="0" xfId="0" applyFill="1"/>
    <xf numFmtId="9" fontId="0" fillId="0" borderId="0" xfId="2" applyFont="1"/>
    <xf numFmtId="0" fontId="7" fillId="2" borderId="0" xfId="0" applyFont="1" applyFill="1"/>
    <xf numFmtId="0" fontId="10" fillId="2" borderId="0" xfId="0" applyFont="1" applyFill="1"/>
    <xf numFmtId="0" fontId="6" fillId="2" borderId="0" xfId="0" applyFont="1" applyFill="1"/>
    <xf numFmtId="0" fontId="4" fillId="2" borderId="0" xfId="0" applyFont="1" applyFill="1"/>
    <xf numFmtId="0" fontId="0" fillId="9" borderId="0" xfId="0" applyFill="1"/>
    <xf numFmtId="0" fontId="0" fillId="7" borderId="0" xfId="0" applyFill="1" applyAlignment="1">
      <alignment horizontal="right"/>
    </xf>
    <xf numFmtId="0" fontId="0" fillId="6" borderId="0" xfId="0" applyFill="1" applyAlignment="1">
      <alignment horizontal="right"/>
    </xf>
    <xf numFmtId="0" fontId="0" fillId="9" borderId="0" xfId="0" applyFill="1" applyAlignment="1">
      <alignment horizontal="right"/>
    </xf>
    <xf numFmtId="0" fontId="0" fillId="2" borderId="0" xfId="0" applyFill="1" applyAlignment="1">
      <alignment horizontal="right"/>
    </xf>
    <xf numFmtId="0" fontId="0" fillId="0" borderId="1" xfId="0" applyBorder="1" applyAlignment="1">
      <alignment horizontal="center"/>
    </xf>
    <xf numFmtId="9" fontId="0" fillId="0" borderId="1" xfId="2" applyFont="1" applyBorder="1" applyAlignment="1">
      <alignment horizontal="center"/>
    </xf>
    <xf numFmtId="0" fontId="0" fillId="6" borderId="0" xfId="0" applyFill="1" applyAlignment="1">
      <alignment horizontal="center"/>
    </xf>
    <xf numFmtId="0" fontId="0" fillId="10" borderId="0" xfId="0" applyFill="1" applyAlignment="1">
      <alignment horizontal="center"/>
    </xf>
    <xf numFmtId="0" fontId="0" fillId="3" borderId="0" xfId="0" applyFill="1" applyAlignment="1">
      <alignment horizontal="center"/>
    </xf>
    <xf numFmtId="0" fontId="0" fillId="7" borderId="0" xfId="0" applyFill="1" applyAlignment="1">
      <alignment horizontal="center"/>
    </xf>
    <xf numFmtId="0" fontId="0" fillId="8" borderId="0" xfId="0" applyFill="1" applyAlignment="1">
      <alignment horizontal="center"/>
    </xf>
    <xf numFmtId="0" fontId="0" fillId="11" borderId="0" xfId="0" applyFill="1" applyAlignment="1">
      <alignment horizontal="center"/>
    </xf>
    <xf numFmtId="0" fontId="0" fillId="12" borderId="0" xfId="0" applyFill="1" applyAlignment="1">
      <alignment horizontal="center"/>
    </xf>
    <xf numFmtId="0" fontId="0" fillId="0" borderId="0" xfId="0" applyAlignment="1">
      <alignment horizontal="right"/>
    </xf>
    <xf numFmtId="0" fontId="0" fillId="13" borderId="0" xfId="0" applyFill="1" applyAlignment="1">
      <alignment horizontal="center"/>
    </xf>
    <xf numFmtId="0" fontId="0" fillId="14" borderId="0" xfId="0" applyFill="1" applyAlignment="1">
      <alignment horizontal="center"/>
    </xf>
    <xf numFmtId="0" fontId="0" fillId="2" borderId="0" xfId="0" applyFill="1" applyAlignment="1">
      <alignment horizontal="center"/>
    </xf>
    <xf numFmtId="0" fontId="2" fillId="0" borderId="0" xfId="0" applyFont="1" applyAlignment="1">
      <alignment horizontal="center" vertical="center"/>
    </xf>
    <xf numFmtId="0" fontId="0" fillId="18" borderId="0" xfId="0" applyFill="1" applyAlignment="1">
      <alignment horizontal="center"/>
    </xf>
    <xf numFmtId="0" fontId="2" fillId="10" borderId="0" xfId="0" applyFont="1" applyFill="1" applyAlignment="1">
      <alignment horizontal="center"/>
    </xf>
    <xf numFmtId="0" fontId="0" fillId="0" borderId="1" xfId="0" applyBorder="1" applyAlignment="1">
      <alignment horizontal="center" vertical="center"/>
    </xf>
    <xf numFmtId="0" fontId="0" fillId="0" borderId="1" xfId="0" applyBorder="1"/>
    <xf numFmtId="0" fontId="2" fillId="0" borderId="1" xfId="0" applyFont="1" applyBorder="1"/>
    <xf numFmtId="0" fontId="0" fillId="0" borderId="1" xfId="0" applyBorder="1" applyAlignment="1">
      <alignment wrapText="1"/>
    </xf>
    <xf numFmtId="0" fontId="0" fillId="20" borderId="0" xfId="0" applyFill="1" applyAlignment="1">
      <alignment horizontal="center"/>
    </xf>
    <xf numFmtId="0" fontId="0" fillId="21" borderId="0" xfId="0" applyFill="1" applyAlignment="1">
      <alignment horizontal="center"/>
    </xf>
    <xf numFmtId="0" fontId="0" fillId="22" borderId="0" xfId="0" applyFill="1" applyAlignment="1">
      <alignment horizontal="center"/>
    </xf>
    <xf numFmtId="0" fontId="0" fillId="23" borderId="0" xfId="0" applyFill="1"/>
    <xf numFmtId="0" fontId="0" fillId="24" borderId="0" xfId="0" applyFill="1" applyAlignment="1">
      <alignment horizontal="center"/>
    </xf>
    <xf numFmtId="0" fontId="0" fillId="25" borderId="0" xfId="0" applyFill="1" applyAlignment="1">
      <alignment horizontal="center"/>
    </xf>
    <xf numFmtId="0" fontId="0" fillId="9" borderId="0" xfId="0" applyFill="1" applyAlignment="1">
      <alignment horizontal="center"/>
    </xf>
    <xf numFmtId="0" fontId="0" fillId="26" borderId="0" xfId="0" applyFill="1" applyAlignment="1">
      <alignment horizontal="center"/>
    </xf>
    <xf numFmtId="0" fontId="0" fillId="27" borderId="0" xfId="0" applyFill="1" applyAlignment="1">
      <alignment horizontal="center"/>
    </xf>
    <xf numFmtId="0" fontId="0" fillId="28" borderId="0" xfId="0" applyFill="1" applyAlignment="1">
      <alignment horizontal="center"/>
    </xf>
    <xf numFmtId="0" fontId="0" fillId="15" borderId="0" xfId="0" applyFill="1"/>
    <xf numFmtId="0" fontId="0" fillId="29" borderId="0" xfId="0" applyFill="1"/>
    <xf numFmtId="0" fontId="0" fillId="30" borderId="0" xfId="0" applyFill="1"/>
    <xf numFmtId="0" fontId="0" fillId="17" borderId="0" xfId="0" applyFill="1"/>
    <xf numFmtId="0" fontId="0" fillId="13" borderId="0" xfId="0" applyFill="1"/>
    <xf numFmtId="0" fontId="0" fillId="11" borderId="0" xfId="0" applyFill="1"/>
    <xf numFmtId="0" fontId="0" fillId="31" borderId="0" xfId="0" applyFill="1"/>
    <xf numFmtId="0" fontId="0" fillId="32" borderId="0" xfId="0" applyFill="1"/>
    <xf numFmtId="0" fontId="0" fillId="19" borderId="0" xfId="0" applyFill="1" applyAlignment="1">
      <alignment horizontal="center"/>
    </xf>
    <xf numFmtId="0" fontId="0" fillId="16" borderId="0" xfId="0" applyFill="1"/>
    <xf numFmtId="0" fontId="0" fillId="4" borderId="0" xfId="0" applyFill="1" applyAlignment="1">
      <alignment horizontal="center"/>
    </xf>
    <xf numFmtId="0" fontId="0" fillId="10" borderId="0" xfId="0" applyFill="1"/>
    <xf numFmtId="0" fontId="0" fillId="24" borderId="0" xfId="0" applyFill="1"/>
    <xf numFmtId="0" fontId="23" fillId="8" borderId="0" xfId="0" applyFont="1" applyFill="1" applyAlignment="1">
      <alignment horizontal="center"/>
    </xf>
    <xf numFmtId="0" fontId="0" fillId="30" borderId="0" xfId="0" applyFill="1" applyAlignment="1">
      <alignment horizontal="center"/>
    </xf>
    <xf numFmtId="0" fontId="0" fillId="2" borderId="0" xfId="0" applyFill="1" applyAlignment="1">
      <alignment horizontal="center" vertical="center"/>
    </xf>
    <xf numFmtId="0" fontId="24" fillId="0" borderId="0" xfId="0" applyFont="1"/>
    <xf numFmtId="0" fontId="24" fillId="2" borderId="0" xfId="0" applyFont="1" applyFill="1"/>
    <xf numFmtId="0" fontId="24" fillId="0" borderId="0" xfId="0" applyFont="1" applyAlignment="1">
      <alignment horizontal="left"/>
    </xf>
    <xf numFmtId="0" fontId="24" fillId="0" borderId="0" xfId="0" applyFont="1" applyAlignment="1">
      <alignment horizontal="center"/>
    </xf>
    <xf numFmtId="0" fontId="24" fillId="3" borderId="0" xfId="0" applyFont="1" applyFill="1"/>
    <xf numFmtId="0" fontId="0" fillId="0" borderId="0" xfId="0" applyBorder="1"/>
    <xf numFmtId="0" fontId="0" fillId="33" borderId="0" xfId="0" applyFill="1" applyAlignment="1">
      <alignment horizontal="center"/>
    </xf>
    <xf numFmtId="0" fontId="2" fillId="2" borderId="0" xfId="0" applyFont="1" applyFill="1"/>
    <xf numFmtId="0" fontId="2" fillId="0" borderId="0" xfId="0" applyFont="1" applyAlignment="1">
      <alignment horizontal="right"/>
    </xf>
    <xf numFmtId="9" fontId="2" fillId="0" borderId="0" xfId="2" applyFont="1"/>
    <xf numFmtId="0" fontId="8" fillId="6" borderId="0" xfId="0" applyFont="1" applyFill="1" applyAlignment="1">
      <alignment horizontal="center"/>
    </xf>
    <xf numFmtId="0" fontId="8" fillId="0" borderId="0" xfId="0" applyFont="1" applyAlignment="1">
      <alignment horizontal="center" vertical="center"/>
    </xf>
    <xf numFmtId="0" fontId="8" fillId="10" borderId="0" xfId="0" applyFont="1" applyFill="1" applyAlignment="1">
      <alignment horizontal="center"/>
    </xf>
    <xf numFmtId="0" fontId="8" fillId="3" borderId="0" xfId="0" applyFont="1" applyFill="1" applyAlignment="1">
      <alignment horizontal="center"/>
    </xf>
    <xf numFmtId="0" fontId="8" fillId="0" borderId="0" xfId="0" applyFont="1" applyAlignment="1">
      <alignment wrapText="1"/>
    </xf>
    <xf numFmtId="0" fontId="8" fillId="0" borderId="0" xfId="0" applyFont="1" applyFill="1" applyAlignment="1">
      <alignment wrapText="1"/>
    </xf>
    <xf numFmtId="0" fontId="8" fillId="0" borderId="0" xfId="0" quotePrefix="1" applyFont="1" applyAlignment="1">
      <alignment wrapText="1"/>
    </xf>
    <xf numFmtId="0" fontId="8" fillId="0" borderId="0" xfId="0" applyFont="1" applyFill="1" applyBorder="1" applyAlignment="1">
      <alignment wrapText="1"/>
    </xf>
    <xf numFmtId="0" fontId="8" fillId="2" borderId="0" xfId="0" applyFont="1" applyFill="1"/>
    <xf numFmtId="0" fontId="8" fillId="0" borderId="0" xfId="0" quotePrefix="1" applyFont="1"/>
    <xf numFmtId="0" fontId="0" fillId="0" borderId="0" xfId="0" applyAlignment="1">
      <alignment horizontal="center" wrapText="1"/>
    </xf>
  </cellXfs>
  <cellStyles count="3">
    <cellStyle name="Hyperlink" xfId="1" builtinId="8"/>
    <cellStyle name="Normal" xfId="0" builtinId="0"/>
    <cellStyle name="Percent" xfId="2" builtinId="5"/>
  </cellStyles>
  <dxfs count="0"/>
  <tableStyles count="0" defaultTableStyle="TableStyleMedium2" defaultPivotStyle="PivotStyleLight16"/>
  <colors>
    <mruColors>
      <color rgb="FFD3C1D0"/>
      <color rgb="FFBAF965"/>
      <color rgb="FFA6F6DD"/>
      <color rgb="FFF0F6A2"/>
      <color rgb="FF049D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68</xdr:col>
          <xdr:colOff>0</xdr:colOff>
          <xdr:row>26</xdr:row>
          <xdr:rowOff>114300</xdr:rowOff>
        </xdr:from>
        <xdr:to>
          <xdr:col>68</xdr:col>
          <xdr:colOff>257175</xdr:colOff>
          <xdr:row>28</xdr:row>
          <xdr:rowOff>0</xdr:rowOff>
        </xdr:to>
        <xdr:sp macro="" textlink="">
          <xdr:nvSpPr>
            <xdr:cNvPr id="1025" name="Control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oi.org/10.1016/j.egypro.2016.06.260" TargetMode="External"/><Relationship Id="rId18" Type="http://schemas.openxmlformats.org/officeDocument/2006/relationships/hyperlink" Target="https://www.researchgate.net/profile/Stefan_Dirlich/publication/265877704_The_Building_Stock_and_Traditional_Building_Principles_Sustainability_Assessment_for_Historic_Buildings/links/5570460308aeccd777419a4f/The-Building-Stock-and-Traditional-Building-Principles-Sustainability-Assessment-for-Historic-Buildings.pdf" TargetMode="External"/><Relationship Id="rId26" Type="http://schemas.openxmlformats.org/officeDocument/2006/relationships/hyperlink" Target="https://books.google.es/books?hl=en&amp;lr=&amp;id=lQ_NBQAAQBAJ&amp;oi=fnd&amp;pg=PA235&amp;dq=sustainability+assessment+architecture+review+-nuclear+-agriculture+-software+-vehicle+-manufacturing&amp;ots=N5VHmYZ2h3&amp;sig=eMkhqDNU0N5vjCQzLv09CMBPOjk&amp;redir_esc=y" TargetMode="External"/><Relationship Id="rId3" Type="http://schemas.openxmlformats.org/officeDocument/2006/relationships/hyperlink" Target="http://apps.webofknowledge.com/full_record.do?product=WOS&amp;search_mode=GeneralSearch&amp;qid=8&amp;SID=C4whdTGrfx7vZ3jmBDo&amp;page=2&amp;doc=20" TargetMode="External"/><Relationship Id="rId21" Type="http://schemas.openxmlformats.org/officeDocument/2006/relationships/hyperlink" Target="http://hdl.handle.net/1822/31400" TargetMode="External"/><Relationship Id="rId7" Type="http://schemas.openxmlformats.org/officeDocument/2006/relationships/hyperlink" Target="http://apps.webofknowledge.com/full_record.do?product=WOS&amp;search_mode=GeneralSearch&amp;qid=1&amp;SID=F6xKzH8XXO9Um7Ew3sh&amp;page=13&amp;doc=127" TargetMode="External"/><Relationship Id="rId12" Type="http://schemas.openxmlformats.org/officeDocument/2006/relationships/hyperlink" Target="https://doi.org/10.1016/j.jclepro.2016.02.112" TargetMode="External"/><Relationship Id="rId17" Type="http://schemas.openxmlformats.org/officeDocument/2006/relationships/hyperlink" Target="https://doi.org/10.1504/IJISD.2008.018197" TargetMode="External"/><Relationship Id="rId25" Type="http://schemas.openxmlformats.org/officeDocument/2006/relationships/hyperlink" Target="http://hdl.handle.net/1822/21744" TargetMode="External"/><Relationship Id="rId33" Type="http://schemas.openxmlformats.org/officeDocument/2006/relationships/printerSettings" Target="../printerSettings/printerSettings1.bin"/><Relationship Id="rId2" Type="http://schemas.openxmlformats.org/officeDocument/2006/relationships/hyperlink" Target="http://apps.webofknowledge.com/full_record.do?product=WOS&amp;search_mode=GeneralSearch&amp;qid=1&amp;SID=D14zYRDVksiYsJlihD8&amp;page=14&amp;doc=138" TargetMode="External"/><Relationship Id="rId16" Type="http://schemas.openxmlformats.org/officeDocument/2006/relationships/hyperlink" Target="http://apps.webofknowledge.com/full_record.do?product=WOS&amp;search_mode=GeneralSearch&amp;qid=1&amp;SID=F5YYeouy5BlCOaZ1NAx&amp;page=27&amp;doc=266" TargetMode="External"/><Relationship Id="rId20" Type="http://schemas.openxmlformats.org/officeDocument/2006/relationships/hyperlink" Target="http://en.cnki.com.cn/Article_en/CJFDTotal-GSKX201302039.htm" TargetMode="External"/><Relationship Id="rId29" Type="http://schemas.openxmlformats.org/officeDocument/2006/relationships/hyperlink" Target="https://doi.org/10.1016/j.esd.2011.08.001" TargetMode="External"/><Relationship Id="rId1" Type="http://schemas.openxmlformats.org/officeDocument/2006/relationships/hyperlink" Target="http://apps.webofknowledge.com/full_record.do?product=WOS&amp;search_mode=GeneralSearch&amp;qid=1&amp;SID=D14zYRDVksiYsJlihD8&amp;page=1&amp;doc=6" TargetMode="External"/><Relationship Id="rId6" Type="http://schemas.openxmlformats.org/officeDocument/2006/relationships/hyperlink" Target="http://apps.webofknowledge.com/full_record.do?product=WOS&amp;search_mode=GeneralSearch&amp;qid=9&amp;SID=C4whdTGrfx7vZ3jmBDo&amp;page=8&amp;doc=78" TargetMode="External"/><Relationship Id="rId11" Type="http://schemas.openxmlformats.org/officeDocument/2006/relationships/hyperlink" Target="http://apps.webofknowledge.com/full_record.do?product=WOS&amp;search_mode=GeneralSearch&amp;qid=1&amp;SID=F6xKzH8XXO9Um7Ew3sh&amp;page=20&amp;doc=196" TargetMode="External"/><Relationship Id="rId24" Type="http://schemas.openxmlformats.org/officeDocument/2006/relationships/hyperlink" Target="http://en.cnki.com.cn/Article_en/CJFDTotal-JCGL201002005.htm" TargetMode="External"/><Relationship Id="rId32" Type="http://schemas.openxmlformats.org/officeDocument/2006/relationships/hyperlink" Target="https://doi.org/10.1016/j.autcon.2013.10.025" TargetMode="External"/><Relationship Id="rId5" Type="http://schemas.openxmlformats.org/officeDocument/2006/relationships/hyperlink" Target="http://apps.webofknowledge.com/full_record.do?product=WOS&amp;search_mode=GeneralSearch&amp;qid=9&amp;SID=C4whdTGrfx7vZ3jmBDo&amp;page=8&amp;doc=75" TargetMode="External"/><Relationship Id="rId15" Type="http://schemas.openxmlformats.org/officeDocument/2006/relationships/hyperlink" Target="http://apps.webofknowledge.com/full_record.do?product=WOS&amp;search_mode=GeneralSearch&amp;qid=1&amp;SID=E4vZX8LJopUoWEzgBmj&amp;page=19&amp;doc=186" TargetMode="External"/><Relationship Id="rId23" Type="http://schemas.openxmlformats.org/officeDocument/2006/relationships/hyperlink" Target="http://en.cnki.com.cn/Article_en/CJFDTotal-JZXB2014S1019.htm" TargetMode="External"/><Relationship Id="rId28" Type="http://schemas.openxmlformats.org/officeDocument/2006/relationships/hyperlink" Target="https://livrepository.liverpool.ac.uk/3004773/1/A%20Study%20on%20Architectural%20Design%20Tools%20and%20Sustainability%20Assessment%20Standards%20of%20the%20Healthcare%20Environment.pdf" TargetMode="External"/><Relationship Id="rId10" Type="http://schemas.openxmlformats.org/officeDocument/2006/relationships/hyperlink" Target="http://apps.webofknowledge.com/full_record.do?product=WOS&amp;search_mode=GeneralSearch&amp;qid=1&amp;SID=F6xKzH8XXO9Um7Ew3sh&amp;page=20&amp;doc=194" TargetMode="External"/><Relationship Id="rId19" Type="http://schemas.openxmlformats.org/officeDocument/2006/relationships/hyperlink" Target="https://doi.org/10.3992/jgb.8.3.34" TargetMode="External"/><Relationship Id="rId31" Type="http://schemas.openxmlformats.org/officeDocument/2006/relationships/hyperlink" Target="https://doi.org/10.1016/j.scs.2018.09.024" TargetMode="External"/><Relationship Id="rId4" Type="http://schemas.openxmlformats.org/officeDocument/2006/relationships/hyperlink" Target="http://apps.webofknowledge.com/full_record.do?product=WOS&amp;search_mode=GeneralSearch&amp;qid=9&amp;SID=C4whdTGrfx7vZ3jmBDo&amp;page=2&amp;doc=11" TargetMode="External"/><Relationship Id="rId9" Type="http://schemas.openxmlformats.org/officeDocument/2006/relationships/hyperlink" Target="http://apps.webofknowledge.com/full_record.do?product=WOS&amp;search_mode=GeneralSearch&amp;qid=1&amp;SID=F6xKzH8XXO9Um7Ew3sh&amp;page=17&amp;doc=163" TargetMode="External"/><Relationship Id="rId14" Type="http://schemas.openxmlformats.org/officeDocument/2006/relationships/hyperlink" Target="http://apps.webofknowledge.com/full_record.do?product=WOS&amp;search_mode=GeneralSearch&amp;qid=1&amp;SID=D2XCCgFxXOLpffuuh7O&amp;page=14&amp;doc=131" TargetMode="External"/><Relationship Id="rId22" Type="http://schemas.openxmlformats.org/officeDocument/2006/relationships/hyperlink" Target="https://books.google.es/books?hl=en&amp;lr=&amp;id=nkIobvJdjjwC&amp;oi=fnd&amp;pg=PP1&amp;dq=sustainability%2Bassessment%2Barchitecture&amp;ots=Kgbzr7LxgX&amp;sig=qzxITF7DBJLevF9JkQgY3HkFNdk&amp;redir_esc=y" TargetMode="External"/><Relationship Id="rId27" Type="http://schemas.openxmlformats.org/officeDocument/2006/relationships/hyperlink" Target="http://en.cnki.com.cn/Article_en/CJFDTotal-SJZJ200408006.htm" TargetMode="External"/><Relationship Id="rId30" Type="http://schemas.openxmlformats.org/officeDocument/2006/relationships/hyperlink" Target="http://hdl.handle.net/2268/164015" TargetMode="External"/><Relationship Id="rId8" Type="http://schemas.openxmlformats.org/officeDocument/2006/relationships/hyperlink" Target="http://apps.webofknowledge.com/full_record.do?product=WOS&amp;search_mode=GeneralSearch&amp;qid=1&amp;SID=F6xKzH8XXO9Um7Ew3sh&amp;page=17&amp;doc=162"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1560"/>
  <sheetViews>
    <sheetView zoomScale="130" zoomScaleNormal="130" workbookViewId="0">
      <pane ySplit="3" topLeftCell="A4" activePane="bottomLeft" state="frozen"/>
      <selection activeCell="C1" sqref="C1"/>
      <selection pane="bottomLeft" activeCell="F860" sqref="F860"/>
    </sheetView>
  </sheetViews>
  <sheetFormatPr defaultColWidth="8.7109375" defaultRowHeight="15" x14ac:dyDescent="0.25"/>
  <cols>
    <col min="2" max="2" width="69" customWidth="1"/>
    <col min="4" max="4" width="23.85546875" customWidth="1"/>
    <col min="5" max="5" width="14.5703125" customWidth="1"/>
    <col min="8" max="8" width="15" customWidth="1"/>
    <col min="9" max="9" width="11.5703125" bestFit="1" customWidth="1"/>
    <col min="10" max="10" width="17.85546875" customWidth="1"/>
    <col min="11" max="11" width="16" customWidth="1"/>
    <col min="12" max="12" width="20.140625" customWidth="1"/>
    <col min="13" max="15" width="11.85546875" customWidth="1"/>
    <col min="16" max="16" width="11.7109375" bestFit="1" customWidth="1"/>
    <col min="17" max="18" width="13.7109375" bestFit="1" customWidth="1"/>
    <col min="19" max="19" width="11.7109375" bestFit="1" customWidth="1"/>
    <col min="20" max="20" width="11.7109375" customWidth="1"/>
    <col min="21" max="21" width="12.5703125" bestFit="1" customWidth="1"/>
    <col min="22" max="22" width="22.42578125" customWidth="1"/>
    <col min="24" max="24" width="10.140625" bestFit="1" customWidth="1"/>
    <col min="25" max="25" width="10.140625" customWidth="1"/>
    <col min="28" max="28" width="17.5703125" customWidth="1"/>
    <col min="29" max="29" width="24.85546875" style="127" customWidth="1"/>
    <col min="30" max="30" width="26.5703125" bestFit="1" customWidth="1"/>
  </cols>
  <sheetData>
    <row r="1" spans="1:49" x14ac:dyDescent="0.25">
      <c r="B1" s="1" t="s">
        <v>0</v>
      </c>
      <c r="H1" s="1" t="s">
        <v>7</v>
      </c>
      <c r="W1" t="s">
        <v>22</v>
      </c>
      <c r="AB1" t="s">
        <v>3350</v>
      </c>
      <c r="AE1" t="s">
        <v>27</v>
      </c>
    </row>
    <row r="2" spans="1:49" x14ac:dyDescent="0.25">
      <c r="J2" t="s">
        <v>2724</v>
      </c>
      <c r="K2" t="s">
        <v>12</v>
      </c>
      <c r="M2" t="s">
        <v>15</v>
      </c>
      <c r="U2" t="s">
        <v>20</v>
      </c>
      <c r="W2" s="141" t="s">
        <v>25</v>
      </c>
      <c r="X2" s="141"/>
      <c r="Y2" s="141"/>
      <c r="Z2" t="s">
        <v>26</v>
      </c>
    </row>
    <row r="3" spans="1:49" x14ac:dyDescent="0.25">
      <c r="A3" t="s">
        <v>3311</v>
      </c>
      <c r="B3" t="s">
        <v>1</v>
      </c>
      <c r="C3" t="s">
        <v>3</v>
      </c>
      <c r="D3" t="s">
        <v>3245</v>
      </c>
      <c r="E3" t="s">
        <v>20</v>
      </c>
      <c r="F3" t="s">
        <v>2</v>
      </c>
      <c r="G3" t="s">
        <v>4</v>
      </c>
      <c r="H3" t="s">
        <v>8</v>
      </c>
      <c r="I3" t="s">
        <v>9</v>
      </c>
      <c r="K3" t="s">
        <v>13</v>
      </c>
      <c r="L3" t="s">
        <v>14</v>
      </c>
      <c r="M3" t="s">
        <v>19</v>
      </c>
      <c r="N3" t="s">
        <v>44</v>
      </c>
      <c r="O3" t="s">
        <v>979</v>
      </c>
      <c r="P3" t="s">
        <v>16</v>
      </c>
      <c r="Q3" t="s">
        <v>17</v>
      </c>
      <c r="R3" t="s">
        <v>18</v>
      </c>
      <c r="S3" s="8" t="s">
        <v>3512</v>
      </c>
      <c r="T3" t="s">
        <v>244</v>
      </c>
      <c r="U3" t="s">
        <v>21</v>
      </c>
      <c r="W3" t="s">
        <v>23</v>
      </c>
      <c r="X3" t="s">
        <v>24</v>
      </c>
      <c r="Y3" t="s">
        <v>872</v>
      </c>
      <c r="AB3" t="s">
        <v>3351</v>
      </c>
      <c r="AC3" s="127" t="s">
        <v>3847</v>
      </c>
      <c r="AD3" t="s">
        <v>3352</v>
      </c>
    </row>
    <row r="4" spans="1:49" ht="15" customHeight="1" x14ac:dyDescent="0.25">
      <c r="A4">
        <v>1</v>
      </c>
      <c r="B4" s="11" t="s">
        <v>28</v>
      </c>
      <c r="C4">
        <v>1998</v>
      </c>
      <c r="D4" s="131" t="s">
        <v>3851</v>
      </c>
      <c r="E4" s="86" t="s">
        <v>19</v>
      </c>
      <c r="F4" s="3" t="s">
        <v>30</v>
      </c>
      <c r="G4" s="2" t="s">
        <v>29</v>
      </c>
      <c r="H4" s="3" t="s">
        <v>30</v>
      </c>
      <c r="I4" s="3" t="s">
        <v>30</v>
      </c>
      <c r="J4" s="91"/>
      <c r="K4" s="3" t="s">
        <v>30</v>
      </c>
      <c r="L4" s="3" t="s">
        <v>30</v>
      </c>
      <c r="M4" s="4" t="s">
        <v>31</v>
      </c>
      <c r="N4" s="4"/>
      <c r="O4" s="4"/>
      <c r="P4" s="4" t="s">
        <v>31</v>
      </c>
      <c r="U4" t="s">
        <v>1155</v>
      </c>
      <c r="V4" s="95" t="s">
        <v>3346</v>
      </c>
      <c r="X4" s="4" t="s">
        <v>31</v>
      </c>
      <c r="AB4" s="106" t="s">
        <v>3354</v>
      </c>
      <c r="AC4" s="127" t="s">
        <v>3646</v>
      </c>
      <c r="AD4" t="s">
        <v>24</v>
      </c>
      <c r="AE4" t="s">
        <v>1502</v>
      </c>
      <c r="AF4" s="13" t="s">
        <v>1503</v>
      </c>
      <c r="AG4" s="10" t="s">
        <v>1508</v>
      </c>
      <c r="AW4" t="str">
        <f t="shared" ref="AW4:AW67" si="0">B4</f>
        <v>Defining a sustainable building</v>
      </c>
    </row>
    <row r="5" spans="1:49" ht="15" customHeight="1" x14ac:dyDescent="0.25">
      <c r="A5">
        <v>2</v>
      </c>
      <c r="B5" s="11" t="s">
        <v>1769</v>
      </c>
      <c r="C5">
        <v>1999</v>
      </c>
      <c r="D5" s="133" t="s">
        <v>17</v>
      </c>
      <c r="E5" s="86" t="s">
        <v>19</v>
      </c>
      <c r="F5" s="3"/>
      <c r="G5" t="s">
        <v>1770</v>
      </c>
      <c r="H5" s="3" t="s">
        <v>5</v>
      </c>
      <c r="I5" t="s">
        <v>10</v>
      </c>
      <c r="J5" s="92"/>
      <c r="K5" s="3"/>
      <c r="L5" s="3"/>
      <c r="M5" s="4" t="s">
        <v>31</v>
      </c>
      <c r="N5" s="4"/>
      <c r="O5" s="4"/>
      <c r="P5" s="4"/>
      <c r="Q5" s="4" t="s">
        <v>31</v>
      </c>
      <c r="R5" s="4"/>
      <c r="S5" s="4"/>
      <c r="T5" s="4"/>
      <c r="U5" t="s">
        <v>1771</v>
      </c>
      <c r="V5" s="95" t="s">
        <v>3346</v>
      </c>
      <c r="X5" s="4"/>
      <c r="Z5" t="s">
        <v>142</v>
      </c>
      <c r="AB5" s="105" t="s">
        <v>258</v>
      </c>
      <c r="AC5" s="127" t="s">
        <v>3646</v>
      </c>
      <c r="AD5" s="79" t="s">
        <v>142</v>
      </c>
      <c r="AE5" s="23" t="s">
        <v>2428</v>
      </c>
      <c r="AF5" s="28" t="s">
        <v>2429</v>
      </c>
      <c r="AG5" s="10"/>
      <c r="AW5" t="str">
        <f t="shared" si="0"/>
        <v>Design for Disassembly to Extend Service Life and Increase Sustainability</v>
      </c>
    </row>
    <row r="6" spans="1:49" ht="15" customHeight="1" x14ac:dyDescent="0.25">
      <c r="A6">
        <v>3</v>
      </c>
      <c r="B6" s="11" t="s">
        <v>2194</v>
      </c>
      <c r="C6">
        <v>1999</v>
      </c>
      <c r="D6" s="133" t="s">
        <v>17</v>
      </c>
      <c r="E6" s="86" t="s">
        <v>19</v>
      </c>
      <c r="F6" s="24" t="s">
        <v>2195</v>
      </c>
      <c r="H6" s="3" t="s">
        <v>30</v>
      </c>
      <c r="I6" s="3" t="s">
        <v>30</v>
      </c>
      <c r="J6" s="91"/>
      <c r="K6" s="3" t="s">
        <v>30</v>
      </c>
      <c r="L6" s="3" t="s">
        <v>30</v>
      </c>
      <c r="M6" s="4" t="s">
        <v>31</v>
      </c>
      <c r="N6" s="4"/>
      <c r="O6" s="4"/>
      <c r="P6" s="4"/>
      <c r="Q6" s="4" t="s">
        <v>31</v>
      </c>
      <c r="R6" s="4"/>
      <c r="S6" s="4"/>
      <c r="T6" s="4"/>
      <c r="U6" t="s">
        <v>1975</v>
      </c>
      <c r="V6" s="95" t="s">
        <v>3346</v>
      </c>
      <c r="X6" s="4"/>
      <c r="AB6" s="105" t="s">
        <v>258</v>
      </c>
      <c r="AC6" s="127" t="s">
        <v>3646</v>
      </c>
      <c r="AD6" s="101" t="s">
        <v>30</v>
      </c>
      <c r="AE6" s="31" t="s">
        <v>2432</v>
      </c>
      <c r="AF6" s="13"/>
      <c r="AG6" s="10"/>
      <c r="AW6" t="str">
        <f t="shared" si="0"/>
        <v>Sustainability and the performance concept: encouraging innovative environmental technology in construction</v>
      </c>
    </row>
    <row r="7" spans="1:49" ht="15" customHeight="1" x14ac:dyDescent="0.25">
      <c r="A7">
        <v>4</v>
      </c>
      <c r="B7" s="11" t="s">
        <v>1714</v>
      </c>
      <c r="C7">
        <v>2020</v>
      </c>
      <c r="D7" s="131" t="s">
        <v>3851</v>
      </c>
      <c r="E7" s="81" t="s">
        <v>44</v>
      </c>
      <c r="F7" s="24" t="s">
        <v>1715</v>
      </c>
      <c r="G7" s="2"/>
      <c r="H7" s="3" t="s">
        <v>30</v>
      </c>
      <c r="I7" s="3" t="s">
        <v>30</v>
      </c>
      <c r="J7" s="91"/>
      <c r="K7" s="3" t="s">
        <v>30</v>
      </c>
      <c r="L7" s="3" t="s">
        <v>30</v>
      </c>
      <c r="M7" s="4" t="s">
        <v>31</v>
      </c>
      <c r="N7" s="4" t="s">
        <v>31</v>
      </c>
      <c r="O7" s="4"/>
      <c r="P7" s="4" t="s">
        <v>31</v>
      </c>
      <c r="Q7" s="4"/>
      <c r="R7" s="4"/>
      <c r="S7" s="4"/>
      <c r="T7" s="4"/>
      <c r="U7" t="s">
        <v>1716</v>
      </c>
      <c r="V7" s="95" t="s">
        <v>3346</v>
      </c>
      <c r="X7" s="4"/>
      <c r="AB7" s="106" t="s">
        <v>3354</v>
      </c>
      <c r="AC7" s="127" t="s">
        <v>3646</v>
      </c>
      <c r="AD7" s="85" t="s">
        <v>3363</v>
      </c>
      <c r="AE7" s="23" t="s">
        <v>2428</v>
      </c>
      <c r="AF7" s="13"/>
      <c r="AG7" s="10"/>
      <c r="AW7" t="str">
        <f t="shared" si="0"/>
        <v>A comprehensive literature review on development of building sustainability assessment systems</v>
      </c>
    </row>
    <row r="8" spans="1:49" ht="15" customHeight="1" x14ac:dyDescent="0.25">
      <c r="A8">
        <v>5</v>
      </c>
      <c r="B8" s="11" t="s">
        <v>1736</v>
      </c>
      <c r="C8">
        <v>2020</v>
      </c>
      <c r="D8" s="131" t="s">
        <v>3851</v>
      </c>
      <c r="E8" s="81" t="s">
        <v>44</v>
      </c>
      <c r="F8" s="24" t="s">
        <v>1737</v>
      </c>
      <c r="G8" s="2"/>
      <c r="H8" t="s">
        <v>6</v>
      </c>
      <c r="I8" s="3" t="s">
        <v>1204</v>
      </c>
      <c r="J8" s="91"/>
      <c r="K8" s="3"/>
      <c r="L8" s="3"/>
      <c r="M8" s="4"/>
      <c r="N8" s="4"/>
      <c r="O8" s="4"/>
      <c r="P8" s="4" t="s">
        <v>31</v>
      </c>
      <c r="Q8" s="4"/>
      <c r="R8" s="4"/>
      <c r="S8" s="4"/>
      <c r="T8" s="4"/>
      <c r="U8" t="s">
        <v>1738</v>
      </c>
      <c r="V8" s="96" t="s">
        <v>165</v>
      </c>
      <c r="X8" s="4" t="s">
        <v>31</v>
      </c>
      <c r="Z8" s="4" t="s">
        <v>31</v>
      </c>
      <c r="AB8" s="106" t="s">
        <v>3354</v>
      </c>
      <c r="AC8" s="127" t="s">
        <v>3646</v>
      </c>
      <c r="AD8" t="s">
        <v>24</v>
      </c>
      <c r="AE8" s="23" t="s">
        <v>2428</v>
      </c>
      <c r="AF8" s="13"/>
      <c r="AG8" s="10"/>
      <c r="AW8" t="str">
        <f t="shared" si="0"/>
        <v>SUSTAINABILITY OF AFFORDABLE HOUSING: A REVIEW OF ASSESSMENT TOOLS</v>
      </c>
    </row>
    <row r="9" spans="1:49" ht="15" customHeight="1" x14ac:dyDescent="0.25">
      <c r="A9">
        <v>6</v>
      </c>
      <c r="B9" s="11" t="s">
        <v>2848</v>
      </c>
      <c r="C9">
        <v>2020</v>
      </c>
      <c r="D9" s="134" t="s">
        <v>3850</v>
      </c>
      <c r="E9" s="86" t="s">
        <v>19</v>
      </c>
      <c r="F9" s="24" t="s">
        <v>2849</v>
      </c>
      <c r="G9" s="2"/>
      <c r="H9" t="s">
        <v>6</v>
      </c>
      <c r="I9" s="3" t="s">
        <v>11</v>
      </c>
      <c r="J9" s="91" t="s">
        <v>2851</v>
      </c>
      <c r="K9" s="3"/>
      <c r="L9" s="3"/>
      <c r="M9" s="4" t="s">
        <v>31</v>
      </c>
      <c r="N9" s="4"/>
      <c r="O9" s="4"/>
      <c r="P9" s="4"/>
      <c r="Q9" s="4"/>
      <c r="R9" s="4" t="s">
        <v>31</v>
      </c>
      <c r="S9" s="4"/>
      <c r="T9" s="4"/>
      <c r="U9" t="s">
        <v>229</v>
      </c>
      <c r="V9" s="96" t="s">
        <v>165</v>
      </c>
      <c r="X9" s="4"/>
      <c r="Y9" t="s">
        <v>2850</v>
      </c>
      <c r="Z9" s="4" t="s">
        <v>172</v>
      </c>
      <c r="AB9" s="22" t="s">
        <v>3353</v>
      </c>
      <c r="AC9" s="127" t="s">
        <v>3646</v>
      </c>
      <c r="AD9" t="s">
        <v>24</v>
      </c>
      <c r="AE9" s="54" t="s">
        <v>2835</v>
      </c>
      <c r="AF9" s="13"/>
      <c r="AG9" s="10"/>
      <c r="AW9" t="str">
        <f t="shared" si="0"/>
        <v>The perception of Swedish housing owner’s on the strategies to increase the rate of energy efficient refurbishment of multi-family buildings</v>
      </c>
    </row>
    <row r="10" spans="1:49" ht="15" customHeight="1" x14ac:dyDescent="0.25">
      <c r="A10">
        <v>7</v>
      </c>
      <c r="B10" s="11" t="s">
        <v>3530</v>
      </c>
      <c r="C10">
        <v>2020</v>
      </c>
      <c r="D10" s="134" t="s">
        <v>3850</v>
      </c>
      <c r="E10" s="86" t="s">
        <v>19</v>
      </c>
      <c r="F10" s="24" t="s">
        <v>3531</v>
      </c>
      <c r="G10" s="2"/>
      <c r="H10" t="s">
        <v>6</v>
      </c>
      <c r="I10" s="3" t="s">
        <v>30</v>
      </c>
      <c r="J10" s="91"/>
      <c r="K10" s="3"/>
      <c r="L10" s="3"/>
      <c r="M10" s="4" t="s">
        <v>31</v>
      </c>
      <c r="N10" s="4"/>
      <c r="O10" s="4"/>
      <c r="P10" s="4"/>
      <c r="Q10" s="4"/>
      <c r="R10" s="4" t="s">
        <v>31</v>
      </c>
      <c r="S10" s="4"/>
      <c r="T10" s="4"/>
      <c r="U10" t="s">
        <v>3532</v>
      </c>
      <c r="V10" s="97" t="s">
        <v>160</v>
      </c>
      <c r="X10" t="s">
        <v>1203</v>
      </c>
      <c r="Z10" s="4"/>
      <c r="AB10" s="106" t="s">
        <v>3354</v>
      </c>
      <c r="AC10" s="127" t="s">
        <v>3646</v>
      </c>
      <c r="AD10" s="101" t="s">
        <v>30</v>
      </c>
      <c r="AE10" s="125" t="s">
        <v>3456</v>
      </c>
      <c r="AF10" s="125" t="s">
        <v>3602</v>
      </c>
      <c r="AG10" s="10"/>
      <c r="AW10" t="str">
        <f t="shared" si="0"/>
        <v>Adaptive Reuse of Bank Buildings Towards Promoting Sustainability Environment</v>
      </c>
    </row>
    <row r="11" spans="1:49" ht="15" customHeight="1" x14ac:dyDescent="0.25">
      <c r="A11">
        <v>8</v>
      </c>
      <c r="B11" s="11" t="s">
        <v>3793</v>
      </c>
      <c r="C11">
        <v>2020</v>
      </c>
      <c r="D11" s="131" t="s">
        <v>3851</v>
      </c>
      <c r="E11" s="86" t="s">
        <v>19</v>
      </c>
      <c r="F11" s="24"/>
      <c r="G11" s="2" t="s">
        <v>3794</v>
      </c>
      <c r="H11" s="3" t="s">
        <v>30</v>
      </c>
      <c r="I11" s="3" t="s">
        <v>30</v>
      </c>
      <c r="J11" s="91"/>
      <c r="K11" s="3"/>
      <c r="L11" s="3"/>
      <c r="M11" s="4" t="s">
        <v>31</v>
      </c>
      <c r="N11" s="4"/>
      <c r="O11" s="4"/>
      <c r="P11" s="4"/>
      <c r="Q11" s="4"/>
      <c r="R11" s="4"/>
      <c r="S11" s="4"/>
      <c r="T11" s="4"/>
      <c r="U11" t="s">
        <v>1140</v>
      </c>
      <c r="V11" s="95" t="s">
        <v>3346</v>
      </c>
      <c r="Y11" t="s">
        <v>1203</v>
      </c>
      <c r="Z11" s="4"/>
      <c r="AB11" s="106" t="s">
        <v>3354</v>
      </c>
      <c r="AC11" s="127" t="s">
        <v>3848</v>
      </c>
      <c r="AD11" s="101" t="s">
        <v>30</v>
      </c>
      <c r="AE11" s="125" t="s">
        <v>3687</v>
      </c>
      <c r="AF11" s="10"/>
      <c r="AG11" s="10"/>
      <c r="AW11" t="str">
        <f t="shared" si="0"/>
        <v>Sustainable Development and Architecture: A Conceptual Based on Religious Perspectives</v>
      </c>
    </row>
    <row r="12" spans="1:49" ht="15" customHeight="1" x14ac:dyDescent="0.25">
      <c r="A12">
        <v>9</v>
      </c>
      <c r="B12" s="11" t="s">
        <v>3547</v>
      </c>
      <c r="C12">
        <v>2020</v>
      </c>
      <c r="D12" s="134" t="s">
        <v>3850</v>
      </c>
      <c r="E12" s="86" t="s">
        <v>19</v>
      </c>
      <c r="F12" s="24" t="s">
        <v>3548</v>
      </c>
      <c r="G12" s="2"/>
      <c r="H12" t="s">
        <v>6</v>
      </c>
      <c r="I12" s="3" t="s">
        <v>11</v>
      </c>
      <c r="J12" s="91" t="s">
        <v>3549</v>
      </c>
      <c r="K12" s="3"/>
      <c r="L12" s="3"/>
      <c r="M12" s="4" t="s">
        <v>31</v>
      </c>
      <c r="N12" s="4"/>
      <c r="O12" s="4"/>
      <c r="P12" s="4"/>
      <c r="Q12" s="4"/>
      <c r="R12" s="4"/>
      <c r="S12" s="4" t="s">
        <v>31</v>
      </c>
      <c r="T12" s="4" t="s">
        <v>31</v>
      </c>
      <c r="U12" t="s">
        <v>818</v>
      </c>
      <c r="V12" s="95" t="s">
        <v>3346</v>
      </c>
      <c r="X12" t="s">
        <v>1203</v>
      </c>
      <c r="Z12" s="4"/>
      <c r="AB12" s="106" t="s">
        <v>3354</v>
      </c>
      <c r="AC12" s="127" t="s">
        <v>3646</v>
      </c>
      <c r="AD12" s="101" t="s">
        <v>30</v>
      </c>
      <c r="AE12" s="125" t="s">
        <v>3456</v>
      </c>
      <c r="AF12" s="125" t="s">
        <v>3602</v>
      </c>
      <c r="AG12" s="10"/>
      <c r="AW12" t="str">
        <f t="shared" si="0"/>
        <v>Heritage Buildings Conservation in the Light of Sustainable Built Environment: A Case Study of Few Selected Projects in Samarkand City</v>
      </c>
    </row>
    <row r="13" spans="1:49" ht="15" customHeight="1" x14ac:dyDescent="0.25">
      <c r="A13">
        <v>10</v>
      </c>
      <c r="B13" s="11" t="s">
        <v>3556</v>
      </c>
      <c r="C13">
        <v>2020</v>
      </c>
      <c r="D13" s="134" t="s">
        <v>3850</v>
      </c>
      <c r="E13" s="86" t="s">
        <v>19</v>
      </c>
      <c r="F13" s="24"/>
      <c r="G13" s="2" t="s">
        <v>3557</v>
      </c>
      <c r="H13" t="s">
        <v>6</v>
      </c>
      <c r="I13" s="3" t="s">
        <v>11</v>
      </c>
      <c r="J13" s="91" t="s">
        <v>3180</v>
      </c>
      <c r="K13" s="3"/>
      <c r="L13" s="3"/>
      <c r="M13" s="4" t="s">
        <v>31</v>
      </c>
      <c r="N13" s="4"/>
      <c r="O13" s="4"/>
      <c r="P13" s="4"/>
      <c r="Q13" s="4"/>
      <c r="R13" s="4"/>
      <c r="S13" s="4" t="s">
        <v>31</v>
      </c>
      <c r="T13" s="4" t="s">
        <v>31</v>
      </c>
      <c r="U13" t="s">
        <v>3558</v>
      </c>
      <c r="V13" s="104" t="s">
        <v>3349</v>
      </c>
      <c r="X13" t="s">
        <v>1203</v>
      </c>
      <c r="Z13" s="4"/>
      <c r="AB13" s="106" t="s">
        <v>3354</v>
      </c>
      <c r="AC13" s="127" t="s">
        <v>3646</v>
      </c>
      <c r="AD13" s="101" t="s">
        <v>30</v>
      </c>
      <c r="AE13" s="125" t="s">
        <v>3456</v>
      </c>
      <c r="AF13" s="13"/>
      <c r="AG13" s="10"/>
      <c r="AW13" t="str">
        <f t="shared" si="0"/>
        <v>On Sustainability of Religious Buildings Ending Usage: Bursa Isabey Mosque</v>
      </c>
    </row>
    <row r="14" spans="1:49" ht="15" customHeight="1" x14ac:dyDescent="0.25">
      <c r="A14">
        <v>11</v>
      </c>
      <c r="B14" s="11" t="s">
        <v>3636</v>
      </c>
      <c r="C14">
        <v>2020</v>
      </c>
      <c r="D14" s="134" t="s">
        <v>3850</v>
      </c>
      <c r="E14" s="86" t="s">
        <v>19</v>
      </c>
      <c r="F14" s="24" t="s">
        <v>3637</v>
      </c>
      <c r="G14" s="2"/>
      <c r="H14" t="s">
        <v>6</v>
      </c>
      <c r="I14" s="3" t="s">
        <v>30</v>
      </c>
      <c r="J14" s="91" t="s">
        <v>3304</v>
      </c>
      <c r="K14" s="3"/>
      <c r="L14" s="3"/>
      <c r="M14" s="4" t="s">
        <v>31</v>
      </c>
      <c r="N14" s="4"/>
      <c r="O14" s="4"/>
      <c r="P14" s="4"/>
      <c r="Q14" s="4"/>
      <c r="R14" s="4"/>
      <c r="S14" s="4" t="s">
        <v>31</v>
      </c>
      <c r="T14" s="4" t="s">
        <v>31</v>
      </c>
      <c r="U14" t="s">
        <v>805</v>
      </c>
      <c r="V14" s="95" t="s">
        <v>3346</v>
      </c>
      <c r="X14" t="s">
        <v>1203</v>
      </c>
      <c r="Z14" s="4"/>
      <c r="AB14" s="106" t="s">
        <v>3354</v>
      </c>
      <c r="AC14" s="127" t="s">
        <v>3848</v>
      </c>
      <c r="AD14" s="101" t="s">
        <v>30</v>
      </c>
      <c r="AE14" s="125" t="s">
        <v>3602</v>
      </c>
      <c r="AF14" s="13"/>
      <c r="AG14" s="10"/>
      <c r="AW14" t="str">
        <f t="shared" si="0"/>
        <v>ASSESSING THE HERITAGE ADAPTIVE REUSE IN QATAR</v>
      </c>
    </row>
    <row r="15" spans="1:49" x14ac:dyDescent="0.25">
      <c r="A15">
        <v>12</v>
      </c>
      <c r="B15" s="11" t="s">
        <v>32</v>
      </c>
      <c r="C15">
        <v>2018</v>
      </c>
      <c r="D15" s="131" t="s">
        <v>3851</v>
      </c>
      <c r="E15" s="86" t="s">
        <v>19</v>
      </c>
      <c r="F15" t="s">
        <v>33</v>
      </c>
      <c r="H15" s="3" t="s">
        <v>30</v>
      </c>
      <c r="I15" s="3" t="s">
        <v>30</v>
      </c>
      <c r="J15" s="91"/>
      <c r="M15" s="4" t="s">
        <v>31</v>
      </c>
      <c r="N15" s="4"/>
      <c r="O15" s="4"/>
      <c r="P15" s="4" t="s">
        <v>31</v>
      </c>
      <c r="Q15" s="4"/>
      <c r="R15" s="4"/>
      <c r="S15" s="4"/>
      <c r="T15" s="4"/>
      <c r="V15" s="95" t="s">
        <v>3346</v>
      </c>
      <c r="AB15" s="106" t="s">
        <v>3354</v>
      </c>
      <c r="AC15" s="127" t="s">
        <v>3646</v>
      </c>
      <c r="AD15" s="101" t="s">
        <v>30</v>
      </c>
      <c r="AE15" t="s">
        <v>1502</v>
      </c>
      <c r="AF15" s="8" t="s">
        <v>1505</v>
      </c>
      <c r="AG15" s="10" t="s">
        <v>1508</v>
      </c>
      <c r="AH15" s="21" t="s">
        <v>1509</v>
      </c>
      <c r="AI15" s="42" t="s">
        <v>2522</v>
      </c>
      <c r="AJ15" s="59" t="s">
        <v>2922</v>
      </c>
      <c r="AW15" t="str">
        <f t="shared" si="0"/>
        <v>The Sustainability Narrative in Contemporary Architecture: Falling Short of Building a Sustainable Future</v>
      </c>
    </row>
    <row r="16" spans="1:49" x14ac:dyDescent="0.25">
      <c r="A16">
        <v>13</v>
      </c>
      <c r="B16" s="11" t="s">
        <v>2572</v>
      </c>
      <c r="C16">
        <v>2018</v>
      </c>
      <c r="D16" s="131" t="s">
        <v>3851</v>
      </c>
      <c r="E16" s="86" t="s">
        <v>19</v>
      </c>
      <c r="G16" t="s">
        <v>2573</v>
      </c>
      <c r="H16" t="s">
        <v>6</v>
      </c>
      <c r="I16" s="3" t="s">
        <v>11</v>
      </c>
      <c r="J16" s="91" t="s">
        <v>3319</v>
      </c>
      <c r="M16" s="4" t="s">
        <v>31</v>
      </c>
      <c r="N16" s="4"/>
      <c r="O16" s="4"/>
      <c r="P16" s="4" t="s">
        <v>31</v>
      </c>
      <c r="Q16" s="4"/>
      <c r="R16" s="4"/>
      <c r="S16" s="4"/>
      <c r="T16" s="4"/>
      <c r="U16" t="s">
        <v>2574</v>
      </c>
      <c r="V16" s="97" t="s">
        <v>160</v>
      </c>
      <c r="X16" t="s">
        <v>1203</v>
      </c>
      <c r="AB16" s="106" t="s">
        <v>3354</v>
      </c>
      <c r="AC16" s="127" t="s">
        <v>3646</v>
      </c>
      <c r="AD16" s="101" t="s">
        <v>30</v>
      </c>
      <c r="AE16" s="44" t="s">
        <v>2555</v>
      </c>
      <c r="AF16" s="8"/>
      <c r="AG16" s="10"/>
      <c r="AH16" s="10"/>
      <c r="AI16" s="10"/>
      <c r="AJ16" s="10"/>
      <c r="AW16" t="str">
        <f t="shared" si="0"/>
        <v>Design process cultures as drivers and obstacles to sustainable architecture - Identifying the knowledge involved in design decisions at architectural offices in the nordic countries</v>
      </c>
    </row>
    <row r="17" spans="1:49" x14ac:dyDescent="0.25">
      <c r="A17">
        <v>14</v>
      </c>
      <c r="B17" s="11" t="s">
        <v>67</v>
      </c>
      <c r="C17">
        <v>2019</v>
      </c>
      <c r="D17" s="131" t="s">
        <v>3851</v>
      </c>
      <c r="E17" s="86" t="s">
        <v>19</v>
      </c>
      <c r="F17" t="s">
        <v>817</v>
      </c>
      <c r="H17" s="3" t="s">
        <v>30</v>
      </c>
      <c r="I17" s="3" t="s">
        <v>30</v>
      </c>
      <c r="J17" s="91"/>
      <c r="K17" s="3" t="s">
        <v>30</v>
      </c>
      <c r="L17" s="3" t="s">
        <v>30</v>
      </c>
      <c r="M17" s="4" t="s">
        <v>31</v>
      </c>
      <c r="N17" s="4" t="s">
        <v>31</v>
      </c>
      <c r="O17" s="4"/>
      <c r="P17" s="4" t="s">
        <v>31</v>
      </c>
      <c r="Q17" s="4"/>
      <c r="R17" s="4"/>
      <c r="S17" s="4"/>
      <c r="T17" s="4" t="s">
        <v>31</v>
      </c>
      <c r="U17" t="s">
        <v>818</v>
      </c>
      <c r="V17" s="95" t="s">
        <v>3346</v>
      </c>
      <c r="AB17" s="22" t="s">
        <v>3353</v>
      </c>
      <c r="AC17" s="127" t="s">
        <v>3646</v>
      </c>
      <c r="AD17" s="101" t="s">
        <v>30</v>
      </c>
      <c r="AE17" t="s">
        <v>1502</v>
      </c>
      <c r="AF17" s="8" t="s">
        <v>1505</v>
      </c>
      <c r="AG17" s="13" t="s">
        <v>1503</v>
      </c>
      <c r="AH17" s="10" t="s">
        <v>1508</v>
      </c>
      <c r="AI17" s="42" t="s">
        <v>2522</v>
      </c>
      <c r="AJ17" s="49" t="s">
        <v>2641</v>
      </c>
      <c r="AW17" t="str">
        <f t="shared" si="0"/>
        <v>Building conservation and the circular economy: a theoretical consideration</v>
      </c>
    </row>
    <row r="18" spans="1:49" x14ac:dyDescent="0.25">
      <c r="A18">
        <v>15</v>
      </c>
      <c r="B18" s="11" t="s">
        <v>3522</v>
      </c>
      <c r="C18">
        <v>2019</v>
      </c>
      <c r="D18" s="134" t="s">
        <v>3850</v>
      </c>
      <c r="E18" s="86" t="s">
        <v>19</v>
      </c>
      <c r="G18" t="s">
        <v>3523</v>
      </c>
      <c r="H18" t="s">
        <v>6</v>
      </c>
      <c r="I18" s="3" t="s">
        <v>30</v>
      </c>
      <c r="J18" s="91"/>
      <c r="K18" s="3"/>
      <c r="L18" s="3"/>
      <c r="M18" s="4"/>
      <c r="N18" s="4"/>
      <c r="O18" s="4"/>
      <c r="P18" s="4"/>
      <c r="Q18" s="4"/>
      <c r="R18" s="4"/>
      <c r="S18" s="4"/>
      <c r="T18" s="4" t="s">
        <v>31</v>
      </c>
      <c r="U18" t="s">
        <v>818</v>
      </c>
      <c r="V18" s="95" t="s">
        <v>3346</v>
      </c>
      <c r="AB18" s="106" t="s">
        <v>3354</v>
      </c>
      <c r="AC18" s="127" t="s">
        <v>3848</v>
      </c>
      <c r="AD18" s="101" t="s">
        <v>30</v>
      </c>
      <c r="AE18" s="125" t="s">
        <v>3456</v>
      </c>
      <c r="AF18" s="125" t="s">
        <v>3602</v>
      </c>
      <c r="AG18" s="13"/>
      <c r="AH18" s="10"/>
      <c r="AI18" s="10"/>
      <c r="AJ18" s="10"/>
      <c r="AW18" t="str">
        <f t="shared" si="0"/>
        <v>Urban and Architectural Heritage Conservation within Sustainability</v>
      </c>
    </row>
    <row r="19" spans="1:49" x14ac:dyDescent="0.25">
      <c r="A19">
        <v>16</v>
      </c>
      <c r="B19" s="11" t="s">
        <v>3568</v>
      </c>
      <c r="C19">
        <v>2019</v>
      </c>
      <c r="D19" s="134" t="s">
        <v>3850</v>
      </c>
      <c r="E19" s="86" t="s">
        <v>19</v>
      </c>
      <c r="G19" t="s">
        <v>3569</v>
      </c>
      <c r="H19" t="s">
        <v>6</v>
      </c>
      <c r="I19" s="3" t="s">
        <v>11</v>
      </c>
      <c r="J19" s="91" t="s">
        <v>2961</v>
      </c>
      <c r="K19" s="3"/>
      <c r="L19" s="3"/>
      <c r="M19" s="4" t="s">
        <v>31</v>
      </c>
      <c r="N19" s="4"/>
      <c r="O19" s="4"/>
      <c r="P19" s="4"/>
      <c r="Q19" s="4"/>
      <c r="R19" s="4"/>
      <c r="S19" s="4" t="s">
        <v>31</v>
      </c>
      <c r="T19" s="4" t="s">
        <v>31</v>
      </c>
      <c r="U19" t="s">
        <v>818</v>
      </c>
      <c r="V19" s="95" t="s">
        <v>3346</v>
      </c>
      <c r="X19" t="s">
        <v>873</v>
      </c>
      <c r="AB19" s="106" t="s">
        <v>3354</v>
      </c>
      <c r="AC19" s="127" t="s">
        <v>3646</v>
      </c>
      <c r="AD19" s="112" t="s">
        <v>873</v>
      </c>
      <c r="AE19" s="125" t="s">
        <v>3456</v>
      </c>
      <c r="AF19" s="8"/>
      <c r="AG19" s="13"/>
      <c r="AH19" s="10"/>
      <c r="AI19" s="10"/>
      <c r="AJ19" s="10"/>
      <c r="AW19" t="str">
        <f t="shared" si="0"/>
        <v>Perceptibility of barriers and threats to successful and sustainable restoration of Heritage Buildings. A perspective of UK's heritage practitioners</v>
      </c>
    </row>
    <row r="20" spans="1:49" x14ac:dyDescent="0.25">
      <c r="A20">
        <v>17</v>
      </c>
      <c r="B20" s="11" t="s">
        <v>3746</v>
      </c>
      <c r="C20">
        <v>2019</v>
      </c>
      <c r="D20" s="134" t="s">
        <v>3850</v>
      </c>
      <c r="E20" s="86" t="s">
        <v>19</v>
      </c>
      <c r="G20" t="s">
        <v>3747</v>
      </c>
      <c r="H20" t="s">
        <v>6</v>
      </c>
      <c r="I20" s="3" t="s">
        <v>11</v>
      </c>
      <c r="J20" s="91"/>
      <c r="K20" s="3"/>
      <c r="L20" s="3"/>
      <c r="M20" s="4"/>
      <c r="N20" s="4"/>
      <c r="O20" s="4"/>
      <c r="P20" s="4"/>
      <c r="Q20" s="4"/>
      <c r="R20" s="4" t="s">
        <v>31</v>
      </c>
      <c r="S20" s="4"/>
      <c r="T20" s="4"/>
      <c r="U20" t="s">
        <v>1189</v>
      </c>
      <c r="V20" s="95" t="s">
        <v>3346</v>
      </c>
      <c r="Y20" t="s">
        <v>1203</v>
      </c>
      <c r="AB20" s="106" t="s">
        <v>3354</v>
      </c>
      <c r="AC20" s="127" t="s">
        <v>3848</v>
      </c>
      <c r="AD20" s="112" t="s">
        <v>873</v>
      </c>
      <c r="AE20" s="125" t="s">
        <v>3687</v>
      </c>
      <c r="AF20" s="8"/>
      <c r="AG20" s="13"/>
      <c r="AH20" s="10"/>
      <c r="AI20" s="10"/>
      <c r="AJ20" s="10"/>
      <c r="AW20" t="str">
        <f t="shared" si="0"/>
        <v>The Role of Trans-Disciplinary Research in Sustainable Renovation</v>
      </c>
    </row>
    <row r="21" spans="1:49" x14ac:dyDescent="0.25">
      <c r="A21">
        <v>18</v>
      </c>
      <c r="B21" s="11" t="s">
        <v>3737</v>
      </c>
      <c r="C21">
        <v>2018</v>
      </c>
      <c r="D21" s="134" t="s">
        <v>3850</v>
      </c>
      <c r="E21" s="86" t="s">
        <v>19</v>
      </c>
      <c r="F21" t="s">
        <v>3738</v>
      </c>
      <c r="H21" t="s">
        <v>6</v>
      </c>
      <c r="I21" t="s">
        <v>10</v>
      </c>
      <c r="J21" s="91"/>
      <c r="K21" s="3"/>
      <c r="L21" s="3"/>
      <c r="M21" s="4"/>
      <c r="N21" s="4"/>
      <c r="O21" s="4"/>
      <c r="P21" s="4"/>
      <c r="Q21" s="4"/>
      <c r="R21" s="4" t="s">
        <v>31</v>
      </c>
      <c r="S21" s="4"/>
      <c r="T21" s="4"/>
      <c r="U21" t="s">
        <v>3739</v>
      </c>
      <c r="V21" s="95" t="s">
        <v>3346</v>
      </c>
      <c r="Y21" t="s">
        <v>1203</v>
      </c>
      <c r="Z21" t="s">
        <v>3740</v>
      </c>
      <c r="AB21" s="22" t="s">
        <v>3353</v>
      </c>
      <c r="AC21" s="127" t="s">
        <v>3646</v>
      </c>
      <c r="AD21" s="79" t="s">
        <v>3740</v>
      </c>
      <c r="AE21" s="125" t="s">
        <v>3687</v>
      </c>
      <c r="AF21" s="8"/>
      <c r="AG21" s="13"/>
      <c r="AH21" s="10"/>
      <c r="AI21" s="10"/>
      <c r="AJ21" s="10"/>
      <c r="AW21" t="str">
        <f t="shared" si="0"/>
        <v>Life cycle perspective in RC building integrated renovation</v>
      </c>
    </row>
    <row r="22" spans="1:49" x14ac:dyDescent="0.25">
      <c r="A22">
        <v>19</v>
      </c>
      <c r="B22" s="11" t="s">
        <v>3822</v>
      </c>
      <c r="C22">
        <v>2018</v>
      </c>
      <c r="D22" s="134" t="s">
        <v>3850</v>
      </c>
      <c r="E22" s="86" t="s">
        <v>19</v>
      </c>
      <c r="F22" t="s">
        <v>3823</v>
      </c>
      <c r="H22" t="s">
        <v>6</v>
      </c>
      <c r="I22" s="3" t="s">
        <v>30</v>
      </c>
      <c r="J22" s="91"/>
      <c r="K22" s="3"/>
      <c r="L22" s="3"/>
      <c r="M22" s="4" t="s">
        <v>31</v>
      </c>
      <c r="N22" s="4"/>
      <c r="O22" s="4"/>
      <c r="P22" s="4"/>
      <c r="Q22" s="4"/>
      <c r="R22" s="4" t="s">
        <v>31</v>
      </c>
      <c r="S22" s="4"/>
      <c r="T22" s="4"/>
      <c r="U22" t="s">
        <v>1189</v>
      </c>
      <c r="V22" s="95" t="s">
        <v>3346</v>
      </c>
      <c r="Y22" t="s">
        <v>1203</v>
      </c>
      <c r="AB22" s="106" t="s">
        <v>3354</v>
      </c>
      <c r="AC22" s="127" t="s">
        <v>3646</v>
      </c>
      <c r="AD22" s="101" t="s">
        <v>30</v>
      </c>
      <c r="AE22" s="62" t="s">
        <v>3799</v>
      </c>
      <c r="AF22" s="8"/>
      <c r="AG22" s="13"/>
      <c r="AH22" s="10"/>
      <c r="AI22" s="10"/>
      <c r="AJ22" s="10"/>
      <c r="AW22" t="str">
        <f t="shared" si="0"/>
        <v>Resilient by design: The case for increasing resilience of buildings and their linked food-energy-water systems</v>
      </c>
    </row>
    <row r="23" spans="1:49" x14ac:dyDescent="0.25">
      <c r="A23">
        <v>20</v>
      </c>
      <c r="B23" s="11" t="s">
        <v>92</v>
      </c>
      <c r="C23">
        <v>2018</v>
      </c>
      <c r="D23" s="131" t="s">
        <v>3851</v>
      </c>
      <c r="E23" s="87" t="s">
        <v>3301</v>
      </c>
      <c r="F23" t="s">
        <v>928</v>
      </c>
      <c r="H23" s="3" t="s">
        <v>5</v>
      </c>
      <c r="I23" t="s">
        <v>10</v>
      </c>
      <c r="J23" s="92" t="s">
        <v>3249</v>
      </c>
      <c r="M23" s="4"/>
      <c r="N23" s="4"/>
      <c r="O23" s="4"/>
      <c r="P23" s="4" t="s">
        <v>31</v>
      </c>
      <c r="Q23" s="4"/>
      <c r="R23" s="4"/>
      <c r="S23" s="4"/>
      <c r="T23" s="4"/>
      <c r="U23" t="s">
        <v>929</v>
      </c>
      <c r="V23" s="95" t="s">
        <v>3346</v>
      </c>
      <c r="Z23" t="s">
        <v>930</v>
      </c>
      <c r="AB23" s="107" t="s">
        <v>1209</v>
      </c>
      <c r="AC23" s="127" t="s">
        <v>3646</v>
      </c>
      <c r="AD23" s="101" t="s">
        <v>30</v>
      </c>
      <c r="AE23" t="s">
        <v>1502</v>
      </c>
      <c r="AF23" s="8" t="s">
        <v>1505</v>
      </c>
      <c r="AG23" s="10" t="s">
        <v>1508</v>
      </c>
      <c r="AH23" s="37" t="s">
        <v>2438</v>
      </c>
      <c r="AI23" s="42" t="s">
        <v>2522</v>
      </c>
      <c r="AJ23" s="49" t="s">
        <v>2641</v>
      </c>
      <c r="AW23" t="str">
        <f t="shared" si="0"/>
        <v>Evaluation of the social dimension of sustainability in the built environment in poor rural areas of China</v>
      </c>
    </row>
    <row r="24" spans="1:49" x14ac:dyDescent="0.25">
      <c r="A24">
        <v>21</v>
      </c>
      <c r="B24" s="11" t="s">
        <v>126</v>
      </c>
      <c r="C24">
        <v>2019</v>
      </c>
      <c r="D24" s="134" t="s">
        <v>3850</v>
      </c>
      <c r="E24" s="87" t="s">
        <v>3301</v>
      </c>
      <c r="F24" t="s">
        <v>1159</v>
      </c>
      <c r="H24" t="s">
        <v>6</v>
      </c>
      <c r="I24" s="3" t="s">
        <v>11</v>
      </c>
      <c r="J24" s="91" t="s">
        <v>2896</v>
      </c>
      <c r="M24" s="4"/>
      <c r="N24" s="4"/>
      <c r="O24" s="4"/>
      <c r="P24" s="4"/>
      <c r="Q24" s="4"/>
      <c r="R24" s="4" t="s">
        <v>31</v>
      </c>
      <c r="S24" s="4"/>
      <c r="T24" s="4" t="s">
        <v>31</v>
      </c>
      <c r="U24" t="s">
        <v>241</v>
      </c>
      <c r="V24" s="95" t="s">
        <v>3346</v>
      </c>
      <c r="Z24" t="s">
        <v>1160</v>
      </c>
      <c r="AB24" s="107" t="s">
        <v>1209</v>
      </c>
      <c r="AC24" s="127" t="s">
        <v>3848</v>
      </c>
      <c r="AD24" s="101" t="s">
        <v>30</v>
      </c>
      <c r="AE24" s="7" t="s">
        <v>1507</v>
      </c>
      <c r="AF24" s="54" t="s">
        <v>2835</v>
      </c>
      <c r="AW24" t="str">
        <f t="shared" si="0"/>
        <v>Assessment of the perception of cultural heritage as an adaptive re-use and sustainable development strategy Case study of Kaunas, Lithuania</v>
      </c>
    </row>
    <row r="25" spans="1:49" x14ac:dyDescent="0.25">
      <c r="A25">
        <v>22</v>
      </c>
      <c r="B25" s="11" t="s">
        <v>129</v>
      </c>
      <c r="C25">
        <v>2019</v>
      </c>
      <c r="D25" s="134" t="s">
        <v>3850</v>
      </c>
      <c r="E25" s="86" t="s">
        <v>19</v>
      </c>
      <c r="F25" t="s">
        <v>1161</v>
      </c>
      <c r="H25" t="s">
        <v>6</v>
      </c>
      <c r="I25" t="s">
        <v>10</v>
      </c>
      <c r="J25" s="92"/>
      <c r="M25" s="4" t="s">
        <v>31</v>
      </c>
      <c r="N25" s="4"/>
      <c r="O25" s="4"/>
      <c r="P25" s="4"/>
      <c r="Q25" s="4"/>
      <c r="R25" s="4" t="s">
        <v>31</v>
      </c>
      <c r="S25" s="4"/>
      <c r="T25" s="4"/>
      <c r="U25" t="s">
        <v>1163</v>
      </c>
      <c r="V25" s="98" t="s">
        <v>1163</v>
      </c>
      <c r="Z25" t="s">
        <v>130</v>
      </c>
      <c r="AA25" t="s">
        <v>1162</v>
      </c>
      <c r="AB25" s="22" t="s">
        <v>3353</v>
      </c>
      <c r="AC25" s="127" t="s">
        <v>3646</v>
      </c>
      <c r="AD25" s="89" t="s">
        <v>3381</v>
      </c>
      <c r="AE25" s="7" t="s">
        <v>1507</v>
      </c>
      <c r="AF25" s="54" t="s">
        <v>2835</v>
      </c>
      <c r="AW25" t="str">
        <f t="shared" si="0"/>
        <v>Sustainability-led design: Feasibility of incorporating whole-life cycle energy assessment into BIM for refurbishment projects</v>
      </c>
    </row>
    <row r="26" spans="1:49" x14ac:dyDescent="0.25">
      <c r="A26">
        <v>23</v>
      </c>
      <c r="B26" s="11" t="s">
        <v>143</v>
      </c>
      <c r="C26">
        <v>2019</v>
      </c>
      <c r="D26" s="133" t="s">
        <v>17</v>
      </c>
      <c r="E26" s="86" t="s">
        <v>19</v>
      </c>
      <c r="F26" t="s">
        <v>1165</v>
      </c>
      <c r="H26" s="3" t="s">
        <v>30</v>
      </c>
      <c r="I26" s="3" t="s">
        <v>30</v>
      </c>
      <c r="J26" s="91"/>
      <c r="K26" s="3" t="s">
        <v>30</v>
      </c>
      <c r="L26" s="3" t="s">
        <v>30</v>
      </c>
      <c r="M26" s="4" t="s">
        <v>31</v>
      </c>
      <c r="N26" s="4"/>
      <c r="O26" s="4"/>
      <c r="P26" s="4"/>
      <c r="Q26" s="4" t="s">
        <v>31</v>
      </c>
      <c r="R26" s="4"/>
      <c r="S26" s="4"/>
      <c r="T26" s="4"/>
      <c r="U26" t="s">
        <v>1166</v>
      </c>
      <c r="V26" s="95" t="s">
        <v>3346</v>
      </c>
      <c r="X26" t="s">
        <v>1164</v>
      </c>
      <c r="Z26" t="s">
        <v>258</v>
      </c>
      <c r="AB26" s="105" t="s">
        <v>258</v>
      </c>
      <c r="AC26" s="127" t="s">
        <v>3646</v>
      </c>
      <c r="AD26" t="s">
        <v>24</v>
      </c>
      <c r="AE26" s="7" t="s">
        <v>1507</v>
      </c>
      <c r="AW26" t="str">
        <f t="shared" si="0"/>
        <v>Decoupling climate-policy objectives and mechanisms to reduce fragmentation</v>
      </c>
    </row>
    <row r="27" spans="1:49" x14ac:dyDescent="0.25">
      <c r="A27">
        <v>24</v>
      </c>
      <c r="B27" s="11" t="s">
        <v>150</v>
      </c>
      <c r="C27">
        <v>2019</v>
      </c>
      <c r="D27" s="134" t="s">
        <v>3850</v>
      </c>
      <c r="E27" s="86" t="s">
        <v>19</v>
      </c>
      <c r="F27" t="s">
        <v>1167</v>
      </c>
      <c r="H27" s="3" t="s">
        <v>5</v>
      </c>
      <c r="I27" t="s">
        <v>10</v>
      </c>
      <c r="J27" s="92" t="s">
        <v>2827</v>
      </c>
      <c r="M27" s="4" t="s">
        <v>31</v>
      </c>
      <c r="N27" s="4"/>
      <c r="O27" s="4"/>
      <c r="P27" s="4"/>
      <c r="Q27" s="4"/>
      <c r="R27" s="4" t="s">
        <v>31</v>
      </c>
      <c r="S27" s="4"/>
      <c r="T27" s="4" t="s">
        <v>31</v>
      </c>
      <c r="U27" t="s">
        <v>805</v>
      </c>
      <c r="V27" s="95" t="s">
        <v>3346</v>
      </c>
      <c r="X27" t="s">
        <v>1168</v>
      </c>
      <c r="AB27" s="106" t="s">
        <v>3354</v>
      </c>
      <c r="AC27" s="127" t="s">
        <v>3646</v>
      </c>
      <c r="AD27" t="s">
        <v>24</v>
      </c>
      <c r="AE27" s="7" t="s">
        <v>1507</v>
      </c>
      <c r="AF27" s="52" t="s">
        <v>2707</v>
      </c>
      <c r="AG27" s="54" t="s">
        <v>2835</v>
      </c>
      <c r="AW27" t="str">
        <f t="shared" si="0"/>
        <v>A framework of sustainability refurbishment assessment for heritage buildings in Malaysia</v>
      </c>
    </row>
    <row r="28" spans="1:49" x14ac:dyDescent="0.25">
      <c r="A28">
        <v>25</v>
      </c>
      <c r="B28" s="11" t="s">
        <v>154</v>
      </c>
      <c r="C28">
        <v>2019</v>
      </c>
      <c r="D28" s="133" t="s">
        <v>17</v>
      </c>
      <c r="E28" s="86" t="s">
        <v>19</v>
      </c>
      <c r="F28" t="s">
        <v>1169</v>
      </c>
      <c r="H28" s="3" t="s">
        <v>30</v>
      </c>
      <c r="I28" s="3" t="s">
        <v>30</v>
      </c>
      <c r="J28" s="91"/>
      <c r="K28" s="3" t="s">
        <v>30</v>
      </c>
      <c r="L28" s="3" t="s">
        <v>30</v>
      </c>
      <c r="M28" s="4" t="s">
        <v>31</v>
      </c>
      <c r="N28" s="4"/>
      <c r="O28" s="4"/>
      <c r="P28" s="4"/>
      <c r="Q28" s="4" t="s">
        <v>31</v>
      </c>
      <c r="R28" s="4"/>
      <c r="S28" s="4"/>
      <c r="T28" s="4"/>
      <c r="U28" t="s">
        <v>155</v>
      </c>
      <c r="V28" s="95" t="s">
        <v>3346</v>
      </c>
      <c r="Z28" t="s">
        <v>258</v>
      </c>
      <c r="AB28" s="105" t="s">
        <v>258</v>
      </c>
      <c r="AC28" s="127" t="s">
        <v>3646</v>
      </c>
      <c r="AD28" s="101" t="s">
        <v>30</v>
      </c>
      <c r="AE28" s="7" t="s">
        <v>1507</v>
      </c>
      <c r="AF28" s="9" t="s">
        <v>1506</v>
      </c>
      <c r="AG28" s="54" t="s">
        <v>2835</v>
      </c>
      <c r="AW28" t="str">
        <f t="shared" si="0"/>
        <v>Bridging the gap: The need for a systems thinking approach in understanding and addressing energy and environmental performance in buildings</v>
      </c>
    </row>
    <row r="29" spans="1:49" x14ac:dyDescent="0.25">
      <c r="A29">
        <v>26</v>
      </c>
      <c r="B29" s="11" t="s">
        <v>2690</v>
      </c>
      <c r="C29">
        <v>2019</v>
      </c>
      <c r="D29" s="131" t="s">
        <v>3851</v>
      </c>
      <c r="E29" s="86" t="s">
        <v>19</v>
      </c>
      <c r="F29" t="s">
        <v>2691</v>
      </c>
      <c r="H29" s="3"/>
      <c r="I29" s="3" t="s">
        <v>11</v>
      </c>
      <c r="J29" s="91"/>
      <c r="K29" s="3"/>
      <c r="L29" s="3"/>
      <c r="M29" s="4" t="s">
        <v>31</v>
      </c>
      <c r="N29" s="4"/>
      <c r="O29" s="4" t="s">
        <v>31</v>
      </c>
      <c r="P29" s="4" t="s">
        <v>31</v>
      </c>
      <c r="Q29" s="4"/>
      <c r="R29" s="4"/>
      <c r="S29" s="4"/>
      <c r="T29" s="4"/>
      <c r="U29" t="s">
        <v>16</v>
      </c>
      <c r="V29" s="95" t="s">
        <v>3346</v>
      </c>
      <c r="Z29" t="s">
        <v>2692</v>
      </c>
      <c r="AB29" s="105" t="s">
        <v>258</v>
      </c>
      <c r="AC29" s="127" t="s">
        <v>3646</v>
      </c>
      <c r="AD29" s="101" t="s">
        <v>30</v>
      </c>
      <c r="AE29" s="49" t="s">
        <v>2641</v>
      </c>
      <c r="AF29" s="9"/>
      <c r="AW29" t="str">
        <f t="shared" si="0"/>
        <v>Awareness assessment of biophilic design principles application</v>
      </c>
    </row>
    <row r="30" spans="1:49" x14ac:dyDescent="0.25">
      <c r="A30">
        <v>27</v>
      </c>
      <c r="B30" s="11" t="s">
        <v>2938</v>
      </c>
      <c r="C30">
        <v>2019</v>
      </c>
      <c r="D30" s="131" t="s">
        <v>3851</v>
      </c>
      <c r="E30" s="86" t="s">
        <v>19</v>
      </c>
      <c r="F30" t="s">
        <v>2939</v>
      </c>
      <c r="H30" s="3" t="s">
        <v>30</v>
      </c>
      <c r="I30" s="3" t="s">
        <v>30</v>
      </c>
      <c r="J30" s="91"/>
      <c r="K30" s="3" t="s">
        <v>30</v>
      </c>
      <c r="L30" s="3" t="s">
        <v>30</v>
      </c>
      <c r="M30" s="4" t="s">
        <v>31</v>
      </c>
      <c r="N30" s="4"/>
      <c r="O30" s="4"/>
      <c r="P30" s="4" t="s">
        <v>31</v>
      </c>
      <c r="Q30" s="4"/>
      <c r="R30" s="4"/>
      <c r="S30" s="4"/>
      <c r="T30" s="4"/>
      <c r="U30" t="s">
        <v>686</v>
      </c>
      <c r="V30" s="95" t="s">
        <v>3346</v>
      </c>
      <c r="Z30" t="s">
        <v>258</v>
      </c>
      <c r="AB30" s="105" t="s">
        <v>258</v>
      </c>
      <c r="AC30" s="127" t="s">
        <v>3646</v>
      </c>
      <c r="AD30" s="101" t="s">
        <v>30</v>
      </c>
      <c r="AE30" s="59" t="s">
        <v>2922</v>
      </c>
      <c r="AF30" s="9"/>
      <c r="AW30" t="str">
        <f t="shared" si="0"/>
        <v>Interior Architectural Design for Adaptive Reuse in Application of Environmental Sustainability Principles</v>
      </c>
    </row>
    <row r="31" spans="1:49" x14ac:dyDescent="0.25">
      <c r="A31">
        <v>28</v>
      </c>
      <c r="B31" s="11" t="s">
        <v>158</v>
      </c>
      <c r="C31">
        <v>2018</v>
      </c>
      <c r="D31" s="134" t="s">
        <v>3850</v>
      </c>
      <c r="E31" s="86" t="s">
        <v>19</v>
      </c>
      <c r="F31" t="s">
        <v>1170</v>
      </c>
      <c r="H31" t="s">
        <v>6</v>
      </c>
      <c r="I31" t="s">
        <v>10</v>
      </c>
      <c r="J31" s="92"/>
      <c r="M31" s="4" t="s">
        <v>31</v>
      </c>
      <c r="N31" s="4"/>
      <c r="O31" s="4"/>
      <c r="P31" s="4"/>
      <c r="R31" s="4" t="s">
        <v>31</v>
      </c>
      <c r="U31" t="s">
        <v>1171</v>
      </c>
      <c r="V31" s="95" t="s">
        <v>3346</v>
      </c>
      <c r="Z31" t="s">
        <v>548</v>
      </c>
      <c r="AA31" t="s">
        <v>1172</v>
      </c>
      <c r="AB31" s="22" t="s">
        <v>3353</v>
      </c>
      <c r="AC31" s="127" t="s">
        <v>3646</v>
      </c>
      <c r="AD31" s="101" t="s">
        <v>30</v>
      </c>
      <c r="AE31" s="7" t="s">
        <v>1507</v>
      </c>
      <c r="AW31" t="str">
        <f t="shared" si="0"/>
        <v>Greening existing buildings [GEB] strategies</v>
      </c>
    </row>
    <row r="32" spans="1:49" x14ac:dyDescent="0.25">
      <c r="A32">
        <v>29</v>
      </c>
      <c r="B32" s="11" t="s">
        <v>170</v>
      </c>
      <c r="C32">
        <v>2018</v>
      </c>
      <c r="D32" s="131" t="s">
        <v>3851</v>
      </c>
      <c r="E32" s="81" t="s">
        <v>44</v>
      </c>
      <c r="F32" t="s">
        <v>1173</v>
      </c>
      <c r="H32" s="3" t="s">
        <v>30</v>
      </c>
      <c r="I32" s="3" t="s">
        <v>30</v>
      </c>
      <c r="J32" s="91"/>
      <c r="K32" s="3" t="s">
        <v>30</v>
      </c>
      <c r="L32" s="3" t="s">
        <v>30</v>
      </c>
      <c r="M32" s="4" t="s">
        <v>31</v>
      </c>
      <c r="N32" s="4" t="s">
        <v>31</v>
      </c>
      <c r="O32" s="4"/>
      <c r="P32" s="4" t="s">
        <v>31</v>
      </c>
      <c r="R32" s="4"/>
      <c r="U32" t="s">
        <v>155</v>
      </c>
      <c r="V32" s="95" t="s">
        <v>3346</v>
      </c>
      <c r="Z32" t="s">
        <v>1174</v>
      </c>
      <c r="AB32" s="22" t="s">
        <v>3353</v>
      </c>
      <c r="AC32" s="127" t="s">
        <v>3646</v>
      </c>
      <c r="AD32" s="79" t="s">
        <v>142</v>
      </c>
      <c r="AE32" s="7" t="s">
        <v>1507</v>
      </c>
      <c r="AW32" t="str">
        <f t="shared" si="0"/>
        <v>Strategies to Improve the Energy Performance of Buildings: A Review of Their Life Cycle Impact</v>
      </c>
    </row>
    <row r="33" spans="1:49" x14ac:dyDescent="0.25">
      <c r="A33">
        <v>30</v>
      </c>
      <c r="B33" s="11" t="s">
        <v>180</v>
      </c>
      <c r="C33">
        <v>2018</v>
      </c>
      <c r="D33" s="134" t="s">
        <v>3850</v>
      </c>
      <c r="E33" s="86" t="s">
        <v>19</v>
      </c>
      <c r="F33" t="s">
        <v>1175</v>
      </c>
      <c r="H33" s="3" t="s">
        <v>5</v>
      </c>
      <c r="I33" t="s">
        <v>10</v>
      </c>
      <c r="J33" s="92"/>
      <c r="M33" s="4" t="s">
        <v>31</v>
      </c>
      <c r="N33" s="4" t="s">
        <v>31</v>
      </c>
      <c r="O33" s="4"/>
      <c r="P33" s="4"/>
      <c r="R33" s="4" t="s">
        <v>31</v>
      </c>
      <c r="U33" t="s">
        <v>1176</v>
      </c>
      <c r="V33" s="95" t="s">
        <v>3346</v>
      </c>
      <c r="Z33" t="s">
        <v>1177</v>
      </c>
      <c r="AB33" s="22" t="s">
        <v>3353</v>
      </c>
      <c r="AC33" s="127" t="s">
        <v>3646</v>
      </c>
      <c r="AD33" s="110" t="s">
        <v>3364</v>
      </c>
      <c r="AE33" s="7" t="s">
        <v>1507</v>
      </c>
      <c r="AW33" t="str">
        <f t="shared" si="0"/>
        <v>Techno-economical Analysis based on a Parametric Computational Evaluation for decision process on envelope technologies and configurations</v>
      </c>
    </row>
    <row r="34" spans="1:49" x14ac:dyDescent="0.25">
      <c r="A34">
        <v>31</v>
      </c>
      <c r="B34" s="11" t="s">
        <v>3124</v>
      </c>
      <c r="C34">
        <v>2017</v>
      </c>
      <c r="D34" s="134" t="s">
        <v>3850</v>
      </c>
      <c r="E34" s="86" t="s">
        <v>19</v>
      </c>
      <c r="F34" t="s">
        <v>3125</v>
      </c>
      <c r="H34" t="s">
        <v>6</v>
      </c>
      <c r="I34" s="3" t="s">
        <v>1204</v>
      </c>
      <c r="J34" s="92"/>
      <c r="M34" s="4" t="s">
        <v>31</v>
      </c>
      <c r="N34" s="4"/>
      <c r="O34" s="4" t="s">
        <v>31</v>
      </c>
      <c r="P34" s="4"/>
      <c r="R34" s="4" t="s">
        <v>31</v>
      </c>
      <c r="U34" t="s">
        <v>1189</v>
      </c>
      <c r="V34" s="95" t="s">
        <v>3346</v>
      </c>
      <c r="Y34" t="s">
        <v>3126</v>
      </c>
      <c r="AB34" s="106" t="s">
        <v>3354</v>
      </c>
      <c r="AC34" s="127" t="s">
        <v>3646</v>
      </c>
      <c r="AD34" s="111" t="s">
        <v>23</v>
      </c>
      <c r="AE34" s="59" t="s">
        <v>3044</v>
      </c>
      <c r="AW34" t="str">
        <f t="shared" si="0"/>
        <v>Sustainability focused decision-making in building renovation</v>
      </c>
    </row>
    <row r="35" spans="1:49" x14ac:dyDescent="0.25">
      <c r="A35">
        <v>32</v>
      </c>
      <c r="B35" s="11" t="s">
        <v>1678</v>
      </c>
      <c r="C35">
        <v>2017</v>
      </c>
      <c r="D35" s="134" t="s">
        <v>3850</v>
      </c>
      <c r="E35" s="81" t="s">
        <v>44</v>
      </c>
      <c r="G35" t="s">
        <v>1679</v>
      </c>
      <c r="H35" s="3" t="s">
        <v>30</v>
      </c>
      <c r="I35" s="3" t="s">
        <v>30</v>
      </c>
      <c r="J35" s="91"/>
      <c r="K35" s="3" t="s">
        <v>30</v>
      </c>
      <c r="L35" s="3" t="s">
        <v>30</v>
      </c>
      <c r="M35" s="4" t="s">
        <v>31</v>
      </c>
      <c r="N35" s="4" t="s">
        <v>31</v>
      </c>
      <c r="O35" s="4"/>
      <c r="P35" s="4"/>
      <c r="R35" s="4" t="s">
        <v>31</v>
      </c>
      <c r="U35" t="s">
        <v>1680</v>
      </c>
      <c r="V35" s="95" t="s">
        <v>3346</v>
      </c>
      <c r="X35" s="4" t="s">
        <v>31</v>
      </c>
      <c r="Y35" s="4" t="s">
        <v>31</v>
      </c>
      <c r="AB35" s="22" t="s">
        <v>3353</v>
      </c>
      <c r="AC35" s="127" t="s">
        <v>3646</v>
      </c>
      <c r="AD35" t="s">
        <v>24</v>
      </c>
      <c r="AE35" s="23" t="s">
        <v>2428</v>
      </c>
      <c r="AF35" s="29" t="s">
        <v>2430</v>
      </c>
      <c r="AG35" s="59" t="s">
        <v>3044</v>
      </c>
      <c r="AH35" s="125" t="s">
        <v>3687</v>
      </c>
      <c r="AW35" t="str">
        <f t="shared" si="0"/>
        <v xml:space="preserve">Towards a Holistic Approach to Retrofitting: A Critical Review of Stateof-the-art Evaluation Methodologies for Architectural Transformation </v>
      </c>
    </row>
    <row r="36" spans="1:49" x14ac:dyDescent="0.25">
      <c r="A36">
        <v>33</v>
      </c>
      <c r="B36" s="11" t="s">
        <v>1643</v>
      </c>
      <c r="C36">
        <v>2017</v>
      </c>
      <c r="D36" s="131" t="s">
        <v>3851</v>
      </c>
      <c r="E36" s="86" t="s">
        <v>19</v>
      </c>
      <c r="F36" t="s">
        <v>1644</v>
      </c>
      <c r="H36" s="3" t="s">
        <v>5</v>
      </c>
      <c r="I36" t="s">
        <v>10</v>
      </c>
      <c r="J36" s="92"/>
      <c r="M36" s="4" t="s">
        <v>31</v>
      </c>
      <c r="N36" s="4"/>
      <c r="O36" s="4"/>
      <c r="P36" s="4" t="s">
        <v>31</v>
      </c>
      <c r="R36" s="4"/>
      <c r="U36" t="s">
        <v>1645</v>
      </c>
      <c r="V36" s="95" t="s">
        <v>3346</v>
      </c>
      <c r="X36" s="4" t="s">
        <v>31</v>
      </c>
      <c r="Z36" t="s">
        <v>551</v>
      </c>
      <c r="AB36" s="106" t="s">
        <v>3354</v>
      </c>
      <c r="AC36" s="127" t="s">
        <v>3646</v>
      </c>
      <c r="AD36" t="s">
        <v>3382</v>
      </c>
      <c r="AE36" s="21" t="s">
        <v>1509</v>
      </c>
      <c r="AF36" s="59" t="s">
        <v>2922</v>
      </c>
      <c r="AW36" t="str">
        <f t="shared" si="0"/>
        <v>Sustainability Assessment through Green BIM for Environmental, Social and Economic Efficiency</v>
      </c>
    </row>
    <row r="37" spans="1:49" x14ac:dyDescent="0.25">
      <c r="A37">
        <v>34</v>
      </c>
      <c r="B37" s="11" t="s">
        <v>185</v>
      </c>
      <c r="C37">
        <v>2017</v>
      </c>
      <c r="D37" s="131" t="s">
        <v>3851</v>
      </c>
      <c r="E37" s="86" t="s">
        <v>19</v>
      </c>
      <c r="F37" t="s">
        <v>1178</v>
      </c>
      <c r="H37" s="3" t="s">
        <v>5</v>
      </c>
      <c r="I37" t="s">
        <v>10</v>
      </c>
      <c r="J37" s="92"/>
      <c r="M37" s="4" t="s">
        <v>31</v>
      </c>
      <c r="N37" s="4"/>
      <c r="O37" s="4"/>
      <c r="P37" s="4" t="s">
        <v>31</v>
      </c>
      <c r="R37" s="4"/>
      <c r="U37" t="s">
        <v>1179</v>
      </c>
      <c r="V37" s="95" t="s">
        <v>3346</v>
      </c>
      <c r="Z37" t="s">
        <v>142</v>
      </c>
      <c r="AB37" s="105" t="s">
        <v>258</v>
      </c>
      <c r="AC37" s="127" t="s">
        <v>3646</v>
      </c>
      <c r="AD37" s="79" t="s">
        <v>142</v>
      </c>
      <c r="AE37" s="7" t="s">
        <v>1507</v>
      </c>
      <c r="AW37" t="str">
        <f t="shared" si="0"/>
        <v>Using Specification and Description Language for Life Cycle Assesment in Buildings</v>
      </c>
    </row>
    <row r="38" spans="1:49" x14ac:dyDescent="0.25">
      <c r="A38">
        <v>35</v>
      </c>
      <c r="B38" s="11" t="s">
        <v>2539</v>
      </c>
      <c r="C38">
        <v>2017</v>
      </c>
      <c r="D38" s="131" t="s">
        <v>3851</v>
      </c>
      <c r="E38" s="86" t="s">
        <v>19</v>
      </c>
      <c r="F38" t="s">
        <v>2540</v>
      </c>
      <c r="H38" t="s">
        <v>6</v>
      </c>
      <c r="I38" t="s">
        <v>11</v>
      </c>
      <c r="J38" s="92"/>
      <c r="M38" s="4" t="s">
        <v>31</v>
      </c>
      <c r="N38" s="4"/>
      <c r="O38" s="4"/>
      <c r="P38" s="4" t="s">
        <v>31</v>
      </c>
      <c r="R38" s="4"/>
      <c r="U38" t="s">
        <v>2541</v>
      </c>
      <c r="V38" s="95" t="s">
        <v>3346</v>
      </c>
      <c r="Z38" t="s">
        <v>2542</v>
      </c>
      <c r="AB38" s="107" t="s">
        <v>1209</v>
      </c>
      <c r="AC38" s="127" t="s">
        <v>3646</v>
      </c>
      <c r="AD38" s="101" t="s">
        <v>30</v>
      </c>
      <c r="AE38" s="42" t="s">
        <v>2522</v>
      </c>
      <c r="AF38" s="49" t="s">
        <v>2641</v>
      </c>
      <c r="AW38" t="str">
        <f t="shared" si="0"/>
        <v>Move beyond green building: A focus on healthy, comfortable, sustainable and aesthetical architecture</v>
      </c>
    </row>
    <row r="39" spans="1:49" x14ac:dyDescent="0.25">
      <c r="A39">
        <v>36</v>
      </c>
      <c r="B39" s="11" t="s">
        <v>2697</v>
      </c>
      <c r="C39">
        <v>2017</v>
      </c>
      <c r="D39" s="133" t="s">
        <v>17</v>
      </c>
      <c r="E39" s="86" t="s">
        <v>19</v>
      </c>
      <c r="F39" t="s">
        <v>2698</v>
      </c>
      <c r="H39" s="3" t="s">
        <v>30</v>
      </c>
      <c r="I39" t="s">
        <v>10</v>
      </c>
      <c r="J39" s="92"/>
      <c r="M39" s="4" t="s">
        <v>31</v>
      </c>
      <c r="N39" s="4"/>
      <c r="O39" s="4"/>
      <c r="P39" s="4"/>
      <c r="Q39" s="4" t="s">
        <v>31</v>
      </c>
      <c r="R39" s="4"/>
      <c r="U39" t="s">
        <v>1213</v>
      </c>
      <c r="V39" s="95" t="s">
        <v>3346</v>
      </c>
      <c r="Y39" t="s">
        <v>873</v>
      </c>
      <c r="Z39" t="s">
        <v>2699</v>
      </c>
      <c r="AB39" s="107" t="s">
        <v>1209</v>
      </c>
      <c r="AC39" s="127" t="s">
        <v>3646</v>
      </c>
      <c r="AD39" s="112" t="s">
        <v>873</v>
      </c>
      <c r="AE39" s="49" t="s">
        <v>2641</v>
      </c>
      <c r="AF39" s="49"/>
      <c r="AW39" t="str">
        <f t="shared" si="0"/>
        <v>Integrating Worker Health and Safety into Sustainable Design and Construction: Designer and Constructor Perspectives</v>
      </c>
    </row>
    <row r="40" spans="1:49" x14ac:dyDescent="0.25">
      <c r="A40">
        <v>37</v>
      </c>
      <c r="B40" s="11" t="s">
        <v>2442</v>
      </c>
      <c r="C40">
        <v>2019</v>
      </c>
      <c r="D40" s="131" t="s">
        <v>3851</v>
      </c>
      <c r="E40" s="87" t="s">
        <v>3301</v>
      </c>
      <c r="F40" t="s">
        <v>2443</v>
      </c>
      <c r="H40" s="3" t="s">
        <v>5</v>
      </c>
      <c r="I40" t="s">
        <v>11</v>
      </c>
      <c r="J40" s="92" t="s">
        <v>2968</v>
      </c>
      <c r="K40" s="3"/>
      <c r="L40" s="3"/>
      <c r="M40" s="4"/>
      <c r="N40" s="4"/>
      <c r="O40" s="4"/>
      <c r="P40" s="4" t="s">
        <v>31</v>
      </c>
      <c r="Q40" s="4"/>
      <c r="R40" s="4"/>
      <c r="S40" s="4"/>
      <c r="T40" s="4"/>
      <c r="U40" t="s">
        <v>2444</v>
      </c>
      <c r="V40" s="95" t="s">
        <v>3346</v>
      </c>
      <c r="Y40" t="s">
        <v>1203</v>
      </c>
      <c r="AB40" s="106" t="s">
        <v>3354</v>
      </c>
      <c r="AC40" s="127" t="s">
        <v>3646</v>
      </c>
      <c r="AD40" s="111" t="s">
        <v>23</v>
      </c>
      <c r="AE40" s="37" t="s">
        <v>2445</v>
      </c>
      <c r="AF40" s="59" t="s">
        <v>2922</v>
      </c>
      <c r="AW40" t="str">
        <f t="shared" si="0"/>
        <v>Sustainability Assessment in Architectural Competitions in Switzerland</v>
      </c>
    </row>
    <row r="41" spans="1:49" x14ac:dyDescent="0.25">
      <c r="A41">
        <v>38</v>
      </c>
      <c r="B41" s="11" t="s">
        <v>186</v>
      </c>
      <c r="C41">
        <v>2017</v>
      </c>
      <c r="D41" s="134" t="s">
        <v>3850</v>
      </c>
      <c r="E41" s="86" t="s">
        <v>19</v>
      </c>
      <c r="F41" t="s">
        <v>1180</v>
      </c>
      <c r="H41" t="s">
        <v>6</v>
      </c>
      <c r="I41" t="s">
        <v>10</v>
      </c>
      <c r="J41" s="92"/>
      <c r="M41" s="4" t="s">
        <v>31</v>
      </c>
      <c r="N41" s="4"/>
      <c r="O41" s="4"/>
      <c r="P41" s="4"/>
      <c r="R41" s="4" t="s">
        <v>31</v>
      </c>
      <c r="U41" t="s">
        <v>1181</v>
      </c>
      <c r="V41" s="96" t="s">
        <v>165</v>
      </c>
      <c r="Z41" t="s">
        <v>1177</v>
      </c>
      <c r="AB41" s="22" t="s">
        <v>3353</v>
      </c>
      <c r="AC41" s="127" t="s">
        <v>3646</v>
      </c>
      <c r="AD41" s="101" t="s">
        <v>30</v>
      </c>
      <c r="AE41" s="7" t="s">
        <v>1507</v>
      </c>
      <c r="AW41" t="str">
        <f t="shared" si="0"/>
        <v>The Implications of Climate Zones on the Cost-Optimal Level and Cost-Effectiveness of Building Envelope Energy Renovation and Space Heat Demand Reduction</v>
      </c>
    </row>
    <row r="42" spans="1:49" x14ac:dyDescent="0.25">
      <c r="A42">
        <v>39</v>
      </c>
      <c r="B42" s="40" t="s">
        <v>192</v>
      </c>
      <c r="C42">
        <v>2017</v>
      </c>
      <c r="D42" s="131" t="s">
        <v>3851</v>
      </c>
      <c r="E42" s="81" t="s">
        <v>44</v>
      </c>
      <c r="F42" t="s">
        <v>1184</v>
      </c>
      <c r="H42" s="3" t="s">
        <v>5</v>
      </c>
      <c r="I42" s="3" t="s">
        <v>30</v>
      </c>
      <c r="J42" s="91"/>
      <c r="K42" s="3" t="s">
        <v>30</v>
      </c>
      <c r="L42" s="3" t="s">
        <v>30</v>
      </c>
      <c r="M42" s="4" t="s">
        <v>31</v>
      </c>
      <c r="N42" s="4" t="s">
        <v>31</v>
      </c>
      <c r="O42" s="4"/>
      <c r="P42" s="4" t="s">
        <v>31</v>
      </c>
      <c r="R42" s="4"/>
      <c r="S42" s="4"/>
      <c r="T42" s="4"/>
      <c r="U42" t="s">
        <v>155</v>
      </c>
      <c r="V42" s="95" t="s">
        <v>3346</v>
      </c>
      <c r="Z42" t="s">
        <v>1185</v>
      </c>
      <c r="AB42" s="108" t="s">
        <v>3355</v>
      </c>
      <c r="AC42" s="127" t="s">
        <v>3646</v>
      </c>
      <c r="AD42" s="101" t="s">
        <v>30</v>
      </c>
      <c r="AE42" s="7" t="s">
        <v>1507</v>
      </c>
      <c r="AW42" t="str">
        <f t="shared" si="0"/>
        <v>A critical review of the developments in building adaptability</v>
      </c>
    </row>
    <row r="43" spans="1:49" x14ac:dyDescent="0.25">
      <c r="A43">
        <v>40</v>
      </c>
      <c r="B43" s="40" t="s">
        <v>617</v>
      </c>
      <c r="C43">
        <v>2017</v>
      </c>
      <c r="D43" s="131" t="s">
        <v>3851</v>
      </c>
      <c r="E43" s="86" t="s">
        <v>19</v>
      </c>
      <c r="G43" t="s">
        <v>962</v>
      </c>
      <c r="H43" s="3" t="s">
        <v>30</v>
      </c>
      <c r="I43" s="3" t="s">
        <v>30</v>
      </c>
      <c r="J43" s="91"/>
      <c r="K43" s="3" t="s">
        <v>30</v>
      </c>
      <c r="L43" s="3" t="s">
        <v>30</v>
      </c>
      <c r="M43" s="4" t="s">
        <v>31</v>
      </c>
      <c r="N43" s="4"/>
      <c r="O43" s="4"/>
      <c r="P43" s="4" t="s">
        <v>31</v>
      </c>
      <c r="R43" s="4"/>
      <c r="S43" s="4"/>
      <c r="T43" s="4"/>
      <c r="U43" t="s">
        <v>963</v>
      </c>
      <c r="V43" s="95" t="s">
        <v>3346</v>
      </c>
      <c r="AB43" s="106" t="s">
        <v>3354</v>
      </c>
      <c r="AC43" s="127" t="s">
        <v>3646</v>
      </c>
      <c r="AD43" s="101" t="s">
        <v>30</v>
      </c>
      <c r="AE43" s="13" t="s">
        <v>1503</v>
      </c>
      <c r="AF43" s="10" t="s">
        <v>1508</v>
      </c>
      <c r="AG43" s="28" t="s">
        <v>2429</v>
      </c>
      <c r="AH43" s="30" t="s">
        <v>2431</v>
      </c>
      <c r="AI43" s="37" t="s">
        <v>2438</v>
      </c>
      <c r="AJ43" s="44" t="s">
        <v>2555</v>
      </c>
      <c r="AW43" t="str">
        <f t="shared" si="0"/>
        <v>COMPLEXITY THEORY AS AN EPISTEMOLOGICAL APPROACH TO SUSTAINABILITY ASSESSMENT METHODS DEFINITION</v>
      </c>
    </row>
    <row r="44" spans="1:49" x14ac:dyDescent="0.25">
      <c r="A44">
        <v>41</v>
      </c>
      <c r="B44" s="11" t="s">
        <v>1833</v>
      </c>
      <c r="C44">
        <v>2017</v>
      </c>
      <c r="D44" s="131" t="s">
        <v>3851</v>
      </c>
      <c r="E44" s="86" t="s">
        <v>19</v>
      </c>
      <c r="F44" t="s">
        <v>1834</v>
      </c>
      <c r="H44" s="3" t="s">
        <v>30</v>
      </c>
      <c r="I44" s="3" t="s">
        <v>30</v>
      </c>
      <c r="J44" s="91"/>
      <c r="K44" s="3" t="s">
        <v>30</v>
      </c>
      <c r="L44" s="3" t="s">
        <v>30</v>
      </c>
      <c r="M44" s="4" t="s">
        <v>31</v>
      </c>
      <c r="N44" s="4" t="s">
        <v>31</v>
      </c>
      <c r="O44" s="4"/>
      <c r="P44" s="4" t="s">
        <v>31</v>
      </c>
      <c r="R44" s="4"/>
      <c r="S44" s="4"/>
      <c r="T44" s="4"/>
      <c r="U44" t="s">
        <v>482</v>
      </c>
      <c r="V44" s="95" t="s">
        <v>3346</v>
      </c>
      <c r="X44" s="4" t="s">
        <v>31</v>
      </c>
      <c r="Z44" t="s">
        <v>1835</v>
      </c>
      <c r="AB44" s="22" t="s">
        <v>3353</v>
      </c>
      <c r="AC44" s="127" t="s">
        <v>3646</v>
      </c>
      <c r="AD44" t="s">
        <v>24</v>
      </c>
      <c r="AE44" s="28" t="s">
        <v>2429</v>
      </c>
      <c r="AF44" s="30" t="s">
        <v>2431</v>
      </c>
      <c r="AG44" s="28"/>
      <c r="AW44" t="str">
        <f t="shared" si="0"/>
        <v>Evolving green building: triple bottom line or regenerative design?</v>
      </c>
    </row>
    <row r="45" spans="1:49" x14ac:dyDescent="0.25">
      <c r="A45">
        <v>42</v>
      </c>
      <c r="B45" s="11" t="s">
        <v>3059</v>
      </c>
      <c r="C45">
        <v>2017</v>
      </c>
      <c r="D45" s="134" t="s">
        <v>3850</v>
      </c>
      <c r="E45" s="86" t="s">
        <v>19</v>
      </c>
      <c r="F45" t="s">
        <v>3060</v>
      </c>
      <c r="H45" t="s">
        <v>6</v>
      </c>
      <c r="I45" s="3" t="s">
        <v>30</v>
      </c>
      <c r="J45" s="91"/>
      <c r="K45" s="3" t="s">
        <v>30</v>
      </c>
      <c r="L45" s="3" t="s">
        <v>30</v>
      </c>
      <c r="M45" s="4" t="s">
        <v>31</v>
      </c>
      <c r="N45" s="4"/>
      <c r="O45" s="4"/>
      <c r="P45" s="4"/>
      <c r="R45" s="4" t="s">
        <v>31</v>
      </c>
      <c r="S45" s="4"/>
      <c r="T45" s="4"/>
      <c r="U45" t="s">
        <v>165</v>
      </c>
      <c r="V45" s="96" t="s">
        <v>165</v>
      </c>
      <c r="X45" s="4"/>
      <c r="AB45" s="108" t="s">
        <v>3355</v>
      </c>
      <c r="AC45" s="127" t="s">
        <v>3646</v>
      </c>
      <c r="AD45" s="101" t="s">
        <v>30</v>
      </c>
      <c r="AE45" s="59" t="s">
        <v>3044</v>
      </c>
      <c r="AW45" t="str">
        <f t="shared" si="0"/>
        <v>Ten questions concerning sustainable domestic thermal retrofit policy research</v>
      </c>
    </row>
    <row r="46" spans="1:49" x14ac:dyDescent="0.25">
      <c r="A46">
        <v>43</v>
      </c>
      <c r="B46" s="11" t="s">
        <v>3159</v>
      </c>
      <c r="C46">
        <v>2017</v>
      </c>
      <c r="D46" s="131" t="s">
        <v>3851</v>
      </c>
      <c r="E46" s="86" t="s">
        <v>19</v>
      </c>
      <c r="F46" t="s">
        <v>3160</v>
      </c>
      <c r="H46" s="3" t="s">
        <v>30</v>
      </c>
      <c r="I46" s="3" t="s">
        <v>30</v>
      </c>
      <c r="J46" s="91"/>
      <c r="K46" s="3" t="s">
        <v>30</v>
      </c>
      <c r="L46" s="3" t="s">
        <v>30</v>
      </c>
      <c r="M46" s="4" t="s">
        <v>31</v>
      </c>
      <c r="N46" s="4" t="s">
        <v>31</v>
      </c>
      <c r="O46" s="4" t="s">
        <v>31</v>
      </c>
      <c r="P46" s="4" t="s">
        <v>31</v>
      </c>
      <c r="R46" s="4"/>
      <c r="S46" s="4"/>
      <c r="T46" s="4"/>
      <c r="U46" t="s">
        <v>155</v>
      </c>
      <c r="V46" s="95" t="s">
        <v>3346</v>
      </c>
      <c r="X46" s="4"/>
      <c r="Z46" t="s">
        <v>1462</v>
      </c>
      <c r="AB46" s="22" t="s">
        <v>3353</v>
      </c>
      <c r="AC46" s="127" t="s">
        <v>3646</v>
      </c>
      <c r="AD46" s="101" t="s">
        <v>30</v>
      </c>
      <c r="AE46" s="59" t="s">
        <v>3044</v>
      </c>
      <c r="AW46" t="str">
        <f t="shared" si="0"/>
        <v>A review on current advances in the energy and environmental performance of buildings towards a more sustainable built environment</v>
      </c>
    </row>
    <row r="47" spans="1:49" x14ac:dyDescent="0.25">
      <c r="A47">
        <v>44</v>
      </c>
      <c r="B47" s="11" t="s">
        <v>3842</v>
      </c>
      <c r="C47">
        <v>2017</v>
      </c>
      <c r="D47" s="134" t="s">
        <v>3850</v>
      </c>
      <c r="E47" s="86" t="s">
        <v>19</v>
      </c>
      <c r="F47" t="s">
        <v>3843</v>
      </c>
      <c r="H47" t="s">
        <v>6</v>
      </c>
      <c r="I47" t="s">
        <v>11</v>
      </c>
      <c r="J47" s="91" t="s">
        <v>3844</v>
      </c>
      <c r="K47" s="3"/>
      <c r="L47" s="3"/>
      <c r="M47" s="4" t="s">
        <v>31</v>
      </c>
      <c r="N47" s="4"/>
      <c r="O47" s="4"/>
      <c r="P47" s="4"/>
      <c r="R47" s="4"/>
      <c r="S47" s="4" t="s">
        <v>31</v>
      </c>
      <c r="T47" s="4" t="s">
        <v>31</v>
      </c>
      <c r="U47" t="s">
        <v>155</v>
      </c>
      <c r="V47" s="95" t="s">
        <v>3346</v>
      </c>
      <c r="X47" s="4"/>
      <c r="Y47" t="s">
        <v>1203</v>
      </c>
      <c r="AB47" s="106" t="s">
        <v>3354</v>
      </c>
      <c r="AC47" s="127" t="s">
        <v>3848</v>
      </c>
      <c r="AD47" s="101" t="s">
        <v>30</v>
      </c>
      <c r="AE47" s="62" t="s">
        <v>3840</v>
      </c>
      <c r="AW47" t="str">
        <f t="shared" si="0"/>
        <v>Sustainability Trends Reflected in the Architecture of the European Examples</v>
      </c>
    </row>
    <row r="48" spans="1:49" x14ac:dyDescent="0.25">
      <c r="A48">
        <v>45</v>
      </c>
      <c r="B48" s="11" t="s">
        <v>3681</v>
      </c>
      <c r="C48">
        <v>2017</v>
      </c>
      <c r="D48" s="134" t="s">
        <v>3850</v>
      </c>
      <c r="E48" s="86" t="s">
        <v>19</v>
      </c>
      <c r="F48" t="s">
        <v>3682</v>
      </c>
      <c r="H48" s="3"/>
      <c r="I48" s="3"/>
      <c r="J48" s="91" t="s">
        <v>3340</v>
      </c>
      <c r="K48" s="3"/>
      <c r="L48" s="3"/>
      <c r="M48" s="4" t="s">
        <v>31</v>
      </c>
      <c r="N48" s="4"/>
      <c r="O48" s="4"/>
      <c r="P48" s="4"/>
      <c r="R48" s="4"/>
      <c r="S48" s="4" t="s">
        <v>31</v>
      </c>
      <c r="T48" s="4" t="s">
        <v>31</v>
      </c>
      <c r="U48" t="s">
        <v>165</v>
      </c>
      <c r="V48" s="96" t="s">
        <v>165</v>
      </c>
      <c r="X48" s="4"/>
      <c r="Y48" t="s">
        <v>1203</v>
      </c>
      <c r="AB48" s="108" t="s">
        <v>3355</v>
      </c>
      <c r="AC48" s="127" t="s">
        <v>3848</v>
      </c>
      <c r="AD48" s="101" t="s">
        <v>30</v>
      </c>
      <c r="AE48" s="125" t="s">
        <v>3602</v>
      </c>
      <c r="AW48" t="str">
        <f t="shared" si="0"/>
        <v>Conservation of Vernacular Dwellings. Matters of Authenticity and Sustainability</v>
      </c>
    </row>
    <row r="49" spans="1:49" x14ac:dyDescent="0.25">
      <c r="A49">
        <v>46</v>
      </c>
      <c r="B49" s="11" t="s">
        <v>2063</v>
      </c>
      <c r="C49">
        <v>2016</v>
      </c>
      <c r="D49" s="134" t="s">
        <v>3850</v>
      </c>
      <c r="E49" s="86" t="s">
        <v>19</v>
      </c>
      <c r="F49" t="s">
        <v>2064</v>
      </c>
      <c r="H49" s="3" t="s">
        <v>30</v>
      </c>
      <c r="I49" s="3" t="s">
        <v>30</v>
      </c>
      <c r="J49" s="91"/>
      <c r="K49" s="3" t="s">
        <v>30</v>
      </c>
      <c r="L49" s="3" t="s">
        <v>30</v>
      </c>
      <c r="M49" s="4" t="s">
        <v>31</v>
      </c>
      <c r="N49" s="4"/>
      <c r="O49" s="4"/>
      <c r="P49" s="4"/>
      <c r="R49" s="4" t="s">
        <v>31</v>
      </c>
      <c r="S49" s="4"/>
      <c r="T49" s="4"/>
      <c r="U49" t="s">
        <v>1189</v>
      </c>
      <c r="V49" s="95" t="s">
        <v>3346</v>
      </c>
      <c r="X49" s="4"/>
      <c r="Z49" t="s">
        <v>316</v>
      </c>
      <c r="AB49" s="22" t="s">
        <v>3353</v>
      </c>
      <c r="AC49" s="127" t="s">
        <v>3646</v>
      </c>
      <c r="AD49" s="101" t="s">
        <v>30</v>
      </c>
      <c r="AE49" s="29" t="s">
        <v>2430</v>
      </c>
      <c r="AF49" s="33" t="s">
        <v>3240</v>
      </c>
      <c r="AW49" t="str">
        <f t="shared" si="0"/>
        <v>Sustainable Business Models for Deep Energy Retrofitting of Buildings: State-of-the-art and Methodological Approach</v>
      </c>
    </row>
    <row r="50" spans="1:49" x14ac:dyDescent="0.25">
      <c r="A50">
        <v>47</v>
      </c>
      <c r="B50" s="11" t="s">
        <v>1717</v>
      </c>
      <c r="C50">
        <v>2016</v>
      </c>
      <c r="D50" s="134" t="s">
        <v>3850</v>
      </c>
      <c r="E50" s="81" t="s">
        <v>44</v>
      </c>
      <c r="F50" t="s">
        <v>1718</v>
      </c>
      <c r="H50" s="3" t="s">
        <v>30</v>
      </c>
      <c r="I50" s="3" t="s">
        <v>30</v>
      </c>
      <c r="J50" s="91"/>
      <c r="K50" s="3" t="s">
        <v>30</v>
      </c>
      <c r="L50" s="3" t="s">
        <v>30</v>
      </c>
      <c r="M50" s="4" t="s">
        <v>31</v>
      </c>
      <c r="N50" s="4" t="s">
        <v>31</v>
      </c>
      <c r="O50" s="4"/>
      <c r="P50" s="4"/>
      <c r="R50" s="4" t="s">
        <v>31</v>
      </c>
      <c r="S50" s="4"/>
      <c r="T50" s="4"/>
      <c r="U50" t="s">
        <v>1719</v>
      </c>
      <c r="V50" s="95" t="s">
        <v>3346</v>
      </c>
      <c r="Z50" t="s">
        <v>1720</v>
      </c>
      <c r="AB50" s="106" t="s">
        <v>3354</v>
      </c>
      <c r="AC50" s="127" t="s">
        <v>3646</v>
      </c>
      <c r="AD50" s="100" t="s">
        <v>3365</v>
      </c>
      <c r="AE50" s="23" t="s">
        <v>2428</v>
      </c>
      <c r="AF50" s="33" t="s">
        <v>3240</v>
      </c>
      <c r="AW50" t="str">
        <f t="shared" si="0"/>
        <v>Key Performance Indicators (KPIs) approach in buildings renovation for the sustainability of the built environment: A review</v>
      </c>
    </row>
    <row r="51" spans="1:49" x14ac:dyDescent="0.25">
      <c r="A51">
        <v>48</v>
      </c>
      <c r="B51" s="11" t="s">
        <v>1652</v>
      </c>
      <c r="C51">
        <v>2016</v>
      </c>
      <c r="D51" s="131" t="s">
        <v>3851</v>
      </c>
      <c r="E51" s="86" t="s">
        <v>19</v>
      </c>
      <c r="F51" t="s">
        <v>1653</v>
      </c>
      <c r="H51" s="3" t="s">
        <v>30</v>
      </c>
      <c r="I51" s="3" t="s">
        <v>30</v>
      </c>
      <c r="J51" s="91"/>
      <c r="K51" s="3" t="s">
        <v>30</v>
      </c>
      <c r="L51" s="3" t="s">
        <v>30</v>
      </c>
      <c r="M51" s="4" t="s">
        <v>31</v>
      </c>
      <c r="N51" s="4"/>
      <c r="O51" s="4"/>
      <c r="P51" s="4" t="s">
        <v>31</v>
      </c>
      <c r="R51" s="4"/>
      <c r="S51" s="4"/>
      <c r="T51" s="4"/>
      <c r="U51" t="s">
        <v>482</v>
      </c>
      <c r="V51" s="95" t="s">
        <v>3346</v>
      </c>
      <c r="AB51" s="106" t="s">
        <v>3354</v>
      </c>
      <c r="AC51" s="127" t="s">
        <v>3646</v>
      </c>
      <c r="AD51" s="101" t="s">
        <v>30</v>
      </c>
      <c r="AE51" s="21" t="s">
        <v>1509</v>
      </c>
      <c r="AF51" s="10"/>
      <c r="AW51" t="str">
        <f t="shared" si="0"/>
        <v>GREEN ARCHITECTURE: A CONCEPT OF SUSTAINABILITY</v>
      </c>
    </row>
    <row r="52" spans="1:49" x14ac:dyDescent="0.25">
      <c r="A52">
        <v>49</v>
      </c>
      <c r="B52" s="11" t="s">
        <v>197</v>
      </c>
      <c r="C52">
        <v>2016</v>
      </c>
      <c r="D52" s="134" t="s">
        <v>3850</v>
      </c>
      <c r="E52" s="86" t="s">
        <v>19</v>
      </c>
      <c r="F52" t="s">
        <v>1186</v>
      </c>
      <c r="H52" s="3" t="s">
        <v>5</v>
      </c>
      <c r="I52" t="s">
        <v>10</v>
      </c>
      <c r="J52" s="92"/>
      <c r="M52" s="4" t="s">
        <v>31</v>
      </c>
      <c r="N52" s="4"/>
      <c r="O52" s="4"/>
      <c r="P52" s="4"/>
      <c r="R52" s="4" t="s">
        <v>31</v>
      </c>
      <c r="S52" s="4"/>
      <c r="T52" s="4"/>
      <c r="U52" t="s">
        <v>1187</v>
      </c>
      <c r="V52" s="96" t="s">
        <v>165</v>
      </c>
      <c r="Z52" t="s">
        <v>142</v>
      </c>
      <c r="AB52" s="105" t="s">
        <v>258</v>
      </c>
      <c r="AC52" s="127" t="s">
        <v>3646</v>
      </c>
      <c r="AD52" s="79" t="s">
        <v>142</v>
      </c>
      <c r="AE52" s="7" t="s">
        <v>1507</v>
      </c>
      <c r="AW52" t="str">
        <f t="shared" si="0"/>
        <v>The impact of future scenarios on building refurbishment strategies towards plus energy buildings</v>
      </c>
    </row>
    <row r="53" spans="1:49" x14ac:dyDescent="0.25">
      <c r="A53">
        <v>50</v>
      </c>
      <c r="B53" s="11" t="s">
        <v>199</v>
      </c>
      <c r="C53">
        <v>2016</v>
      </c>
      <c r="D53" s="134" t="s">
        <v>3850</v>
      </c>
      <c r="E53" s="86" t="s">
        <v>19</v>
      </c>
      <c r="F53" t="s">
        <v>1188</v>
      </c>
      <c r="I53" s="3"/>
      <c r="J53" s="91"/>
      <c r="M53" s="4" t="s">
        <v>31</v>
      </c>
      <c r="N53" s="4" t="s">
        <v>31</v>
      </c>
      <c r="O53" s="4"/>
      <c r="P53" s="4"/>
      <c r="R53" s="4" t="s">
        <v>31</v>
      </c>
      <c r="S53" s="4"/>
      <c r="T53" s="4"/>
      <c r="U53" t="s">
        <v>1189</v>
      </c>
      <c r="V53" s="95" t="s">
        <v>3346</v>
      </c>
      <c r="Z53" t="s">
        <v>142</v>
      </c>
      <c r="AB53" s="105" t="s">
        <v>258</v>
      </c>
      <c r="AC53" s="127" t="s">
        <v>3646</v>
      </c>
      <c r="AD53" s="79" t="s">
        <v>142</v>
      </c>
      <c r="AE53" s="7" t="s">
        <v>1507</v>
      </c>
      <c r="AW53" t="str">
        <f t="shared" si="0"/>
        <v>Environmental feasibility of heritage buildings rehabilitation</v>
      </c>
    </row>
    <row r="54" spans="1:49" x14ac:dyDescent="0.25">
      <c r="A54">
        <v>51</v>
      </c>
      <c r="B54" s="11" t="s">
        <v>2959</v>
      </c>
      <c r="C54">
        <v>2016</v>
      </c>
      <c r="D54" s="134" t="s">
        <v>3850</v>
      </c>
      <c r="E54" s="86" t="s">
        <v>19</v>
      </c>
      <c r="F54" t="s">
        <v>2960</v>
      </c>
      <c r="H54" t="s">
        <v>6</v>
      </c>
      <c r="I54" s="3" t="s">
        <v>30</v>
      </c>
      <c r="J54" s="91" t="s">
        <v>2961</v>
      </c>
      <c r="K54" s="3" t="s">
        <v>30</v>
      </c>
      <c r="L54" s="3" t="s">
        <v>30</v>
      </c>
      <c r="M54" s="4" t="s">
        <v>31</v>
      </c>
      <c r="N54" s="4"/>
      <c r="O54" s="4"/>
      <c r="P54" s="4"/>
      <c r="R54" s="4" t="s">
        <v>31</v>
      </c>
      <c r="S54" s="4"/>
      <c r="T54" s="4"/>
      <c r="U54" t="s">
        <v>2962</v>
      </c>
      <c r="V54" s="95" t="s">
        <v>3346</v>
      </c>
      <c r="AB54" s="108" t="s">
        <v>3355</v>
      </c>
      <c r="AC54" s="127" t="s">
        <v>3646</v>
      </c>
      <c r="AD54" s="101" t="s">
        <v>30</v>
      </c>
      <c r="AE54" s="59" t="s">
        <v>2922</v>
      </c>
      <c r="AW54" t="str">
        <f t="shared" si="0"/>
        <v>The relationship between motivations of architectural designers and environmentally sustainable construction design</v>
      </c>
    </row>
    <row r="55" spans="1:49" x14ac:dyDescent="0.25">
      <c r="A55">
        <v>52</v>
      </c>
      <c r="B55" s="11" t="s">
        <v>3068</v>
      </c>
      <c r="C55">
        <v>2016</v>
      </c>
      <c r="D55" s="134" t="s">
        <v>3850</v>
      </c>
      <c r="E55" s="86" t="s">
        <v>19</v>
      </c>
      <c r="F55" t="s">
        <v>3069</v>
      </c>
      <c r="H55" t="s">
        <v>6</v>
      </c>
      <c r="I55" s="3" t="s">
        <v>30</v>
      </c>
      <c r="J55" s="91"/>
      <c r="K55" s="3" t="s">
        <v>30</v>
      </c>
      <c r="L55" s="3" t="s">
        <v>30</v>
      </c>
      <c r="M55" s="4" t="s">
        <v>31</v>
      </c>
      <c r="N55" s="4" t="s">
        <v>31</v>
      </c>
      <c r="O55" s="4"/>
      <c r="P55" s="4"/>
      <c r="R55" s="4" t="s">
        <v>31</v>
      </c>
      <c r="S55" s="4"/>
      <c r="T55" s="4"/>
      <c r="U55" t="s">
        <v>165</v>
      </c>
      <c r="V55" s="96" t="s">
        <v>165</v>
      </c>
      <c r="Z55" t="s">
        <v>3070</v>
      </c>
      <c r="AB55" s="106" t="s">
        <v>3354</v>
      </c>
      <c r="AC55" s="127" t="s">
        <v>3646</v>
      </c>
      <c r="AD55" s="79" t="s">
        <v>3070</v>
      </c>
      <c r="AE55" s="59" t="s">
        <v>3044</v>
      </c>
      <c r="AW55" t="str">
        <f t="shared" si="0"/>
        <v>The challenge of sustainable building renovation: assessment of current criteria and future outlook</v>
      </c>
    </row>
    <row r="56" spans="1:49" x14ac:dyDescent="0.25">
      <c r="A56">
        <v>53</v>
      </c>
      <c r="B56" s="11" t="s">
        <v>203</v>
      </c>
      <c r="C56">
        <v>2015</v>
      </c>
      <c r="D56" s="134" t="s">
        <v>3850</v>
      </c>
      <c r="E56" s="86" t="s">
        <v>19</v>
      </c>
      <c r="F56" t="s">
        <v>1024</v>
      </c>
      <c r="H56" s="3" t="s">
        <v>30</v>
      </c>
      <c r="I56" s="3" t="s">
        <v>30</v>
      </c>
      <c r="J56" s="91" t="s">
        <v>2828</v>
      </c>
      <c r="K56" s="3" t="s">
        <v>30</v>
      </c>
      <c r="L56" s="3" t="s">
        <v>30</v>
      </c>
      <c r="M56" s="4" t="s">
        <v>31</v>
      </c>
      <c r="N56" s="4"/>
      <c r="O56" s="4"/>
      <c r="P56" s="4"/>
      <c r="R56" s="4" t="s">
        <v>31</v>
      </c>
      <c r="S56" s="4"/>
      <c r="T56" s="4"/>
      <c r="U56" t="s">
        <v>1025</v>
      </c>
      <c r="V56" s="95" t="s">
        <v>3346</v>
      </c>
      <c r="Z56" t="s">
        <v>1026</v>
      </c>
      <c r="AB56" s="108" t="s">
        <v>3355</v>
      </c>
      <c r="AC56" s="127" t="s">
        <v>3646</v>
      </c>
      <c r="AD56" s="101" t="s">
        <v>30</v>
      </c>
      <c r="AE56" s="7" t="s">
        <v>1507</v>
      </c>
      <c r="AF56" s="10" t="s">
        <v>1508</v>
      </c>
      <c r="AG56" s="54" t="s">
        <v>2835</v>
      </c>
      <c r="AH56" s="57" t="s">
        <v>2900</v>
      </c>
      <c r="AI56" s="62" t="s">
        <v>3227</v>
      </c>
      <c r="AJ56" s="121" t="s">
        <v>3408</v>
      </c>
      <c r="AK56" s="62" t="s">
        <v>3840</v>
      </c>
      <c r="AW56" t="str">
        <f t="shared" si="0"/>
        <v>Towards the generalization of the comprehensive or architectural refurbishment of building stock in Spain</v>
      </c>
    </row>
    <row r="57" spans="1:49" x14ac:dyDescent="0.25">
      <c r="A57">
        <v>54</v>
      </c>
      <c r="B57" s="11" t="s">
        <v>2595</v>
      </c>
      <c r="C57">
        <v>2015</v>
      </c>
      <c r="D57" s="131" t="s">
        <v>3851</v>
      </c>
      <c r="E57" s="86" t="s">
        <v>19</v>
      </c>
      <c r="F57" t="s">
        <v>2596</v>
      </c>
      <c r="H57" s="3" t="s">
        <v>5</v>
      </c>
      <c r="I57" s="3" t="s">
        <v>1204</v>
      </c>
      <c r="J57" s="91"/>
      <c r="K57" s="3"/>
      <c r="L57" s="3"/>
      <c r="M57" s="4" t="s">
        <v>31</v>
      </c>
      <c r="N57" s="4"/>
      <c r="O57" s="4"/>
      <c r="P57" s="4" t="s">
        <v>31</v>
      </c>
      <c r="R57" s="4"/>
      <c r="S57" s="4"/>
      <c r="T57" s="4"/>
      <c r="U57" t="s">
        <v>1213</v>
      </c>
      <c r="V57" s="95" t="s">
        <v>3346</v>
      </c>
      <c r="Z57" t="s">
        <v>350</v>
      </c>
      <c r="AB57" s="56" t="s">
        <v>350</v>
      </c>
      <c r="AC57" s="127" t="s">
        <v>3646</v>
      </c>
      <c r="AD57" s="101" t="s">
        <v>30</v>
      </c>
      <c r="AE57" s="44" t="s">
        <v>2555</v>
      </c>
      <c r="AF57" s="10"/>
      <c r="AW57" t="str">
        <f t="shared" si="0"/>
        <v>Design Economics for the Built Environment: Impact of Sustainability on Project Evaluation</v>
      </c>
    </row>
    <row r="58" spans="1:49" x14ac:dyDescent="0.25">
      <c r="A58">
        <v>55</v>
      </c>
      <c r="B58" s="11" t="s">
        <v>3708</v>
      </c>
      <c r="C58">
        <v>2015</v>
      </c>
      <c r="D58" s="131" t="s">
        <v>3851</v>
      </c>
      <c r="E58" s="86" t="s">
        <v>19</v>
      </c>
      <c r="F58" t="s">
        <v>3709</v>
      </c>
      <c r="H58" t="s">
        <v>6</v>
      </c>
      <c r="I58" t="s">
        <v>11</v>
      </c>
      <c r="J58" s="91" t="s">
        <v>3342</v>
      </c>
      <c r="K58" s="3"/>
      <c r="L58" s="3"/>
      <c r="M58" s="4" t="s">
        <v>31</v>
      </c>
      <c r="N58" s="4"/>
      <c r="O58" s="4"/>
      <c r="P58" s="4"/>
      <c r="R58" s="4" t="s">
        <v>31</v>
      </c>
      <c r="S58" s="4"/>
      <c r="T58" s="4"/>
      <c r="U58" t="s">
        <v>165</v>
      </c>
      <c r="V58" s="96" t="s">
        <v>165</v>
      </c>
      <c r="Y58" t="s">
        <v>873</v>
      </c>
      <c r="AB58" s="106" t="s">
        <v>3354</v>
      </c>
      <c r="AC58" s="127" t="s">
        <v>3646</v>
      </c>
      <c r="AD58" s="112" t="s">
        <v>873</v>
      </c>
      <c r="AE58" s="125" t="s">
        <v>3687</v>
      </c>
      <c r="AF58" s="10"/>
      <c r="AW58" t="str">
        <f t="shared" si="0"/>
        <v>Engaging beneficiaries of sustainable renovation – exploration of design-led participatory approaches</v>
      </c>
    </row>
    <row r="59" spans="1:49" x14ac:dyDescent="0.25">
      <c r="A59">
        <v>56</v>
      </c>
      <c r="B59" s="11" t="s">
        <v>3524</v>
      </c>
      <c r="C59">
        <v>2015</v>
      </c>
      <c r="D59" s="134" t="s">
        <v>3850</v>
      </c>
      <c r="E59" s="86" t="s">
        <v>19</v>
      </c>
      <c r="F59" t="s">
        <v>3525</v>
      </c>
      <c r="H59" t="s">
        <v>6</v>
      </c>
      <c r="I59" s="3" t="s">
        <v>30</v>
      </c>
      <c r="J59" s="91"/>
      <c r="K59" s="3"/>
      <c r="L59" s="3"/>
      <c r="M59" s="4" t="s">
        <v>31</v>
      </c>
      <c r="N59" s="4"/>
      <c r="O59" s="4"/>
      <c r="P59" s="4"/>
      <c r="R59" s="4"/>
      <c r="S59" s="4" t="s">
        <v>31</v>
      </c>
      <c r="T59" s="4" t="s">
        <v>31</v>
      </c>
      <c r="U59" t="s">
        <v>1785</v>
      </c>
      <c r="V59" s="95" t="s">
        <v>3346</v>
      </c>
      <c r="Y59" t="s">
        <v>1203</v>
      </c>
      <c r="AB59" s="106" t="s">
        <v>3354</v>
      </c>
      <c r="AC59" s="127" t="s">
        <v>3646</v>
      </c>
      <c r="AD59" s="101" t="s">
        <v>30</v>
      </c>
      <c r="AE59" s="125" t="s">
        <v>3456</v>
      </c>
      <c r="AF59" s="10"/>
      <c r="AW59" t="str">
        <f t="shared" si="0"/>
        <v>Creating Sustainable Retail Interiors through the Reuse of Historic Buildings</v>
      </c>
    </row>
    <row r="60" spans="1:49" x14ac:dyDescent="0.25">
      <c r="A60">
        <v>57</v>
      </c>
      <c r="B60" s="11" t="s">
        <v>3812</v>
      </c>
      <c r="C60">
        <v>2015</v>
      </c>
      <c r="D60" s="134" t="s">
        <v>3850</v>
      </c>
      <c r="E60" s="86" t="s">
        <v>19</v>
      </c>
      <c r="F60" t="s">
        <v>3813</v>
      </c>
      <c r="H60" t="s">
        <v>6</v>
      </c>
      <c r="I60" t="s">
        <v>11</v>
      </c>
      <c r="J60" s="91" t="s">
        <v>3314</v>
      </c>
      <c r="K60" s="3"/>
      <c r="L60" s="3"/>
      <c r="M60" s="4" t="s">
        <v>31</v>
      </c>
      <c r="N60" s="4"/>
      <c r="O60" s="4"/>
      <c r="P60" s="4"/>
      <c r="R60" s="4"/>
      <c r="S60" s="4" t="s">
        <v>31</v>
      </c>
      <c r="T60" s="4" t="s">
        <v>31</v>
      </c>
      <c r="U60" t="s">
        <v>1785</v>
      </c>
      <c r="V60" s="95" t="s">
        <v>3346</v>
      </c>
      <c r="Y60" t="s">
        <v>873</v>
      </c>
      <c r="AB60" s="105" t="s">
        <v>258</v>
      </c>
      <c r="AC60" s="127" t="s">
        <v>3646</v>
      </c>
      <c r="AD60" s="112" t="s">
        <v>873</v>
      </c>
      <c r="AE60" s="62" t="s">
        <v>3799</v>
      </c>
      <c r="AF60" s="10"/>
      <c r="AW60" t="str">
        <f t="shared" si="0"/>
        <v>Identifying challenges to building an evidence base for restoration practice</v>
      </c>
    </row>
    <row r="61" spans="1:49" x14ac:dyDescent="0.25">
      <c r="A61">
        <v>58</v>
      </c>
      <c r="B61" s="11" t="s">
        <v>2999</v>
      </c>
      <c r="C61">
        <v>2014</v>
      </c>
      <c r="D61" s="134" t="s">
        <v>3850</v>
      </c>
      <c r="E61" s="86" t="s">
        <v>19</v>
      </c>
      <c r="F61" t="s">
        <v>3000</v>
      </c>
      <c r="H61" t="s">
        <v>6</v>
      </c>
      <c r="I61" s="3" t="s">
        <v>30</v>
      </c>
      <c r="J61" s="91"/>
      <c r="K61" s="3" t="s">
        <v>30</v>
      </c>
      <c r="L61" s="3" t="s">
        <v>30</v>
      </c>
      <c r="M61" s="4" t="s">
        <v>31</v>
      </c>
      <c r="N61" s="4" t="s">
        <v>31</v>
      </c>
      <c r="O61" s="4"/>
      <c r="P61" s="4"/>
      <c r="R61" s="4" t="s">
        <v>31</v>
      </c>
      <c r="S61" s="4"/>
      <c r="T61" s="4"/>
      <c r="U61" t="s">
        <v>1880</v>
      </c>
      <c r="V61" s="99" t="s">
        <v>1880</v>
      </c>
      <c r="Z61" t="s">
        <v>3001</v>
      </c>
      <c r="AB61" s="106" t="s">
        <v>3354</v>
      </c>
      <c r="AC61" s="127" t="s">
        <v>3646</v>
      </c>
      <c r="AD61" s="85" t="s">
        <v>3363</v>
      </c>
      <c r="AE61" s="59" t="s">
        <v>2922</v>
      </c>
      <c r="AF61" s="10"/>
      <c r="AW61" t="str">
        <f t="shared" si="0"/>
        <v>A critical analysis of building sustainability assessment methods for healthcare buildings</v>
      </c>
    </row>
    <row r="62" spans="1:49" x14ac:dyDescent="0.25">
      <c r="A62">
        <v>59</v>
      </c>
      <c r="B62" s="11" t="s">
        <v>3526</v>
      </c>
      <c r="C62">
        <v>2014</v>
      </c>
      <c r="D62" s="134" t="s">
        <v>3850</v>
      </c>
      <c r="E62" s="87" t="s">
        <v>3301</v>
      </c>
      <c r="G62" t="s">
        <v>3527</v>
      </c>
      <c r="H62" t="s">
        <v>6</v>
      </c>
      <c r="I62" t="s">
        <v>11</v>
      </c>
      <c r="J62" s="91" t="s">
        <v>3528</v>
      </c>
      <c r="K62" s="3"/>
      <c r="L62" s="3"/>
      <c r="M62" s="4" t="s">
        <v>31</v>
      </c>
      <c r="N62" s="4"/>
      <c r="O62" s="4"/>
      <c r="P62" s="4"/>
      <c r="R62" s="4"/>
      <c r="S62" s="4" t="s">
        <v>31</v>
      </c>
      <c r="T62" s="4" t="s">
        <v>31</v>
      </c>
      <c r="U62" t="s">
        <v>3529</v>
      </c>
      <c r="V62" s="87" t="s">
        <v>208</v>
      </c>
      <c r="Y62" t="s">
        <v>1203</v>
      </c>
      <c r="AB62" s="106" t="s">
        <v>3354</v>
      </c>
      <c r="AC62" s="127" t="s">
        <v>3646</v>
      </c>
      <c r="AD62" s="101" t="s">
        <v>30</v>
      </c>
      <c r="AE62" s="125" t="s">
        <v>3456</v>
      </c>
      <c r="AF62" s="10"/>
      <c r="AW62" t="str">
        <f t="shared" si="0"/>
        <v>Implementation Challenges to the Adaptive Reuse of a Heritage Building in Tirana, Albania</v>
      </c>
    </row>
    <row r="63" spans="1:49" x14ac:dyDescent="0.25">
      <c r="A63">
        <v>60</v>
      </c>
      <c r="B63" s="11" t="s">
        <v>239</v>
      </c>
      <c r="C63">
        <v>2019</v>
      </c>
      <c r="D63" s="131" t="s">
        <v>3851</v>
      </c>
      <c r="E63" s="86" t="s">
        <v>19</v>
      </c>
      <c r="F63" t="s">
        <v>823</v>
      </c>
      <c r="H63" s="3" t="s">
        <v>30</v>
      </c>
      <c r="I63" s="3" t="s">
        <v>30</v>
      </c>
      <c r="J63" s="91"/>
      <c r="K63" s="3" t="s">
        <v>30</v>
      </c>
      <c r="L63" s="3" t="s">
        <v>30</v>
      </c>
      <c r="M63" s="4" t="s">
        <v>31</v>
      </c>
      <c r="N63" s="4"/>
      <c r="O63" s="4"/>
      <c r="P63" s="4" t="s">
        <v>31</v>
      </c>
      <c r="R63" s="4"/>
      <c r="S63" s="4"/>
      <c r="T63" s="4"/>
      <c r="U63" t="s">
        <v>824</v>
      </c>
      <c r="V63" s="95" t="s">
        <v>3346</v>
      </c>
      <c r="X63" s="4" t="s">
        <v>31</v>
      </c>
      <c r="Y63" s="4"/>
      <c r="AB63" s="106" t="s">
        <v>3354</v>
      </c>
      <c r="AC63" s="127" t="s">
        <v>3646</v>
      </c>
      <c r="AD63" t="s">
        <v>24</v>
      </c>
      <c r="AE63" s="8" t="s">
        <v>1505</v>
      </c>
      <c r="AF63" s="12" t="s">
        <v>1504</v>
      </c>
      <c r="AG63" s="13" t="s">
        <v>1503</v>
      </c>
      <c r="AH63" s="10" t="s">
        <v>1508</v>
      </c>
      <c r="AI63" s="46" t="s">
        <v>2640</v>
      </c>
      <c r="AJ63" s="49" t="s">
        <v>2641</v>
      </c>
      <c r="AW63" t="str">
        <f t="shared" si="0"/>
        <v>Grease the Green Wheels: A Framework for Expediting the Green Building Movement in the Arab World</v>
      </c>
    </row>
    <row r="64" spans="1:49" x14ac:dyDescent="0.25">
      <c r="A64">
        <v>61</v>
      </c>
      <c r="B64" s="11" t="s">
        <v>247</v>
      </c>
      <c r="C64">
        <v>2019</v>
      </c>
      <c r="D64" s="134" t="s">
        <v>3850</v>
      </c>
      <c r="E64" s="86" t="s">
        <v>19</v>
      </c>
      <c r="F64" t="s">
        <v>835</v>
      </c>
      <c r="H64" t="s">
        <v>6</v>
      </c>
      <c r="I64" t="s">
        <v>10</v>
      </c>
      <c r="J64" s="92" t="s">
        <v>3309</v>
      </c>
      <c r="L64" s="120" t="s">
        <v>31</v>
      </c>
      <c r="M64" s="4" t="s">
        <v>31</v>
      </c>
      <c r="N64" s="4"/>
      <c r="O64" s="4"/>
      <c r="P64" s="4"/>
      <c r="R64" s="4" t="s">
        <v>31</v>
      </c>
      <c r="S64" s="4"/>
      <c r="T64" s="4"/>
      <c r="U64" t="s">
        <v>836</v>
      </c>
      <c r="V64" s="95" t="s">
        <v>3346</v>
      </c>
      <c r="W64" t="s">
        <v>837</v>
      </c>
      <c r="AB64" s="106" t="s">
        <v>3354</v>
      </c>
      <c r="AC64" s="127" t="s">
        <v>3646</v>
      </c>
      <c r="AD64" s="111" t="s">
        <v>23</v>
      </c>
      <c r="AE64" s="8" t="s">
        <v>1505</v>
      </c>
      <c r="AF64" s="49" t="s">
        <v>2641</v>
      </c>
      <c r="AW64" t="str">
        <f t="shared" si="0"/>
        <v>Holistic assessment of existing buildings: Indian context</v>
      </c>
    </row>
    <row r="65" spans="1:49" x14ac:dyDescent="0.25">
      <c r="A65">
        <v>62</v>
      </c>
      <c r="B65" s="11" t="s">
        <v>249</v>
      </c>
      <c r="C65">
        <v>2019</v>
      </c>
      <c r="D65" s="131" t="s">
        <v>3851</v>
      </c>
      <c r="E65" s="86" t="s">
        <v>19</v>
      </c>
      <c r="G65" t="s">
        <v>849</v>
      </c>
      <c r="H65" s="3"/>
      <c r="I65" s="3"/>
      <c r="J65" s="91"/>
      <c r="M65" s="4" t="s">
        <v>31</v>
      </c>
      <c r="N65" s="4"/>
      <c r="O65" s="4"/>
      <c r="P65" s="4" t="s">
        <v>31</v>
      </c>
      <c r="R65" s="4"/>
      <c r="V65" s="95" t="s">
        <v>3346</v>
      </c>
      <c r="AB65" s="105" t="s">
        <v>258</v>
      </c>
      <c r="AC65" s="127" t="s">
        <v>3646</v>
      </c>
      <c r="AD65" s="101" t="s">
        <v>30</v>
      </c>
      <c r="AE65" s="8" t="s">
        <v>1505</v>
      </c>
      <c r="AF65" s="9" t="s">
        <v>1506</v>
      </c>
      <c r="AG65" s="13" t="s">
        <v>1503</v>
      </c>
      <c r="AH65" s="10" t="s">
        <v>1508</v>
      </c>
      <c r="AW65" t="str">
        <f t="shared" si="0"/>
        <v>Sustainable constructions, environmental impacts</v>
      </c>
    </row>
    <row r="66" spans="1:49" x14ac:dyDescent="0.25">
      <c r="A66">
        <v>63</v>
      </c>
      <c r="B66" s="11" t="s">
        <v>252</v>
      </c>
      <c r="C66">
        <v>2019</v>
      </c>
      <c r="D66" s="133" t="s">
        <v>17</v>
      </c>
      <c r="E66" s="86" t="s">
        <v>19</v>
      </c>
      <c r="F66" t="s">
        <v>878</v>
      </c>
      <c r="H66" t="s">
        <v>6</v>
      </c>
      <c r="I66" t="s">
        <v>11</v>
      </c>
      <c r="J66" s="92"/>
      <c r="M66" s="4" t="s">
        <v>31</v>
      </c>
      <c r="N66" s="4"/>
      <c r="O66" s="4"/>
      <c r="P66" s="4"/>
      <c r="Q66" s="4" t="s">
        <v>31</v>
      </c>
      <c r="R66" s="4"/>
      <c r="U66" t="s">
        <v>879</v>
      </c>
      <c r="V66" s="95" t="s">
        <v>3346</v>
      </c>
      <c r="Z66" t="s">
        <v>880</v>
      </c>
      <c r="AB66" s="105" t="s">
        <v>258</v>
      </c>
      <c r="AC66" s="127" t="s">
        <v>3646</v>
      </c>
      <c r="AD66" s="113" t="s">
        <v>3366</v>
      </c>
      <c r="AE66" s="8" t="s">
        <v>1505</v>
      </c>
      <c r="AF66" s="13" t="s">
        <v>1503</v>
      </c>
      <c r="AG66" s="10" t="s">
        <v>1508</v>
      </c>
      <c r="AW66" t="str">
        <f t="shared" si="0"/>
        <v>Biodesign as an innovative tool to decrease construction induced carbon emissions in the environment</v>
      </c>
    </row>
    <row r="67" spans="1:49" x14ac:dyDescent="0.25">
      <c r="A67">
        <v>64</v>
      </c>
      <c r="B67" s="11" t="s">
        <v>3190</v>
      </c>
      <c r="C67">
        <v>2019</v>
      </c>
      <c r="D67" s="134" t="s">
        <v>3850</v>
      </c>
      <c r="E67" s="81" t="s">
        <v>44</v>
      </c>
      <c r="F67" t="s">
        <v>3191</v>
      </c>
      <c r="H67" t="s">
        <v>6</v>
      </c>
      <c r="I67" s="3" t="s">
        <v>30</v>
      </c>
      <c r="J67" s="91"/>
      <c r="K67" s="3" t="s">
        <v>30</v>
      </c>
      <c r="L67" s="3" t="s">
        <v>30</v>
      </c>
      <c r="M67" s="4" t="s">
        <v>31</v>
      </c>
      <c r="N67" s="4" t="s">
        <v>31</v>
      </c>
      <c r="O67" s="4"/>
      <c r="P67" s="4"/>
      <c r="Q67" s="4"/>
      <c r="R67" s="4" t="s">
        <v>31</v>
      </c>
      <c r="U67" t="s">
        <v>1189</v>
      </c>
      <c r="V67" s="95" t="s">
        <v>3346</v>
      </c>
      <c r="AB67" s="22" t="s">
        <v>3353</v>
      </c>
      <c r="AC67" s="127" t="s">
        <v>3646</v>
      </c>
      <c r="AD67" s="101" t="s">
        <v>30</v>
      </c>
      <c r="AE67" s="59" t="s">
        <v>3044</v>
      </c>
      <c r="AF67" s="13"/>
      <c r="AG67" s="10"/>
      <c r="AW67" t="str">
        <f t="shared" si="0"/>
        <v>Attaining sustainability in built environment: Review of green retrofit measures for existing buildings</v>
      </c>
    </row>
    <row r="68" spans="1:49" x14ac:dyDescent="0.25">
      <c r="A68">
        <v>65</v>
      </c>
      <c r="B68" s="11" t="s">
        <v>259</v>
      </c>
      <c r="C68">
        <v>2018</v>
      </c>
      <c r="D68" s="131" t="s">
        <v>3851</v>
      </c>
      <c r="E68" s="86" t="s">
        <v>19</v>
      </c>
      <c r="F68" s="16" t="s">
        <v>908</v>
      </c>
      <c r="H68" s="3"/>
      <c r="I68" t="s">
        <v>11</v>
      </c>
      <c r="J68" s="92"/>
      <c r="M68" s="4" t="s">
        <v>31</v>
      </c>
      <c r="N68" s="4"/>
      <c r="O68" s="4"/>
      <c r="P68" s="4" t="s">
        <v>31</v>
      </c>
      <c r="Q68" s="4"/>
      <c r="R68" s="4"/>
      <c r="U68" t="s">
        <v>909</v>
      </c>
      <c r="V68" s="95" t="s">
        <v>3346</v>
      </c>
      <c r="AB68" s="106" t="s">
        <v>3354</v>
      </c>
      <c r="AC68" s="127" t="s">
        <v>3646</v>
      </c>
      <c r="AD68" s="101" t="s">
        <v>30</v>
      </c>
      <c r="AE68" s="8" t="s">
        <v>1505</v>
      </c>
      <c r="AF68" s="12" t="s">
        <v>1504</v>
      </c>
      <c r="AG68" s="10" t="s">
        <v>1508</v>
      </c>
      <c r="AW68" t="str">
        <f t="shared" ref="AW68:AW131" si="1">B68</f>
        <v>The Era of Sustainability: Promises, Pitfalls and Prospects for Sustainable Buildings and the Built Environment</v>
      </c>
    </row>
    <row r="69" spans="1:49" x14ac:dyDescent="0.25">
      <c r="A69">
        <v>66</v>
      </c>
      <c r="B69" s="11" t="s">
        <v>2255</v>
      </c>
      <c r="C69">
        <v>2018</v>
      </c>
      <c r="D69" s="133" t="s">
        <v>17</v>
      </c>
      <c r="E69" s="86" t="s">
        <v>19</v>
      </c>
      <c r="F69" s="16"/>
      <c r="G69" t="s">
        <v>2256</v>
      </c>
      <c r="H69" s="3" t="s">
        <v>30</v>
      </c>
      <c r="I69" t="s">
        <v>11</v>
      </c>
      <c r="J69" s="92" t="s">
        <v>3302</v>
      </c>
      <c r="K69" s="3" t="s">
        <v>30</v>
      </c>
      <c r="L69" s="3" t="s">
        <v>30</v>
      </c>
      <c r="M69" s="4" t="s">
        <v>31</v>
      </c>
      <c r="N69" s="4"/>
      <c r="O69" s="4"/>
      <c r="P69" s="4"/>
      <c r="Q69" s="4" t="s">
        <v>31</v>
      </c>
      <c r="R69" s="4"/>
      <c r="U69" t="s">
        <v>1975</v>
      </c>
      <c r="V69" s="95" t="s">
        <v>3346</v>
      </c>
      <c r="AB69" s="22" t="s">
        <v>3353</v>
      </c>
      <c r="AC69" s="127" t="s">
        <v>3646</v>
      </c>
      <c r="AD69" s="100" t="s">
        <v>3365</v>
      </c>
      <c r="AE69" s="31" t="s">
        <v>2432</v>
      </c>
      <c r="AF69" s="12"/>
      <c r="AG69" s="10"/>
      <c r="AW69" t="str">
        <f t="shared" si="1"/>
        <v>Framework for sustainable construction practices in Sri Lanka</v>
      </c>
    </row>
    <row r="70" spans="1:49" x14ac:dyDescent="0.25">
      <c r="A70">
        <v>67</v>
      </c>
      <c r="B70" s="11" t="s">
        <v>2792</v>
      </c>
      <c r="C70">
        <v>2018</v>
      </c>
      <c r="D70" s="133" t="s">
        <v>17</v>
      </c>
      <c r="E70" s="86" t="s">
        <v>19</v>
      </c>
      <c r="F70" s="47" t="s">
        <v>2793</v>
      </c>
      <c r="H70" s="3" t="s">
        <v>30</v>
      </c>
      <c r="I70" s="3" t="s">
        <v>1204</v>
      </c>
      <c r="J70" s="92" t="s">
        <v>3135</v>
      </c>
      <c r="K70" s="3"/>
      <c r="L70" s="3"/>
      <c r="M70" s="4" t="s">
        <v>31</v>
      </c>
      <c r="N70" s="4"/>
      <c r="O70" s="4"/>
      <c r="P70" s="4"/>
      <c r="Q70" s="4" t="s">
        <v>31</v>
      </c>
      <c r="R70" s="4"/>
      <c r="U70" t="s">
        <v>2794</v>
      </c>
      <c r="V70" s="95" t="s">
        <v>3346</v>
      </c>
      <c r="Y70" s="47" t="s">
        <v>2223</v>
      </c>
      <c r="AB70" s="22" t="s">
        <v>3353</v>
      </c>
      <c r="AC70" s="127" t="s">
        <v>3646</v>
      </c>
      <c r="AD70" s="112" t="s">
        <v>873</v>
      </c>
      <c r="AE70" s="52" t="s">
        <v>2707</v>
      </c>
      <c r="AF70" s="12"/>
      <c r="AG70" s="10"/>
      <c r="AW70" t="str">
        <f t="shared" si="1"/>
        <v>Critical barriers to green building technologies adoption in developing countries: The case of Ghana</v>
      </c>
    </row>
    <row r="71" spans="1:49" x14ac:dyDescent="0.25">
      <c r="A71">
        <v>68</v>
      </c>
      <c r="B71" s="11" t="s">
        <v>2260</v>
      </c>
      <c r="C71">
        <v>2016</v>
      </c>
      <c r="D71" s="131" t="s">
        <v>3851</v>
      </c>
      <c r="E71" s="81" t="s">
        <v>44</v>
      </c>
      <c r="F71" s="16" t="s">
        <v>2261</v>
      </c>
      <c r="H71" s="3" t="s">
        <v>30</v>
      </c>
      <c r="I71" s="3" t="s">
        <v>30</v>
      </c>
      <c r="J71" s="91"/>
      <c r="K71" s="3" t="s">
        <v>30</v>
      </c>
      <c r="L71" s="3" t="s">
        <v>30</v>
      </c>
      <c r="M71" s="4" t="s">
        <v>31</v>
      </c>
      <c r="N71" s="4" t="s">
        <v>31</v>
      </c>
      <c r="O71" s="4"/>
      <c r="P71" s="4" t="s">
        <v>31</v>
      </c>
      <c r="Q71" s="4"/>
      <c r="R71" s="4"/>
      <c r="U71" t="s">
        <v>2262</v>
      </c>
      <c r="V71" s="95" t="s">
        <v>3346</v>
      </c>
      <c r="Z71" t="s">
        <v>880</v>
      </c>
      <c r="AB71" s="105" t="s">
        <v>258</v>
      </c>
      <c r="AC71" s="127" t="s">
        <v>3646</v>
      </c>
      <c r="AD71" s="101" t="s">
        <v>30</v>
      </c>
      <c r="AE71" s="31" t="s">
        <v>2432</v>
      </c>
      <c r="AF71" s="12"/>
      <c r="AG71" s="10"/>
      <c r="AW71" t="str">
        <f t="shared" si="1"/>
        <v>A review of interdependence of sustainable building</v>
      </c>
    </row>
    <row r="72" spans="1:49" x14ac:dyDescent="0.25">
      <c r="A72">
        <v>69</v>
      </c>
      <c r="B72" s="11" t="s">
        <v>279</v>
      </c>
      <c r="C72">
        <v>2016</v>
      </c>
      <c r="D72" s="131" t="s">
        <v>3851</v>
      </c>
      <c r="E72" s="86" t="s">
        <v>19</v>
      </c>
      <c r="F72" t="s">
        <v>1008</v>
      </c>
      <c r="H72" s="3" t="s">
        <v>30</v>
      </c>
      <c r="I72" s="3" t="s">
        <v>30</v>
      </c>
      <c r="J72" s="91" t="s">
        <v>3331</v>
      </c>
      <c r="K72" s="3" t="s">
        <v>30</v>
      </c>
      <c r="L72" s="3" t="s">
        <v>30</v>
      </c>
      <c r="M72" s="4" t="s">
        <v>31</v>
      </c>
      <c r="N72" s="4" t="s">
        <v>31</v>
      </c>
      <c r="O72" s="4" t="s">
        <v>31</v>
      </c>
      <c r="P72" s="4" t="s">
        <v>31</v>
      </c>
      <c r="Q72" s="4"/>
      <c r="R72" s="4"/>
      <c r="V72" s="95" t="s">
        <v>3346</v>
      </c>
      <c r="X72" s="4" t="s">
        <v>31</v>
      </c>
      <c r="Y72" s="4" t="s">
        <v>31</v>
      </c>
      <c r="Z72" s="4"/>
      <c r="AB72" s="105" t="s">
        <v>258</v>
      </c>
      <c r="AC72" s="127" t="s">
        <v>3646</v>
      </c>
      <c r="AD72" t="s">
        <v>24</v>
      </c>
      <c r="AE72" s="8" t="s">
        <v>1505</v>
      </c>
      <c r="AF72" s="12" t="s">
        <v>1504</v>
      </c>
      <c r="AG72" s="13" t="s">
        <v>1503</v>
      </c>
      <c r="AH72" s="10" t="s">
        <v>1508</v>
      </c>
      <c r="AI72" s="46" t="s">
        <v>2640</v>
      </c>
      <c r="AW72" t="str">
        <f t="shared" si="1"/>
        <v>Diffusion of green building guidelines as innovation in developing countries</v>
      </c>
    </row>
    <row r="73" spans="1:49" x14ac:dyDescent="0.25">
      <c r="A73">
        <v>70</v>
      </c>
      <c r="B73" s="11" t="s">
        <v>2316</v>
      </c>
      <c r="C73">
        <v>2016</v>
      </c>
      <c r="D73" s="131" t="s">
        <v>3851</v>
      </c>
      <c r="E73" s="86" t="s">
        <v>19</v>
      </c>
      <c r="F73" s="16" t="s">
        <v>2317</v>
      </c>
      <c r="H73" s="3" t="s">
        <v>30</v>
      </c>
      <c r="I73" s="3" t="s">
        <v>30</v>
      </c>
      <c r="J73" s="91"/>
      <c r="K73" s="3" t="s">
        <v>30</v>
      </c>
      <c r="L73" s="3" t="s">
        <v>30</v>
      </c>
      <c r="M73" s="4" t="s">
        <v>31</v>
      </c>
      <c r="N73" s="4"/>
      <c r="O73" s="4"/>
      <c r="P73" s="4" t="s">
        <v>31</v>
      </c>
      <c r="Q73" s="4"/>
      <c r="R73" s="4"/>
      <c r="U73" t="s">
        <v>2318</v>
      </c>
      <c r="V73" s="95" t="s">
        <v>3346</v>
      </c>
      <c r="X73" s="4"/>
      <c r="Y73" s="4"/>
      <c r="Z73" s="4"/>
      <c r="AB73" s="22" t="s">
        <v>3353</v>
      </c>
      <c r="AC73" s="127" t="s">
        <v>3646</v>
      </c>
      <c r="AD73" s="101" t="s">
        <v>30</v>
      </c>
      <c r="AE73" s="33" t="s">
        <v>3240</v>
      </c>
      <c r="AF73" s="12"/>
      <c r="AG73" s="13"/>
      <c r="AH73" s="10"/>
      <c r="AW73" t="str">
        <f t="shared" si="1"/>
        <v>Role of Municipal Steering in Sustainable Building and Refurbishment</v>
      </c>
    </row>
    <row r="74" spans="1:49" x14ac:dyDescent="0.25">
      <c r="A74">
        <v>71</v>
      </c>
      <c r="B74" s="11" t="s">
        <v>280</v>
      </c>
      <c r="C74">
        <v>2015</v>
      </c>
      <c r="D74" s="131" t="s">
        <v>3851</v>
      </c>
      <c r="E74" s="86" t="s">
        <v>19</v>
      </c>
      <c r="F74" t="s">
        <v>1017</v>
      </c>
      <c r="H74" s="3" t="s">
        <v>30</v>
      </c>
      <c r="I74" s="3" t="s">
        <v>30</v>
      </c>
      <c r="J74" s="91"/>
      <c r="K74" s="3" t="s">
        <v>30</v>
      </c>
      <c r="L74" s="3" t="s">
        <v>30</v>
      </c>
      <c r="M74" s="4" t="s">
        <v>31</v>
      </c>
      <c r="N74" s="4"/>
      <c r="O74" s="4" t="s">
        <v>31</v>
      </c>
      <c r="P74" s="4" t="s">
        <v>31</v>
      </c>
      <c r="Q74" s="4"/>
      <c r="R74" s="4"/>
      <c r="S74" s="4"/>
      <c r="T74" s="4"/>
      <c r="U74" t="s">
        <v>1018</v>
      </c>
      <c r="V74" s="95" t="s">
        <v>3346</v>
      </c>
      <c r="X74" s="4" t="s">
        <v>31</v>
      </c>
      <c r="AB74" s="105" t="s">
        <v>258</v>
      </c>
      <c r="AC74" s="127" t="s">
        <v>3646</v>
      </c>
      <c r="AD74" t="s">
        <v>24</v>
      </c>
      <c r="AE74" s="8" t="s">
        <v>1505</v>
      </c>
      <c r="AF74" s="12" t="s">
        <v>1504</v>
      </c>
      <c r="AG74" s="13" t="s">
        <v>1503</v>
      </c>
      <c r="AH74" s="10" t="s">
        <v>1508</v>
      </c>
      <c r="AW74" t="str">
        <f t="shared" si="1"/>
        <v>The influence of green building certifications in collaboration and innovation processes</v>
      </c>
    </row>
    <row r="75" spans="1:49" x14ac:dyDescent="0.25">
      <c r="A75">
        <v>72</v>
      </c>
      <c r="B75" s="11" t="s">
        <v>282</v>
      </c>
      <c r="C75">
        <v>2015</v>
      </c>
      <c r="D75" s="131" t="s">
        <v>3851</v>
      </c>
      <c r="E75" s="86" t="s">
        <v>19</v>
      </c>
      <c r="F75" t="s">
        <v>1028</v>
      </c>
      <c r="H75" s="3" t="s">
        <v>30</v>
      </c>
      <c r="I75" s="3" t="s">
        <v>30</v>
      </c>
      <c r="J75" s="91" t="s">
        <v>2819</v>
      </c>
      <c r="K75" s="3" t="s">
        <v>30</v>
      </c>
      <c r="L75" s="3" t="s">
        <v>30</v>
      </c>
      <c r="M75" s="4" t="s">
        <v>31</v>
      </c>
      <c r="N75" s="4"/>
      <c r="O75" s="4" t="s">
        <v>31</v>
      </c>
      <c r="P75" s="4" t="s">
        <v>31</v>
      </c>
      <c r="Q75" s="4"/>
      <c r="R75" s="4"/>
      <c r="S75" s="4"/>
      <c r="T75" s="4"/>
      <c r="U75" t="s">
        <v>984</v>
      </c>
      <c r="V75" s="95" t="s">
        <v>3346</v>
      </c>
      <c r="X75" t="s">
        <v>877</v>
      </c>
      <c r="Z75" t="s">
        <v>142</v>
      </c>
      <c r="AB75" s="105" t="s">
        <v>258</v>
      </c>
      <c r="AC75" s="127" t="s">
        <v>3646</v>
      </c>
      <c r="AD75" s="79" t="s">
        <v>142</v>
      </c>
      <c r="AE75" s="8" t="s">
        <v>1505</v>
      </c>
      <c r="AF75" s="12" t="s">
        <v>1504</v>
      </c>
      <c r="AG75" s="13" t="s">
        <v>1503</v>
      </c>
      <c r="AW75" t="str">
        <f t="shared" si="1"/>
        <v>Life cycle assessment use in the North American building community: summary of findings from a 2011/2012 survey</v>
      </c>
    </row>
    <row r="76" spans="1:49" x14ac:dyDescent="0.25">
      <c r="A76">
        <v>73</v>
      </c>
      <c r="B76" s="11" t="s">
        <v>1701</v>
      </c>
      <c r="C76">
        <v>2015</v>
      </c>
      <c r="D76" s="134" t="s">
        <v>3850</v>
      </c>
      <c r="E76" s="81" t="s">
        <v>44</v>
      </c>
      <c r="F76" t="s">
        <v>1700</v>
      </c>
      <c r="H76" t="s">
        <v>6</v>
      </c>
      <c r="I76" s="3" t="s">
        <v>1204</v>
      </c>
      <c r="J76" s="91"/>
      <c r="K76" s="3" t="s">
        <v>30</v>
      </c>
      <c r="L76" s="3" t="s">
        <v>30</v>
      </c>
      <c r="M76" s="4" t="s">
        <v>31</v>
      </c>
      <c r="N76" s="4" t="s">
        <v>31</v>
      </c>
      <c r="O76" s="4"/>
      <c r="P76" s="4"/>
      <c r="Q76" s="4"/>
      <c r="R76" s="4" t="s">
        <v>31</v>
      </c>
      <c r="S76" s="4"/>
      <c r="T76" s="4"/>
      <c r="U76" t="s">
        <v>1702</v>
      </c>
      <c r="V76" s="95" t="s">
        <v>3346</v>
      </c>
      <c r="AB76" s="106" t="s">
        <v>3354</v>
      </c>
      <c r="AC76" s="127" t="s">
        <v>3646</v>
      </c>
      <c r="AD76" s="101" t="s">
        <v>30</v>
      </c>
      <c r="AE76" s="23" t="s">
        <v>2428</v>
      </c>
      <c r="AF76" s="12"/>
      <c r="AG76" s="13"/>
      <c r="AW76" t="str">
        <f t="shared" si="1"/>
        <v>Post-occupancy evaluation and sustainability: a review</v>
      </c>
    </row>
    <row r="77" spans="1:49" x14ac:dyDescent="0.25">
      <c r="A77">
        <v>74</v>
      </c>
      <c r="B77" s="11" t="s">
        <v>1897</v>
      </c>
      <c r="C77">
        <v>2015</v>
      </c>
      <c r="D77" s="133" t="s">
        <v>17</v>
      </c>
      <c r="E77" s="86" t="s">
        <v>19</v>
      </c>
      <c r="F77" t="s">
        <v>1898</v>
      </c>
      <c r="H77" s="3" t="s">
        <v>30</v>
      </c>
      <c r="I77" s="3" t="s">
        <v>30</v>
      </c>
      <c r="J77" s="91" t="s">
        <v>2961</v>
      </c>
      <c r="K77" s="3" t="s">
        <v>30</v>
      </c>
      <c r="L77" s="3" t="s">
        <v>30</v>
      </c>
      <c r="M77" s="4" t="s">
        <v>31</v>
      </c>
      <c r="N77" s="4"/>
      <c r="O77" s="4"/>
      <c r="P77" s="4"/>
      <c r="Q77" s="4" t="s">
        <v>31</v>
      </c>
      <c r="R77" s="4"/>
      <c r="S77" s="4"/>
      <c r="T77" s="4"/>
      <c r="U77" t="s">
        <v>482</v>
      </c>
      <c r="V77" s="95" t="s">
        <v>3346</v>
      </c>
      <c r="Y77" t="s">
        <v>1899</v>
      </c>
      <c r="AB77" s="22" t="s">
        <v>3353</v>
      </c>
      <c r="AC77" s="127" t="s">
        <v>3646</v>
      </c>
      <c r="AD77" s="112" t="s">
        <v>873</v>
      </c>
      <c r="AE77" s="29" t="s">
        <v>2430</v>
      </c>
      <c r="AF77" s="12"/>
      <c r="AG77" s="13"/>
      <c r="AW77" t="str">
        <f t="shared" si="1"/>
        <v>Building a green economy? Sustainability transitions in the UK building sector</v>
      </c>
    </row>
    <row r="78" spans="1:49" x14ac:dyDescent="0.25">
      <c r="A78">
        <v>75</v>
      </c>
      <c r="B78" s="11" t="s">
        <v>1140</v>
      </c>
      <c r="C78">
        <v>2015</v>
      </c>
      <c r="D78" s="131" t="s">
        <v>3851</v>
      </c>
      <c r="E78" s="86" t="s">
        <v>19</v>
      </c>
      <c r="G78" t="s">
        <v>3157</v>
      </c>
      <c r="H78" s="3" t="s">
        <v>30</v>
      </c>
      <c r="I78" s="3" t="s">
        <v>30</v>
      </c>
      <c r="J78" s="91"/>
      <c r="K78" s="3" t="s">
        <v>30</v>
      </c>
      <c r="L78" s="3" t="s">
        <v>30</v>
      </c>
      <c r="M78" s="4" t="s">
        <v>31</v>
      </c>
      <c r="N78" s="4"/>
      <c r="O78" s="4"/>
      <c r="P78" s="4" t="s">
        <v>31</v>
      </c>
      <c r="Q78" s="4"/>
      <c r="R78" s="4"/>
      <c r="S78" s="4"/>
      <c r="T78" s="4"/>
      <c r="U78" t="s">
        <v>1140</v>
      </c>
      <c r="V78" s="95" t="s">
        <v>3346</v>
      </c>
      <c r="AB78" s="106" t="s">
        <v>3354</v>
      </c>
      <c r="AC78" s="127" t="s">
        <v>3646</v>
      </c>
      <c r="AD78" s="101" t="s">
        <v>30</v>
      </c>
      <c r="AE78" s="59" t="s">
        <v>3044</v>
      </c>
      <c r="AF78" s="12"/>
      <c r="AG78" s="13"/>
      <c r="AW78" t="str">
        <f t="shared" si="1"/>
        <v>Sustainable architecture</v>
      </c>
    </row>
    <row r="79" spans="1:49" x14ac:dyDescent="0.25">
      <c r="A79">
        <v>76</v>
      </c>
      <c r="B79" s="11" t="s">
        <v>3733</v>
      </c>
      <c r="C79">
        <v>2015</v>
      </c>
      <c r="D79" s="134" t="s">
        <v>3850</v>
      </c>
      <c r="E79" s="86" t="s">
        <v>19</v>
      </c>
      <c r="G79" t="s">
        <v>3734</v>
      </c>
      <c r="H79" s="3" t="s">
        <v>30</v>
      </c>
      <c r="I79" s="3" t="s">
        <v>30</v>
      </c>
      <c r="J79" s="91"/>
      <c r="K79" s="3"/>
      <c r="L79" s="3"/>
      <c r="M79" s="4" t="s">
        <v>31</v>
      </c>
      <c r="N79" s="4"/>
      <c r="O79" s="4"/>
      <c r="P79" s="4"/>
      <c r="Q79" s="4"/>
      <c r="R79" s="4" t="s">
        <v>31</v>
      </c>
      <c r="S79" s="4"/>
      <c r="T79" s="4"/>
      <c r="U79" t="s">
        <v>1140</v>
      </c>
      <c r="V79" s="95" t="s">
        <v>3346</v>
      </c>
      <c r="Y79" t="s">
        <v>1203</v>
      </c>
      <c r="AB79" s="106" t="s">
        <v>3354</v>
      </c>
      <c r="AC79" s="127" t="s">
        <v>3646</v>
      </c>
      <c r="AD79" s="101" t="s">
        <v>30</v>
      </c>
      <c r="AE79" s="125" t="s">
        <v>3687</v>
      </c>
      <c r="AF79" s="12"/>
      <c r="AG79" s="13"/>
      <c r="AW79" t="str">
        <f t="shared" si="1"/>
        <v>A Strong Research Environment for Sustainable Renovation Established in Sweden</v>
      </c>
    </row>
    <row r="80" spans="1:49" x14ac:dyDescent="0.25">
      <c r="A80">
        <v>77</v>
      </c>
      <c r="B80" s="11" t="s">
        <v>3658</v>
      </c>
      <c r="C80">
        <v>2015</v>
      </c>
      <c r="D80" s="131" t="s">
        <v>3851</v>
      </c>
      <c r="E80" s="86" t="s">
        <v>19</v>
      </c>
      <c r="G80" t="s">
        <v>3659</v>
      </c>
      <c r="H80" t="s">
        <v>6</v>
      </c>
      <c r="I80" t="s">
        <v>11</v>
      </c>
      <c r="J80" s="91" t="s">
        <v>3188</v>
      </c>
      <c r="K80" s="3"/>
      <c r="L80" s="3"/>
      <c r="M80" s="4" t="s">
        <v>31</v>
      </c>
      <c r="N80" s="4"/>
      <c r="O80" s="4"/>
      <c r="P80" s="4"/>
      <c r="Q80" s="4"/>
      <c r="R80" s="4"/>
      <c r="S80" s="4"/>
      <c r="T80" s="4"/>
      <c r="U80" t="s">
        <v>976</v>
      </c>
      <c r="V80" s="96" t="s">
        <v>165</v>
      </c>
      <c r="Y80" t="s">
        <v>1203</v>
      </c>
      <c r="AB80" s="107" t="s">
        <v>1209</v>
      </c>
      <c r="AC80" s="127" t="s">
        <v>3848</v>
      </c>
      <c r="AD80" s="101" t="s">
        <v>30</v>
      </c>
      <c r="AE80" s="125" t="s">
        <v>3602</v>
      </c>
      <c r="AF80" s="12"/>
      <c r="AG80" s="13"/>
      <c r="AW80" t="str">
        <f t="shared" si="1"/>
        <v>Architecture from the Perspective of Sustainability of Cultural Identity and its Impact on Mental Health: A case study among Iranian houses</v>
      </c>
    </row>
    <row r="81" spans="1:49" x14ac:dyDescent="0.25">
      <c r="A81">
        <v>78</v>
      </c>
      <c r="B81" s="11" t="s">
        <v>3714</v>
      </c>
      <c r="C81">
        <v>2014</v>
      </c>
      <c r="D81" s="133" t="s">
        <v>17</v>
      </c>
      <c r="E81" s="86" t="s">
        <v>19</v>
      </c>
      <c r="G81" t="s">
        <v>1950</v>
      </c>
      <c r="H81" t="s">
        <v>6</v>
      </c>
      <c r="I81" s="3" t="s">
        <v>1204</v>
      </c>
      <c r="J81" s="91" t="s">
        <v>2870</v>
      </c>
      <c r="K81" s="3"/>
      <c r="L81" s="3"/>
      <c r="M81" s="4" t="s">
        <v>31</v>
      </c>
      <c r="N81" s="4"/>
      <c r="O81" s="4"/>
      <c r="P81" s="4"/>
      <c r="Q81" s="4"/>
      <c r="R81" s="4" t="s">
        <v>31</v>
      </c>
      <c r="S81" s="4"/>
      <c r="T81" s="4"/>
      <c r="U81" t="s">
        <v>208</v>
      </c>
      <c r="V81" s="87" t="s">
        <v>208</v>
      </c>
      <c r="Y81" t="s">
        <v>1203</v>
      </c>
      <c r="AB81" s="106" t="s">
        <v>3354</v>
      </c>
      <c r="AC81" s="127" t="s">
        <v>3646</v>
      </c>
      <c r="AD81" s="100" t="s">
        <v>3365</v>
      </c>
      <c r="AE81" s="125" t="s">
        <v>3687</v>
      </c>
      <c r="AF81" s="12"/>
      <c r="AG81" s="13"/>
      <c r="AW81" t="str">
        <f t="shared" si="1"/>
        <v>Sustainable renovation of public buildings in Europe with structural glazing technique</v>
      </c>
    </row>
    <row r="82" spans="1:49" x14ac:dyDescent="0.25">
      <c r="A82">
        <v>79</v>
      </c>
      <c r="B82" s="11" t="s">
        <v>1797</v>
      </c>
      <c r="C82">
        <v>2014</v>
      </c>
      <c r="D82" s="131" t="s">
        <v>3851</v>
      </c>
      <c r="E82" s="81" t="s">
        <v>44</v>
      </c>
      <c r="G82" t="s">
        <v>1798</v>
      </c>
      <c r="H82" s="3" t="s">
        <v>30</v>
      </c>
      <c r="I82" s="3" t="s">
        <v>30</v>
      </c>
      <c r="J82" s="91"/>
      <c r="K82" s="3" t="s">
        <v>30</v>
      </c>
      <c r="L82" s="3" t="s">
        <v>30</v>
      </c>
      <c r="M82" s="4" t="s">
        <v>31</v>
      </c>
      <c r="N82" s="4"/>
      <c r="O82" s="4" t="s">
        <v>31</v>
      </c>
      <c r="P82" s="4" t="s">
        <v>31</v>
      </c>
      <c r="Q82" s="4"/>
      <c r="R82" s="4"/>
      <c r="S82" s="4"/>
      <c r="T82" s="4"/>
      <c r="U82" t="s">
        <v>1799</v>
      </c>
      <c r="V82" s="95" t="s">
        <v>3346</v>
      </c>
      <c r="X82" s="4"/>
      <c r="Y82" s="4"/>
      <c r="Z82" s="4"/>
      <c r="AB82" s="105" t="s">
        <v>258</v>
      </c>
      <c r="AC82" s="127" t="s">
        <v>3646</v>
      </c>
      <c r="AD82" s="113" t="s">
        <v>3366</v>
      </c>
      <c r="AE82" s="23" t="s">
        <v>2428</v>
      </c>
      <c r="AF82" s="12"/>
      <c r="AG82" s="13"/>
      <c r="AW82" t="str">
        <f t="shared" si="1"/>
        <v>Green Building Architecture: A Literature Review on Designing Techniques</v>
      </c>
    </row>
    <row r="83" spans="1:49" x14ac:dyDescent="0.25">
      <c r="A83">
        <v>80</v>
      </c>
      <c r="B83" s="11" t="s">
        <v>2019</v>
      </c>
      <c r="C83">
        <v>2014</v>
      </c>
      <c r="D83" s="133" t="s">
        <v>17</v>
      </c>
      <c r="E83" s="86" t="s">
        <v>19</v>
      </c>
      <c r="G83" t="s">
        <v>2020</v>
      </c>
      <c r="H83" s="3" t="s">
        <v>30</v>
      </c>
      <c r="I83" s="3" t="s">
        <v>30</v>
      </c>
      <c r="J83" s="91"/>
      <c r="K83" s="3" t="s">
        <v>30</v>
      </c>
      <c r="L83" s="3" t="s">
        <v>30</v>
      </c>
      <c r="M83" s="4" t="s">
        <v>31</v>
      </c>
      <c r="N83" s="4"/>
      <c r="O83" s="4"/>
      <c r="P83" s="4"/>
      <c r="Q83" s="4" t="s">
        <v>31</v>
      </c>
      <c r="R83" s="4"/>
      <c r="S83" s="4"/>
      <c r="T83" s="4"/>
      <c r="U83" t="s">
        <v>1166</v>
      </c>
      <c r="V83" s="95" t="s">
        <v>3346</v>
      </c>
      <c r="X83" s="4" t="s">
        <v>31</v>
      </c>
      <c r="Y83" s="4"/>
      <c r="Z83" s="4" t="s">
        <v>31</v>
      </c>
      <c r="AB83" s="106" t="s">
        <v>3354</v>
      </c>
      <c r="AC83" s="127" t="s">
        <v>3646</v>
      </c>
      <c r="AD83" t="s">
        <v>24</v>
      </c>
      <c r="AE83" s="29" t="s">
        <v>2430</v>
      </c>
      <c r="AF83" s="12"/>
      <c r="AG83" s="13"/>
      <c r="AW83" t="str">
        <f t="shared" si="1"/>
        <v>Seeking sustainability in the construction sector: opportunities within impact assessment and sustainable public procurement</v>
      </c>
    </row>
    <row r="84" spans="1:49" x14ac:dyDescent="0.25">
      <c r="A84">
        <v>81</v>
      </c>
      <c r="B84" s="11" t="s">
        <v>2108</v>
      </c>
      <c r="C84">
        <v>2014</v>
      </c>
      <c r="D84" s="133" t="s">
        <v>17</v>
      </c>
      <c r="E84" s="86" t="s">
        <v>19</v>
      </c>
      <c r="F84" t="s">
        <v>2109</v>
      </c>
      <c r="H84" s="3" t="s">
        <v>30</v>
      </c>
      <c r="I84" t="s">
        <v>10</v>
      </c>
      <c r="J84" s="92" t="s">
        <v>3246</v>
      </c>
      <c r="K84" s="3" t="s">
        <v>30</v>
      </c>
      <c r="L84" s="3" t="s">
        <v>30</v>
      </c>
      <c r="M84" s="4" t="s">
        <v>31</v>
      </c>
      <c r="N84" s="4"/>
      <c r="O84" s="4"/>
      <c r="P84" s="4"/>
      <c r="Q84" s="4" t="s">
        <v>31</v>
      </c>
      <c r="R84" s="4"/>
      <c r="S84" s="4"/>
      <c r="T84" s="4"/>
      <c r="U84" t="s">
        <v>1166</v>
      </c>
      <c r="V84" s="95" t="s">
        <v>3346</v>
      </c>
      <c r="X84" s="4"/>
      <c r="Y84" s="4"/>
      <c r="Z84" s="4" t="s">
        <v>873</v>
      </c>
      <c r="AB84" s="22" t="s">
        <v>3353</v>
      </c>
      <c r="AC84" s="127" t="s">
        <v>3646</v>
      </c>
      <c r="AD84" s="112" t="s">
        <v>873</v>
      </c>
      <c r="AE84" s="30" t="s">
        <v>2431</v>
      </c>
      <c r="AF84" s="31" t="s">
        <v>2432</v>
      </c>
      <c r="AG84" s="13"/>
      <c r="AW84" t="str">
        <f t="shared" si="1"/>
        <v xml:space="preserve">Barriers to Sustainable Construction in the Ghanaian Construction Industry: Consultants Perspectives </v>
      </c>
    </row>
    <row r="85" spans="1:49" x14ac:dyDescent="0.25">
      <c r="A85">
        <v>82</v>
      </c>
      <c r="B85" s="11" t="s">
        <v>2200</v>
      </c>
      <c r="C85">
        <v>2014</v>
      </c>
      <c r="D85" s="131" t="s">
        <v>3851</v>
      </c>
      <c r="E85" s="86" t="s">
        <v>19</v>
      </c>
      <c r="G85" t="s">
        <v>2201</v>
      </c>
      <c r="H85" s="3" t="s">
        <v>30</v>
      </c>
      <c r="I85" s="3" t="s">
        <v>30</v>
      </c>
      <c r="J85" s="91" t="s">
        <v>2827</v>
      </c>
      <c r="K85" s="3" t="s">
        <v>30</v>
      </c>
      <c r="L85" s="3" t="s">
        <v>30</v>
      </c>
      <c r="M85" s="4" t="s">
        <v>31</v>
      </c>
      <c r="N85" s="4"/>
      <c r="O85" s="4" t="s">
        <v>31</v>
      </c>
      <c r="P85" s="4" t="s">
        <v>31</v>
      </c>
      <c r="Q85" s="4"/>
      <c r="R85" s="4"/>
      <c r="S85" s="4"/>
      <c r="T85" s="4"/>
      <c r="U85" t="s">
        <v>1265</v>
      </c>
      <c r="V85" s="95" t="s">
        <v>3346</v>
      </c>
      <c r="W85" s="4" t="s">
        <v>31</v>
      </c>
      <c r="X85" s="4" t="s">
        <v>31</v>
      </c>
      <c r="Y85" s="4"/>
      <c r="Z85" s="4" t="s">
        <v>142</v>
      </c>
      <c r="AB85" s="105" t="s">
        <v>258</v>
      </c>
      <c r="AC85" s="127" t="s">
        <v>3646</v>
      </c>
      <c r="AD85" s="79" t="s">
        <v>142</v>
      </c>
      <c r="AE85" s="31" t="s">
        <v>2432</v>
      </c>
      <c r="AF85" s="12"/>
      <c r="AG85" s="13"/>
      <c r="AW85" t="str">
        <f t="shared" si="1"/>
        <v>Application of sustainability indicators and rating tools: Envisioning 'Life Cycle'assessment for buildings in Malaysia.</v>
      </c>
    </row>
    <row r="86" spans="1:49" x14ac:dyDescent="0.25">
      <c r="A86">
        <v>83</v>
      </c>
      <c r="B86" s="11" t="s">
        <v>2215</v>
      </c>
      <c r="C86">
        <v>2014</v>
      </c>
      <c r="D86" s="131" t="s">
        <v>3851</v>
      </c>
      <c r="E86" s="86" t="s">
        <v>19</v>
      </c>
      <c r="F86" t="s">
        <v>2216</v>
      </c>
      <c r="H86" s="3" t="s">
        <v>30</v>
      </c>
      <c r="I86" s="3" t="s">
        <v>30</v>
      </c>
      <c r="J86" s="91"/>
      <c r="K86" s="3" t="s">
        <v>30</v>
      </c>
      <c r="L86" s="3" t="s">
        <v>30</v>
      </c>
      <c r="M86" s="4" t="s">
        <v>31</v>
      </c>
      <c r="N86" s="4"/>
      <c r="O86" s="4" t="s">
        <v>31</v>
      </c>
      <c r="P86" s="4" t="s">
        <v>31</v>
      </c>
      <c r="Q86" s="4"/>
      <c r="R86" s="4"/>
      <c r="S86" s="4"/>
      <c r="T86" s="4"/>
      <c r="U86" t="s">
        <v>1357</v>
      </c>
      <c r="V86" s="95" t="s">
        <v>3346</v>
      </c>
      <c r="W86" s="4"/>
      <c r="X86" s="4"/>
      <c r="Y86" s="4"/>
      <c r="Z86" s="4" t="s">
        <v>1256</v>
      </c>
      <c r="AB86" s="105" t="s">
        <v>258</v>
      </c>
      <c r="AC86" s="127" t="s">
        <v>3646</v>
      </c>
      <c r="AD86" s="100" t="s">
        <v>3365</v>
      </c>
      <c r="AE86" s="31" t="s">
        <v>2432</v>
      </c>
      <c r="AF86" s="12"/>
      <c r="AG86" s="13"/>
      <c r="AW86" t="str">
        <f t="shared" si="1"/>
        <v>Basic Principles for Integrated Building Sustainability Assessment System Focused on Carbon Emissions</v>
      </c>
    </row>
    <row r="87" spans="1:49" x14ac:dyDescent="0.25">
      <c r="A87">
        <v>84</v>
      </c>
      <c r="B87" s="11" t="s">
        <v>2844</v>
      </c>
      <c r="C87">
        <v>2014</v>
      </c>
      <c r="D87" s="134" t="s">
        <v>3850</v>
      </c>
      <c r="E87" s="86" t="s">
        <v>19</v>
      </c>
      <c r="G87" t="s">
        <v>2845</v>
      </c>
      <c r="H87" s="3" t="s">
        <v>30</v>
      </c>
      <c r="I87" s="3" t="s">
        <v>30</v>
      </c>
      <c r="J87" s="91"/>
      <c r="K87" s="3" t="s">
        <v>30</v>
      </c>
      <c r="L87" s="3" t="s">
        <v>30</v>
      </c>
      <c r="M87" s="4" t="s">
        <v>31</v>
      </c>
      <c r="N87" s="4"/>
      <c r="O87" s="4" t="s">
        <v>31</v>
      </c>
      <c r="P87" s="4"/>
      <c r="Q87" s="4"/>
      <c r="R87" s="4" t="s">
        <v>31</v>
      </c>
      <c r="S87" s="4"/>
      <c r="T87" s="4"/>
      <c r="U87" t="s">
        <v>2846</v>
      </c>
      <c r="V87" s="95" t="s">
        <v>3346</v>
      </c>
      <c r="W87" s="4"/>
      <c r="X87" s="4" t="s">
        <v>31</v>
      </c>
      <c r="Y87" s="4"/>
      <c r="Z87" s="4"/>
      <c r="AB87" s="106" t="s">
        <v>3354</v>
      </c>
      <c r="AC87" s="127" t="s">
        <v>3646</v>
      </c>
      <c r="AD87" t="s">
        <v>24</v>
      </c>
      <c r="AE87" s="54" t="s">
        <v>2835</v>
      </c>
      <c r="AF87" s="12"/>
      <c r="AG87" s="13"/>
      <c r="AW87" t="str">
        <f t="shared" si="1"/>
        <v>Relating sustainability indicators to the refurbishment of the existing building stock</v>
      </c>
    </row>
    <row r="88" spans="1:49" x14ac:dyDescent="0.25">
      <c r="A88">
        <v>85</v>
      </c>
      <c r="B88" s="11" t="s">
        <v>311</v>
      </c>
      <c r="C88">
        <v>2013</v>
      </c>
      <c r="D88" s="131" t="s">
        <v>3851</v>
      </c>
      <c r="E88" s="86" t="s">
        <v>19</v>
      </c>
      <c r="G88" t="s">
        <v>1093</v>
      </c>
      <c r="H88" s="3" t="s">
        <v>30</v>
      </c>
      <c r="I88" s="3" t="s">
        <v>30</v>
      </c>
      <c r="J88" s="91"/>
      <c r="K88" s="3" t="s">
        <v>30</v>
      </c>
      <c r="L88" s="3" t="s">
        <v>30</v>
      </c>
      <c r="M88" s="4" t="s">
        <v>31</v>
      </c>
      <c r="N88" s="4"/>
      <c r="O88" s="4"/>
      <c r="P88" s="4" t="s">
        <v>31</v>
      </c>
      <c r="Q88" s="4"/>
      <c r="R88" s="4"/>
      <c r="S88" s="4"/>
      <c r="T88" s="4"/>
      <c r="U88" t="s">
        <v>1096</v>
      </c>
      <c r="V88" s="95" t="s">
        <v>3346</v>
      </c>
      <c r="X88" t="s">
        <v>1094</v>
      </c>
      <c r="Y88" t="s">
        <v>1095</v>
      </c>
      <c r="AB88" s="106" t="s">
        <v>3354</v>
      </c>
      <c r="AC88" s="127" t="s">
        <v>3646</v>
      </c>
      <c r="AD88" t="s">
        <v>24</v>
      </c>
      <c r="AE88" s="8" t="s">
        <v>1505</v>
      </c>
      <c r="AF88" s="13" t="s">
        <v>1503</v>
      </c>
      <c r="AG88" s="10" t="s">
        <v>1508</v>
      </c>
      <c r="AW88" t="str">
        <f t="shared" si="1"/>
        <v>THE MULTI-LEVEL PERSPECTIVE ON SUSTAINABLE BUILDING DESIGN: AN ACCOUNT ON BUILDING ENVIRONMENTAL ASSESSMENT TOOLS</v>
      </c>
    </row>
    <row r="89" spans="1:49" x14ac:dyDescent="0.25">
      <c r="A89">
        <v>86</v>
      </c>
      <c r="B89" s="11" t="s">
        <v>2257</v>
      </c>
      <c r="C89">
        <v>2013</v>
      </c>
      <c r="D89" s="133" t="s">
        <v>17</v>
      </c>
      <c r="E89" s="86" t="s">
        <v>19</v>
      </c>
      <c r="G89" t="s">
        <v>2258</v>
      </c>
      <c r="H89" s="3" t="s">
        <v>30</v>
      </c>
      <c r="I89" t="s">
        <v>11</v>
      </c>
      <c r="J89" s="92" t="s">
        <v>2827</v>
      </c>
      <c r="K89" s="3" t="s">
        <v>30</v>
      </c>
      <c r="L89" s="3" t="s">
        <v>30</v>
      </c>
      <c r="M89" s="4" t="s">
        <v>31</v>
      </c>
      <c r="N89" s="4" t="s">
        <v>31</v>
      </c>
      <c r="O89" s="4"/>
      <c r="P89" s="4"/>
      <c r="Q89" s="4" t="s">
        <v>31</v>
      </c>
      <c r="R89" s="4"/>
      <c r="S89" s="4"/>
      <c r="T89" s="4"/>
      <c r="U89" t="s">
        <v>2259</v>
      </c>
      <c r="V89" s="96" t="s">
        <v>165</v>
      </c>
      <c r="AB89" s="22" t="s">
        <v>3353</v>
      </c>
      <c r="AC89" s="127" t="s">
        <v>3646</v>
      </c>
      <c r="AD89" s="114" t="s">
        <v>3367</v>
      </c>
      <c r="AE89" s="31" t="s">
        <v>2432</v>
      </c>
      <c r="AF89" s="13"/>
      <c r="AG89" s="10"/>
      <c r="AW89" t="str">
        <f t="shared" si="1"/>
        <v>Enablers and challenges of a sustainable housing industry in Malaysia</v>
      </c>
    </row>
    <row r="90" spans="1:49" x14ac:dyDescent="0.25">
      <c r="A90">
        <v>87</v>
      </c>
      <c r="B90" s="11" t="s">
        <v>1693</v>
      </c>
      <c r="C90">
        <v>2013</v>
      </c>
      <c r="D90" s="131" t="s">
        <v>3851</v>
      </c>
      <c r="E90" s="86" t="s">
        <v>19</v>
      </c>
      <c r="G90" t="s">
        <v>1694</v>
      </c>
      <c r="H90" s="3" t="s">
        <v>30</v>
      </c>
      <c r="I90" s="3" t="s">
        <v>30</v>
      </c>
      <c r="J90" s="91"/>
      <c r="K90" s="3" t="s">
        <v>30</v>
      </c>
      <c r="L90" s="3" t="s">
        <v>30</v>
      </c>
      <c r="M90" s="4" t="s">
        <v>31</v>
      </c>
      <c r="N90" s="4" t="s">
        <v>31</v>
      </c>
      <c r="O90" s="4"/>
      <c r="P90" s="4" t="s">
        <v>31</v>
      </c>
      <c r="Q90" s="4"/>
      <c r="R90" s="4"/>
      <c r="S90" s="4"/>
      <c r="T90" s="4"/>
      <c r="U90" t="s">
        <v>1695</v>
      </c>
      <c r="V90" s="95" t="s">
        <v>3346</v>
      </c>
      <c r="Z90" t="s">
        <v>1696</v>
      </c>
      <c r="AB90" s="108" t="s">
        <v>3355</v>
      </c>
      <c r="AC90" s="127" t="s">
        <v>3646</v>
      </c>
      <c r="AD90" s="101" t="s">
        <v>30</v>
      </c>
      <c r="AE90" s="23" t="s">
        <v>2428</v>
      </c>
      <c r="AF90" s="28" t="s">
        <v>2429</v>
      </c>
      <c r="AG90" s="30" t="s">
        <v>2431</v>
      </c>
      <c r="AH90" s="31" t="s">
        <v>2432</v>
      </c>
      <c r="AW90" t="str">
        <f t="shared" si="1"/>
        <v>How could ICT benefit design managers for assessing sustainability of their project?</v>
      </c>
    </row>
    <row r="91" spans="1:49" x14ac:dyDescent="0.25">
      <c r="A91">
        <v>88</v>
      </c>
      <c r="B91" s="11" t="s">
        <v>1710</v>
      </c>
      <c r="C91">
        <v>2013</v>
      </c>
      <c r="D91" s="133" t="s">
        <v>17</v>
      </c>
      <c r="E91" s="86" t="s">
        <v>19</v>
      </c>
      <c r="G91" t="s">
        <v>1711</v>
      </c>
      <c r="H91" s="3" t="s">
        <v>30</v>
      </c>
      <c r="I91" s="3" t="s">
        <v>30</v>
      </c>
      <c r="J91" s="91"/>
      <c r="K91" s="3" t="s">
        <v>30</v>
      </c>
      <c r="L91" s="3" t="s">
        <v>30</v>
      </c>
      <c r="M91" s="4" t="s">
        <v>31</v>
      </c>
      <c r="N91" s="4" t="s">
        <v>31</v>
      </c>
      <c r="O91" s="4"/>
      <c r="P91" s="4"/>
      <c r="Q91" s="4" t="s">
        <v>31</v>
      </c>
      <c r="R91" s="4"/>
      <c r="S91" s="4"/>
      <c r="T91" s="4"/>
      <c r="U91" t="s">
        <v>1712</v>
      </c>
      <c r="V91" s="95" t="s">
        <v>3346</v>
      </c>
      <c r="X91" s="4" t="s">
        <v>31</v>
      </c>
      <c r="AB91" s="106" t="s">
        <v>3354</v>
      </c>
      <c r="AC91" s="127" t="s">
        <v>3646</v>
      </c>
      <c r="AD91" t="s">
        <v>24</v>
      </c>
      <c r="AE91" s="23" t="s">
        <v>2428</v>
      </c>
      <c r="AF91" s="28" t="s">
        <v>2429</v>
      </c>
      <c r="AG91" s="29" t="s">
        <v>2430</v>
      </c>
      <c r="AH91" s="30" t="s">
        <v>2431</v>
      </c>
      <c r="AW91" t="str">
        <f t="shared" si="1"/>
        <v>THE ROLES OF SUSTAINABILITY ASSESSMENT SYSTEMS IN DELIVERING SUSTAINABLE CONSTRUCTION</v>
      </c>
    </row>
    <row r="92" spans="1:49" x14ac:dyDescent="0.25">
      <c r="A92">
        <v>89</v>
      </c>
      <c r="B92" s="11" t="s">
        <v>2017</v>
      </c>
      <c r="C92">
        <v>2013</v>
      </c>
      <c r="D92" s="133" t="s">
        <v>17</v>
      </c>
      <c r="E92" s="86" t="s">
        <v>19</v>
      </c>
      <c r="G92" t="s">
        <v>2018</v>
      </c>
      <c r="H92" t="s">
        <v>6</v>
      </c>
      <c r="I92" t="s">
        <v>10</v>
      </c>
      <c r="J92" s="92"/>
      <c r="K92" s="3" t="s">
        <v>30</v>
      </c>
      <c r="L92" s="3" t="s">
        <v>30</v>
      </c>
      <c r="M92" s="4" t="s">
        <v>31</v>
      </c>
      <c r="N92" s="4"/>
      <c r="O92" s="4"/>
      <c r="P92" s="4"/>
      <c r="Q92" s="4" t="s">
        <v>31</v>
      </c>
      <c r="R92" s="4"/>
      <c r="S92" s="4"/>
      <c r="T92" s="4"/>
      <c r="U92" t="s">
        <v>447</v>
      </c>
      <c r="V92" s="95" t="s">
        <v>3346</v>
      </c>
      <c r="X92" s="4"/>
      <c r="Z92" t="s">
        <v>142</v>
      </c>
      <c r="AB92" s="105" t="s">
        <v>258</v>
      </c>
      <c r="AC92" s="127" t="s">
        <v>3646</v>
      </c>
      <c r="AD92" s="79" t="s">
        <v>142</v>
      </c>
      <c r="AE92" s="29" t="s">
        <v>2430</v>
      </c>
      <c r="AF92" s="28"/>
      <c r="AG92" s="29"/>
      <c r="AW92" t="str">
        <f t="shared" si="1"/>
        <v>Methodological issues of LCA application to building sector: challenges, risks and opportunities</v>
      </c>
    </row>
    <row r="93" spans="1:49" x14ac:dyDescent="0.25">
      <c r="A93">
        <v>90</v>
      </c>
      <c r="B93" s="11" t="s">
        <v>2056</v>
      </c>
      <c r="C93">
        <v>2013</v>
      </c>
      <c r="D93" s="134" t="s">
        <v>3850</v>
      </c>
      <c r="E93" s="86" t="s">
        <v>19</v>
      </c>
      <c r="G93" t="s">
        <v>2057</v>
      </c>
      <c r="H93" s="3" t="s">
        <v>30</v>
      </c>
      <c r="I93" s="3" t="s">
        <v>30</v>
      </c>
      <c r="J93" s="91"/>
      <c r="K93" s="3" t="s">
        <v>30</v>
      </c>
      <c r="L93" s="3" t="s">
        <v>30</v>
      </c>
      <c r="M93" s="4" t="s">
        <v>31</v>
      </c>
      <c r="N93" s="4"/>
      <c r="O93" s="4"/>
      <c r="P93" s="4"/>
      <c r="R93" s="4" t="s">
        <v>31</v>
      </c>
      <c r="S93" s="4"/>
      <c r="T93" s="4" t="s">
        <v>31</v>
      </c>
      <c r="U93" t="s">
        <v>1189</v>
      </c>
      <c r="V93" s="95" t="s">
        <v>3346</v>
      </c>
      <c r="X93" s="4" t="s">
        <v>31</v>
      </c>
      <c r="Z93" t="s">
        <v>1951</v>
      </c>
      <c r="AB93" s="108" t="s">
        <v>3355</v>
      </c>
      <c r="AC93" s="127" t="s">
        <v>3646</v>
      </c>
      <c r="AD93" t="s">
        <v>24</v>
      </c>
      <c r="AE93" s="29" t="s">
        <v>2430</v>
      </c>
      <c r="AF93" s="33" t="s">
        <v>3240</v>
      </c>
      <c r="AG93" s="125" t="s">
        <v>3456</v>
      </c>
      <c r="AH93" s="125" t="s">
        <v>3602</v>
      </c>
      <c r="AW93" t="str">
        <f t="shared" si="1"/>
        <v>Lifecycle oriented approach for sustainable preservation of historical built heritage</v>
      </c>
    </row>
    <row r="94" spans="1:49" x14ac:dyDescent="0.25">
      <c r="A94">
        <v>91</v>
      </c>
      <c r="B94" s="11" t="s">
        <v>3487</v>
      </c>
      <c r="C94">
        <v>2013</v>
      </c>
      <c r="D94" s="134" t="s">
        <v>3850</v>
      </c>
      <c r="E94" s="86" t="s">
        <v>19</v>
      </c>
      <c r="F94" t="s">
        <v>3488</v>
      </c>
      <c r="H94" t="s">
        <v>6</v>
      </c>
      <c r="I94" s="3" t="s">
        <v>1204</v>
      </c>
      <c r="J94" s="91"/>
      <c r="K94" s="3"/>
      <c r="L94" s="3"/>
      <c r="M94" s="4"/>
      <c r="N94" s="4"/>
      <c r="O94" s="4"/>
      <c r="P94" s="4"/>
      <c r="R94" s="4"/>
      <c r="S94" s="4" t="s">
        <v>31</v>
      </c>
      <c r="T94" s="4" t="s">
        <v>31</v>
      </c>
      <c r="U94" t="s">
        <v>1189</v>
      </c>
      <c r="V94" s="95" t="s">
        <v>3346</v>
      </c>
      <c r="X94" s="4"/>
      <c r="Y94" t="s">
        <v>1203</v>
      </c>
      <c r="AB94" s="106" t="s">
        <v>3354</v>
      </c>
      <c r="AC94" s="127" t="s">
        <v>3646</v>
      </c>
      <c r="AD94" s="101" t="s">
        <v>30</v>
      </c>
      <c r="AE94" s="125" t="s">
        <v>3456</v>
      </c>
      <c r="AF94" s="125" t="s">
        <v>3602</v>
      </c>
      <c r="AW94" t="str">
        <f t="shared" si="1"/>
        <v>Energy incidence of historic building: Leaving no stone unturned</v>
      </c>
    </row>
    <row r="95" spans="1:49" x14ac:dyDescent="0.25">
      <c r="A95">
        <v>92</v>
      </c>
      <c r="B95" s="11" t="s">
        <v>1617</v>
      </c>
      <c r="C95">
        <v>2013</v>
      </c>
      <c r="D95" s="131" t="s">
        <v>3851</v>
      </c>
      <c r="E95" s="86" t="s">
        <v>19</v>
      </c>
      <c r="G95" t="s">
        <v>2102</v>
      </c>
      <c r="H95" t="s">
        <v>6</v>
      </c>
      <c r="I95" s="3" t="s">
        <v>1204</v>
      </c>
      <c r="J95" s="91"/>
      <c r="K95" s="3" t="s">
        <v>30</v>
      </c>
      <c r="L95" s="3" t="s">
        <v>30</v>
      </c>
      <c r="M95" s="4" t="s">
        <v>31</v>
      </c>
      <c r="N95" s="4"/>
      <c r="O95" s="4" t="s">
        <v>31</v>
      </c>
      <c r="P95" s="4" t="s">
        <v>31</v>
      </c>
      <c r="R95" s="4"/>
      <c r="S95" s="4"/>
      <c r="T95" s="4"/>
      <c r="U95" t="s">
        <v>1140</v>
      </c>
      <c r="V95" s="95" t="s">
        <v>3346</v>
      </c>
      <c r="X95" s="4" t="s">
        <v>31</v>
      </c>
      <c r="Z95" t="s">
        <v>31</v>
      </c>
      <c r="AB95" s="22" t="s">
        <v>3353</v>
      </c>
      <c r="AC95" s="127" t="s">
        <v>3646</v>
      </c>
      <c r="AD95" t="s">
        <v>24</v>
      </c>
      <c r="AE95" s="30" t="s">
        <v>2431</v>
      </c>
      <c r="AF95" s="59" t="s">
        <v>3044</v>
      </c>
      <c r="AG95" s="125" t="s">
        <v>3687</v>
      </c>
      <c r="AW95" t="str">
        <f t="shared" si="1"/>
        <v>Sustainability, energy and architecture: Case studies in realizing green buildings</v>
      </c>
    </row>
    <row r="96" spans="1:49" x14ac:dyDescent="0.25">
      <c r="A96">
        <v>93</v>
      </c>
      <c r="B96" s="11" t="s">
        <v>2115</v>
      </c>
      <c r="C96">
        <v>2013</v>
      </c>
      <c r="D96" s="131" t="s">
        <v>3851</v>
      </c>
      <c r="E96" s="86" t="s">
        <v>19</v>
      </c>
      <c r="F96" t="s">
        <v>2116</v>
      </c>
      <c r="H96" s="3" t="s">
        <v>5</v>
      </c>
      <c r="I96" s="3" t="s">
        <v>10</v>
      </c>
      <c r="J96" s="91" t="s">
        <v>2749</v>
      </c>
      <c r="K96" s="3" t="s">
        <v>30</v>
      </c>
      <c r="L96" s="3" t="s">
        <v>30</v>
      </c>
      <c r="M96" s="4" t="s">
        <v>31</v>
      </c>
      <c r="N96" s="4"/>
      <c r="O96" s="4"/>
      <c r="P96" s="4" t="s">
        <v>31</v>
      </c>
      <c r="R96" s="4"/>
      <c r="S96" s="4"/>
      <c r="T96" s="4"/>
      <c r="U96" t="s">
        <v>2117</v>
      </c>
      <c r="V96" s="100" t="s">
        <v>3347</v>
      </c>
      <c r="X96" s="4"/>
      <c r="AB96" s="106" t="s">
        <v>3354</v>
      </c>
      <c r="AC96" s="127" t="s">
        <v>3646</v>
      </c>
      <c r="AD96" s="101" t="s">
        <v>30</v>
      </c>
      <c r="AE96" s="30" t="s">
        <v>2431</v>
      </c>
      <c r="AF96" s="125" t="s">
        <v>3602</v>
      </c>
      <c r="AW96" t="str">
        <f t="shared" si="1"/>
        <v>Architecture, tourism and sustainable development for the Douro region</v>
      </c>
    </row>
    <row r="97" spans="1:49" x14ac:dyDescent="0.25">
      <c r="A97">
        <v>94</v>
      </c>
      <c r="B97" s="11" t="s">
        <v>2130</v>
      </c>
      <c r="C97">
        <v>2013</v>
      </c>
      <c r="D97" s="131" t="s">
        <v>3851</v>
      </c>
      <c r="E97" s="86" t="s">
        <v>19</v>
      </c>
      <c r="F97" t="s">
        <v>2131</v>
      </c>
      <c r="H97" s="3" t="s">
        <v>30</v>
      </c>
      <c r="I97" s="3" t="s">
        <v>30</v>
      </c>
      <c r="J97" s="91"/>
      <c r="K97" s="3" t="s">
        <v>30</v>
      </c>
      <c r="L97" s="3" t="s">
        <v>30</v>
      </c>
      <c r="M97" s="4" t="s">
        <v>31</v>
      </c>
      <c r="N97" s="4" t="s">
        <v>31</v>
      </c>
      <c r="O97" s="4"/>
      <c r="P97" s="4" t="s">
        <v>31</v>
      </c>
      <c r="R97" s="4"/>
      <c r="S97" s="4"/>
      <c r="T97" s="4"/>
      <c r="U97" t="s">
        <v>1140</v>
      </c>
      <c r="V97" s="95" t="s">
        <v>3346</v>
      </c>
      <c r="X97" s="4"/>
      <c r="AB97" s="106" t="s">
        <v>3354</v>
      </c>
      <c r="AC97" s="127" t="s">
        <v>3646</v>
      </c>
      <c r="AD97" s="101" t="s">
        <v>30</v>
      </c>
      <c r="AE97" s="30" t="s">
        <v>2431</v>
      </c>
      <c r="AF97" s="125" t="s">
        <v>3687</v>
      </c>
      <c r="AW97" t="str">
        <f t="shared" si="1"/>
        <v>Sustainable Architecture and the Pluralist Imagination</v>
      </c>
    </row>
    <row r="98" spans="1:49" x14ac:dyDescent="0.25">
      <c r="A98">
        <v>95</v>
      </c>
      <c r="B98" s="11" t="s">
        <v>2163</v>
      </c>
      <c r="C98">
        <v>2013</v>
      </c>
      <c r="D98" s="131" t="s">
        <v>3851</v>
      </c>
      <c r="E98" s="86" t="s">
        <v>19</v>
      </c>
      <c r="F98" t="s">
        <v>2164</v>
      </c>
      <c r="H98" s="3" t="s">
        <v>30</v>
      </c>
      <c r="I98" s="3" t="s">
        <v>30</v>
      </c>
      <c r="J98" s="91"/>
      <c r="K98" s="3" t="s">
        <v>30</v>
      </c>
      <c r="L98" s="3" t="s">
        <v>30</v>
      </c>
      <c r="M98" s="4" t="s">
        <v>31</v>
      </c>
      <c r="N98" s="4"/>
      <c r="O98" s="4"/>
      <c r="P98" s="4" t="s">
        <v>31</v>
      </c>
      <c r="R98" s="4"/>
      <c r="S98" s="4"/>
      <c r="T98" s="4"/>
      <c r="U98" t="s">
        <v>2041</v>
      </c>
      <c r="V98" s="95" t="s">
        <v>3346</v>
      </c>
      <c r="X98" s="4"/>
      <c r="AB98" s="106" t="s">
        <v>3354</v>
      </c>
      <c r="AC98" s="127" t="s">
        <v>3646</v>
      </c>
      <c r="AD98" s="101" t="s">
        <v>30</v>
      </c>
      <c r="AE98" s="31" t="s">
        <v>2432</v>
      </c>
      <c r="AF98" s="33" t="s">
        <v>3240</v>
      </c>
      <c r="AW98" t="str">
        <f t="shared" si="1"/>
        <v>Clarifying the new interpretations of the concept of sustainable building</v>
      </c>
    </row>
    <row r="99" spans="1:49" x14ac:dyDescent="0.25">
      <c r="A99">
        <v>96</v>
      </c>
      <c r="B99" s="11" t="s">
        <v>3312</v>
      </c>
      <c r="C99">
        <v>2013</v>
      </c>
      <c r="D99" s="134" t="s">
        <v>3850</v>
      </c>
      <c r="E99" s="86" t="s">
        <v>19</v>
      </c>
      <c r="G99" t="s">
        <v>2387</v>
      </c>
      <c r="H99" s="3" t="s">
        <v>30</v>
      </c>
      <c r="I99" s="3" t="s">
        <v>30</v>
      </c>
      <c r="J99" s="91"/>
      <c r="K99" s="3" t="s">
        <v>30</v>
      </c>
      <c r="L99" s="3" t="s">
        <v>30</v>
      </c>
      <c r="M99" s="4" t="s">
        <v>31</v>
      </c>
      <c r="N99" s="4"/>
      <c r="O99" s="4"/>
      <c r="P99" s="4"/>
      <c r="R99" s="4" t="s">
        <v>31</v>
      </c>
      <c r="S99" s="4"/>
      <c r="T99" s="4"/>
      <c r="U99" t="s">
        <v>1189</v>
      </c>
      <c r="V99" s="95" t="s">
        <v>3346</v>
      </c>
      <c r="X99" s="4"/>
      <c r="AB99" s="22" t="s">
        <v>3353</v>
      </c>
      <c r="AC99" s="127" t="s">
        <v>3646</v>
      </c>
      <c r="AD99" s="101" t="s">
        <v>30</v>
      </c>
      <c r="AE99" s="33" t="s">
        <v>3240</v>
      </c>
      <c r="AF99" s="125" t="s">
        <v>3456</v>
      </c>
      <c r="AG99" s="125" t="s">
        <v>3687</v>
      </c>
      <c r="AW99" t="str">
        <f t="shared" si="1"/>
        <v>SUSTAINABILITY EVALUATION OF RETROFITTING AND RENOVATION OF BUILDINGS IN EARLY STAGES</v>
      </c>
    </row>
    <row r="100" spans="1:49" x14ac:dyDescent="0.25">
      <c r="A100">
        <v>97</v>
      </c>
      <c r="B100" s="11" t="s">
        <v>2672</v>
      </c>
      <c r="C100">
        <v>2013</v>
      </c>
      <c r="D100" s="133" t="s">
        <v>17</v>
      </c>
      <c r="E100" s="86" t="s">
        <v>19</v>
      </c>
      <c r="F100" t="s">
        <v>2673</v>
      </c>
      <c r="H100" s="3" t="s">
        <v>5</v>
      </c>
      <c r="I100" t="s">
        <v>10</v>
      </c>
      <c r="J100" s="92"/>
      <c r="K100" s="3"/>
      <c r="L100" s="3"/>
      <c r="M100" s="4" t="s">
        <v>31</v>
      </c>
      <c r="N100" s="4"/>
      <c r="O100" s="4"/>
      <c r="P100" s="4"/>
      <c r="Q100" s="4" t="s">
        <v>31</v>
      </c>
      <c r="R100" s="4"/>
      <c r="S100" s="4"/>
      <c r="T100" s="4"/>
      <c r="U100" t="s">
        <v>482</v>
      </c>
      <c r="V100" s="95" t="s">
        <v>3346</v>
      </c>
      <c r="X100" s="4"/>
      <c r="Z100" t="s">
        <v>2674</v>
      </c>
      <c r="AB100" s="105" t="s">
        <v>258</v>
      </c>
      <c r="AC100" s="127" t="s">
        <v>3646</v>
      </c>
      <c r="AD100" s="79" t="s">
        <v>142</v>
      </c>
      <c r="AE100" s="49" t="s">
        <v>2641</v>
      </c>
      <c r="AF100" s="62" t="s">
        <v>3840</v>
      </c>
      <c r="AW100" t="str">
        <f t="shared" si="1"/>
        <v>Structural engineering and sustainable development</v>
      </c>
    </row>
    <row r="101" spans="1:49" x14ac:dyDescent="0.25">
      <c r="A101">
        <v>98</v>
      </c>
      <c r="B101" s="11" t="s">
        <v>2789</v>
      </c>
      <c r="C101">
        <v>2013</v>
      </c>
      <c r="D101" s="133" t="s">
        <v>17</v>
      </c>
      <c r="E101" s="86" t="s">
        <v>19</v>
      </c>
      <c r="F101" t="s">
        <v>2790</v>
      </c>
      <c r="H101" s="3" t="s">
        <v>30</v>
      </c>
      <c r="I101" s="3" t="s">
        <v>30</v>
      </c>
      <c r="J101" s="91"/>
      <c r="K101" s="3" t="s">
        <v>30</v>
      </c>
      <c r="L101" s="3" t="s">
        <v>30</v>
      </c>
      <c r="M101" s="4" t="s">
        <v>31</v>
      </c>
      <c r="N101" s="4"/>
      <c r="O101" s="4" t="s">
        <v>31</v>
      </c>
      <c r="P101" s="4"/>
      <c r="Q101" s="4" t="s">
        <v>31</v>
      </c>
      <c r="R101" s="4"/>
      <c r="S101" s="4"/>
      <c r="T101" s="4"/>
      <c r="U101" t="s">
        <v>155</v>
      </c>
      <c r="V101" s="95" t="s">
        <v>3346</v>
      </c>
      <c r="X101" s="4"/>
      <c r="Z101" t="s">
        <v>142</v>
      </c>
      <c r="AB101" s="105" t="s">
        <v>258</v>
      </c>
      <c r="AC101" s="127" t="s">
        <v>3646</v>
      </c>
      <c r="AD101" s="79" t="s">
        <v>142</v>
      </c>
      <c r="AE101" s="52" t="s">
        <v>2707</v>
      </c>
      <c r="AW101" t="str">
        <f t="shared" si="1"/>
        <v>Future use of life-cycle assessment In Civil Engineering</v>
      </c>
    </row>
    <row r="102" spans="1:49" x14ac:dyDescent="0.25">
      <c r="A102">
        <v>99</v>
      </c>
      <c r="B102" s="11" t="s">
        <v>2839</v>
      </c>
      <c r="C102">
        <v>2013</v>
      </c>
      <c r="D102" s="134" t="s">
        <v>3850</v>
      </c>
      <c r="E102" s="86" t="s">
        <v>19</v>
      </c>
      <c r="F102" t="s">
        <v>2840</v>
      </c>
      <c r="H102" t="s">
        <v>6</v>
      </c>
      <c r="I102" s="3" t="s">
        <v>1204</v>
      </c>
      <c r="J102" s="91"/>
      <c r="K102" s="3"/>
      <c r="L102" s="3"/>
      <c r="M102" s="4" t="s">
        <v>31</v>
      </c>
      <c r="N102" s="4"/>
      <c r="O102" s="4" t="s">
        <v>31</v>
      </c>
      <c r="P102" s="4"/>
      <c r="Q102" s="4"/>
      <c r="R102" s="4" t="s">
        <v>31</v>
      </c>
      <c r="S102" s="4"/>
      <c r="T102" s="4"/>
      <c r="U102" t="s">
        <v>229</v>
      </c>
      <c r="V102" s="96" t="s">
        <v>165</v>
      </c>
      <c r="X102" s="4"/>
      <c r="Y102" t="s">
        <v>873</v>
      </c>
      <c r="Z102" t="s">
        <v>142</v>
      </c>
      <c r="AB102" s="105" t="s">
        <v>258</v>
      </c>
      <c r="AC102" s="127" t="s">
        <v>3646</v>
      </c>
      <c r="AD102" s="79" t="s">
        <v>142</v>
      </c>
      <c r="AE102" s="54" t="s">
        <v>2835</v>
      </c>
      <c r="AF102" s="59" t="s">
        <v>2922</v>
      </c>
      <c r="AW102" t="str">
        <f t="shared" si="1"/>
        <v>Sustainability potentials of housing refurbishment</v>
      </c>
    </row>
    <row r="103" spans="1:49" ht="30" x14ac:dyDescent="0.25">
      <c r="A103">
        <v>100</v>
      </c>
      <c r="B103" s="11" t="s">
        <v>2975</v>
      </c>
      <c r="C103">
        <v>2013</v>
      </c>
      <c r="D103" s="134" t="s">
        <v>3850</v>
      </c>
      <c r="E103" s="86" t="s">
        <v>19</v>
      </c>
      <c r="F103" t="s">
        <v>2973</v>
      </c>
      <c r="H103" t="s">
        <v>6</v>
      </c>
      <c r="I103" s="3" t="s">
        <v>1204</v>
      </c>
      <c r="J103" s="94" t="s">
        <v>2974</v>
      </c>
      <c r="K103" s="3" t="s">
        <v>30</v>
      </c>
      <c r="L103" s="3" t="s">
        <v>30</v>
      </c>
      <c r="M103" s="4" t="s">
        <v>31</v>
      </c>
      <c r="N103" s="4"/>
      <c r="O103" s="4"/>
      <c r="P103" s="4"/>
      <c r="Q103" s="4"/>
      <c r="R103" s="4" t="s">
        <v>31</v>
      </c>
      <c r="S103" s="4"/>
      <c r="T103" s="4"/>
      <c r="U103" t="s">
        <v>155</v>
      </c>
      <c r="V103" s="95" t="s">
        <v>3346</v>
      </c>
      <c r="X103" s="4"/>
      <c r="Y103" t="s">
        <v>873</v>
      </c>
      <c r="AB103" s="22" t="s">
        <v>3353</v>
      </c>
      <c r="AC103" s="127" t="s">
        <v>3646</v>
      </c>
      <c r="AD103" s="112" t="s">
        <v>873</v>
      </c>
      <c r="AE103" s="59" t="s">
        <v>2922</v>
      </c>
      <c r="AW103" t="str">
        <f t="shared" si="1"/>
        <v>Stakeholders and the decision making process concerning sustainable renovation and refurbishment in Sweden, Denmark and Cyprus</v>
      </c>
    </row>
    <row r="104" spans="1:49" x14ac:dyDescent="0.25">
      <c r="A104">
        <v>101</v>
      </c>
      <c r="B104" s="11" t="s">
        <v>2271</v>
      </c>
      <c r="C104">
        <v>2012</v>
      </c>
      <c r="D104" s="131" t="s">
        <v>3851</v>
      </c>
      <c r="E104" s="86" t="s">
        <v>19</v>
      </c>
      <c r="F104" t="s">
        <v>2272</v>
      </c>
      <c r="H104" s="3" t="s">
        <v>30</v>
      </c>
      <c r="I104" s="3" t="s">
        <v>30</v>
      </c>
      <c r="J104" s="91"/>
      <c r="K104" s="3" t="s">
        <v>30</v>
      </c>
      <c r="L104" s="3" t="s">
        <v>30</v>
      </c>
      <c r="M104" s="4" t="s">
        <v>31</v>
      </c>
      <c r="N104" s="4" t="s">
        <v>31</v>
      </c>
      <c r="O104" s="4"/>
      <c r="P104" s="4" t="s">
        <v>31</v>
      </c>
      <c r="R104" s="4"/>
      <c r="S104" s="4"/>
      <c r="T104" s="4"/>
      <c r="U104" t="s">
        <v>2041</v>
      </c>
      <c r="V104" s="95" t="s">
        <v>3346</v>
      </c>
      <c r="X104" s="4"/>
      <c r="Z104" t="s">
        <v>548</v>
      </c>
      <c r="AB104" s="22" t="s">
        <v>3353</v>
      </c>
      <c r="AC104" s="127" t="s">
        <v>3646</v>
      </c>
      <c r="AD104" s="100" t="s">
        <v>3365</v>
      </c>
      <c r="AE104" s="31" t="s">
        <v>2432</v>
      </c>
      <c r="AF104" s="33" t="s">
        <v>3240</v>
      </c>
      <c r="AG104" s="29"/>
      <c r="AW104" t="str">
        <f t="shared" si="1"/>
        <v>A conceptual framework for future-proofing the energy performance of buildings</v>
      </c>
    </row>
    <row r="105" spans="1:49" x14ac:dyDescent="0.25">
      <c r="A105">
        <v>102</v>
      </c>
      <c r="B105" s="11" t="s">
        <v>1102</v>
      </c>
      <c r="C105">
        <v>2012</v>
      </c>
      <c r="D105" s="131" t="s">
        <v>3851</v>
      </c>
      <c r="E105" s="86" t="s">
        <v>19</v>
      </c>
      <c r="G105" t="s">
        <v>1103</v>
      </c>
      <c r="H105" s="3" t="s">
        <v>30</v>
      </c>
      <c r="I105" s="3" t="s">
        <v>30</v>
      </c>
      <c r="J105" s="91"/>
      <c r="K105" s="3" t="s">
        <v>30</v>
      </c>
      <c r="L105" s="3" t="s">
        <v>30</v>
      </c>
      <c r="M105" s="4" t="s">
        <v>31</v>
      </c>
      <c r="N105" s="4"/>
      <c r="O105" s="4"/>
      <c r="P105" s="4" t="s">
        <v>31</v>
      </c>
      <c r="R105" s="4"/>
      <c r="S105" s="4"/>
      <c r="T105" s="4"/>
      <c r="V105" s="95" t="s">
        <v>3346</v>
      </c>
      <c r="AB105" s="108" t="s">
        <v>3355</v>
      </c>
      <c r="AC105" s="127" t="s">
        <v>3646</v>
      </c>
      <c r="AD105" s="100" t="s">
        <v>3365</v>
      </c>
      <c r="AE105" s="10" t="s">
        <v>1508</v>
      </c>
      <c r="AF105" s="37" t="s">
        <v>2438</v>
      </c>
      <c r="AG105" s="10"/>
      <c r="AW105" t="str">
        <f t="shared" si="1"/>
        <v>Anthropocentric and non-anthropocentric values as the basis of the new sustainable paradigm in architecture</v>
      </c>
    </row>
    <row r="106" spans="1:49" x14ac:dyDescent="0.25">
      <c r="A106">
        <v>103</v>
      </c>
      <c r="B106" s="11" t="s">
        <v>2467</v>
      </c>
      <c r="C106">
        <v>2012</v>
      </c>
      <c r="D106" s="131" t="s">
        <v>3851</v>
      </c>
      <c r="E106" s="86" t="s">
        <v>19</v>
      </c>
      <c r="F106" t="s">
        <v>2468</v>
      </c>
      <c r="H106" s="3" t="s">
        <v>5</v>
      </c>
      <c r="I106" s="3" t="s">
        <v>11</v>
      </c>
      <c r="J106" s="91"/>
      <c r="K106" s="3" t="s">
        <v>30</v>
      </c>
      <c r="L106" s="3" t="s">
        <v>30</v>
      </c>
      <c r="M106" s="4" t="s">
        <v>31</v>
      </c>
      <c r="N106" s="4"/>
      <c r="O106" s="4"/>
      <c r="P106" s="4" t="s">
        <v>31</v>
      </c>
      <c r="R106" s="4"/>
      <c r="S106" s="4"/>
      <c r="T106" s="4"/>
      <c r="U106" t="s">
        <v>1140</v>
      </c>
      <c r="V106" s="95" t="s">
        <v>3346</v>
      </c>
      <c r="AB106" s="105" t="s">
        <v>258</v>
      </c>
      <c r="AC106" s="127" t="s">
        <v>3646</v>
      </c>
      <c r="AD106" s="101" t="s">
        <v>30</v>
      </c>
      <c r="AE106" s="37" t="s">
        <v>2438</v>
      </c>
      <c r="AF106" s="44" t="s">
        <v>2555</v>
      </c>
      <c r="AG106" s="10"/>
      <c r="AW106" t="str">
        <f t="shared" si="1"/>
        <v>Sustainability from a Performance-Oriented Architecture Perspective - Alternative Approaches to Questions regarding the Sustainability of the Built Environment</v>
      </c>
    </row>
    <row r="107" spans="1:49" x14ac:dyDescent="0.25">
      <c r="A107">
        <v>104</v>
      </c>
      <c r="B107" s="11" t="s">
        <v>1902</v>
      </c>
      <c r="C107">
        <v>2012</v>
      </c>
      <c r="D107" s="131" t="s">
        <v>3851</v>
      </c>
      <c r="E107" s="86" t="s">
        <v>19</v>
      </c>
      <c r="G107" t="s">
        <v>1903</v>
      </c>
      <c r="H107" s="3" t="s">
        <v>30</v>
      </c>
      <c r="I107" s="3" t="s">
        <v>30</v>
      </c>
      <c r="J107" s="91"/>
      <c r="K107" s="3" t="s">
        <v>30</v>
      </c>
      <c r="L107" s="3" t="s">
        <v>30</v>
      </c>
      <c r="M107" s="4" t="s">
        <v>31</v>
      </c>
      <c r="N107" s="4"/>
      <c r="O107" s="4"/>
      <c r="P107" s="4" t="s">
        <v>31</v>
      </c>
      <c r="R107" s="4"/>
      <c r="S107" s="4"/>
      <c r="T107" s="4"/>
      <c r="U107" t="s">
        <v>1904</v>
      </c>
      <c r="V107" s="95" t="s">
        <v>3346</v>
      </c>
      <c r="AB107" s="106" t="s">
        <v>3354</v>
      </c>
      <c r="AC107" s="127" t="s">
        <v>3646</v>
      </c>
      <c r="AD107" s="114" t="s">
        <v>3367</v>
      </c>
      <c r="AE107" s="29" t="s">
        <v>2430</v>
      </c>
      <c r="AF107" s="30" t="s">
        <v>2431</v>
      </c>
      <c r="AG107" s="31" t="s">
        <v>2432</v>
      </c>
      <c r="AW107" t="str">
        <f t="shared" si="1"/>
        <v xml:space="preserve">DELIVERING SUSTAINABLE BUILDING STRATEGIES IN MALAYSIA: STAKEHOLDERS’ BARRIERS AND ASPIRATIONS </v>
      </c>
    </row>
    <row r="108" spans="1:49" x14ac:dyDescent="0.25">
      <c r="A108">
        <v>105</v>
      </c>
      <c r="B108" s="11" t="s">
        <v>1936</v>
      </c>
      <c r="C108">
        <v>2012</v>
      </c>
      <c r="D108" s="131" t="s">
        <v>3851</v>
      </c>
      <c r="E108" s="86" t="s">
        <v>19</v>
      </c>
      <c r="G108" t="s">
        <v>1937</v>
      </c>
      <c r="H108" s="3" t="s">
        <v>30</v>
      </c>
      <c r="I108" s="3" t="s">
        <v>30</v>
      </c>
      <c r="J108" s="91"/>
      <c r="K108" s="3" t="s">
        <v>30</v>
      </c>
      <c r="L108" s="3" t="s">
        <v>30</v>
      </c>
      <c r="M108" s="4" t="s">
        <v>31</v>
      </c>
      <c r="N108" s="4"/>
      <c r="O108" s="4" t="s">
        <v>31</v>
      </c>
      <c r="P108" s="4" t="s">
        <v>31</v>
      </c>
      <c r="R108" s="4"/>
      <c r="S108" s="4"/>
      <c r="T108" s="4"/>
      <c r="U108" t="s">
        <v>1140</v>
      </c>
      <c r="V108" s="95" t="s">
        <v>3346</v>
      </c>
      <c r="Z108" t="s">
        <v>548</v>
      </c>
      <c r="AB108" s="22" t="s">
        <v>3353</v>
      </c>
      <c r="AC108" s="127" t="s">
        <v>3646</v>
      </c>
      <c r="AD108" s="101" t="s">
        <v>30</v>
      </c>
      <c r="AE108" s="29" t="s">
        <v>2430</v>
      </c>
      <c r="AF108" s="30" t="s">
        <v>2431</v>
      </c>
      <c r="AG108" s="31" t="s">
        <v>2432</v>
      </c>
      <c r="AW108" t="str">
        <f t="shared" si="1"/>
        <v>Energy manual: sustainable architecture</v>
      </c>
    </row>
    <row r="109" spans="1:49" x14ac:dyDescent="0.25">
      <c r="A109">
        <v>106</v>
      </c>
      <c r="B109" s="11" t="s">
        <v>2095</v>
      </c>
      <c r="C109">
        <v>2012</v>
      </c>
      <c r="D109" s="133" t="s">
        <v>17</v>
      </c>
      <c r="E109" s="86" t="s">
        <v>19</v>
      </c>
      <c r="G109" t="s">
        <v>2096</v>
      </c>
      <c r="H109" s="3" t="s">
        <v>30</v>
      </c>
      <c r="I109" s="3" t="s">
        <v>30</v>
      </c>
      <c r="J109" s="91"/>
      <c r="K109" s="3" t="s">
        <v>30</v>
      </c>
      <c r="L109" s="3" t="s">
        <v>30</v>
      </c>
      <c r="M109" s="4" t="s">
        <v>31</v>
      </c>
      <c r="N109" s="4"/>
      <c r="O109" s="4"/>
      <c r="P109" s="4"/>
      <c r="Q109" s="4" t="s">
        <v>31</v>
      </c>
      <c r="R109" s="4"/>
      <c r="S109" s="4"/>
      <c r="T109" s="4"/>
      <c r="U109" t="s">
        <v>1166</v>
      </c>
      <c r="V109" s="95" t="s">
        <v>3346</v>
      </c>
      <c r="AB109" s="106" t="s">
        <v>3354</v>
      </c>
      <c r="AC109" s="127" t="s">
        <v>3646</v>
      </c>
      <c r="AD109" s="101" t="s">
        <v>30</v>
      </c>
      <c r="AE109" s="30" t="s">
        <v>2431</v>
      </c>
      <c r="AF109" s="30"/>
      <c r="AG109" s="10"/>
      <c r="AW109" t="str">
        <f t="shared" si="1"/>
        <v>Sustainability in Building and Construction: Revising Definitions and Concepts</v>
      </c>
    </row>
    <row r="110" spans="1:49" x14ac:dyDescent="0.25">
      <c r="A110">
        <v>107</v>
      </c>
      <c r="B110" s="11" t="s">
        <v>2301</v>
      </c>
      <c r="C110">
        <v>2012</v>
      </c>
      <c r="D110" s="134" t="s">
        <v>3850</v>
      </c>
      <c r="E110" s="86" t="s">
        <v>19</v>
      </c>
      <c r="G110" t="s">
        <v>2303</v>
      </c>
      <c r="H110" s="3" t="s">
        <v>30</v>
      </c>
      <c r="I110" s="3" t="s">
        <v>30</v>
      </c>
      <c r="J110" s="91"/>
      <c r="K110" s="3" t="s">
        <v>30</v>
      </c>
      <c r="L110" s="3" t="s">
        <v>30</v>
      </c>
      <c r="M110" s="4" t="s">
        <v>31</v>
      </c>
      <c r="N110" s="4" t="s">
        <v>31</v>
      </c>
      <c r="O110" s="4"/>
      <c r="P110" s="4"/>
      <c r="Q110" s="4"/>
      <c r="R110" s="4" t="s">
        <v>31</v>
      </c>
      <c r="S110" s="4"/>
      <c r="T110" s="4"/>
      <c r="U110" t="s">
        <v>2302</v>
      </c>
      <c r="V110" s="95" t="s">
        <v>3346</v>
      </c>
      <c r="X110" s="4" t="s">
        <v>31</v>
      </c>
      <c r="AB110" s="22" t="s">
        <v>3353</v>
      </c>
      <c r="AC110" s="127" t="s">
        <v>3646</v>
      </c>
      <c r="AD110" t="s">
        <v>24</v>
      </c>
      <c r="AE110" s="33" t="s">
        <v>3240</v>
      </c>
      <c r="AF110" s="54" t="s">
        <v>2835</v>
      </c>
      <c r="AG110" s="10"/>
      <c r="AW110" t="str">
        <f t="shared" si="1"/>
        <v>Environmental assessment tools and efficiency in housing and office refurbishment</v>
      </c>
    </row>
    <row r="111" spans="1:49" x14ac:dyDescent="0.25">
      <c r="A111">
        <v>108</v>
      </c>
      <c r="B111" s="11" t="s">
        <v>3797</v>
      </c>
      <c r="C111">
        <v>2012</v>
      </c>
      <c r="D111" s="134" t="s">
        <v>3850</v>
      </c>
      <c r="E111" s="86" t="s">
        <v>19</v>
      </c>
      <c r="G111" t="s">
        <v>3798</v>
      </c>
      <c r="H111" s="3"/>
      <c r="I111" s="3"/>
      <c r="J111" s="91" t="s">
        <v>3339</v>
      </c>
      <c r="K111" s="3"/>
      <c r="L111" s="3"/>
      <c r="M111" s="4" t="s">
        <v>31</v>
      </c>
      <c r="N111" s="4"/>
      <c r="O111" s="4"/>
      <c r="P111" s="4"/>
      <c r="Q111" s="4"/>
      <c r="R111" s="4" t="s">
        <v>31</v>
      </c>
      <c r="S111" s="4"/>
      <c r="T111" s="4"/>
      <c r="U111" t="s">
        <v>1191</v>
      </c>
      <c r="V111" s="96" t="s">
        <v>165</v>
      </c>
      <c r="X111" s="4"/>
      <c r="Y111" t="s">
        <v>1203</v>
      </c>
      <c r="AB111" s="106" t="s">
        <v>3354</v>
      </c>
      <c r="AC111" s="127" t="s">
        <v>3848</v>
      </c>
      <c r="AD111" s="101" t="s">
        <v>30</v>
      </c>
      <c r="AE111" s="125" t="s">
        <v>3687</v>
      </c>
      <c r="AF111" s="10"/>
      <c r="AG111" s="10"/>
      <c r="AW111" t="str">
        <f t="shared" si="1"/>
        <v>SUSTAINABILITY AND CULTURAL HERITAGE within the energy renovation of Danish dwellings</v>
      </c>
    </row>
    <row r="112" spans="1:49" x14ac:dyDescent="0.25">
      <c r="A112">
        <v>109</v>
      </c>
      <c r="B112" s="11" t="s">
        <v>2345</v>
      </c>
      <c r="C112">
        <v>2012</v>
      </c>
      <c r="D112" s="131" t="s">
        <v>3851</v>
      </c>
      <c r="E112" s="86" t="s">
        <v>19</v>
      </c>
      <c r="G112" t="s">
        <v>2346</v>
      </c>
      <c r="H112" t="s">
        <v>6</v>
      </c>
      <c r="I112" t="s">
        <v>10</v>
      </c>
      <c r="J112" s="92"/>
      <c r="K112" s="3" t="s">
        <v>30</v>
      </c>
      <c r="L112" s="3" t="s">
        <v>30</v>
      </c>
      <c r="M112" s="4" t="s">
        <v>31</v>
      </c>
      <c r="N112" s="4"/>
      <c r="O112" s="4"/>
      <c r="P112" s="4" t="s">
        <v>31</v>
      </c>
      <c r="Q112" s="4"/>
      <c r="R112" s="4"/>
      <c r="S112" s="4"/>
      <c r="T112" s="4"/>
      <c r="U112" t="s">
        <v>160</v>
      </c>
      <c r="V112" s="97" t="s">
        <v>160</v>
      </c>
      <c r="X112" s="4"/>
      <c r="Z112" t="s">
        <v>258</v>
      </c>
      <c r="AB112" s="105" t="s">
        <v>258</v>
      </c>
      <c r="AC112" s="127" t="s">
        <v>3646</v>
      </c>
      <c r="AD112" s="101" t="s">
        <v>30</v>
      </c>
      <c r="AE112" s="33" t="s">
        <v>3240</v>
      </c>
      <c r="AF112" s="30"/>
      <c r="AG112" s="10"/>
      <c r="AW112" t="str">
        <f t="shared" si="1"/>
        <v>Analysing sustainable retrofit potential in premium office buildings</v>
      </c>
    </row>
    <row r="113" spans="1:49" x14ac:dyDescent="0.25">
      <c r="A113">
        <v>110</v>
      </c>
      <c r="B113" s="11" t="s">
        <v>2350</v>
      </c>
      <c r="C113">
        <v>2011</v>
      </c>
      <c r="D113" s="134" t="s">
        <v>3850</v>
      </c>
      <c r="E113" s="86" t="s">
        <v>19</v>
      </c>
      <c r="F113" t="s">
        <v>2351</v>
      </c>
      <c r="H113" t="s">
        <v>6</v>
      </c>
      <c r="I113" s="3" t="s">
        <v>11</v>
      </c>
      <c r="J113" s="91" t="s">
        <v>2827</v>
      </c>
      <c r="K113" s="3"/>
      <c r="L113" s="3"/>
      <c r="M113" s="4" t="s">
        <v>31</v>
      </c>
      <c r="N113" s="4"/>
      <c r="O113" s="4"/>
      <c r="P113" s="4"/>
      <c r="Q113" s="4"/>
      <c r="R113" s="4" t="s">
        <v>31</v>
      </c>
      <c r="S113" s="4"/>
      <c r="T113" s="4" t="s">
        <v>31</v>
      </c>
      <c r="U113" t="s">
        <v>1785</v>
      </c>
      <c r="V113" s="95" t="s">
        <v>3346</v>
      </c>
      <c r="X113" s="4"/>
      <c r="Z113" t="s">
        <v>2352</v>
      </c>
      <c r="AB113" s="108" t="s">
        <v>3355</v>
      </c>
      <c r="AC113" s="127" t="s">
        <v>3646</v>
      </c>
      <c r="AD113" s="101" t="s">
        <v>30</v>
      </c>
      <c r="AE113" s="33" t="s">
        <v>3240</v>
      </c>
      <c r="AF113" s="30"/>
      <c r="AG113" s="10"/>
      <c r="AW113" t="str">
        <f t="shared" si="1"/>
        <v>The effect of indoor environmental quality on occupants’ perception of performance: A case study of refurbished historic buildings in Malaysia</v>
      </c>
    </row>
    <row r="114" spans="1:49" x14ac:dyDescent="0.25">
      <c r="A114">
        <v>111</v>
      </c>
      <c r="B114" s="11" t="s">
        <v>2042</v>
      </c>
      <c r="C114">
        <v>2011</v>
      </c>
      <c r="D114" s="134" t="s">
        <v>3850</v>
      </c>
      <c r="E114" s="86" t="s">
        <v>19</v>
      </c>
      <c r="G114" t="s">
        <v>2043</v>
      </c>
      <c r="H114" s="3" t="s">
        <v>30</v>
      </c>
      <c r="I114" s="3" t="s">
        <v>30</v>
      </c>
      <c r="J114" s="91"/>
      <c r="K114" s="3" t="s">
        <v>30</v>
      </c>
      <c r="L114" s="3" t="s">
        <v>30</v>
      </c>
      <c r="M114" s="4" t="s">
        <v>31</v>
      </c>
      <c r="N114" s="4"/>
      <c r="O114" s="4"/>
      <c r="P114" s="4"/>
      <c r="R114" s="4"/>
      <c r="S114" s="4" t="s">
        <v>31</v>
      </c>
      <c r="T114" s="4" t="s">
        <v>31</v>
      </c>
      <c r="U114" t="s">
        <v>1189</v>
      </c>
      <c r="V114" s="95" t="s">
        <v>3346</v>
      </c>
      <c r="AB114" s="106" t="s">
        <v>3354</v>
      </c>
      <c r="AC114" s="127" t="s">
        <v>3646</v>
      </c>
      <c r="AD114" s="101" t="s">
        <v>30</v>
      </c>
      <c r="AE114" s="29" t="s">
        <v>2430</v>
      </c>
      <c r="AF114" s="125" t="s">
        <v>3602</v>
      </c>
      <c r="AG114" s="10"/>
      <c r="AW114" t="str">
        <f t="shared" si="1"/>
        <v>Sustainable conservation': the inclusion of the future in the horizons of restored architectural heritage</v>
      </c>
    </row>
    <row r="115" spans="1:49" x14ac:dyDescent="0.25">
      <c r="A115">
        <v>112</v>
      </c>
      <c r="B115" s="11" t="s">
        <v>1808</v>
      </c>
      <c r="C115">
        <v>2011</v>
      </c>
      <c r="D115" s="131" t="s">
        <v>3851</v>
      </c>
      <c r="E115" s="86" t="s">
        <v>19</v>
      </c>
      <c r="G115" t="s">
        <v>1809</v>
      </c>
      <c r="H115" s="3" t="s">
        <v>30</v>
      </c>
      <c r="I115" s="3" t="s">
        <v>30</v>
      </c>
      <c r="J115" s="91"/>
      <c r="K115" s="3" t="s">
        <v>30</v>
      </c>
      <c r="L115" s="3" t="s">
        <v>30</v>
      </c>
      <c r="M115" s="4" t="s">
        <v>31</v>
      </c>
      <c r="N115" s="4"/>
      <c r="O115" s="4"/>
      <c r="P115" s="4" t="s">
        <v>31</v>
      </c>
      <c r="R115" s="4"/>
      <c r="S115" s="4"/>
      <c r="T115" s="4"/>
      <c r="U115" t="s">
        <v>1810</v>
      </c>
      <c r="V115" s="95" t="s">
        <v>3346</v>
      </c>
      <c r="AB115" s="109" t="s">
        <v>1202</v>
      </c>
      <c r="AC115" s="127" t="s">
        <v>3646</v>
      </c>
      <c r="AD115" s="100" t="s">
        <v>3365</v>
      </c>
      <c r="AE115" s="28" t="s">
        <v>2429</v>
      </c>
      <c r="AF115" s="29" t="s">
        <v>2430</v>
      </c>
      <c r="AG115" s="30" t="s">
        <v>2431</v>
      </c>
      <c r="AH115" s="31" t="s">
        <v>2432</v>
      </c>
      <c r="AW115" t="str">
        <f t="shared" si="1"/>
        <v>Analysis of the impacts of economic and social indicators to sustainability assessment</v>
      </c>
    </row>
    <row r="116" spans="1:49" x14ac:dyDescent="0.25">
      <c r="A116">
        <v>113</v>
      </c>
      <c r="B116" s="11" t="s">
        <v>1847</v>
      </c>
      <c r="C116">
        <v>2011</v>
      </c>
      <c r="D116" s="131" t="s">
        <v>3851</v>
      </c>
      <c r="E116" s="86" t="s">
        <v>19</v>
      </c>
      <c r="G116" t="s">
        <v>1848</v>
      </c>
      <c r="H116" s="3" t="s">
        <v>30</v>
      </c>
      <c r="I116" s="3" t="s">
        <v>30</v>
      </c>
      <c r="J116" s="91"/>
      <c r="K116" s="3" t="s">
        <v>30</v>
      </c>
      <c r="L116" s="3" t="s">
        <v>30</v>
      </c>
      <c r="M116" s="4" t="s">
        <v>31</v>
      </c>
      <c r="N116" s="4"/>
      <c r="O116" s="4"/>
      <c r="P116" s="4" t="s">
        <v>31</v>
      </c>
      <c r="R116" s="4"/>
      <c r="S116" s="4"/>
      <c r="T116" s="4"/>
      <c r="U116" t="s">
        <v>1810</v>
      </c>
      <c r="V116" s="95" t="s">
        <v>3346</v>
      </c>
      <c r="Y116" t="s">
        <v>1850</v>
      </c>
      <c r="Z116" t="s">
        <v>1849</v>
      </c>
      <c r="AB116" s="22" t="s">
        <v>3353</v>
      </c>
      <c r="AC116" s="127" t="s">
        <v>3646</v>
      </c>
      <c r="AD116" s="79" t="s">
        <v>142</v>
      </c>
      <c r="AE116" s="28" t="s">
        <v>2429</v>
      </c>
      <c r="AF116" s="29" t="s">
        <v>2430</v>
      </c>
      <c r="AG116" s="30" t="s">
        <v>2431</v>
      </c>
      <c r="AW116" t="str">
        <f t="shared" si="1"/>
        <v>Life-cycle design for sustainable architecture</v>
      </c>
    </row>
    <row r="117" spans="1:49" x14ac:dyDescent="0.25">
      <c r="A117">
        <v>114</v>
      </c>
      <c r="B117" s="11" t="s">
        <v>1980</v>
      </c>
      <c r="C117">
        <v>2011</v>
      </c>
      <c r="D117" s="131" t="s">
        <v>3851</v>
      </c>
      <c r="E117" s="86" t="s">
        <v>19</v>
      </c>
      <c r="F117" s="15" t="s">
        <v>1981</v>
      </c>
      <c r="H117" s="3" t="s">
        <v>30</v>
      </c>
      <c r="I117" s="3" t="s">
        <v>30</v>
      </c>
      <c r="J117" s="91" t="s">
        <v>3064</v>
      </c>
      <c r="K117" s="3" t="s">
        <v>30</v>
      </c>
      <c r="L117" s="3" t="s">
        <v>30</v>
      </c>
      <c r="M117" s="4" t="s">
        <v>31</v>
      </c>
      <c r="N117" s="4"/>
      <c r="O117" s="4"/>
      <c r="P117" s="4" t="s">
        <v>31</v>
      </c>
      <c r="R117" s="4"/>
      <c r="S117" s="4"/>
      <c r="T117" s="4"/>
      <c r="U117" t="s">
        <v>208</v>
      </c>
      <c r="V117" s="87" t="s">
        <v>208</v>
      </c>
      <c r="Z117" t="s">
        <v>172</v>
      </c>
      <c r="AB117" s="22" t="s">
        <v>3353</v>
      </c>
      <c r="AC117" s="127" t="s">
        <v>3646</v>
      </c>
      <c r="AD117" s="101" t="s">
        <v>30</v>
      </c>
      <c r="AE117" s="29" t="s">
        <v>2430</v>
      </c>
      <c r="AF117" s="13"/>
      <c r="AG117" s="10"/>
      <c r="AW117" t="str">
        <f t="shared" si="1"/>
        <v>Analysis of national and local energy-efficiency design standards in the public building sector in China</v>
      </c>
    </row>
    <row r="118" spans="1:49" x14ac:dyDescent="0.25">
      <c r="A118">
        <v>115</v>
      </c>
      <c r="B118" s="11" t="s">
        <v>2123</v>
      </c>
      <c r="C118">
        <v>2011</v>
      </c>
      <c r="D118" s="131" t="s">
        <v>3851</v>
      </c>
      <c r="E118" s="86" t="s">
        <v>19</v>
      </c>
      <c r="F118" s="15" t="s">
        <v>2124</v>
      </c>
      <c r="H118" s="3" t="s">
        <v>30</v>
      </c>
      <c r="I118" s="3" t="s">
        <v>30</v>
      </c>
      <c r="J118" s="91"/>
      <c r="K118" s="3" t="s">
        <v>30</v>
      </c>
      <c r="L118" s="3" t="s">
        <v>30</v>
      </c>
      <c r="M118" s="4" t="s">
        <v>31</v>
      </c>
      <c r="N118" s="4"/>
      <c r="O118" s="4"/>
      <c r="P118" s="4" t="s">
        <v>31</v>
      </c>
      <c r="R118" s="4"/>
      <c r="S118" s="4"/>
      <c r="T118" s="4"/>
      <c r="U118" t="s">
        <v>1213</v>
      </c>
      <c r="V118" s="95" t="s">
        <v>3346</v>
      </c>
      <c r="AB118" s="105" t="s">
        <v>258</v>
      </c>
      <c r="AC118" s="127" t="s">
        <v>3646</v>
      </c>
      <c r="AD118" s="101" t="s">
        <v>30</v>
      </c>
      <c r="AE118" s="30" t="s">
        <v>2431</v>
      </c>
      <c r="AF118" s="13"/>
      <c r="AG118" s="10"/>
      <c r="AW118" t="str">
        <f t="shared" si="1"/>
        <v>Pragmatic ecologies: situating sustainable building</v>
      </c>
    </row>
    <row r="119" spans="1:49" x14ac:dyDescent="0.25">
      <c r="A119">
        <v>116</v>
      </c>
      <c r="B119" s="11" t="s">
        <v>2561</v>
      </c>
      <c r="C119">
        <v>2011</v>
      </c>
      <c r="D119" s="131" t="s">
        <v>3851</v>
      </c>
      <c r="E119" s="86" t="s">
        <v>19</v>
      </c>
      <c r="F119" s="15"/>
      <c r="G119" t="s">
        <v>2562</v>
      </c>
      <c r="H119" s="3"/>
      <c r="I119" t="s">
        <v>10</v>
      </c>
      <c r="J119" s="92"/>
      <c r="K119" s="3"/>
      <c r="L119" s="3"/>
      <c r="M119" s="4" t="s">
        <v>31</v>
      </c>
      <c r="N119" s="4"/>
      <c r="O119" s="4"/>
      <c r="P119" s="4" t="s">
        <v>31</v>
      </c>
      <c r="R119" s="4"/>
      <c r="S119" s="4"/>
      <c r="T119" s="4"/>
      <c r="U119" t="s">
        <v>1213</v>
      </c>
      <c r="V119" s="95" t="s">
        <v>3346</v>
      </c>
      <c r="X119" t="s">
        <v>2563</v>
      </c>
      <c r="AB119" s="106" t="s">
        <v>3354</v>
      </c>
      <c r="AC119" s="127" t="s">
        <v>3646</v>
      </c>
      <c r="AD119" t="s">
        <v>24</v>
      </c>
      <c r="AE119" s="44" t="s">
        <v>2555</v>
      </c>
      <c r="AF119" s="13"/>
      <c r="AG119" s="10"/>
      <c r="AW119" t="str">
        <f t="shared" si="1"/>
        <v>Do current environmental assessment methods provide a good measure of sustainability?: Or what should be a good measure for Green Building Standard?</v>
      </c>
    </row>
    <row r="120" spans="1:49" x14ac:dyDescent="0.25">
      <c r="A120">
        <v>117</v>
      </c>
      <c r="B120" s="11" t="s">
        <v>2657</v>
      </c>
      <c r="C120">
        <v>2011</v>
      </c>
      <c r="D120" s="131" t="s">
        <v>3851</v>
      </c>
      <c r="E120" s="86" t="s">
        <v>19</v>
      </c>
      <c r="F120" s="15"/>
      <c r="G120" t="s">
        <v>2658</v>
      </c>
      <c r="H120" t="s">
        <v>6</v>
      </c>
      <c r="I120" t="s">
        <v>10</v>
      </c>
      <c r="J120" s="92"/>
      <c r="K120" s="3"/>
      <c r="L120" s="3"/>
      <c r="M120" s="4" t="s">
        <v>31</v>
      </c>
      <c r="N120" s="4"/>
      <c r="O120" s="4" t="s">
        <v>31</v>
      </c>
      <c r="P120" s="4" t="s">
        <v>31</v>
      </c>
      <c r="R120" s="4"/>
      <c r="S120" s="4"/>
      <c r="T120" s="4"/>
      <c r="U120" t="s">
        <v>1213</v>
      </c>
      <c r="V120" s="95" t="s">
        <v>3346</v>
      </c>
      <c r="Y120" t="s">
        <v>2659</v>
      </c>
      <c r="AB120" s="106" t="s">
        <v>3354</v>
      </c>
      <c r="AC120" s="127" t="s">
        <v>3646</v>
      </c>
      <c r="AD120" s="101" t="s">
        <v>30</v>
      </c>
      <c r="AE120" s="49" t="s">
        <v>2641</v>
      </c>
      <c r="AF120" s="13"/>
      <c r="AG120" s="10"/>
      <c r="AW120" t="str">
        <f t="shared" si="1"/>
        <v>Assessment of sustainable buildings: A case for enabling post occupancy verification</v>
      </c>
    </row>
    <row r="121" spans="1:49" x14ac:dyDescent="0.25">
      <c r="A121">
        <v>118</v>
      </c>
      <c r="B121" s="11" t="s">
        <v>2941</v>
      </c>
      <c r="C121">
        <v>2011</v>
      </c>
      <c r="D121" s="134" t="s">
        <v>3850</v>
      </c>
      <c r="E121" s="86" t="s">
        <v>19</v>
      </c>
      <c r="F121" s="15" t="s">
        <v>2942</v>
      </c>
      <c r="H121" t="s">
        <v>6</v>
      </c>
      <c r="I121" s="3" t="s">
        <v>11</v>
      </c>
      <c r="J121" s="91"/>
      <c r="K121" s="3" t="s">
        <v>30</v>
      </c>
      <c r="L121" s="3" t="s">
        <v>30</v>
      </c>
      <c r="M121" s="4" t="s">
        <v>31</v>
      </c>
      <c r="N121" s="4"/>
      <c r="O121" s="4"/>
      <c r="P121" s="4"/>
      <c r="R121" s="4" t="s">
        <v>31</v>
      </c>
      <c r="S121" s="4"/>
      <c r="T121" s="4"/>
      <c r="U121" t="s">
        <v>229</v>
      </c>
      <c r="V121" s="96" t="s">
        <v>165</v>
      </c>
      <c r="Y121" t="s">
        <v>1203</v>
      </c>
      <c r="Z121" t="s">
        <v>2943</v>
      </c>
      <c r="AB121" s="105" t="s">
        <v>258</v>
      </c>
      <c r="AC121" s="127" t="s">
        <v>3646</v>
      </c>
      <c r="AD121" s="114" t="s">
        <v>3367</v>
      </c>
      <c r="AE121" s="59" t="s">
        <v>2922</v>
      </c>
      <c r="AF121" s="13"/>
      <c r="AG121" s="10"/>
      <c r="AW121" t="str">
        <f t="shared" si="1"/>
        <v>Low carbon housing refurbishment challenges and incentives: Architects’ perspectives</v>
      </c>
    </row>
    <row r="122" spans="1:49" x14ac:dyDescent="0.25">
      <c r="A122">
        <v>119</v>
      </c>
      <c r="B122" s="11" t="s">
        <v>3503</v>
      </c>
      <c r="C122">
        <v>2011</v>
      </c>
      <c r="D122" s="134" t="s">
        <v>3850</v>
      </c>
      <c r="E122" s="86" t="s">
        <v>19</v>
      </c>
      <c r="F122" s="15" t="s">
        <v>3504</v>
      </c>
      <c r="H122" t="s">
        <v>6</v>
      </c>
      <c r="I122" s="3" t="s">
        <v>11</v>
      </c>
      <c r="J122" s="91" t="s">
        <v>2883</v>
      </c>
      <c r="K122" s="3"/>
      <c r="L122" s="3"/>
      <c r="M122" s="4" t="s">
        <v>31</v>
      </c>
      <c r="N122" s="4"/>
      <c r="O122" s="4"/>
      <c r="P122" s="4"/>
      <c r="R122" s="4"/>
      <c r="S122" s="4" t="s">
        <v>31</v>
      </c>
      <c r="T122" s="4" t="s">
        <v>31</v>
      </c>
      <c r="U122" t="s">
        <v>805</v>
      </c>
      <c r="V122" s="95" t="s">
        <v>3346</v>
      </c>
      <c r="Y122" t="s">
        <v>1899</v>
      </c>
      <c r="AB122" s="106" t="s">
        <v>3354</v>
      </c>
      <c r="AC122" s="127" t="s">
        <v>3646</v>
      </c>
      <c r="AD122" s="112" t="s">
        <v>873</v>
      </c>
      <c r="AE122" s="125" t="s">
        <v>3456</v>
      </c>
      <c r="AF122" s="13"/>
      <c r="AG122" s="10"/>
      <c r="AW122" t="str">
        <f t="shared" si="1"/>
        <v>Adaptive reuse of heritage buildings</v>
      </c>
    </row>
    <row r="123" spans="1:49" x14ac:dyDescent="0.25">
      <c r="A123">
        <v>120</v>
      </c>
      <c r="B123" s="11" t="s">
        <v>3603</v>
      </c>
      <c r="C123">
        <v>2011</v>
      </c>
      <c r="D123" s="134" t="s">
        <v>3850</v>
      </c>
      <c r="E123" s="86" t="s">
        <v>19</v>
      </c>
      <c r="F123" s="15"/>
      <c r="G123" t="s">
        <v>3604</v>
      </c>
      <c r="H123" t="s">
        <v>6</v>
      </c>
      <c r="I123" s="3" t="s">
        <v>30</v>
      </c>
      <c r="J123" s="91" t="s">
        <v>3064</v>
      </c>
      <c r="K123" s="3"/>
      <c r="L123" s="3"/>
      <c r="M123" s="4" t="s">
        <v>31</v>
      </c>
      <c r="N123" s="4"/>
      <c r="O123" s="4"/>
      <c r="P123" s="4"/>
      <c r="R123" s="4"/>
      <c r="S123" s="4" t="s">
        <v>31</v>
      </c>
      <c r="T123" s="4" t="s">
        <v>31</v>
      </c>
      <c r="U123" t="s">
        <v>805</v>
      </c>
      <c r="V123" s="95" t="s">
        <v>3346</v>
      </c>
      <c r="Y123" t="s">
        <v>1203</v>
      </c>
      <c r="AB123" s="109" t="s">
        <v>1202</v>
      </c>
      <c r="AC123" s="127" t="s">
        <v>3646</v>
      </c>
      <c r="AD123" s="101" t="s">
        <v>30</v>
      </c>
      <c r="AE123" s="125" t="s">
        <v>3602</v>
      </c>
      <c r="AF123" s="13"/>
      <c r="AG123" s="10"/>
      <c r="AW123" t="str">
        <f t="shared" si="1"/>
        <v>Research on the Sustainable Utilization of Germanic Buildings in Qingdao-With the Discussion on the Integration of Structure and Architecture</v>
      </c>
    </row>
    <row r="124" spans="1:49" x14ac:dyDescent="0.25">
      <c r="A124">
        <v>121</v>
      </c>
      <c r="B124" s="11" t="s">
        <v>1772</v>
      </c>
      <c r="C124">
        <v>2010</v>
      </c>
      <c r="D124" s="133" t="s">
        <v>17</v>
      </c>
      <c r="E124" s="81" t="s">
        <v>44</v>
      </c>
      <c r="G124" s="15" t="s">
        <v>1773</v>
      </c>
      <c r="H124" s="3" t="s">
        <v>30</v>
      </c>
      <c r="I124" s="3" t="s">
        <v>30</v>
      </c>
      <c r="J124" s="91"/>
      <c r="K124" s="3" t="s">
        <v>30</v>
      </c>
      <c r="L124" s="3" t="s">
        <v>30</v>
      </c>
      <c r="M124" s="4" t="s">
        <v>31</v>
      </c>
      <c r="N124" s="4" t="s">
        <v>31</v>
      </c>
      <c r="O124" s="4"/>
      <c r="P124" s="4"/>
      <c r="Q124" s="4" t="s">
        <v>31</v>
      </c>
      <c r="R124" s="4"/>
      <c r="S124" s="4"/>
      <c r="T124" s="4"/>
      <c r="U124" t="s">
        <v>1774</v>
      </c>
      <c r="V124" s="95" t="s">
        <v>3346</v>
      </c>
      <c r="AB124" s="22" t="s">
        <v>3353</v>
      </c>
      <c r="AC124" s="127" t="s">
        <v>3646</v>
      </c>
      <c r="AD124" s="101" t="s">
        <v>30</v>
      </c>
      <c r="AE124" s="23" t="s">
        <v>2428</v>
      </c>
      <c r="AF124" s="13"/>
      <c r="AG124" s="10"/>
      <c r="AW124" t="str">
        <f t="shared" si="1"/>
        <v>Review on the Sustainable Development Evaluation of Construction Projects</v>
      </c>
    </row>
    <row r="125" spans="1:49" x14ac:dyDescent="0.25">
      <c r="A125">
        <v>122</v>
      </c>
      <c r="B125" s="11" t="s">
        <v>1909</v>
      </c>
      <c r="C125">
        <v>2010</v>
      </c>
      <c r="D125" s="131" t="s">
        <v>3851</v>
      </c>
      <c r="E125" s="86" t="s">
        <v>19</v>
      </c>
      <c r="F125" t="s">
        <v>1910</v>
      </c>
      <c r="G125" s="15"/>
      <c r="H125" s="3" t="s">
        <v>30</v>
      </c>
      <c r="I125" s="3" t="s">
        <v>30</v>
      </c>
      <c r="J125" s="91" t="s">
        <v>2753</v>
      </c>
      <c r="K125" s="3" t="s">
        <v>30</v>
      </c>
      <c r="L125" s="3" t="s">
        <v>30</v>
      </c>
      <c r="M125" s="4" t="s">
        <v>31</v>
      </c>
      <c r="N125" s="4"/>
      <c r="O125" s="4"/>
      <c r="P125" s="4" t="s">
        <v>31</v>
      </c>
      <c r="Q125" s="4"/>
      <c r="R125" s="4"/>
      <c r="S125" s="4"/>
      <c r="T125" s="4"/>
      <c r="U125" t="s">
        <v>1911</v>
      </c>
      <c r="V125" s="95" t="s">
        <v>3346</v>
      </c>
      <c r="Z125" t="s">
        <v>172</v>
      </c>
      <c r="AB125" s="22" t="s">
        <v>3353</v>
      </c>
      <c r="AC125" s="127" t="s">
        <v>3646</v>
      </c>
      <c r="AD125" s="114" t="s">
        <v>3367</v>
      </c>
      <c r="AE125" s="29" t="s">
        <v>2430</v>
      </c>
      <c r="AF125" s="46" t="s">
        <v>2640</v>
      </c>
      <c r="AG125" s="10"/>
      <c r="AW125" t="str">
        <f t="shared" si="1"/>
        <v>Energy efficiency in the Hellenic building sector: An assessment of the restrictions and perspectives of the market</v>
      </c>
    </row>
    <row r="126" spans="1:49" x14ac:dyDescent="0.25">
      <c r="A126">
        <v>123</v>
      </c>
      <c r="B126" s="11" t="s">
        <v>2132</v>
      </c>
      <c r="C126">
        <v>2010</v>
      </c>
      <c r="D126" s="131" t="s">
        <v>3851</v>
      </c>
      <c r="E126" s="86" t="s">
        <v>19</v>
      </c>
      <c r="G126" s="15" t="s">
        <v>2133</v>
      </c>
      <c r="H126" s="3" t="s">
        <v>30</v>
      </c>
      <c r="I126" s="3" t="s">
        <v>30</v>
      </c>
      <c r="J126" s="91"/>
      <c r="K126" s="3" t="s">
        <v>30</v>
      </c>
      <c r="L126" s="3" t="s">
        <v>30</v>
      </c>
      <c r="M126" s="4" t="s">
        <v>31</v>
      </c>
      <c r="N126" s="4"/>
      <c r="O126" s="4" t="s">
        <v>31</v>
      </c>
      <c r="P126" s="4" t="s">
        <v>31</v>
      </c>
      <c r="Q126" s="4"/>
      <c r="R126" s="4"/>
      <c r="S126" s="4"/>
      <c r="T126" s="4"/>
      <c r="U126" t="s">
        <v>1213</v>
      </c>
      <c r="V126" s="95" t="s">
        <v>3346</v>
      </c>
      <c r="AB126" s="107" t="s">
        <v>1209</v>
      </c>
      <c r="AC126" s="127" t="s">
        <v>3646</v>
      </c>
      <c r="AD126" s="101" t="s">
        <v>30</v>
      </c>
      <c r="AE126" s="30" t="s">
        <v>2431</v>
      </c>
      <c r="AF126" s="13"/>
      <c r="AG126" s="10"/>
      <c r="AW126" t="str">
        <f t="shared" si="1"/>
        <v>Sustainable buildings in practice: What the users think</v>
      </c>
    </row>
    <row r="127" spans="1:49" x14ac:dyDescent="0.25">
      <c r="A127">
        <v>124</v>
      </c>
      <c r="B127" s="11" t="s">
        <v>2136</v>
      </c>
      <c r="C127">
        <v>2010</v>
      </c>
      <c r="D127" s="131" t="s">
        <v>3851</v>
      </c>
      <c r="E127" s="86" t="s">
        <v>19</v>
      </c>
      <c r="F127" t="s">
        <v>2137</v>
      </c>
      <c r="G127" s="15"/>
      <c r="H127" s="3" t="s">
        <v>30</v>
      </c>
      <c r="I127" s="3" t="s">
        <v>30</v>
      </c>
      <c r="J127" s="91" t="s">
        <v>2961</v>
      </c>
      <c r="K127" s="3" t="s">
        <v>30</v>
      </c>
      <c r="L127" s="3" t="s">
        <v>30</v>
      </c>
      <c r="M127" s="4" t="s">
        <v>31</v>
      </c>
      <c r="N127" s="4"/>
      <c r="O127" s="4"/>
      <c r="P127" s="4" t="s">
        <v>31</v>
      </c>
      <c r="Q127" s="4"/>
      <c r="R127" s="4"/>
      <c r="S127" s="4"/>
      <c r="T127" s="4"/>
      <c r="U127" t="s">
        <v>482</v>
      </c>
      <c r="V127" s="95" t="s">
        <v>3346</v>
      </c>
      <c r="AB127" s="105" t="s">
        <v>258</v>
      </c>
      <c r="AC127" s="127" t="s">
        <v>3646</v>
      </c>
      <c r="AD127" s="101" t="s">
        <v>30</v>
      </c>
      <c r="AE127" s="30" t="s">
        <v>2431</v>
      </c>
      <c r="AF127" s="33" t="s">
        <v>3240</v>
      </c>
      <c r="AG127" s="10"/>
      <c r="AW127" t="str">
        <f t="shared" si="1"/>
        <v>The Green Building Challenge in the UK</v>
      </c>
    </row>
    <row r="128" spans="1:49" x14ac:dyDescent="0.25">
      <c r="A128">
        <v>125</v>
      </c>
      <c r="B128" s="11" t="s">
        <v>2319</v>
      </c>
      <c r="C128">
        <v>2010</v>
      </c>
      <c r="D128" s="131" t="s">
        <v>3851</v>
      </c>
      <c r="E128" s="86" t="s">
        <v>19</v>
      </c>
      <c r="F128" t="s">
        <v>2320</v>
      </c>
      <c r="G128" s="15"/>
      <c r="H128" t="s">
        <v>6</v>
      </c>
      <c r="I128" s="3" t="s">
        <v>1204</v>
      </c>
      <c r="J128" s="91"/>
      <c r="K128" s="3" t="s">
        <v>30</v>
      </c>
      <c r="L128" s="3" t="s">
        <v>30</v>
      </c>
      <c r="M128" s="4" t="s">
        <v>31</v>
      </c>
      <c r="N128" s="4"/>
      <c r="O128" s="4"/>
      <c r="P128" s="4" t="s">
        <v>31</v>
      </c>
      <c r="Q128" s="4"/>
      <c r="R128" s="4" t="s">
        <v>31</v>
      </c>
      <c r="S128" s="4"/>
      <c r="T128" s="4"/>
      <c r="U128" t="s">
        <v>229</v>
      </c>
      <c r="V128" s="96" t="s">
        <v>165</v>
      </c>
      <c r="AB128" s="22" t="s">
        <v>3353</v>
      </c>
      <c r="AC128" s="127" t="s">
        <v>3646</v>
      </c>
      <c r="AD128" s="101" t="s">
        <v>30</v>
      </c>
      <c r="AE128" s="33" t="s">
        <v>3240</v>
      </c>
      <c r="AF128" s="33"/>
      <c r="AG128" s="10"/>
      <c r="AW128" t="str">
        <f t="shared" si="1"/>
        <v>Housing and sustainability: demolition or refurbishment?</v>
      </c>
    </row>
    <row r="129" spans="1:49" x14ac:dyDescent="0.25">
      <c r="A129">
        <v>126</v>
      </c>
      <c r="B129" s="11" t="s">
        <v>2489</v>
      </c>
      <c r="C129">
        <v>2010</v>
      </c>
      <c r="D129" s="131" t="s">
        <v>3851</v>
      </c>
      <c r="E129" s="86" t="s">
        <v>19</v>
      </c>
      <c r="F129" t="s">
        <v>2490</v>
      </c>
      <c r="G129" s="15"/>
      <c r="H129" s="3" t="s">
        <v>5</v>
      </c>
      <c r="I129" s="3" t="s">
        <v>11</v>
      </c>
      <c r="J129" s="91"/>
      <c r="K129" s="3" t="s">
        <v>30</v>
      </c>
      <c r="L129" s="3" t="s">
        <v>30</v>
      </c>
      <c r="M129" s="4" t="s">
        <v>31</v>
      </c>
      <c r="N129" s="4"/>
      <c r="O129" s="4"/>
      <c r="P129" s="4" t="s">
        <v>31</v>
      </c>
      <c r="Q129" s="4"/>
      <c r="R129" s="4"/>
      <c r="S129" s="4"/>
      <c r="T129" s="4"/>
      <c r="U129" t="s">
        <v>2491</v>
      </c>
      <c r="V129" s="95" t="s">
        <v>3346</v>
      </c>
      <c r="AB129" s="22" t="s">
        <v>3353</v>
      </c>
      <c r="AC129" s="127" t="s">
        <v>3646</v>
      </c>
      <c r="AD129" s="101" t="s">
        <v>30</v>
      </c>
      <c r="AE129" s="37" t="s">
        <v>2438</v>
      </c>
      <c r="AF129" s="44" t="s">
        <v>2555</v>
      </c>
      <c r="AG129" s="49" t="s">
        <v>2641</v>
      </c>
      <c r="AH129" s="52" t="s">
        <v>2707</v>
      </c>
      <c r="AW129" t="str">
        <f t="shared" si="1"/>
        <v>Smart architecture contribution to achieving sustainable architecture realization</v>
      </c>
    </row>
    <row r="130" spans="1:49" x14ac:dyDescent="0.25">
      <c r="A130">
        <v>127</v>
      </c>
      <c r="B130" s="11" t="s">
        <v>3566</v>
      </c>
      <c r="C130">
        <v>2010</v>
      </c>
      <c r="D130" s="134" t="s">
        <v>3850</v>
      </c>
      <c r="E130" s="86" t="s">
        <v>19</v>
      </c>
      <c r="G130" s="15" t="s">
        <v>3567</v>
      </c>
      <c r="H130" t="s">
        <v>6</v>
      </c>
      <c r="I130" s="3" t="s">
        <v>30</v>
      </c>
      <c r="J130" s="91"/>
      <c r="K130" s="3"/>
      <c r="L130" s="3"/>
      <c r="M130" s="4" t="s">
        <v>31</v>
      </c>
      <c r="N130" s="4"/>
      <c r="O130" s="4"/>
      <c r="P130" s="4"/>
      <c r="Q130" s="4"/>
      <c r="R130" s="4" t="s">
        <v>31</v>
      </c>
      <c r="S130" s="4"/>
      <c r="T130" s="4"/>
      <c r="U130" t="s">
        <v>1189</v>
      </c>
      <c r="V130" s="95" t="s">
        <v>3346</v>
      </c>
      <c r="Y130" t="s">
        <v>1203</v>
      </c>
      <c r="AB130" s="107" t="s">
        <v>1209</v>
      </c>
      <c r="AC130" s="127" t="s">
        <v>3848</v>
      </c>
      <c r="AD130" s="101" t="s">
        <v>30</v>
      </c>
      <c r="AE130" s="125" t="s">
        <v>3456</v>
      </c>
      <c r="AF130" s="125" t="s">
        <v>3602</v>
      </c>
      <c r="AW130" t="str">
        <f t="shared" si="1"/>
        <v>Socio-Cultural Sustainability and an Assessing Model for Reuse Adaptation</v>
      </c>
    </row>
    <row r="131" spans="1:49" x14ac:dyDescent="0.25">
      <c r="A131">
        <v>128</v>
      </c>
      <c r="B131" s="11" t="s">
        <v>2027</v>
      </c>
      <c r="C131">
        <v>2009</v>
      </c>
      <c r="D131" s="131" t="s">
        <v>3851</v>
      </c>
      <c r="E131" s="86" t="s">
        <v>19</v>
      </c>
      <c r="G131" s="15" t="s">
        <v>2028</v>
      </c>
      <c r="H131" s="3" t="s">
        <v>30</v>
      </c>
      <c r="I131" s="3" t="s">
        <v>30</v>
      </c>
      <c r="J131" s="91"/>
      <c r="K131" s="3" t="s">
        <v>30</v>
      </c>
      <c r="L131" s="3" t="s">
        <v>30</v>
      </c>
      <c r="M131" s="4" t="s">
        <v>31</v>
      </c>
      <c r="N131" s="4"/>
      <c r="O131" s="4"/>
      <c r="P131" s="4" t="s">
        <v>31</v>
      </c>
      <c r="Q131" s="4"/>
      <c r="R131" s="4"/>
      <c r="U131" t="s">
        <v>482</v>
      </c>
      <c r="V131" s="95" t="s">
        <v>3346</v>
      </c>
      <c r="AB131" s="106" t="s">
        <v>3354</v>
      </c>
      <c r="AC131" s="127" t="s">
        <v>3646</v>
      </c>
      <c r="AD131" s="101" t="s">
        <v>30</v>
      </c>
      <c r="AE131" s="29" t="s">
        <v>2430</v>
      </c>
      <c r="AF131" s="30" t="s">
        <v>2431</v>
      </c>
      <c r="AG131" s="10"/>
      <c r="AW131" t="str">
        <f t="shared" si="1"/>
        <v>Green Building: A Step Towards Sustainable Architecture</v>
      </c>
    </row>
    <row r="132" spans="1:49" x14ac:dyDescent="0.25">
      <c r="A132">
        <v>129</v>
      </c>
      <c r="B132" s="11" t="s">
        <v>2044</v>
      </c>
      <c r="C132">
        <v>2009</v>
      </c>
      <c r="D132" s="131" t="s">
        <v>3851</v>
      </c>
      <c r="E132" s="86" t="s">
        <v>19</v>
      </c>
      <c r="G132" s="15" t="s">
        <v>2045</v>
      </c>
      <c r="H132" t="s">
        <v>1458</v>
      </c>
      <c r="I132" s="3" t="s">
        <v>1204</v>
      </c>
      <c r="J132" s="91"/>
      <c r="K132" s="3" t="s">
        <v>30</v>
      </c>
      <c r="L132" s="3" t="s">
        <v>30</v>
      </c>
      <c r="M132" s="4" t="s">
        <v>31</v>
      </c>
      <c r="N132" s="4" t="s">
        <v>31</v>
      </c>
      <c r="O132" s="4" t="s">
        <v>31</v>
      </c>
      <c r="P132" s="4" t="s">
        <v>31</v>
      </c>
      <c r="Q132" s="4" t="s">
        <v>31</v>
      </c>
      <c r="R132" s="4"/>
      <c r="U132" t="s">
        <v>482</v>
      </c>
      <c r="V132" s="95" t="s">
        <v>3346</v>
      </c>
      <c r="X132" s="4" t="s">
        <v>31</v>
      </c>
      <c r="AB132" s="106" t="s">
        <v>3354</v>
      </c>
      <c r="AC132" s="127" t="s">
        <v>3646</v>
      </c>
      <c r="AD132" t="s">
        <v>24</v>
      </c>
      <c r="AE132" s="29" t="s">
        <v>2430</v>
      </c>
      <c r="AF132" s="30" t="s">
        <v>2431</v>
      </c>
      <c r="AG132" s="31" t="s">
        <v>2432</v>
      </c>
      <c r="AH132" s="125" t="s">
        <v>3687</v>
      </c>
      <c r="AW132" t="str">
        <f t="shared" ref="AW132:AW195" si="2">B132</f>
        <v>Green building: guidebook for sustainable architecture</v>
      </c>
    </row>
    <row r="133" spans="1:49" x14ac:dyDescent="0.25">
      <c r="A133">
        <v>130</v>
      </c>
      <c r="B133" s="11" t="s">
        <v>2263</v>
      </c>
      <c r="C133">
        <v>2009</v>
      </c>
      <c r="D133" s="131" t="s">
        <v>3851</v>
      </c>
      <c r="E133" s="86" t="s">
        <v>19</v>
      </c>
      <c r="G133" t="s">
        <v>2264</v>
      </c>
      <c r="H133" s="3" t="s">
        <v>30</v>
      </c>
      <c r="I133" s="3" t="s">
        <v>30</v>
      </c>
      <c r="J133" s="91" t="s">
        <v>3313</v>
      </c>
      <c r="K133" s="3" t="s">
        <v>30</v>
      </c>
      <c r="L133" s="3" t="s">
        <v>30</v>
      </c>
      <c r="M133" s="4" t="s">
        <v>31</v>
      </c>
      <c r="N133" s="4"/>
      <c r="O133" s="4"/>
      <c r="P133" s="4" t="s">
        <v>31</v>
      </c>
      <c r="Q133" s="4"/>
      <c r="R133" s="4"/>
      <c r="U133" t="s">
        <v>2265</v>
      </c>
      <c r="V133" s="95" t="s">
        <v>3346</v>
      </c>
      <c r="X133" s="4"/>
      <c r="AB133" s="22" t="s">
        <v>3353</v>
      </c>
      <c r="AC133" s="127" t="s">
        <v>3646</v>
      </c>
      <c r="AD133" s="101" t="s">
        <v>30</v>
      </c>
      <c r="AE133" s="31" t="s">
        <v>2432</v>
      </c>
      <c r="AF133" s="30"/>
      <c r="AG133" s="31"/>
      <c r="AW133" t="str">
        <f t="shared" si="2"/>
        <v>Sustainable facilities: Institutional compliance and the Sino‐Singapore Tianjin Eco‐city Project</v>
      </c>
    </row>
    <row r="134" spans="1:49" x14ac:dyDescent="0.25">
      <c r="A134">
        <v>131</v>
      </c>
      <c r="B134" s="11" t="s">
        <v>2930</v>
      </c>
      <c r="C134">
        <v>2009</v>
      </c>
      <c r="D134" s="131" t="s">
        <v>3851</v>
      </c>
      <c r="E134" s="86" t="s">
        <v>19</v>
      </c>
      <c r="G134" s="15" t="s">
        <v>2931</v>
      </c>
      <c r="H134" s="3" t="s">
        <v>30</v>
      </c>
      <c r="I134" s="3" t="s">
        <v>30</v>
      </c>
      <c r="J134" s="91"/>
      <c r="K134" s="3" t="s">
        <v>30</v>
      </c>
      <c r="L134" s="3" t="s">
        <v>30</v>
      </c>
      <c r="M134" s="4" t="s">
        <v>31</v>
      </c>
      <c r="N134" s="4"/>
      <c r="O134" s="4"/>
      <c r="P134" s="4" t="s">
        <v>31</v>
      </c>
      <c r="Q134" s="4"/>
      <c r="R134" s="4" t="s">
        <v>31</v>
      </c>
      <c r="U134" t="s">
        <v>2932</v>
      </c>
      <c r="V134" s="98" t="s">
        <v>1163</v>
      </c>
      <c r="X134" s="4"/>
      <c r="AB134" s="22" t="s">
        <v>3353</v>
      </c>
      <c r="AC134" s="127" t="s">
        <v>3646</v>
      </c>
      <c r="AD134" s="101" t="s">
        <v>30</v>
      </c>
      <c r="AE134" s="59" t="s">
        <v>2922</v>
      </c>
      <c r="AW134" t="str">
        <f t="shared" si="2"/>
        <v>The handbook of sustainable refurbishment: non-domestic buildings</v>
      </c>
    </row>
    <row r="135" spans="1:49" x14ac:dyDescent="0.25">
      <c r="A135">
        <v>132</v>
      </c>
      <c r="B135" s="11" t="s">
        <v>2935</v>
      </c>
      <c r="C135">
        <v>2009</v>
      </c>
      <c r="D135" s="131" t="s">
        <v>3851</v>
      </c>
      <c r="E135" s="86" t="s">
        <v>19</v>
      </c>
      <c r="F135" t="s">
        <v>2936</v>
      </c>
      <c r="G135" s="15"/>
      <c r="H135" s="3" t="s">
        <v>30</v>
      </c>
      <c r="I135" s="3" t="s">
        <v>30</v>
      </c>
      <c r="J135" s="91" t="s">
        <v>2749</v>
      </c>
      <c r="K135" s="3" t="s">
        <v>30</v>
      </c>
      <c r="L135" s="3" t="s">
        <v>30</v>
      </c>
      <c r="M135" s="4" t="s">
        <v>31</v>
      </c>
      <c r="N135" s="4"/>
      <c r="O135" s="4" t="s">
        <v>31</v>
      </c>
      <c r="P135" s="4" t="s">
        <v>31</v>
      </c>
      <c r="Q135" s="4"/>
      <c r="R135" s="4"/>
      <c r="U135" t="s">
        <v>1140</v>
      </c>
      <c r="V135" s="95" t="s">
        <v>3346</v>
      </c>
      <c r="X135" s="4"/>
      <c r="AB135" s="106" t="s">
        <v>3354</v>
      </c>
      <c r="AC135" s="127" t="s">
        <v>3646</v>
      </c>
      <c r="AD135" s="101" t="s">
        <v>30</v>
      </c>
      <c r="AE135" s="59" t="s">
        <v>2922</v>
      </c>
      <c r="AW135" t="str">
        <f t="shared" si="2"/>
        <v>Sustainable architecture and urban design in Portugal: An overview</v>
      </c>
    </row>
    <row r="136" spans="1:49" x14ac:dyDescent="0.25">
      <c r="A136">
        <v>133</v>
      </c>
      <c r="B136" s="11" t="s">
        <v>2112</v>
      </c>
      <c r="C136">
        <v>2008</v>
      </c>
      <c r="D136" s="131" t="s">
        <v>3851</v>
      </c>
      <c r="E136" s="86" t="s">
        <v>19</v>
      </c>
      <c r="F136" t="s">
        <v>2113</v>
      </c>
      <c r="G136" s="15"/>
      <c r="H136" s="3" t="s">
        <v>30</v>
      </c>
      <c r="I136" t="s">
        <v>10</v>
      </c>
      <c r="J136" s="92"/>
      <c r="K136" s="3" t="s">
        <v>30</v>
      </c>
      <c r="L136" s="3" t="s">
        <v>30</v>
      </c>
      <c r="M136" s="4" t="s">
        <v>31</v>
      </c>
      <c r="N136" s="4" t="s">
        <v>31</v>
      </c>
      <c r="O136" s="4"/>
      <c r="P136" s="4" t="s">
        <v>31</v>
      </c>
      <c r="Q136" s="4" t="s">
        <v>31</v>
      </c>
      <c r="R136" s="4"/>
      <c r="U136" t="s">
        <v>2114</v>
      </c>
      <c r="V136" s="95" t="s">
        <v>3346</v>
      </c>
      <c r="X136" s="4"/>
      <c r="Z136" t="s">
        <v>873</v>
      </c>
      <c r="AB136" s="106" t="s">
        <v>3354</v>
      </c>
      <c r="AC136" s="127" t="s">
        <v>3646</v>
      </c>
      <c r="AD136" s="112" t="s">
        <v>873</v>
      </c>
      <c r="AE136" s="30" t="s">
        <v>2431</v>
      </c>
      <c r="AF136" s="30"/>
      <c r="AG136" s="10"/>
      <c r="AW136" t="str">
        <f t="shared" si="2"/>
        <v>Architects’ perspectives on construction waste reduction by design</v>
      </c>
    </row>
    <row r="137" spans="1:49" x14ac:dyDescent="0.25">
      <c r="A137">
        <v>134</v>
      </c>
      <c r="B137" s="11" t="s">
        <v>2772</v>
      </c>
      <c r="C137">
        <v>2008</v>
      </c>
      <c r="D137" s="133" t="s">
        <v>17</v>
      </c>
      <c r="E137" s="86" t="s">
        <v>19</v>
      </c>
      <c r="F137" t="s">
        <v>2773</v>
      </c>
      <c r="G137" s="15"/>
      <c r="H137" s="3"/>
      <c r="J137" s="92"/>
      <c r="K137" s="3"/>
      <c r="L137" s="3"/>
      <c r="M137" s="4" t="s">
        <v>31</v>
      </c>
      <c r="N137" s="4"/>
      <c r="O137" s="4"/>
      <c r="P137" s="4"/>
      <c r="Q137" s="4" t="s">
        <v>31</v>
      </c>
      <c r="R137" s="4"/>
      <c r="U137" t="s">
        <v>2114</v>
      </c>
      <c r="V137" s="95" t="s">
        <v>3346</v>
      </c>
      <c r="X137" s="4"/>
      <c r="AB137" s="22" t="s">
        <v>3353</v>
      </c>
      <c r="AC137" s="127" t="s">
        <v>3646</v>
      </c>
      <c r="AD137" s="101" t="s">
        <v>30</v>
      </c>
      <c r="AE137" s="52" t="s">
        <v>2707</v>
      </c>
      <c r="AF137" s="30"/>
      <c r="AG137" s="10"/>
      <c r="AW137" t="str">
        <f t="shared" si="2"/>
        <v>Solid waste sustainability related to building deconstruction</v>
      </c>
    </row>
    <row r="138" spans="1:49" x14ac:dyDescent="0.25">
      <c r="A138">
        <v>135</v>
      </c>
      <c r="B138" s="11" t="s">
        <v>1531</v>
      </c>
      <c r="C138">
        <v>2007</v>
      </c>
      <c r="D138" s="131" t="s">
        <v>3851</v>
      </c>
      <c r="E138" s="86" t="s">
        <v>19</v>
      </c>
      <c r="F138" t="s">
        <v>1532</v>
      </c>
      <c r="H138" s="3" t="s">
        <v>30</v>
      </c>
      <c r="I138" s="3" t="s">
        <v>30</v>
      </c>
      <c r="J138" s="91"/>
      <c r="K138" s="3" t="s">
        <v>30</v>
      </c>
      <c r="L138" s="3" t="s">
        <v>30</v>
      </c>
      <c r="M138" s="4" t="s">
        <v>31</v>
      </c>
      <c r="N138" s="4"/>
      <c r="O138" s="4"/>
      <c r="P138" s="4" t="s">
        <v>31</v>
      </c>
      <c r="Q138" s="4"/>
      <c r="R138" s="4"/>
      <c r="U138" t="s">
        <v>1140</v>
      </c>
      <c r="V138" s="95" t="s">
        <v>3346</v>
      </c>
      <c r="AB138" s="106" t="s">
        <v>3354</v>
      </c>
      <c r="AC138" s="127" t="s">
        <v>3848</v>
      </c>
      <c r="AD138" s="101" t="s">
        <v>30</v>
      </c>
      <c r="AE138" s="21" t="s">
        <v>1509</v>
      </c>
      <c r="AF138" s="13"/>
      <c r="AG138" s="10"/>
      <c r="AW138" t="str">
        <f t="shared" si="2"/>
        <v>Cultures of architecture and sustainability</v>
      </c>
    </row>
    <row r="139" spans="1:49" x14ac:dyDescent="0.25">
      <c r="A139">
        <v>136</v>
      </c>
      <c r="B139" s="11" t="s">
        <v>1957</v>
      </c>
      <c r="C139">
        <v>2007</v>
      </c>
      <c r="D139" s="131" t="s">
        <v>3851</v>
      </c>
      <c r="E139" s="86" t="s">
        <v>19</v>
      </c>
      <c r="G139" t="s">
        <v>1958</v>
      </c>
      <c r="H139" t="s">
        <v>6</v>
      </c>
      <c r="I139" s="3" t="s">
        <v>11</v>
      </c>
      <c r="J139" s="91" t="s">
        <v>2961</v>
      </c>
      <c r="K139" s="3" t="s">
        <v>30</v>
      </c>
      <c r="L139" s="3" t="s">
        <v>30</v>
      </c>
      <c r="M139" s="4" t="s">
        <v>31</v>
      </c>
      <c r="N139" s="4"/>
      <c r="O139" s="4"/>
      <c r="P139" s="4" t="s">
        <v>31</v>
      </c>
      <c r="Q139" s="4"/>
      <c r="R139" s="4"/>
      <c r="U139" t="s">
        <v>1960</v>
      </c>
      <c r="V139" s="96" t="s">
        <v>165</v>
      </c>
      <c r="Y139" t="s">
        <v>1959</v>
      </c>
      <c r="AB139" s="106" t="s">
        <v>3354</v>
      </c>
      <c r="AC139" s="127" t="s">
        <v>3646</v>
      </c>
      <c r="AD139" s="101" t="s">
        <v>30</v>
      </c>
      <c r="AE139" s="29" t="s">
        <v>2430</v>
      </c>
      <c r="AF139" s="31" t="s">
        <v>2432</v>
      </c>
      <c r="AG139" s="10"/>
      <c r="AW139" t="str">
        <f t="shared" si="2"/>
        <v xml:space="preserve">Assessing transitions to sustainable housing and communities in the UK </v>
      </c>
    </row>
    <row r="140" spans="1:49" x14ac:dyDescent="0.25">
      <c r="A140">
        <v>137</v>
      </c>
      <c r="B140" s="11" t="s">
        <v>2321</v>
      </c>
      <c r="C140">
        <v>2007</v>
      </c>
      <c r="D140" s="131" t="s">
        <v>3851</v>
      </c>
      <c r="E140" s="86" t="s">
        <v>19</v>
      </c>
      <c r="G140" t="s">
        <v>2322</v>
      </c>
      <c r="H140" t="s">
        <v>6</v>
      </c>
      <c r="I140" s="3" t="s">
        <v>11</v>
      </c>
      <c r="J140" s="91" t="s">
        <v>2961</v>
      </c>
      <c r="K140" s="3" t="s">
        <v>30</v>
      </c>
      <c r="L140" s="3" t="s">
        <v>30</v>
      </c>
      <c r="M140" s="4" t="s">
        <v>31</v>
      </c>
      <c r="N140" s="4"/>
      <c r="O140" s="4"/>
      <c r="P140" s="4" t="s">
        <v>31</v>
      </c>
      <c r="Q140" s="4"/>
      <c r="R140" s="4" t="s">
        <v>31</v>
      </c>
      <c r="U140" t="s">
        <v>229</v>
      </c>
      <c r="V140" s="96" t="s">
        <v>165</v>
      </c>
      <c r="AB140" s="106" t="s">
        <v>3354</v>
      </c>
      <c r="AC140" s="127" t="s">
        <v>3646</v>
      </c>
      <c r="AD140" s="101" t="s">
        <v>30</v>
      </c>
      <c r="AE140" s="33" t="s">
        <v>3240</v>
      </c>
      <c r="AF140" s="10"/>
      <c r="AG140" s="10"/>
      <c r="AW140" t="str">
        <f t="shared" si="2"/>
        <v>Developer strategies for sustainable development in the UK: redevelopment versus refurbishment and the Sustainable Communities Plan</v>
      </c>
    </row>
    <row r="141" spans="1:49" x14ac:dyDescent="0.25">
      <c r="A141">
        <v>138</v>
      </c>
      <c r="B141" s="11" t="s">
        <v>2843</v>
      </c>
      <c r="C141">
        <v>2007</v>
      </c>
      <c r="D141" s="133" t="s">
        <v>17</v>
      </c>
      <c r="E141" s="86" t="s">
        <v>19</v>
      </c>
      <c r="G141" t="s">
        <v>2713</v>
      </c>
      <c r="H141" s="3" t="s">
        <v>30</v>
      </c>
      <c r="I141" s="3" t="s">
        <v>30</v>
      </c>
      <c r="J141" s="91"/>
      <c r="K141" s="3" t="s">
        <v>30</v>
      </c>
      <c r="L141" s="3" t="s">
        <v>30</v>
      </c>
      <c r="M141" s="4" t="s">
        <v>31</v>
      </c>
      <c r="N141" s="4"/>
      <c r="O141" s="4"/>
      <c r="P141" s="4"/>
      <c r="Q141" s="4" t="s">
        <v>31</v>
      </c>
      <c r="R141" s="4" t="s">
        <v>31</v>
      </c>
      <c r="U141" t="s">
        <v>155</v>
      </c>
      <c r="V141" s="95" t="s">
        <v>3346</v>
      </c>
      <c r="Z141" t="s">
        <v>418</v>
      </c>
      <c r="AB141" s="56" t="s">
        <v>350</v>
      </c>
      <c r="AC141" s="127" t="s">
        <v>3646</v>
      </c>
      <c r="AD141" s="115" t="s">
        <v>418</v>
      </c>
      <c r="AE141" s="54" t="s">
        <v>2835</v>
      </c>
      <c r="AF141" s="10"/>
      <c r="AG141" s="10"/>
      <c r="AW141" t="str">
        <f t="shared" si="2"/>
        <v>Aiming at sustainability by use of life cycle cost assessment in decision making in planning and design of new buildings and in refurbishment</v>
      </c>
    </row>
    <row r="142" spans="1:49" x14ac:dyDescent="0.25">
      <c r="A142">
        <v>139</v>
      </c>
      <c r="B142" s="11" t="s">
        <v>2347</v>
      </c>
      <c r="C142">
        <v>2006</v>
      </c>
      <c r="D142" s="134" t="s">
        <v>3850</v>
      </c>
      <c r="E142" s="86" t="s">
        <v>19</v>
      </c>
      <c r="F142" t="s">
        <v>2348</v>
      </c>
      <c r="H142" s="3" t="s">
        <v>30</v>
      </c>
      <c r="I142" s="3" t="s">
        <v>30</v>
      </c>
      <c r="J142" s="91"/>
      <c r="K142" s="3" t="s">
        <v>30</v>
      </c>
      <c r="L142" s="3" t="s">
        <v>30</v>
      </c>
      <c r="M142" s="4" t="s">
        <v>31</v>
      </c>
      <c r="N142" s="4"/>
      <c r="O142" s="4"/>
      <c r="P142" s="4"/>
      <c r="Q142" s="4"/>
      <c r="R142" s="4" t="s">
        <v>31</v>
      </c>
      <c r="U142" t="s">
        <v>2349</v>
      </c>
      <c r="V142" s="96" t="s">
        <v>165</v>
      </c>
      <c r="AB142" s="22" t="s">
        <v>3353</v>
      </c>
      <c r="AC142" s="127" t="s">
        <v>3646</v>
      </c>
      <c r="AD142" s="100" t="s">
        <v>3365</v>
      </c>
      <c r="AE142" s="33" t="s">
        <v>3240</v>
      </c>
      <c r="AF142" s="10"/>
      <c r="AG142" s="10"/>
      <c r="AW142" t="str">
        <f t="shared" si="2"/>
        <v>Energy efficiency in the sustainable refurbishment of high-rise residential buildings: mapping out an integrated policy approach</v>
      </c>
    </row>
    <row r="143" spans="1:49" x14ac:dyDescent="0.25">
      <c r="A143">
        <v>140</v>
      </c>
      <c r="B143" s="11" t="s">
        <v>2305</v>
      </c>
      <c r="C143">
        <v>2006</v>
      </c>
      <c r="D143" s="133" t="s">
        <v>17</v>
      </c>
      <c r="E143" s="86" t="s">
        <v>19</v>
      </c>
      <c r="G143" t="s">
        <v>2304</v>
      </c>
      <c r="H143" s="3" t="s">
        <v>30</v>
      </c>
      <c r="I143" s="3" t="s">
        <v>30</v>
      </c>
      <c r="J143" s="91"/>
      <c r="K143" s="3" t="s">
        <v>30</v>
      </c>
      <c r="L143" s="3" t="s">
        <v>30</v>
      </c>
      <c r="M143" s="4" t="s">
        <v>31</v>
      </c>
      <c r="N143" s="4"/>
      <c r="O143" s="4"/>
      <c r="P143" s="4"/>
      <c r="Q143" s="4" t="s">
        <v>31</v>
      </c>
      <c r="R143" s="4"/>
      <c r="U143" t="s">
        <v>2306</v>
      </c>
      <c r="V143" s="95" t="s">
        <v>3346</v>
      </c>
      <c r="AB143" s="106" t="s">
        <v>3354</v>
      </c>
      <c r="AC143" s="127" t="s">
        <v>3646</v>
      </c>
      <c r="AD143" s="101" t="s">
        <v>30</v>
      </c>
      <c r="AE143" s="33" t="s">
        <v>3240</v>
      </c>
      <c r="AF143" s="10"/>
      <c r="AG143" s="10"/>
      <c r="AW143" t="str">
        <f t="shared" si="2"/>
        <v xml:space="preserve">FOSTERING SUSTAINABILITY AND ENHANCING QUALITY IN CONSTRUCTION WITH BUILDING SUSTAINABILITY ASSESSMENT </v>
      </c>
    </row>
    <row r="144" spans="1:49" x14ac:dyDescent="0.25">
      <c r="A144">
        <v>141</v>
      </c>
      <c r="B144" s="11" t="s">
        <v>2369</v>
      </c>
      <c r="C144">
        <v>2005</v>
      </c>
      <c r="D144" s="134" t="s">
        <v>3850</v>
      </c>
      <c r="E144" s="86" t="s">
        <v>19</v>
      </c>
      <c r="G144" t="s">
        <v>2370</v>
      </c>
      <c r="H144" s="3" t="s">
        <v>30</v>
      </c>
      <c r="I144" s="3" t="s">
        <v>30</v>
      </c>
      <c r="J144" s="91"/>
      <c r="K144" s="3" t="s">
        <v>30</v>
      </c>
      <c r="L144" s="3" t="s">
        <v>30</v>
      </c>
      <c r="M144" s="4" t="s">
        <v>31</v>
      </c>
      <c r="N144" s="4"/>
      <c r="O144" s="4"/>
      <c r="P144" s="4"/>
      <c r="Q144" s="4"/>
      <c r="R144" s="4" t="s">
        <v>31</v>
      </c>
      <c r="U144" t="s">
        <v>1163</v>
      </c>
      <c r="V144" s="98" t="s">
        <v>1163</v>
      </c>
      <c r="Z144" t="s">
        <v>2371</v>
      </c>
      <c r="AB144" s="108" t="s">
        <v>3355</v>
      </c>
      <c r="AC144" s="127" t="s">
        <v>3646</v>
      </c>
      <c r="AD144" s="101" t="s">
        <v>30</v>
      </c>
      <c r="AE144" s="33" t="s">
        <v>3240</v>
      </c>
      <c r="AF144" s="10"/>
      <c r="AG144" s="10"/>
      <c r="AW144" t="str">
        <f t="shared" si="2"/>
        <v>Refurbishment of old buildings for sustainable use</v>
      </c>
    </row>
    <row r="145" spans="1:49" x14ac:dyDescent="0.25">
      <c r="A145">
        <v>142</v>
      </c>
      <c r="B145" s="11" t="s">
        <v>2965</v>
      </c>
      <c r="C145">
        <v>2005</v>
      </c>
      <c r="D145" s="134" t="s">
        <v>3850</v>
      </c>
      <c r="E145" s="86" t="s">
        <v>19</v>
      </c>
      <c r="F145" t="s">
        <v>2966</v>
      </c>
      <c r="H145" s="3" t="s">
        <v>30</v>
      </c>
      <c r="I145" s="3" t="s">
        <v>30</v>
      </c>
      <c r="J145" s="91" t="s">
        <v>2961</v>
      </c>
      <c r="K145" s="3" t="s">
        <v>30</v>
      </c>
      <c r="L145" s="3" t="s">
        <v>30</v>
      </c>
      <c r="M145" s="4" t="s">
        <v>31</v>
      </c>
      <c r="N145" s="4"/>
      <c r="O145" s="4"/>
      <c r="P145" s="4"/>
      <c r="Q145" s="4"/>
      <c r="R145" s="4" t="s">
        <v>31</v>
      </c>
      <c r="U145" t="s">
        <v>2967</v>
      </c>
      <c r="V145" s="95" t="s">
        <v>3346</v>
      </c>
      <c r="AB145" s="22" t="s">
        <v>3353</v>
      </c>
      <c r="AC145" s="127" t="s">
        <v>3646</v>
      </c>
      <c r="AD145" s="101" t="s">
        <v>30</v>
      </c>
      <c r="AE145" s="59" t="s">
        <v>2922</v>
      </c>
      <c r="AF145" s="10"/>
      <c r="AG145" s="10"/>
      <c r="AW145" t="str">
        <f t="shared" si="2"/>
        <v>Building facades: sustainability, maintenance and refurbishment</v>
      </c>
    </row>
    <row r="146" spans="1:49" x14ac:dyDescent="0.25">
      <c r="A146">
        <v>143</v>
      </c>
      <c r="B146" s="11" t="s">
        <v>3505</v>
      </c>
      <c r="C146">
        <v>2004</v>
      </c>
      <c r="D146" s="134" t="s">
        <v>3850</v>
      </c>
      <c r="E146" s="86" t="s">
        <v>19</v>
      </c>
      <c r="G146" t="s">
        <v>3506</v>
      </c>
      <c r="H146" s="3" t="s">
        <v>30</v>
      </c>
      <c r="I146" s="3" t="s">
        <v>30</v>
      </c>
      <c r="J146" s="91" t="s">
        <v>3341</v>
      </c>
      <c r="K146" s="3"/>
      <c r="L146" s="3"/>
      <c r="M146" s="4" t="s">
        <v>31</v>
      </c>
      <c r="N146" s="4"/>
      <c r="O146" s="4"/>
      <c r="P146" s="4"/>
      <c r="Q146" s="4"/>
      <c r="R146" s="4"/>
      <c r="T146" s="4" t="s">
        <v>31</v>
      </c>
      <c r="U146" t="s">
        <v>805</v>
      </c>
      <c r="V146" s="95" t="s">
        <v>3346</v>
      </c>
      <c r="Y146" t="s">
        <v>1203</v>
      </c>
      <c r="AB146" s="106" t="s">
        <v>3354</v>
      </c>
      <c r="AC146" s="127" t="s">
        <v>3646</v>
      </c>
      <c r="AD146" s="101" t="s">
        <v>30</v>
      </c>
      <c r="AE146" s="125" t="s">
        <v>3456</v>
      </c>
      <c r="AF146" s="10"/>
      <c r="AG146" s="10"/>
      <c r="AW146" t="str">
        <f t="shared" si="2"/>
        <v>Reusing built heritage resources with sustainability</v>
      </c>
    </row>
    <row r="147" spans="1:49" x14ac:dyDescent="0.25">
      <c r="A147">
        <v>144</v>
      </c>
      <c r="B147" s="11" t="s">
        <v>1658</v>
      </c>
      <c r="C147">
        <v>2002</v>
      </c>
      <c r="D147" s="131" t="s">
        <v>3851</v>
      </c>
      <c r="E147" s="86" t="s">
        <v>19</v>
      </c>
      <c r="G147" t="s">
        <v>1659</v>
      </c>
      <c r="H147" s="3" t="s">
        <v>30</v>
      </c>
      <c r="I147" s="3" t="s">
        <v>30</v>
      </c>
      <c r="J147" s="91"/>
      <c r="K147" s="3" t="s">
        <v>30</v>
      </c>
      <c r="L147" s="3" t="s">
        <v>30</v>
      </c>
      <c r="M147" s="4" t="s">
        <v>31</v>
      </c>
      <c r="N147" s="4"/>
      <c r="O147" s="4"/>
      <c r="P147" s="4" t="s">
        <v>31</v>
      </c>
      <c r="Q147" s="4"/>
      <c r="R147" s="4"/>
      <c r="U147" t="s">
        <v>1595</v>
      </c>
      <c r="V147" s="95" t="s">
        <v>3346</v>
      </c>
      <c r="Z147" t="s">
        <v>1660</v>
      </c>
      <c r="AB147" s="22" t="s">
        <v>3353</v>
      </c>
      <c r="AC147" s="127" t="s">
        <v>3646</v>
      </c>
      <c r="AD147" s="101" t="s">
        <v>30</v>
      </c>
      <c r="AE147" s="21" t="s">
        <v>1509</v>
      </c>
      <c r="AF147" s="23" t="s">
        <v>2428</v>
      </c>
      <c r="AG147" s="28" t="s">
        <v>2429</v>
      </c>
      <c r="AH147" s="30" t="s">
        <v>2431</v>
      </c>
      <c r="AW147" t="str">
        <f t="shared" si="2"/>
        <v>Environmental Sustainability Assessment of Buildings Using Requirements in Building Energy Codes</v>
      </c>
    </row>
    <row r="148" spans="1:49" x14ac:dyDescent="0.25">
      <c r="A148">
        <v>145</v>
      </c>
      <c r="B148" s="11" t="s">
        <v>1973</v>
      </c>
      <c r="C148">
        <v>2002</v>
      </c>
      <c r="D148" s="133" t="s">
        <v>17</v>
      </c>
      <c r="E148" s="86" t="s">
        <v>19</v>
      </c>
      <c r="F148" t="s">
        <v>1974</v>
      </c>
      <c r="H148" s="3" t="s">
        <v>30</v>
      </c>
      <c r="I148" s="3" t="s">
        <v>30</v>
      </c>
      <c r="J148" s="91"/>
      <c r="K148" s="3" t="s">
        <v>30</v>
      </c>
      <c r="L148" s="3" t="s">
        <v>30</v>
      </c>
      <c r="M148" s="4" t="s">
        <v>31</v>
      </c>
      <c r="N148" s="4"/>
      <c r="O148" s="4"/>
      <c r="P148" s="4"/>
      <c r="Q148" s="4" t="s">
        <v>31</v>
      </c>
      <c r="R148" s="4"/>
      <c r="U148" t="s">
        <v>1975</v>
      </c>
      <c r="V148" s="95" t="s">
        <v>3346</v>
      </c>
      <c r="AB148" s="106" t="s">
        <v>3354</v>
      </c>
      <c r="AC148" s="127" t="s">
        <v>3646</v>
      </c>
      <c r="AD148" s="114" t="s">
        <v>3367</v>
      </c>
      <c r="AE148" s="29" t="s">
        <v>2430</v>
      </c>
      <c r="AW148" t="str">
        <f t="shared" si="2"/>
        <v>Institutional barriers to sustainable construction</v>
      </c>
    </row>
    <row r="149" spans="1:49" x14ac:dyDescent="0.25">
      <c r="A149">
        <v>146</v>
      </c>
      <c r="B149" s="11" t="s">
        <v>2138</v>
      </c>
      <c r="C149">
        <v>2002</v>
      </c>
      <c r="D149" s="133" t="s">
        <v>17</v>
      </c>
      <c r="E149" s="86" t="s">
        <v>19</v>
      </c>
      <c r="G149" t="s">
        <v>2139</v>
      </c>
      <c r="H149" s="3" t="s">
        <v>30</v>
      </c>
      <c r="I149" s="3" t="s">
        <v>30</v>
      </c>
      <c r="J149" s="91"/>
      <c r="K149" s="3" t="s">
        <v>30</v>
      </c>
      <c r="L149" s="3" t="s">
        <v>30</v>
      </c>
      <c r="M149" s="4" t="s">
        <v>31</v>
      </c>
      <c r="N149" s="4"/>
      <c r="O149" s="4"/>
      <c r="P149" s="4"/>
      <c r="Q149" s="4" t="s">
        <v>31</v>
      </c>
      <c r="R149" s="4"/>
      <c r="U149" t="s">
        <v>1975</v>
      </c>
      <c r="V149" s="95" t="s">
        <v>3346</v>
      </c>
      <c r="AB149" s="106" t="s">
        <v>3354</v>
      </c>
      <c r="AC149" s="127" t="s">
        <v>3646</v>
      </c>
      <c r="AD149" s="114" t="s">
        <v>3367</v>
      </c>
      <c r="AE149" s="30" t="s">
        <v>2431</v>
      </c>
      <c r="AW149" t="str">
        <f t="shared" si="2"/>
        <v>SUSTAINABLE DEVELOPMENT OF CONSTRUCTION AND ITS COUNTERMEASURES</v>
      </c>
    </row>
    <row r="150" spans="1:49" x14ac:dyDescent="0.25">
      <c r="A150">
        <v>147</v>
      </c>
      <c r="B150" s="11" t="s">
        <v>2146</v>
      </c>
      <c r="C150">
        <v>2002</v>
      </c>
      <c r="D150" s="131" t="s">
        <v>3851</v>
      </c>
      <c r="E150" s="86" t="s">
        <v>19</v>
      </c>
      <c r="G150" t="s">
        <v>2147</v>
      </c>
      <c r="H150" s="3" t="s">
        <v>30</v>
      </c>
      <c r="I150" s="3" t="s">
        <v>30</v>
      </c>
      <c r="J150" s="91"/>
      <c r="K150" s="3" t="s">
        <v>30</v>
      </c>
      <c r="L150" s="3" t="s">
        <v>30</v>
      </c>
      <c r="M150" s="4" t="s">
        <v>31</v>
      </c>
      <c r="N150" s="4"/>
      <c r="O150" s="4"/>
      <c r="P150" s="4" t="s">
        <v>31</v>
      </c>
      <c r="Q150" s="4"/>
      <c r="R150" s="4"/>
      <c r="U150" t="s">
        <v>1140</v>
      </c>
      <c r="V150" s="95" t="s">
        <v>3346</v>
      </c>
      <c r="Z150" t="s">
        <v>2148</v>
      </c>
      <c r="AB150" s="22" t="s">
        <v>3353</v>
      </c>
      <c r="AC150" s="127" t="s">
        <v>3646</v>
      </c>
      <c r="AD150" s="101" t="s">
        <v>30</v>
      </c>
      <c r="AE150" s="30" t="s">
        <v>2431</v>
      </c>
      <c r="AW150" t="str">
        <f t="shared" si="2"/>
        <v>Towards a sustainable aesthetics. Architects constructing energy efficient buildings</v>
      </c>
    </row>
    <row r="151" spans="1:49" x14ac:dyDescent="0.25">
      <c r="A151">
        <v>148</v>
      </c>
      <c r="B151" s="11" t="s">
        <v>2933</v>
      </c>
      <c r="C151">
        <v>2002</v>
      </c>
      <c r="D151" s="131" t="s">
        <v>3851</v>
      </c>
      <c r="E151" s="86" t="s">
        <v>19</v>
      </c>
      <c r="G151" t="s">
        <v>2934</v>
      </c>
      <c r="H151" s="3" t="s">
        <v>30</v>
      </c>
      <c r="I151" s="3" t="s">
        <v>30</v>
      </c>
      <c r="J151" s="91"/>
      <c r="K151" s="3" t="s">
        <v>30</v>
      </c>
      <c r="L151" s="3" t="s">
        <v>30</v>
      </c>
      <c r="M151" s="4" t="s">
        <v>31</v>
      </c>
      <c r="N151" s="4"/>
      <c r="O151" s="4"/>
      <c r="P151" s="4" t="s">
        <v>31</v>
      </c>
      <c r="Q151" s="4"/>
      <c r="R151" s="4"/>
      <c r="U151" t="s">
        <v>1140</v>
      </c>
      <c r="V151" s="95" t="s">
        <v>3346</v>
      </c>
      <c r="AB151" s="106" t="s">
        <v>3354</v>
      </c>
      <c r="AC151" s="127" t="s">
        <v>3646</v>
      </c>
      <c r="AD151" s="101" t="s">
        <v>30</v>
      </c>
      <c r="AE151" s="59" t="s">
        <v>2922</v>
      </c>
      <c r="AW151" t="str">
        <f t="shared" si="2"/>
        <v>Sustainable architecture and urbanism: concepts, technologies, examples</v>
      </c>
    </row>
    <row r="152" spans="1:49" x14ac:dyDescent="0.25">
      <c r="A152">
        <v>149</v>
      </c>
      <c r="B152" s="11" t="s">
        <v>326</v>
      </c>
      <c r="C152">
        <v>2001</v>
      </c>
      <c r="D152" s="131" t="s">
        <v>3851</v>
      </c>
      <c r="E152" s="86" t="s">
        <v>19</v>
      </c>
      <c r="F152" t="s">
        <v>1148</v>
      </c>
      <c r="H152" t="s">
        <v>6</v>
      </c>
      <c r="I152" t="s">
        <v>10</v>
      </c>
      <c r="J152" s="92" t="s">
        <v>3184</v>
      </c>
      <c r="M152" s="4" t="s">
        <v>31</v>
      </c>
      <c r="N152" s="4"/>
      <c r="O152" s="4"/>
      <c r="P152" s="4" t="s">
        <v>31</v>
      </c>
      <c r="R152" s="4"/>
      <c r="U152" t="s">
        <v>1149</v>
      </c>
      <c r="V152" s="95" t="s">
        <v>3346</v>
      </c>
      <c r="Z152" t="s">
        <v>1150</v>
      </c>
      <c r="AB152" s="22" t="s">
        <v>3353</v>
      </c>
      <c r="AC152" s="127" t="s">
        <v>3646</v>
      </c>
      <c r="AD152" s="101" t="s">
        <v>30</v>
      </c>
      <c r="AE152" s="8" t="s">
        <v>1505</v>
      </c>
      <c r="AF152" s="10" t="s">
        <v>1508</v>
      </c>
      <c r="AG152" s="21" t="s">
        <v>1509</v>
      </c>
      <c r="AH152" s="59" t="s">
        <v>2922</v>
      </c>
      <c r="AW152" t="str">
        <f t="shared" si="2"/>
        <v>Environmental sustainability assessment of buildings in hot climates: the case of the UAE</v>
      </c>
    </row>
    <row r="153" spans="1:49" x14ac:dyDescent="0.25">
      <c r="A153">
        <v>150</v>
      </c>
      <c r="B153" s="11" t="s">
        <v>325</v>
      </c>
      <c r="C153">
        <v>2004</v>
      </c>
      <c r="D153" s="133" t="s">
        <v>17</v>
      </c>
      <c r="E153" s="86" t="s">
        <v>19</v>
      </c>
      <c r="G153" t="s">
        <v>1145</v>
      </c>
      <c r="H153" s="3" t="s">
        <v>5</v>
      </c>
      <c r="I153" s="3" t="s">
        <v>10</v>
      </c>
      <c r="J153" s="91"/>
      <c r="M153" s="4" t="s">
        <v>31</v>
      </c>
      <c r="N153" s="4"/>
      <c r="O153" s="4"/>
      <c r="P153" s="4"/>
      <c r="Q153" s="4" t="s">
        <v>31</v>
      </c>
      <c r="R153" s="4" t="s">
        <v>31</v>
      </c>
      <c r="U153" t="s">
        <v>1146</v>
      </c>
      <c r="V153" s="96" t="s">
        <v>165</v>
      </c>
      <c r="Z153" t="s">
        <v>142</v>
      </c>
      <c r="AB153" s="105" t="s">
        <v>258</v>
      </c>
      <c r="AC153" s="127" t="s">
        <v>3646</v>
      </c>
      <c r="AD153" s="79" t="s">
        <v>142</v>
      </c>
      <c r="AE153" s="8" t="s">
        <v>1505</v>
      </c>
      <c r="AF153" s="12" t="s">
        <v>1504</v>
      </c>
      <c r="AG153" s="13" t="s">
        <v>1503</v>
      </c>
      <c r="AH153" s="10" t="s">
        <v>1508</v>
      </c>
      <c r="AI153" s="46" t="s">
        <v>2640</v>
      </c>
      <c r="AJ153" s="49" t="s">
        <v>2641</v>
      </c>
      <c r="AW153" t="str">
        <f t="shared" si="2"/>
        <v>Certification of building eco-compatibility and durability: application to new and existing buildings</v>
      </c>
    </row>
    <row r="154" spans="1:49" x14ac:dyDescent="0.25">
      <c r="A154">
        <v>151</v>
      </c>
      <c r="B154" s="11" t="s">
        <v>1789</v>
      </c>
      <c r="C154">
        <v>2004</v>
      </c>
      <c r="D154" s="131" t="s">
        <v>3851</v>
      </c>
      <c r="E154" s="86" t="s">
        <v>19</v>
      </c>
      <c r="G154" s="15" t="s">
        <v>1790</v>
      </c>
      <c r="H154" s="3" t="s">
        <v>30</v>
      </c>
      <c r="I154" s="3" t="s">
        <v>30</v>
      </c>
      <c r="J154" s="91"/>
      <c r="K154" s="3" t="s">
        <v>30</v>
      </c>
      <c r="L154" s="3" t="s">
        <v>30</v>
      </c>
      <c r="M154" s="4" t="s">
        <v>31</v>
      </c>
      <c r="N154" s="4"/>
      <c r="O154" s="4"/>
      <c r="P154" s="4" t="s">
        <v>31</v>
      </c>
      <c r="Q154" s="4"/>
      <c r="R154" s="4"/>
      <c r="U154" t="s">
        <v>1791</v>
      </c>
      <c r="V154" s="95" t="s">
        <v>3346</v>
      </c>
      <c r="AB154" s="22" t="s">
        <v>3353</v>
      </c>
      <c r="AC154" s="127" t="s">
        <v>3646</v>
      </c>
      <c r="AD154" s="101" t="s">
        <v>30</v>
      </c>
      <c r="AE154" s="23" t="s">
        <v>2428</v>
      </c>
      <c r="AF154" s="12"/>
      <c r="AG154" s="13"/>
      <c r="AH154" s="10"/>
      <c r="AW154" t="str">
        <f t="shared" si="2"/>
        <v>TANGIBLE SUSTAINABILITY IN PRACTICE</v>
      </c>
    </row>
    <row r="155" spans="1:49" x14ac:dyDescent="0.25">
      <c r="A155">
        <v>152</v>
      </c>
      <c r="B155" s="11" t="s">
        <v>332</v>
      </c>
      <c r="C155">
        <v>2020</v>
      </c>
      <c r="D155" s="134" t="s">
        <v>3850</v>
      </c>
      <c r="E155" s="86" t="s">
        <v>19</v>
      </c>
      <c r="F155" t="s">
        <v>1190</v>
      </c>
      <c r="H155" s="3" t="s">
        <v>5</v>
      </c>
      <c r="I155" s="3" t="s">
        <v>10</v>
      </c>
      <c r="J155" s="91"/>
      <c r="M155" s="4" t="s">
        <v>31</v>
      </c>
      <c r="N155" s="4"/>
      <c r="O155" s="4"/>
      <c r="P155" s="4"/>
      <c r="R155" s="4" t="s">
        <v>31</v>
      </c>
      <c r="U155" t="s">
        <v>1191</v>
      </c>
      <c r="V155" s="96" t="s">
        <v>165</v>
      </c>
      <c r="Y155" t="s">
        <v>994</v>
      </c>
      <c r="Z155" t="s">
        <v>333</v>
      </c>
      <c r="AB155" s="22" t="s">
        <v>3353</v>
      </c>
      <c r="AC155" s="127" t="s">
        <v>3646</v>
      </c>
      <c r="AD155" s="101" t="s">
        <v>30</v>
      </c>
      <c r="AE155" s="9" t="s">
        <v>1506</v>
      </c>
      <c r="AW155" t="str">
        <f t="shared" si="2"/>
        <v>European legislation and incentives programmes for demand Side management</v>
      </c>
    </row>
    <row r="156" spans="1:49" x14ac:dyDescent="0.25">
      <c r="A156">
        <v>153</v>
      </c>
      <c r="B156" s="11" t="s">
        <v>335</v>
      </c>
      <c r="C156">
        <v>2020</v>
      </c>
      <c r="D156" s="131" t="s">
        <v>3851</v>
      </c>
      <c r="E156" s="86" t="s">
        <v>19</v>
      </c>
      <c r="F156" t="s">
        <v>1192</v>
      </c>
      <c r="H156" s="3" t="s">
        <v>5</v>
      </c>
      <c r="I156" t="s">
        <v>11</v>
      </c>
      <c r="J156" s="92" t="s">
        <v>3314</v>
      </c>
      <c r="M156" s="4" t="s">
        <v>31</v>
      </c>
      <c r="N156" s="4"/>
      <c r="O156" s="4"/>
      <c r="P156" s="4" t="s">
        <v>31</v>
      </c>
      <c r="R156" s="4"/>
      <c r="U156" t="s">
        <v>160</v>
      </c>
      <c r="V156" s="97" t="s">
        <v>160</v>
      </c>
      <c r="Z156" t="s">
        <v>258</v>
      </c>
      <c r="AB156" s="105" t="s">
        <v>258</v>
      </c>
      <c r="AC156" s="127" t="s">
        <v>3646</v>
      </c>
      <c r="AD156" s="101" t="s">
        <v>30</v>
      </c>
      <c r="AE156" s="9" t="s">
        <v>1506</v>
      </c>
      <c r="AW156" t="str">
        <f t="shared" si="2"/>
        <v>A case study on the implementation of green building construction in Gauteng province, South Africa</v>
      </c>
    </row>
    <row r="157" spans="1:49" x14ac:dyDescent="0.25">
      <c r="A157">
        <v>154</v>
      </c>
      <c r="B157" s="11" t="s">
        <v>366</v>
      </c>
      <c r="C157">
        <v>2019</v>
      </c>
      <c r="D157" s="133" t="s">
        <v>17</v>
      </c>
      <c r="E157" s="86" t="s">
        <v>19</v>
      </c>
      <c r="F157" t="s">
        <v>1193</v>
      </c>
      <c r="H157" t="s">
        <v>6</v>
      </c>
      <c r="I157" t="s">
        <v>10</v>
      </c>
      <c r="J157" s="92"/>
      <c r="M157" s="4" t="s">
        <v>31</v>
      </c>
      <c r="N157" s="4"/>
      <c r="O157" s="4"/>
      <c r="P157" s="4"/>
      <c r="Q157" s="4" t="s">
        <v>31</v>
      </c>
      <c r="R157" s="4"/>
      <c r="U157" t="s">
        <v>1191</v>
      </c>
      <c r="V157" s="96" t="s">
        <v>165</v>
      </c>
      <c r="X157" s="4"/>
      <c r="Z157" t="s">
        <v>258</v>
      </c>
      <c r="AB157" s="105" t="s">
        <v>258</v>
      </c>
      <c r="AC157" s="127" t="s">
        <v>3646</v>
      </c>
      <c r="AD157" s="101" t="s">
        <v>30</v>
      </c>
      <c r="AE157" s="9" t="s">
        <v>1506</v>
      </c>
      <c r="AW157" t="str">
        <f t="shared" si="2"/>
        <v>National Policies for Global Emission Reductions: Effectiveness of Carbon Emission Reductions in International Supply Chains</v>
      </c>
    </row>
    <row r="158" spans="1:49" x14ac:dyDescent="0.25">
      <c r="A158">
        <v>155</v>
      </c>
      <c r="B158" s="11" t="s">
        <v>367</v>
      </c>
      <c r="C158">
        <v>2019</v>
      </c>
      <c r="D158" s="133" t="s">
        <v>17</v>
      </c>
      <c r="E158" s="86" t="s">
        <v>19</v>
      </c>
      <c r="F158" t="s">
        <v>1194</v>
      </c>
      <c r="H158" s="3" t="s">
        <v>5</v>
      </c>
      <c r="I158" t="s">
        <v>10</v>
      </c>
      <c r="J158" s="92"/>
      <c r="M158" s="4" t="s">
        <v>31</v>
      </c>
      <c r="N158" s="4"/>
      <c r="O158" s="4"/>
      <c r="P158" s="4"/>
      <c r="Q158" s="4" t="s">
        <v>31</v>
      </c>
      <c r="R158" s="4"/>
      <c r="S158" s="4"/>
      <c r="T158" s="4"/>
      <c r="U158" t="s">
        <v>1195</v>
      </c>
      <c r="V158" s="95" t="s">
        <v>3346</v>
      </c>
      <c r="X158" s="4" t="s">
        <v>31</v>
      </c>
      <c r="Z158" t="s">
        <v>1196</v>
      </c>
      <c r="AB158" s="105" t="s">
        <v>258</v>
      </c>
      <c r="AC158" s="127" t="s">
        <v>3646</v>
      </c>
      <c r="AD158" t="s">
        <v>24</v>
      </c>
      <c r="AE158" s="9" t="s">
        <v>1506</v>
      </c>
      <c r="AW158" t="str">
        <f t="shared" si="2"/>
        <v>An Empirical Analysis of the Factors Affecting the Adoption and Diffusion of GBTS in the Construction Market</v>
      </c>
    </row>
    <row r="159" spans="1:49" x14ac:dyDescent="0.25">
      <c r="A159">
        <v>156</v>
      </c>
      <c r="B159" s="11" t="s">
        <v>385</v>
      </c>
      <c r="C159">
        <v>2018</v>
      </c>
      <c r="D159" s="133" t="s">
        <v>17</v>
      </c>
      <c r="E159" s="86" t="s">
        <v>19</v>
      </c>
      <c r="F159" t="s">
        <v>1197</v>
      </c>
      <c r="H159" s="3" t="s">
        <v>5</v>
      </c>
      <c r="I159" s="3" t="s">
        <v>11</v>
      </c>
      <c r="J159" s="91"/>
      <c r="M159" s="4" t="s">
        <v>31</v>
      </c>
      <c r="N159" s="4"/>
      <c r="O159" s="4"/>
      <c r="P159" s="4"/>
      <c r="Q159" s="4" t="s">
        <v>31</v>
      </c>
      <c r="R159" s="4"/>
      <c r="S159" s="4"/>
      <c r="T159" s="4"/>
      <c r="U159" t="s">
        <v>1198</v>
      </c>
      <c r="V159" s="95" t="s">
        <v>3346</v>
      </c>
      <c r="X159" s="4"/>
      <c r="Z159" t="s">
        <v>1199</v>
      </c>
      <c r="AB159" s="22" t="s">
        <v>3353</v>
      </c>
      <c r="AC159" s="127" t="s">
        <v>3646</v>
      </c>
      <c r="AD159" s="114" t="s">
        <v>3367</v>
      </c>
      <c r="AE159" s="9" t="s">
        <v>1506</v>
      </c>
      <c r="AW159" t="str">
        <f t="shared" si="2"/>
        <v>The use of smart technologies in enabling construction components reuse: A viable method or a problem creating solution?</v>
      </c>
    </row>
    <row r="160" spans="1:49" x14ac:dyDescent="0.25">
      <c r="A160">
        <v>157</v>
      </c>
      <c r="B160" s="11" t="s">
        <v>394</v>
      </c>
      <c r="C160">
        <v>2018</v>
      </c>
      <c r="D160" s="133" t="s">
        <v>17</v>
      </c>
      <c r="E160" s="86" t="s">
        <v>19</v>
      </c>
      <c r="F160" s="16" t="s">
        <v>1200</v>
      </c>
      <c r="H160" t="s">
        <v>6</v>
      </c>
      <c r="I160" s="3" t="s">
        <v>1204</v>
      </c>
      <c r="J160" s="91"/>
      <c r="M160" s="4" t="s">
        <v>31</v>
      </c>
      <c r="N160" s="4"/>
      <c r="O160" s="4"/>
      <c r="P160" s="4"/>
      <c r="Q160" s="4" t="s">
        <v>31</v>
      </c>
      <c r="R160" s="4"/>
      <c r="S160" s="4"/>
      <c r="T160" s="4"/>
      <c r="U160" t="s">
        <v>1201</v>
      </c>
      <c r="V160" s="96" t="s">
        <v>165</v>
      </c>
      <c r="W160" t="s">
        <v>1203</v>
      </c>
      <c r="X160" s="4"/>
      <c r="Z160" t="s">
        <v>1202</v>
      </c>
      <c r="AB160" s="109" t="s">
        <v>1202</v>
      </c>
      <c r="AC160" s="127" t="s">
        <v>3646</v>
      </c>
      <c r="AD160" s="100" t="s">
        <v>3365</v>
      </c>
      <c r="AE160" s="9" t="s">
        <v>1506</v>
      </c>
      <c r="AF160" s="52" t="s">
        <v>2707</v>
      </c>
      <c r="AW160" t="str">
        <f t="shared" si="2"/>
        <v>Perception of User Criteria in the Context of Sustainability of Modern Methods of Construction Based on Wood</v>
      </c>
    </row>
    <row r="161" spans="1:49" x14ac:dyDescent="0.25">
      <c r="A161">
        <v>158</v>
      </c>
      <c r="B161" s="11" t="s">
        <v>1783</v>
      </c>
      <c r="C161">
        <v>2018</v>
      </c>
      <c r="D161" s="134" t="s">
        <v>3850</v>
      </c>
      <c r="E161" s="81" t="s">
        <v>44</v>
      </c>
      <c r="F161" s="16" t="s">
        <v>1784</v>
      </c>
      <c r="H161" s="3" t="s">
        <v>30</v>
      </c>
      <c r="I161" s="3" t="s">
        <v>30</v>
      </c>
      <c r="J161" s="91"/>
      <c r="K161" s="3" t="s">
        <v>30</v>
      </c>
      <c r="L161" s="3" t="s">
        <v>30</v>
      </c>
      <c r="M161" s="4" t="s">
        <v>31</v>
      </c>
      <c r="N161" s="4" t="s">
        <v>31</v>
      </c>
      <c r="O161" s="4"/>
      <c r="P161" s="4"/>
      <c r="Q161" s="4"/>
      <c r="R161" s="4" t="s">
        <v>31</v>
      </c>
      <c r="S161" s="4" t="s">
        <v>31</v>
      </c>
      <c r="T161" s="4" t="s">
        <v>31</v>
      </c>
      <c r="U161" s="4" t="s">
        <v>1785</v>
      </c>
      <c r="V161" s="95" t="s">
        <v>3346</v>
      </c>
      <c r="X161" s="4"/>
      <c r="AB161" s="105" t="s">
        <v>258</v>
      </c>
      <c r="AC161" s="127" t="s">
        <v>3646</v>
      </c>
      <c r="AD161" s="101" t="s">
        <v>30</v>
      </c>
      <c r="AE161" s="23" t="s">
        <v>2428</v>
      </c>
      <c r="AF161" s="33" t="s">
        <v>3240</v>
      </c>
      <c r="AG161" s="125" t="s">
        <v>3456</v>
      </c>
      <c r="AW161" t="str">
        <f t="shared" si="2"/>
        <v>Towards zero-emission refurbishment of historic buildings: A literature review</v>
      </c>
    </row>
    <row r="162" spans="1:49" x14ac:dyDescent="0.25">
      <c r="A162">
        <v>159</v>
      </c>
      <c r="B162" s="11" t="s">
        <v>2795</v>
      </c>
      <c r="C162">
        <v>2017</v>
      </c>
      <c r="D162" s="134" t="s">
        <v>3850</v>
      </c>
      <c r="E162" s="86" t="s">
        <v>19</v>
      </c>
      <c r="F162" s="16" t="s">
        <v>2796</v>
      </c>
      <c r="H162" s="3" t="s">
        <v>30</v>
      </c>
      <c r="I162" s="3" t="s">
        <v>11</v>
      </c>
      <c r="J162" s="91"/>
      <c r="K162" s="3"/>
      <c r="L162" s="3"/>
      <c r="M162" s="4" t="s">
        <v>31</v>
      </c>
      <c r="N162" s="4"/>
      <c r="O162" s="4"/>
      <c r="P162" s="4"/>
      <c r="Q162" s="4"/>
      <c r="R162" s="4" t="s">
        <v>31</v>
      </c>
      <c r="S162" s="4"/>
      <c r="T162" s="4"/>
      <c r="U162" t="s">
        <v>1195</v>
      </c>
      <c r="V162" s="95" t="s">
        <v>3346</v>
      </c>
      <c r="X162" s="4"/>
      <c r="Y162" t="s">
        <v>2797</v>
      </c>
      <c r="AB162" s="105" t="s">
        <v>258</v>
      </c>
      <c r="AC162" s="127" t="s">
        <v>3646</v>
      </c>
      <c r="AD162" s="101" t="s">
        <v>30</v>
      </c>
      <c r="AE162" s="52" t="s">
        <v>2707</v>
      </c>
      <c r="AW162" t="str">
        <f t="shared" si="2"/>
        <v>Strategies for promoting green building technologies adoption in the construction industry-An international study</v>
      </c>
    </row>
    <row r="163" spans="1:49" x14ac:dyDescent="0.25">
      <c r="A163">
        <v>160</v>
      </c>
      <c r="B163" s="11" t="s">
        <v>446</v>
      </c>
      <c r="C163">
        <v>2016</v>
      </c>
      <c r="D163" s="133" t="s">
        <v>17</v>
      </c>
      <c r="E163" s="86" t="s">
        <v>19</v>
      </c>
      <c r="F163" t="s">
        <v>1205</v>
      </c>
      <c r="H163" s="3" t="s">
        <v>5</v>
      </c>
      <c r="I163" s="3" t="s">
        <v>11</v>
      </c>
      <c r="J163" s="91" t="s">
        <v>3247</v>
      </c>
      <c r="M163" s="4" t="s">
        <v>31</v>
      </c>
      <c r="N163" s="4"/>
      <c r="O163" s="4"/>
      <c r="P163" s="4"/>
      <c r="Q163" s="4" t="s">
        <v>31</v>
      </c>
      <c r="R163" s="4"/>
      <c r="S163" s="4"/>
      <c r="T163" s="4"/>
      <c r="U163" t="s">
        <v>447</v>
      </c>
      <c r="V163" s="95" t="s">
        <v>3346</v>
      </c>
      <c r="X163" s="4"/>
      <c r="Z163" t="s">
        <v>1206</v>
      </c>
      <c r="AB163" s="105" t="s">
        <v>258</v>
      </c>
      <c r="AC163" s="127" t="s">
        <v>3646</v>
      </c>
      <c r="AD163" s="101" t="s">
        <v>30</v>
      </c>
      <c r="AE163" s="9" t="s">
        <v>1506</v>
      </c>
      <c r="AW163" t="str">
        <f t="shared" si="2"/>
        <v>Enhancing sustainable construction in the building sector in Uganda</v>
      </c>
    </row>
    <row r="164" spans="1:49" x14ac:dyDescent="0.25">
      <c r="A164">
        <v>161</v>
      </c>
      <c r="B164" s="11" t="s">
        <v>1557</v>
      </c>
      <c r="C164">
        <v>2015</v>
      </c>
      <c r="D164" s="133" t="s">
        <v>17</v>
      </c>
      <c r="E164" s="86" t="s">
        <v>19</v>
      </c>
      <c r="F164" t="s">
        <v>1558</v>
      </c>
      <c r="H164" s="3" t="s">
        <v>5</v>
      </c>
      <c r="I164" s="3" t="s">
        <v>10</v>
      </c>
      <c r="J164" s="91"/>
      <c r="M164" s="4" t="s">
        <v>31</v>
      </c>
      <c r="N164" s="4"/>
      <c r="O164" s="4"/>
      <c r="P164" s="4" t="s">
        <v>31</v>
      </c>
      <c r="Q164" s="4"/>
      <c r="R164" s="4"/>
      <c r="S164" s="4"/>
      <c r="T164" s="4"/>
      <c r="U164" t="s">
        <v>1559</v>
      </c>
      <c r="V164" s="95" t="s">
        <v>3346</v>
      </c>
      <c r="X164" s="4"/>
      <c r="Z164" t="s">
        <v>1560</v>
      </c>
      <c r="AB164" s="22" t="s">
        <v>3353</v>
      </c>
      <c r="AC164" s="127" t="s">
        <v>3646</v>
      </c>
      <c r="AD164" s="79" t="s">
        <v>3368</v>
      </c>
      <c r="AE164" s="21" t="s">
        <v>1509</v>
      </c>
      <c r="AW164" t="str">
        <f t="shared" si="2"/>
        <v>The Use of Life Cycle Techniques in the Assessment of Sustainability</v>
      </c>
    </row>
    <row r="165" spans="1:49" x14ac:dyDescent="0.25">
      <c r="A165">
        <v>162</v>
      </c>
      <c r="B165" s="11" t="s">
        <v>1824</v>
      </c>
      <c r="C165">
        <v>2015</v>
      </c>
      <c r="D165" s="131" t="s">
        <v>3851</v>
      </c>
      <c r="E165" s="86" t="s">
        <v>19</v>
      </c>
      <c r="G165" t="s">
        <v>1825</v>
      </c>
      <c r="H165" s="3" t="s">
        <v>30</v>
      </c>
      <c r="I165" s="3" t="s">
        <v>30</v>
      </c>
      <c r="J165" s="91"/>
      <c r="K165" s="3" t="s">
        <v>30</v>
      </c>
      <c r="L165" s="3" t="s">
        <v>30</v>
      </c>
      <c r="M165" s="4" t="s">
        <v>31</v>
      </c>
      <c r="N165" s="4" t="s">
        <v>31</v>
      </c>
      <c r="O165" s="4" t="s">
        <v>31</v>
      </c>
      <c r="P165" s="4" t="s">
        <v>31</v>
      </c>
      <c r="Q165" s="4"/>
      <c r="R165" s="4"/>
      <c r="S165" s="4"/>
      <c r="T165" s="4"/>
      <c r="U165" t="s">
        <v>1826</v>
      </c>
      <c r="V165" s="95" t="s">
        <v>3346</v>
      </c>
      <c r="X165" s="4" t="s">
        <v>31</v>
      </c>
      <c r="Z165" t="s">
        <v>142</v>
      </c>
      <c r="AB165" s="105" t="s">
        <v>258</v>
      </c>
      <c r="AC165" s="127" t="s">
        <v>3646</v>
      </c>
      <c r="AD165" s="79" t="s">
        <v>142</v>
      </c>
      <c r="AE165" s="28" t="s">
        <v>2429</v>
      </c>
      <c r="AW165" t="str">
        <f t="shared" si="2"/>
        <v xml:space="preserve">Classification of Assessment Methods for Analyzing Sustainability in Buildings </v>
      </c>
    </row>
    <row r="166" spans="1:49" x14ac:dyDescent="0.25">
      <c r="A166">
        <v>163</v>
      </c>
      <c r="B166" s="11" t="s">
        <v>3581</v>
      </c>
      <c r="C166">
        <v>2015</v>
      </c>
      <c r="D166" s="134" t="s">
        <v>3850</v>
      </c>
      <c r="E166" s="86" t="s">
        <v>19</v>
      </c>
      <c r="F166" t="s">
        <v>3582</v>
      </c>
      <c r="H166" t="s">
        <v>6</v>
      </c>
      <c r="I166" s="3" t="s">
        <v>30</v>
      </c>
      <c r="J166" s="91"/>
      <c r="K166" s="3"/>
      <c r="L166" s="3"/>
      <c r="M166" s="4" t="s">
        <v>31</v>
      </c>
      <c r="N166" s="4"/>
      <c r="O166" s="4"/>
      <c r="P166" s="4"/>
      <c r="Q166" s="4"/>
      <c r="R166" s="4"/>
      <c r="S166" s="4" t="s">
        <v>31</v>
      </c>
      <c r="T166" s="4" t="s">
        <v>31</v>
      </c>
      <c r="U166" s="4" t="s">
        <v>1785</v>
      </c>
      <c r="V166" s="95" t="s">
        <v>3346</v>
      </c>
      <c r="X166" s="4"/>
      <c r="Y166" s="4" t="s">
        <v>1203</v>
      </c>
      <c r="Z166" s="4" t="s">
        <v>172</v>
      </c>
      <c r="AB166" s="22" t="s">
        <v>3353</v>
      </c>
      <c r="AC166" s="127" t="s">
        <v>3646</v>
      </c>
      <c r="AD166" s="101" t="s">
        <v>30</v>
      </c>
      <c r="AE166" s="125" t="s">
        <v>3456</v>
      </c>
      <c r="AW166" t="str">
        <f t="shared" si="2"/>
        <v>Lessons learned: ASHRAE's approach in the refurbishment of historic and existing buildings</v>
      </c>
    </row>
    <row r="167" spans="1:49" x14ac:dyDescent="0.25">
      <c r="A167">
        <v>164</v>
      </c>
      <c r="B167" s="11" t="s">
        <v>2410</v>
      </c>
      <c r="C167">
        <v>2011</v>
      </c>
      <c r="D167" s="134" t="s">
        <v>3850</v>
      </c>
      <c r="E167" s="86" t="s">
        <v>19</v>
      </c>
      <c r="G167" t="s">
        <v>2411</v>
      </c>
      <c r="H167" s="3" t="s">
        <v>30</v>
      </c>
      <c r="I167" s="3" t="s">
        <v>30</v>
      </c>
      <c r="J167" s="91" t="s">
        <v>3338</v>
      </c>
      <c r="K167" s="3" t="s">
        <v>30</v>
      </c>
      <c r="L167" s="3" t="s">
        <v>30</v>
      </c>
      <c r="M167" s="4" t="s">
        <v>31</v>
      </c>
      <c r="N167" s="4"/>
      <c r="O167" s="4" t="s">
        <v>31</v>
      </c>
      <c r="P167" s="4"/>
      <c r="Q167" s="4"/>
      <c r="R167" s="4" t="s">
        <v>31</v>
      </c>
      <c r="S167" s="4"/>
      <c r="T167" s="4"/>
      <c r="U167" t="s">
        <v>2412</v>
      </c>
      <c r="V167" s="97" t="s">
        <v>160</v>
      </c>
      <c r="X167" s="4"/>
      <c r="AB167" s="106" t="s">
        <v>3354</v>
      </c>
      <c r="AC167" s="127" t="s">
        <v>3646</v>
      </c>
      <c r="AD167" s="101" t="s">
        <v>30</v>
      </c>
      <c r="AE167" s="33" t="s">
        <v>3240</v>
      </c>
      <c r="AW167" t="str">
        <f t="shared" si="2"/>
        <v>Sustainability and within use office building adaptations : a comparison of Dutch and Australian practices</v>
      </c>
    </row>
    <row r="168" spans="1:49" x14ac:dyDescent="0.25">
      <c r="A168">
        <v>165</v>
      </c>
      <c r="B168" s="11" t="s">
        <v>2924</v>
      </c>
      <c r="C168">
        <v>2011</v>
      </c>
      <c r="D168" s="131" t="s">
        <v>3851</v>
      </c>
      <c r="E168" s="86" t="s">
        <v>19</v>
      </c>
      <c r="G168" t="s">
        <v>2925</v>
      </c>
      <c r="H168" s="3" t="s">
        <v>30</v>
      </c>
      <c r="I168" s="3" t="s">
        <v>30</v>
      </c>
      <c r="J168" s="91"/>
      <c r="K168" s="3" t="s">
        <v>30</v>
      </c>
      <c r="L168" s="3" t="s">
        <v>30</v>
      </c>
      <c r="M168" s="4" t="s">
        <v>31</v>
      </c>
      <c r="N168" s="4"/>
      <c r="O168" s="4"/>
      <c r="P168" s="4" t="s">
        <v>31</v>
      </c>
      <c r="Q168" s="4"/>
      <c r="R168" s="4"/>
      <c r="S168" s="4"/>
      <c r="T168" s="4"/>
      <c r="U168" t="s">
        <v>2926</v>
      </c>
      <c r="V168" s="95" t="s">
        <v>3346</v>
      </c>
      <c r="X168" s="4" t="s">
        <v>31</v>
      </c>
      <c r="AB168" s="105" t="s">
        <v>258</v>
      </c>
      <c r="AC168" s="127" t="s">
        <v>3646</v>
      </c>
      <c r="AD168" t="s">
        <v>24</v>
      </c>
      <c r="AE168" s="59" t="s">
        <v>2922</v>
      </c>
      <c r="AW168" t="str">
        <f t="shared" si="2"/>
        <v>A Green Vitruvius: principles and practice of sustainable architectural design</v>
      </c>
    </row>
    <row r="169" spans="1:49" x14ac:dyDescent="0.25">
      <c r="A169">
        <v>166</v>
      </c>
      <c r="B169" s="11" t="s">
        <v>518</v>
      </c>
      <c r="C169">
        <v>2010</v>
      </c>
      <c r="D169" s="133" t="s">
        <v>17</v>
      </c>
      <c r="E169" s="86" t="s">
        <v>19</v>
      </c>
      <c r="G169" t="s">
        <v>1207</v>
      </c>
      <c r="H169" s="3" t="s">
        <v>5</v>
      </c>
      <c r="I169" s="3" t="s">
        <v>11</v>
      </c>
      <c r="J169" s="91"/>
      <c r="M169" s="4" t="s">
        <v>31</v>
      </c>
      <c r="N169" s="4"/>
      <c r="O169" s="4"/>
      <c r="P169" s="4"/>
      <c r="Q169" s="4" t="s">
        <v>31</v>
      </c>
      <c r="R169" s="4"/>
      <c r="S169" s="4"/>
      <c r="T169" s="4"/>
      <c r="U169" t="s">
        <v>1208</v>
      </c>
      <c r="V169" s="95" t="s">
        <v>3346</v>
      </c>
      <c r="X169" s="4"/>
      <c r="Z169" t="s">
        <v>1209</v>
      </c>
      <c r="AB169" s="107" t="s">
        <v>1209</v>
      </c>
      <c r="AC169" s="127" t="s">
        <v>3646</v>
      </c>
      <c r="AD169" s="100" t="s">
        <v>3365</v>
      </c>
      <c r="AE169" s="9" t="s">
        <v>1506</v>
      </c>
      <c r="AW169" t="str">
        <f t="shared" si="2"/>
        <v>EXPLORING SAFETY AS AN IMPORTANT CRITERION IN SUSTAINABILITY ASSESSMENT</v>
      </c>
    </row>
    <row r="170" spans="1:49" x14ac:dyDescent="0.25">
      <c r="A170">
        <v>167</v>
      </c>
      <c r="B170" s="11" t="s">
        <v>1115</v>
      </c>
      <c r="C170">
        <v>2010</v>
      </c>
      <c r="D170" s="133" t="s">
        <v>17</v>
      </c>
      <c r="E170" s="86" t="s">
        <v>19</v>
      </c>
      <c r="F170" t="s">
        <v>1116</v>
      </c>
      <c r="H170" s="3"/>
      <c r="I170" s="3" t="s">
        <v>10</v>
      </c>
      <c r="J170" s="91"/>
      <c r="M170" s="4" t="s">
        <v>31</v>
      </c>
      <c r="N170" s="4"/>
      <c r="O170" s="4"/>
      <c r="P170" s="4"/>
      <c r="Q170" s="4" t="s">
        <v>31</v>
      </c>
      <c r="R170" s="4"/>
      <c r="S170" s="4"/>
      <c r="T170" s="4"/>
      <c r="U170" t="s">
        <v>1117</v>
      </c>
      <c r="V170" s="95" t="s">
        <v>3346</v>
      </c>
      <c r="X170" s="4"/>
      <c r="Y170" t="s">
        <v>1118</v>
      </c>
      <c r="AB170" s="105" t="s">
        <v>258</v>
      </c>
      <c r="AC170" s="127" t="s">
        <v>3646</v>
      </c>
      <c r="AD170" s="100" t="s">
        <v>3365</v>
      </c>
      <c r="AE170" s="10" t="s">
        <v>1508</v>
      </c>
      <c r="AW170" t="str">
        <f t="shared" si="2"/>
        <v>An integrative framework for studying sustainable practices and its adoption in the AEC industry: A case study</v>
      </c>
    </row>
    <row r="171" spans="1:49" x14ac:dyDescent="0.25">
      <c r="A171">
        <v>168</v>
      </c>
      <c r="B171" s="11" t="s">
        <v>3315</v>
      </c>
      <c r="C171">
        <v>2009</v>
      </c>
      <c r="D171" s="131" t="s">
        <v>3851</v>
      </c>
      <c r="E171" s="86" t="s">
        <v>19</v>
      </c>
      <c r="G171" t="s">
        <v>1781</v>
      </c>
      <c r="H171" s="3" t="s">
        <v>30</v>
      </c>
      <c r="I171" s="3" t="s">
        <v>30</v>
      </c>
      <c r="J171" s="91" t="s">
        <v>3343</v>
      </c>
      <c r="K171" s="3" t="s">
        <v>30</v>
      </c>
      <c r="L171" s="3" t="s">
        <v>30</v>
      </c>
      <c r="M171" s="4" t="s">
        <v>31</v>
      </c>
      <c r="N171" s="4"/>
      <c r="O171" s="4"/>
      <c r="P171" s="4" t="s">
        <v>31</v>
      </c>
      <c r="R171" s="4"/>
      <c r="S171" s="4"/>
      <c r="T171" s="4"/>
      <c r="U171" t="s">
        <v>1782</v>
      </c>
      <c r="V171" s="95" t="s">
        <v>3346</v>
      </c>
      <c r="X171" s="4"/>
      <c r="AB171" s="106" t="s">
        <v>3354</v>
      </c>
      <c r="AC171" s="127" t="s">
        <v>3646</v>
      </c>
      <c r="AD171" s="101" t="s">
        <v>30</v>
      </c>
      <c r="AE171" s="23" t="s">
        <v>2428</v>
      </c>
      <c r="AW171" t="str">
        <f t="shared" si="2"/>
        <v xml:space="preserve">A Review of Green Building Movement Timelines in Developed and Developing Countries to Build an International Adoption Framework </v>
      </c>
    </row>
    <row r="172" spans="1:49" x14ac:dyDescent="0.25">
      <c r="A172">
        <v>169</v>
      </c>
      <c r="B172" s="11" t="s">
        <v>2036</v>
      </c>
      <c r="C172">
        <v>2009</v>
      </c>
      <c r="D172" s="131" t="s">
        <v>3851</v>
      </c>
      <c r="E172" s="86" t="s">
        <v>19</v>
      </c>
      <c r="G172" t="s">
        <v>2037</v>
      </c>
      <c r="H172" s="3" t="s">
        <v>30</v>
      </c>
      <c r="I172" s="3" t="s">
        <v>30</v>
      </c>
      <c r="J172" s="91" t="s">
        <v>3314</v>
      </c>
      <c r="K172" s="3" t="s">
        <v>30</v>
      </c>
      <c r="L172" s="3" t="s">
        <v>30</v>
      </c>
      <c r="M172" s="4" t="s">
        <v>31</v>
      </c>
      <c r="N172" s="4"/>
      <c r="O172" s="4"/>
      <c r="P172" s="4" t="s">
        <v>31</v>
      </c>
      <c r="R172" s="4"/>
      <c r="S172" s="4"/>
      <c r="T172" s="4"/>
      <c r="U172" t="s">
        <v>2038</v>
      </c>
      <c r="V172" s="95" t="s">
        <v>3346</v>
      </c>
      <c r="X172" s="4"/>
      <c r="AB172" s="105" t="s">
        <v>258</v>
      </c>
      <c r="AC172" s="127" t="s">
        <v>3646</v>
      </c>
      <c r="AD172" s="101" t="s">
        <v>30</v>
      </c>
      <c r="AE172" s="29" t="s">
        <v>2430</v>
      </c>
      <c r="AF172" s="125" t="s">
        <v>3456</v>
      </c>
      <c r="AW172" t="str">
        <f t="shared" si="2"/>
        <v>Green building in South Africa: emerging trends</v>
      </c>
    </row>
    <row r="173" spans="1:49" x14ac:dyDescent="0.25">
      <c r="A173">
        <v>170</v>
      </c>
      <c r="B173" s="11" t="s">
        <v>2328</v>
      </c>
      <c r="C173">
        <v>2009</v>
      </c>
      <c r="D173" s="134" t="s">
        <v>3850</v>
      </c>
      <c r="E173" s="86" t="s">
        <v>19</v>
      </c>
      <c r="F173" t="s">
        <v>1423</v>
      </c>
      <c r="H173" t="s">
        <v>6</v>
      </c>
      <c r="I173" s="3" t="s">
        <v>10</v>
      </c>
      <c r="J173" s="91"/>
      <c r="K173" s="3"/>
      <c r="L173" s="3"/>
      <c r="M173" s="4"/>
      <c r="N173" s="4"/>
      <c r="O173" s="4"/>
      <c r="P173" s="4"/>
      <c r="R173" s="4" t="s">
        <v>31</v>
      </c>
      <c r="S173" s="4"/>
      <c r="T173" s="4"/>
      <c r="U173" t="s">
        <v>229</v>
      </c>
      <c r="V173" s="96" t="s">
        <v>165</v>
      </c>
      <c r="X173" s="4"/>
      <c r="Y173" t="s">
        <v>1203</v>
      </c>
      <c r="Z173" t="s">
        <v>2329</v>
      </c>
      <c r="AB173" s="22" t="s">
        <v>3353</v>
      </c>
      <c r="AC173" s="127" t="s">
        <v>3646</v>
      </c>
      <c r="AD173" s="101" t="s">
        <v>30</v>
      </c>
      <c r="AE173" s="33" t="s">
        <v>3240</v>
      </c>
      <c r="AF173" s="59" t="s">
        <v>2922</v>
      </c>
      <c r="AG173" s="121" t="s">
        <v>3398</v>
      </c>
      <c r="AW173" t="str">
        <f t="shared" si="2"/>
        <v>GA-based decision support system for housing condition assessment and refurbishment strategies</v>
      </c>
    </row>
    <row r="174" spans="1:49" x14ac:dyDescent="0.25">
      <c r="A174">
        <v>171</v>
      </c>
      <c r="B174" s="11" t="s">
        <v>2801</v>
      </c>
      <c r="C174">
        <v>2009</v>
      </c>
      <c r="D174" s="131" t="s">
        <v>3851</v>
      </c>
      <c r="E174" s="86" t="s">
        <v>19</v>
      </c>
      <c r="F174" t="s">
        <v>2802</v>
      </c>
      <c r="H174" s="3" t="s">
        <v>30</v>
      </c>
      <c r="I174" s="3" t="s">
        <v>30</v>
      </c>
      <c r="J174" s="91"/>
      <c r="K174" s="3" t="s">
        <v>30</v>
      </c>
      <c r="L174" s="3" t="s">
        <v>30</v>
      </c>
      <c r="M174" s="4" t="s">
        <v>31</v>
      </c>
      <c r="N174" s="4"/>
      <c r="O174" s="4"/>
      <c r="P174" s="4" t="s">
        <v>31</v>
      </c>
      <c r="Q174" s="4" t="s">
        <v>31</v>
      </c>
      <c r="R174" s="4"/>
      <c r="S174" s="4"/>
      <c r="T174" s="4"/>
      <c r="U174" t="s">
        <v>909</v>
      </c>
      <c r="V174" s="95" t="s">
        <v>3346</v>
      </c>
      <c r="X174" s="4"/>
      <c r="AB174" s="105" t="s">
        <v>258</v>
      </c>
      <c r="AC174" s="127" t="s">
        <v>3646</v>
      </c>
      <c r="AD174" s="101" t="s">
        <v>30</v>
      </c>
      <c r="AE174" s="52" t="s">
        <v>2707</v>
      </c>
      <c r="AW174" t="str">
        <f t="shared" si="2"/>
        <v>Technology, design and process innovation in the built environment</v>
      </c>
    </row>
    <row r="175" spans="1:49" x14ac:dyDescent="0.25">
      <c r="A175">
        <v>172</v>
      </c>
      <c r="B175" s="11" t="s">
        <v>3514</v>
      </c>
      <c r="C175">
        <v>2009</v>
      </c>
      <c r="D175" s="134" t="s">
        <v>3850</v>
      </c>
      <c r="E175" s="86" t="s">
        <v>19</v>
      </c>
      <c r="F175" t="s">
        <v>3515</v>
      </c>
      <c r="H175" t="s">
        <v>6</v>
      </c>
      <c r="I175" s="3" t="s">
        <v>11</v>
      </c>
      <c r="J175" s="91" t="s">
        <v>3306</v>
      </c>
      <c r="K175" s="3"/>
      <c r="L175" s="3"/>
      <c r="M175" s="4" t="s">
        <v>31</v>
      </c>
      <c r="N175" s="4"/>
      <c r="O175" s="4"/>
      <c r="P175" s="4"/>
      <c r="Q175" s="4"/>
      <c r="R175" s="4" t="s">
        <v>31</v>
      </c>
      <c r="S175" s="4"/>
      <c r="T175" s="4"/>
      <c r="U175" t="s">
        <v>1189</v>
      </c>
      <c r="V175" s="95" t="s">
        <v>3346</v>
      </c>
      <c r="X175" s="4" t="s">
        <v>31</v>
      </c>
      <c r="Y175" t="s">
        <v>1203</v>
      </c>
      <c r="AB175" s="106" t="s">
        <v>3354</v>
      </c>
      <c r="AC175" s="127" t="s">
        <v>3646</v>
      </c>
      <c r="AD175" s="101" t="s">
        <v>30</v>
      </c>
      <c r="AE175" s="125" t="s">
        <v>3456</v>
      </c>
      <c r="AW175" t="str">
        <f t="shared" si="2"/>
        <v>Rehabilitation and sustainability of buildings in Rio de Janeiro</v>
      </c>
    </row>
    <row r="176" spans="1:49" x14ac:dyDescent="0.25">
      <c r="A176">
        <v>173</v>
      </c>
      <c r="B176" s="11" t="s">
        <v>1865</v>
      </c>
      <c r="C176">
        <v>2008</v>
      </c>
      <c r="D176" s="131" t="s">
        <v>3851</v>
      </c>
      <c r="E176" s="86" t="s">
        <v>19</v>
      </c>
      <c r="F176" t="s">
        <v>1866</v>
      </c>
      <c r="H176" s="3" t="s">
        <v>30</v>
      </c>
      <c r="I176" s="3" t="s">
        <v>30</v>
      </c>
      <c r="J176" s="91"/>
      <c r="K176" s="3" t="s">
        <v>30</v>
      </c>
      <c r="L176" s="3" t="s">
        <v>30</v>
      </c>
      <c r="M176" s="4" t="s">
        <v>31</v>
      </c>
      <c r="N176" s="4"/>
      <c r="O176" s="4"/>
      <c r="P176" s="4" t="s">
        <v>31</v>
      </c>
      <c r="R176" s="4"/>
      <c r="S176" s="4"/>
      <c r="T176" s="4"/>
      <c r="U176" t="s">
        <v>229</v>
      </c>
      <c r="V176" s="96" t="s">
        <v>165</v>
      </c>
      <c r="X176" s="4"/>
      <c r="Y176" t="s">
        <v>1867</v>
      </c>
      <c r="AB176" s="106" t="s">
        <v>3354</v>
      </c>
      <c r="AC176" s="127" t="s">
        <v>3646</v>
      </c>
      <c r="AD176" s="101" t="s">
        <v>30</v>
      </c>
      <c r="AE176" s="28" t="s">
        <v>2429</v>
      </c>
      <c r="AF176" s="29" t="s">
        <v>2430</v>
      </c>
      <c r="AG176" s="30" t="s">
        <v>2431</v>
      </c>
      <c r="AH176" s="37" t="s">
        <v>2438</v>
      </c>
      <c r="AI176" s="44" t="s">
        <v>2555</v>
      </c>
      <c r="AJ176" s="46" t="s">
        <v>2640</v>
      </c>
      <c r="AW176" t="str">
        <f t="shared" si="2"/>
        <v>The Ethics of Sustainable Housing Design: The Dilemma for Practising Architects</v>
      </c>
    </row>
    <row r="177" spans="1:49" x14ac:dyDescent="0.25">
      <c r="A177">
        <v>174</v>
      </c>
      <c r="B177" s="11" t="s">
        <v>1871</v>
      </c>
      <c r="C177">
        <v>2008</v>
      </c>
      <c r="D177" s="133" t="s">
        <v>17</v>
      </c>
      <c r="E177" s="86" t="s">
        <v>19</v>
      </c>
      <c r="F177" t="s">
        <v>1872</v>
      </c>
      <c r="H177" s="3" t="s">
        <v>30</v>
      </c>
      <c r="I177" s="3" t="s">
        <v>30</v>
      </c>
      <c r="J177" s="91"/>
      <c r="K177" s="3" t="s">
        <v>30</v>
      </c>
      <c r="L177" s="3" t="s">
        <v>30</v>
      </c>
      <c r="M177" s="4" t="s">
        <v>31</v>
      </c>
      <c r="N177" s="4"/>
      <c r="O177" s="4"/>
      <c r="P177" s="4"/>
      <c r="Q177" s="4" t="s">
        <v>31</v>
      </c>
      <c r="R177" s="4"/>
      <c r="S177" s="4"/>
      <c r="T177" s="4"/>
      <c r="U177" t="s">
        <v>1265</v>
      </c>
      <c r="V177" s="95" t="s">
        <v>3346</v>
      </c>
      <c r="W177" s="4" t="s">
        <v>31</v>
      </c>
      <c r="X177" s="4"/>
      <c r="Z177" t="s">
        <v>1873</v>
      </c>
      <c r="AB177" s="105" t="s">
        <v>258</v>
      </c>
      <c r="AC177" s="127" t="s">
        <v>3646</v>
      </c>
      <c r="AD177" s="111" t="s">
        <v>23</v>
      </c>
      <c r="AE177" s="28" t="s">
        <v>2429</v>
      </c>
      <c r="AF177" s="29" t="s">
        <v>2430</v>
      </c>
      <c r="AG177" s="30" t="s">
        <v>2431</v>
      </c>
      <c r="AH177" s="31" t="s">
        <v>2432</v>
      </c>
      <c r="AI177" s="33" t="s">
        <v>3240</v>
      </c>
      <c r="AJ177" s="59" t="s">
        <v>2922</v>
      </c>
      <c r="AW177" t="str">
        <f t="shared" si="2"/>
        <v>Sustainable construction—The role of environmental assessment tools</v>
      </c>
    </row>
    <row r="178" spans="1:49" x14ac:dyDescent="0.25">
      <c r="A178">
        <v>175</v>
      </c>
      <c r="B178" s="11" t="s">
        <v>685</v>
      </c>
      <c r="C178">
        <v>2007</v>
      </c>
      <c r="D178" s="131" t="s">
        <v>3851</v>
      </c>
      <c r="E178" s="86" t="s">
        <v>19</v>
      </c>
      <c r="F178" t="s">
        <v>1136</v>
      </c>
      <c r="H178" s="3" t="s">
        <v>5</v>
      </c>
      <c r="I178" s="3" t="s">
        <v>10</v>
      </c>
      <c r="J178" s="91"/>
      <c r="M178" s="4" t="s">
        <v>31</v>
      </c>
      <c r="N178" s="4"/>
      <c r="O178" s="4"/>
      <c r="P178" s="4" t="s">
        <v>31</v>
      </c>
      <c r="R178" s="4"/>
      <c r="U178" t="s">
        <v>686</v>
      </c>
      <c r="V178" s="95" t="s">
        <v>3346</v>
      </c>
      <c r="X178" s="4"/>
      <c r="Z178" t="s">
        <v>142</v>
      </c>
      <c r="AB178" s="105" t="s">
        <v>258</v>
      </c>
      <c r="AC178" s="127" t="s">
        <v>3646</v>
      </c>
      <c r="AD178" s="79" t="s">
        <v>142</v>
      </c>
      <c r="AE178" s="13" t="s">
        <v>1503</v>
      </c>
      <c r="AF178" s="10" t="s">
        <v>1508</v>
      </c>
      <c r="AW178" t="str">
        <f t="shared" si="2"/>
        <v>USING MATERIALS FOR SUSTAINABILITY IN INTERIOR ARCHITECTURE AND DESIGN</v>
      </c>
    </row>
    <row r="179" spans="1:49" x14ac:dyDescent="0.25">
      <c r="A179">
        <v>176</v>
      </c>
      <c r="B179" s="11" t="s">
        <v>1654</v>
      </c>
      <c r="C179">
        <v>2007</v>
      </c>
      <c r="D179" s="131" t="s">
        <v>3851</v>
      </c>
      <c r="E179" s="86" t="s">
        <v>19</v>
      </c>
      <c r="G179" t="s">
        <v>1655</v>
      </c>
      <c r="H179" s="3" t="s">
        <v>30</v>
      </c>
      <c r="I179" s="3" t="s">
        <v>30</v>
      </c>
      <c r="J179" s="91" t="s">
        <v>3184</v>
      </c>
      <c r="K179" s="3" t="s">
        <v>30</v>
      </c>
      <c r="L179" s="3" t="s">
        <v>30</v>
      </c>
      <c r="M179" s="4" t="s">
        <v>31</v>
      </c>
      <c r="N179" s="4"/>
      <c r="O179" s="4"/>
      <c r="P179" s="4" t="s">
        <v>31</v>
      </c>
      <c r="R179" s="4"/>
      <c r="U179" t="s">
        <v>1656</v>
      </c>
      <c r="V179" s="96" t="s">
        <v>165</v>
      </c>
      <c r="X179" s="4"/>
      <c r="AB179" s="106" t="s">
        <v>3354</v>
      </c>
      <c r="AC179" s="127" t="s">
        <v>3646</v>
      </c>
      <c r="AD179" s="101" t="s">
        <v>30</v>
      </c>
      <c r="AE179" s="21" t="s">
        <v>1509</v>
      </c>
      <c r="AF179" s="10"/>
      <c r="AW179" t="str">
        <f t="shared" si="2"/>
        <v>The sustainability potential of traditional architecture in the Arab world - with reference to domestic buildings in the UAE</v>
      </c>
    </row>
    <row r="180" spans="1:49" x14ac:dyDescent="0.25">
      <c r="A180">
        <v>177</v>
      </c>
      <c r="B180" s="11" t="s">
        <v>2092</v>
      </c>
      <c r="C180">
        <v>2007</v>
      </c>
      <c r="D180" s="133" t="s">
        <v>17</v>
      </c>
      <c r="E180" s="86" t="s">
        <v>19</v>
      </c>
      <c r="G180" t="s">
        <v>2093</v>
      </c>
      <c r="H180" s="3" t="s">
        <v>5</v>
      </c>
      <c r="I180" s="3" t="s">
        <v>10</v>
      </c>
      <c r="J180" s="91"/>
      <c r="K180" s="3"/>
      <c r="L180" s="3"/>
      <c r="M180" s="4" t="s">
        <v>31</v>
      </c>
      <c r="N180" s="4"/>
      <c r="O180" s="4"/>
      <c r="P180" s="4" t="s">
        <v>31</v>
      </c>
      <c r="Q180" s="4" t="s">
        <v>31</v>
      </c>
      <c r="R180" s="4"/>
      <c r="U180" t="s">
        <v>1140</v>
      </c>
      <c r="V180" s="95" t="s">
        <v>3346</v>
      </c>
      <c r="X180" s="4" t="s">
        <v>31</v>
      </c>
      <c r="AB180" s="106" t="s">
        <v>3354</v>
      </c>
      <c r="AC180" s="127" t="s">
        <v>3646</v>
      </c>
      <c r="AD180" t="s">
        <v>24</v>
      </c>
      <c r="AE180" s="30" t="s">
        <v>2431</v>
      </c>
      <c r="AF180" s="10"/>
      <c r="AW180" t="str">
        <f t="shared" si="2"/>
        <v>Tropical sustainable architecture</v>
      </c>
    </row>
    <row r="181" spans="1:49" x14ac:dyDescent="0.25">
      <c r="A181">
        <v>178</v>
      </c>
      <c r="B181" s="11" t="s">
        <v>2712</v>
      </c>
      <c r="C181">
        <v>2007</v>
      </c>
      <c r="D181" s="133" t="s">
        <v>17</v>
      </c>
      <c r="E181" s="86" t="s">
        <v>19</v>
      </c>
      <c r="G181" t="s">
        <v>2713</v>
      </c>
      <c r="H181" s="3" t="s">
        <v>30</v>
      </c>
      <c r="I181" s="3" t="s">
        <v>30</v>
      </c>
      <c r="J181" s="91"/>
      <c r="K181" s="3" t="s">
        <v>30</v>
      </c>
      <c r="L181" s="3" t="s">
        <v>30</v>
      </c>
      <c r="M181" s="4" t="s">
        <v>31</v>
      </c>
      <c r="N181" s="4"/>
      <c r="O181" s="4"/>
      <c r="P181" s="4"/>
      <c r="Q181" s="4" t="s">
        <v>31</v>
      </c>
      <c r="R181" s="4"/>
      <c r="U181" t="s">
        <v>1975</v>
      </c>
      <c r="V181" s="95" t="s">
        <v>3346</v>
      </c>
      <c r="X181" s="4"/>
      <c r="AB181" s="106" t="s">
        <v>3354</v>
      </c>
      <c r="AC181" s="127" t="s">
        <v>3646</v>
      </c>
      <c r="AD181" s="101" t="s">
        <v>30</v>
      </c>
      <c r="AE181" s="52" t="s">
        <v>2707</v>
      </c>
      <c r="AF181" s="10"/>
      <c r="AW181" t="str">
        <f t="shared" si="2"/>
        <v>Contribution of innovation technology to sustainable construction</v>
      </c>
    </row>
    <row r="182" spans="1:49" x14ac:dyDescent="0.25">
      <c r="A182">
        <v>179</v>
      </c>
      <c r="B182" s="11" t="s">
        <v>531</v>
      </c>
      <c r="C182">
        <v>2006</v>
      </c>
      <c r="D182" s="133" t="s">
        <v>17</v>
      </c>
      <c r="E182" s="86" t="s">
        <v>19</v>
      </c>
      <c r="F182" t="s">
        <v>1210</v>
      </c>
      <c r="H182" s="3" t="s">
        <v>5</v>
      </c>
      <c r="I182" s="3" t="s">
        <v>10</v>
      </c>
      <c r="J182" s="91"/>
      <c r="M182" s="4" t="s">
        <v>31</v>
      </c>
      <c r="Q182" s="4" t="s">
        <v>31</v>
      </c>
      <c r="U182" t="s">
        <v>447</v>
      </c>
      <c r="V182" s="95" t="s">
        <v>3346</v>
      </c>
      <c r="X182" s="4"/>
      <c r="Z182" t="s">
        <v>1211</v>
      </c>
      <c r="AB182" s="105" t="s">
        <v>258</v>
      </c>
      <c r="AC182" s="127" t="s">
        <v>3646</v>
      </c>
      <c r="AD182" s="100" t="s">
        <v>3365</v>
      </c>
      <c r="AE182" s="9" t="s">
        <v>1506</v>
      </c>
      <c r="AW182" t="str">
        <f t="shared" si="2"/>
        <v>Environmental indicators: establishing a common language for green building</v>
      </c>
    </row>
    <row r="183" spans="1:49" x14ac:dyDescent="0.25">
      <c r="A183">
        <v>180</v>
      </c>
      <c r="B183" s="11" t="s">
        <v>691</v>
      </c>
      <c r="C183">
        <v>2006</v>
      </c>
      <c r="D183" s="131" t="s">
        <v>3851</v>
      </c>
      <c r="E183" s="86" t="s">
        <v>19</v>
      </c>
      <c r="G183" t="s">
        <v>1139</v>
      </c>
      <c r="H183" s="3" t="s">
        <v>30</v>
      </c>
      <c r="I183" s="3" t="s">
        <v>30</v>
      </c>
      <c r="J183" s="91"/>
      <c r="K183" s="3" t="s">
        <v>30</v>
      </c>
      <c r="L183" s="3" t="s">
        <v>30</v>
      </c>
      <c r="M183" s="4" t="s">
        <v>31</v>
      </c>
      <c r="P183" s="4" t="s">
        <v>31</v>
      </c>
      <c r="U183" t="s">
        <v>1140</v>
      </c>
      <c r="V183" s="95" t="s">
        <v>3346</v>
      </c>
      <c r="X183" s="4"/>
      <c r="AB183" s="106" t="s">
        <v>3354</v>
      </c>
      <c r="AC183" s="127" t="s">
        <v>3646</v>
      </c>
      <c r="AD183" s="101" t="s">
        <v>30</v>
      </c>
      <c r="AE183" s="13" t="s">
        <v>1503</v>
      </c>
      <c r="AF183" s="37" t="s">
        <v>2438</v>
      </c>
      <c r="AG183" s="44" t="s">
        <v>2555</v>
      </c>
      <c r="AW183" t="str">
        <f t="shared" si="2"/>
        <v>Architecture and nature at the end of the 20th century: towards a dialogical approach for sustainable design in architecture</v>
      </c>
    </row>
    <row r="184" spans="1:49" x14ac:dyDescent="0.25">
      <c r="A184">
        <v>181</v>
      </c>
      <c r="B184" s="11" t="s">
        <v>533</v>
      </c>
      <c r="C184">
        <v>2005</v>
      </c>
      <c r="D184" s="131" t="s">
        <v>3851</v>
      </c>
      <c r="E184" s="86" t="s">
        <v>19</v>
      </c>
      <c r="F184" t="s">
        <v>1212</v>
      </c>
      <c r="H184" s="3" t="s">
        <v>30</v>
      </c>
      <c r="I184" s="3" t="s">
        <v>30</v>
      </c>
      <c r="J184" s="91" t="s">
        <v>3337</v>
      </c>
      <c r="K184" s="3" t="s">
        <v>30</v>
      </c>
      <c r="L184" s="3" t="s">
        <v>30</v>
      </c>
      <c r="M184" s="4" t="s">
        <v>31</v>
      </c>
      <c r="P184" s="4" t="s">
        <v>31</v>
      </c>
      <c r="Q184" s="4" t="s">
        <v>31</v>
      </c>
      <c r="U184" t="s">
        <v>1213</v>
      </c>
      <c r="V184" s="95" t="s">
        <v>3346</v>
      </c>
      <c r="X184" s="4"/>
      <c r="Y184" s="4" t="s">
        <v>31</v>
      </c>
      <c r="AB184" s="106" t="s">
        <v>3354</v>
      </c>
      <c r="AC184" s="127" t="s">
        <v>3646</v>
      </c>
      <c r="AD184" s="101" t="s">
        <v>30</v>
      </c>
      <c r="AE184" s="9" t="s">
        <v>1506</v>
      </c>
      <c r="AF184" s="52" t="s">
        <v>2707</v>
      </c>
      <c r="AW184" t="str">
        <f t="shared" si="2"/>
        <v>Exploring sustainable construction: implications from Latin America</v>
      </c>
    </row>
    <row r="185" spans="1:49" x14ac:dyDescent="0.25">
      <c r="A185">
        <v>182</v>
      </c>
      <c r="B185" s="11" t="s">
        <v>1592</v>
      </c>
      <c r="C185">
        <v>2005</v>
      </c>
      <c r="D185" s="131" t="s">
        <v>3851</v>
      </c>
      <c r="E185" s="86" t="s">
        <v>19</v>
      </c>
      <c r="F185" t="s">
        <v>1593</v>
      </c>
      <c r="H185" s="3" t="s">
        <v>30</v>
      </c>
      <c r="I185" s="3" t="s">
        <v>30</v>
      </c>
      <c r="J185" s="91"/>
      <c r="K185" s="3" t="s">
        <v>30</v>
      </c>
      <c r="L185" s="3" t="s">
        <v>30</v>
      </c>
      <c r="M185" s="4" t="s">
        <v>31</v>
      </c>
      <c r="P185" s="4" t="s">
        <v>31</v>
      </c>
      <c r="Q185" s="4"/>
      <c r="U185" t="s">
        <v>1595</v>
      </c>
      <c r="V185" s="95" t="s">
        <v>3346</v>
      </c>
      <c r="X185" s="4" t="s">
        <v>31</v>
      </c>
      <c r="Z185" t="s">
        <v>1594</v>
      </c>
      <c r="AB185" s="106" t="s">
        <v>3354</v>
      </c>
      <c r="AC185" s="127" t="s">
        <v>3646</v>
      </c>
      <c r="AD185" t="s">
        <v>24</v>
      </c>
      <c r="AE185" s="21" t="s">
        <v>1509</v>
      </c>
      <c r="AW185" t="str">
        <f t="shared" si="2"/>
        <v>Broadening project participation through a modified building sustainability assessment</v>
      </c>
    </row>
    <row r="186" spans="1:49" x14ac:dyDescent="0.25">
      <c r="A186">
        <v>183</v>
      </c>
      <c r="B186" s="11" t="s">
        <v>1874</v>
      </c>
      <c r="C186">
        <v>2005</v>
      </c>
      <c r="D186" s="133" t="s">
        <v>17</v>
      </c>
      <c r="E186" s="86" t="s">
        <v>19</v>
      </c>
      <c r="G186" t="s">
        <v>1876</v>
      </c>
      <c r="H186" s="3" t="s">
        <v>30</v>
      </c>
      <c r="I186" s="3" t="s">
        <v>30</v>
      </c>
      <c r="J186" s="91"/>
      <c r="K186" s="3" t="s">
        <v>30</v>
      </c>
      <c r="L186" s="3" t="s">
        <v>30</v>
      </c>
      <c r="M186" s="4" t="s">
        <v>31</v>
      </c>
      <c r="P186" s="4"/>
      <c r="Q186" s="4" t="s">
        <v>31</v>
      </c>
      <c r="U186" t="s">
        <v>1875</v>
      </c>
      <c r="V186" s="95" t="s">
        <v>3346</v>
      </c>
      <c r="W186" s="4" t="s">
        <v>31</v>
      </c>
      <c r="X186" s="4"/>
      <c r="Z186" t="s">
        <v>1696</v>
      </c>
      <c r="AB186" s="106" t="s">
        <v>3354</v>
      </c>
      <c r="AC186" s="127" t="s">
        <v>3646</v>
      </c>
      <c r="AD186" s="111" t="s">
        <v>23</v>
      </c>
      <c r="AE186" s="28" t="s">
        <v>2429</v>
      </c>
      <c r="AW186" t="str">
        <f t="shared" si="2"/>
        <v xml:space="preserve">A SERVICE-ORIENTED FRAMEWORK FOR SUSTAINABILITY APPRAISAL AND KNOWLEDGE MANAGEMENT </v>
      </c>
    </row>
    <row r="187" spans="1:49" x14ac:dyDescent="0.25">
      <c r="A187">
        <v>184</v>
      </c>
      <c r="B187" s="11" t="s">
        <v>539</v>
      </c>
      <c r="C187">
        <v>2001</v>
      </c>
      <c r="D187" s="131" t="s">
        <v>3851</v>
      </c>
      <c r="E187" s="86" t="s">
        <v>19</v>
      </c>
      <c r="G187" t="s">
        <v>1214</v>
      </c>
      <c r="H187" s="3" t="s">
        <v>30</v>
      </c>
      <c r="I187" s="3" t="s">
        <v>30</v>
      </c>
      <c r="J187" s="91"/>
      <c r="K187" s="3" t="s">
        <v>30</v>
      </c>
      <c r="L187" s="3" t="s">
        <v>30</v>
      </c>
      <c r="M187" s="4" t="s">
        <v>31</v>
      </c>
      <c r="P187" s="4" t="s">
        <v>31</v>
      </c>
      <c r="U187" t="s">
        <v>155</v>
      </c>
      <c r="V187" s="95" t="s">
        <v>3346</v>
      </c>
      <c r="Z187" t="s">
        <v>1215</v>
      </c>
      <c r="AB187" s="108" t="s">
        <v>3355</v>
      </c>
      <c r="AC187" s="127" t="s">
        <v>3646</v>
      </c>
      <c r="AD187" s="101" t="s">
        <v>30</v>
      </c>
      <c r="AE187" s="9" t="s">
        <v>1506</v>
      </c>
      <c r="AW187" t="str">
        <f t="shared" si="2"/>
        <v>Design and construction of healthy and sustainable buildings</v>
      </c>
    </row>
    <row r="188" spans="1:49" x14ac:dyDescent="0.25">
      <c r="A188">
        <v>185</v>
      </c>
      <c r="B188" s="11" t="s">
        <v>540</v>
      </c>
      <c r="C188">
        <v>1998</v>
      </c>
      <c r="D188" s="133" t="s">
        <v>17</v>
      </c>
      <c r="E188" s="86" t="s">
        <v>19</v>
      </c>
      <c r="G188" t="s">
        <v>1216</v>
      </c>
      <c r="H188" s="3" t="s">
        <v>30</v>
      </c>
      <c r="I188" s="3" t="s">
        <v>30</v>
      </c>
      <c r="J188" s="91"/>
      <c r="K188" s="3" t="s">
        <v>30</v>
      </c>
      <c r="L188" s="3" t="s">
        <v>30</v>
      </c>
      <c r="M188" s="4" t="s">
        <v>31</v>
      </c>
      <c r="Q188" s="4" t="s">
        <v>31</v>
      </c>
      <c r="U188" t="s">
        <v>155</v>
      </c>
      <c r="V188" s="95" t="s">
        <v>3346</v>
      </c>
      <c r="Z188" t="s">
        <v>548</v>
      </c>
      <c r="AB188" s="22" t="s">
        <v>3353</v>
      </c>
      <c r="AC188" s="127" t="s">
        <v>3646</v>
      </c>
      <c r="AD188" s="101" t="s">
        <v>30</v>
      </c>
      <c r="AE188" s="9" t="s">
        <v>1506</v>
      </c>
      <c r="AF188" s="33" t="s">
        <v>3240</v>
      </c>
      <c r="AG188" s="52" t="s">
        <v>2707</v>
      </c>
      <c r="AW188" t="str">
        <f t="shared" si="2"/>
        <v>Sustainability of new work practises and building concepts</v>
      </c>
    </row>
    <row r="189" spans="1:49" x14ac:dyDescent="0.25">
      <c r="A189">
        <v>186</v>
      </c>
      <c r="B189" s="11" t="s">
        <v>425</v>
      </c>
      <c r="C189">
        <v>2017</v>
      </c>
      <c r="D189" s="133" t="s">
        <v>17</v>
      </c>
      <c r="E189" s="81" t="s">
        <v>44</v>
      </c>
      <c r="F189" t="s">
        <v>1217</v>
      </c>
      <c r="H189" s="3" t="s">
        <v>30</v>
      </c>
      <c r="I189" s="3" t="s">
        <v>30</v>
      </c>
      <c r="J189" s="91"/>
      <c r="K189" s="3" t="s">
        <v>30</v>
      </c>
      <c r="L189" s="3" t="s">
        <v>30</v>
      </c>
      <c r="M189" s="4" t="s">
        <v>31</v>
      </c>
      <c r="N189" s="4" t="s">
        <v>31</v>
      </c>
      <c r="O189" s="4"/>
      <c r="P189" s="4"/>
      <c r="Q189" s="4" t="s">
        <v>31</v>
      </c>
      <c r="R189" s="4"/>
      <c r="U189" t="s">
        <v>1218</v>
      </c>
      <c r="V189" s="95" t="s">
        <v>3346</v>
      </c>
      <c r="AB189" s="22" t="s">
        <v>3353</v>
      </c>
      <c r="AC189" s="127" t="s">
        <v>3646</v>
      </c>
      <c r="AD189" s="101" t="s">
        <v>30</v>
      </c>
      <c r="AE189" s="9" t="s">
        <v>1506</v>
      </c>
      <c r="AW189" t="str">
        <f t="shared" si="2"/>
        <v>Harmonization of cyclical construction processes: a systematic review</v>
      </c>
    </row>
    <row r="190" spans="1:49" x14ac:dyDescent="0.25">
      <c r="A190">
        <v>187</v>
      </c>
      <c r="B190" s="11" t="s">
        <v>45</v>
      </c>
      <c r="C190">
        <v>2016</v>
      </c>
      <c r="D190" s="133" t="s">
        <v>17</v>
      </c>
      <c r="E190" s="86" t="s">
        <v>19</v>
      </c>
      <c r="F190" t="s">
        <v>46</v>
      </c>
      <c r="H190" s="3" t="s">
        <v>5</v>
      </c>
      <c r="I190" s="3" t="s">
        <v>10</v>
      </c>
      <c r="J190" s="91" t="s">
        <v>2828</v>
      </c>
      <c r="M190" s="4"/>
      <c r="N190" s="4" t="s">
        <v>31</v>
      </c>
      <c r="O190" s="4"/>
      <c r="P190" s="4"/>
      <c r="Q190" s="4" t="s">
        <v>31</v>
      </c>
      <c r="U190" t="s">
        <v>977</v>
      </c>
      <c r="V190" s="95" t="s">
        <v>3346</v>
      </c>
      <c r="W190" t="s">
        <v>799</v>
      </c>
      <c r="AB190" s="106" t="s">
        <v>3354</v>
      </c>
      <c r="AC190" s="127" t="s">
        <v>3646</v>
      </c>
      <c r="AD190" s="111" t="s">
        <v>23</v>
      </c>
      <c r="AE190" t="s">
        <v>1502</v>
      </c>
      <c r="AF190" s="8" t="s">
        <v>1505</v>
      </c>
      <c r="AG190" s="9" t="s">
        <v>1506</v>
      </c>
      <c r="AH190" s="12" t="s">
        <v>1504</v>
      </c>
      <c r="AI190" s="10" t="s">
        <v>1508</v>
      </c>
      <c r="AJ190" s="21" t="s">
        <v>1509</v>
      </c>
      <c r="AK190" s="37" t="s">
        <v>2438</v>
      </c>
      <c r="AL190" s="46" t="s">
        <v>2640</v>
      </c>
      <c r="AM190" s="49" t="s">
        <v>2641</v>
      </c>
      <c r="AW190" t="str">
        <f t="shared" si="2"/>
        <v xml:space="preserve">The Use of MIVES as a Sustainability Assessment MCDM Method for Architecture and Civil Engineering Applications </v>
      </c>
    </row>
    <row r="191" spans="1:49" x14ac:dyDescent="0.25">
      <c r="A191">
        <v>188</v>
      </c>
      <c r="B191" s="11" t="s">
        <v>47</v>
      </c>
      <c r="C191">
        <v>2016</v>
      </c>
      <c r="D191" s="131" t="s">
        <v>3851</v>
      </c>
      <c r="E191" s="81" t="s">
        <v>44</v>
      </c>
      <c r="F191" s="5" t="s">
        <v>48</v>
      </c>
      <c r="H191" s="3" t="s">
        <v>30</v>
      </c>
      <c r="I191" s="3" t="s">
        <v>30</v>
      </c>
      <c r="J191" s="91"/>
      <c r="K191" s="3" t="s">
        <v>30</v>
      </c>
      <c r="L191" s="3" t="s">
        <v>30</v>
      </c>
      <c r="M191" s="4" t="s">
        <v>31</v>
      </c>
      <c r="N191" s="4" t="s">
        <v>31</v>
      </c>
      <c r="O191" s="4"/>
      <c r="P191" s="4" t="s">
        <v>31</v>
      </c>
      <c r="U191" t="s">
        <v>967</v>
      </c>
      <c r="V191" s="95" t="s">
        <v>3346</v>
      </c>
      <c r="AB191" s="106" t="s">
        <v>3354</v>
      </c>
      <c r="AC191" s="127" t="s">
        <v>3646</v>
      </c>
      <c r="AD191" s="101" t="s">
        <v>30</v>
      </c>
      <c r="AE191" t="s">
        <v>1502</v>
      </c>
      <c r="AF191" s="8" t="s">
        <v>1505</v>
      </c>
      <c r="AG191" s="10" t="s">
        <v>1508</v>
      </c>
      <c r="AW191" t="str">
        <f t="shared" si="2"/>
        <v>Sustainable infrastructure: A review and a research agenda</v>
      </c>
    </row>
    <row r="192" spans="1:49" x14ac:dyDescent="0.25">
      <c r="A192">
        <v>189</v>
      </c>
      <c r="B192" s="11" t="s">
        <v>2963</v>
      </c>
      <c r="C192">
        <v>2019</v>
      </c>
      <c r="D192" s="134" t="s">
        <v>3850</v>
      </c>
      <c r="E192" s="86" t="s">
        <v>19</v>
      </c>
      <c r="F192" s="5" t="s">
        <v>2964</v>
      </c>
      <c r="H192" t="s">
        <v>6</v>
      </c>
      <c r="I192" s="3" t="s">
        <v>30</v>
      </c>
      <c r="J192" s="91"/>
      <c r="K192" s="3" t="s">
        <v>30</v>
      </c>
      <c r="L192" s="3" t="s">
        <v>30</v>
      </c>
      <c r="M192" s="4" t="s">
        <v>31</v>
      </c>
      <c r="N192" s="4" t="s">
        <v>31</v>
      </c>
      <c r="O192" s="4"/>
      <c r="P192" s="4"/>
      <c r="R192" s="4" t="s">
        <v>31</v>
      </c>
      <c r="T192" s="4" t="s">
        <v>31</v>
      </c>
      <c r="U192" t="s">
        <v>1914</v>
      </c>
      <c r="V192" s="95" t="s">
        <v>3346</v>
      </c>
      <c r="AB192" s="106" t="s">
        <v>3354</v>
      </c>
      <c r="AC192" s="127" t="s">
        <v>3646</v>
      </c>
      <c r="AD192" s="101" t="s">
        <v>30</v>
      </c>
      <c r="AE192" s="59" t="s">
        <v>2922</v>
      </c>
      <c r="AF192" s="8"/>
      <c r="AG192" s="10"/>
      <c r="AW192" t="str">
        <f t="shared" si="2"/>
        <v>Sustainability and universal design aspects in heritage building refurbishment</v>
      </c>
    </row>
    <row r="193" spans="1:49" x14ac:dyDescent="0.25">
      <c r="A193">
        <v>190</v>
      </c>
      <c r="B193" s="11" t="s">
        <v>3248</v>
      </c>
      <c r="C193">
        <v>2016</v>
      </c>
      <c r="D193" s="133" t="s">
        <v>17</v>
      </c>
      <c r="E193" s="86" t="s">
        <v>19</v>
      </c>
      <c r="F193" s="5" t="s">
        <v>983</v>
      </c>
      <c r="H193" s="3" t="s">
        <v>5</v>
      </c>
      <c r="I193" s="3" t="s">
        <v>10</v>
      </c>
      <c r="J193" s="91"/>
      <c r="M193" s="4" t="s">
        <v>31</v>
      </c>
      <c r="N193" s="4" t="s">
        <v>31</v>
      </c>
      <c r="O193" s="4" t="s">
        <v>31</v>
      </c>
      <c r="P193" s="4"/>
      <c r="Q193" s="4" t="s">
        <v>31</v>
      </c>
      <c r="U193" t="s">
        <v>984</v>
      </c>
      <c r="V193" s="95" t="s">
        <v>3346</v>
      </c>
      <c r="W193" s="4"/>
      <c r="Y193" t="s">
        <v>985</v>
      </c>
      <c r="AB193" s="106" t="s">
        <v>3354</v>
      </c>
      <c r="AC193" s="127" t="s">
        <v>3646</v>
      </c>
      <c r="AD193" s="100" t="s">
        <v>3365</v>
      </c>
      <c r="AE193" t="s">
        <v>1502</v>
      </c>
      <c r="AF193" s="10" t="s">
        <v>1508</v>
      </c>
      <c r="AG193" s="21" t="s">
        <v>1509</v>
      </c>
      <c r="AH193" s="37" t="s">
        <v>2438</v>
      </c>
      <c r="AI193" s="42" t="s">
        <v>2522</v>
      </c>
      <c r="AJ193" s="59" t="s">
        <v>2922</v>
      </c>
      <c r="AW193" t="str">
        <f t="shared" si="2"/>
        <v>Corporate sustainability for architecture engineering and construction (AEC) organizations: Framework, transition and implication strategies</v>
      </c>
    </row>
    <row r="194" spans="1:49" x14ac:dyDescent="0.25">
      <c r="A194">
        <v>191</v>
      </c>
      <c r="B194" s="11" t="s">
        <v>141</v>
      </c>
      <c r="C194">
        <v>2019</v>
      </c>
      <c r="D194" s="133" t="s">
        <v>17</v>
      </c>
      <c r="E194" s="81" t="s">
        <v>44</v>
      </c>
      <c r="F194" s="5" t="s">
        <v>1219</v>
      </c>
      <c r="H194" s="3" t="s">
        <v>30</v>
      </c>
      <c r="I194" s="3" t="s">
        <v>30</v>
      </c>
      <c r="J194" s="91"/>
      <c r="K194" s="3" t="s">
        <v>30</v>
      </c>
      <c r="L194" s="3" t="s">
        <v>30</v>
      </c>
      <c r="M194" s="4" t="s">
        <v>31</v>
      </c>
      <c r="N194" s="4" t="s">
        <v>31</v>
      </c>
      <c r="O194" s="4"/>
      <c r="P194" s="4"/>
      <c r="Q194" s="4" t="s">
        <v>31</v>
      </c>
      <c r="U194" t="s">
        <v>1220</v>
      </c>
      <c r="V194" s="95" t="s">
        <v>3346</v>
      </c>
      <c r="W194" s="4"/>
      <c r="Z194" t="s">
        <v>142</v>
      </c>
      <c r="AB194" s="105" t="s">
        <v>258</v>
      </c>
      <c r="AC194" s="127" t="s">
        <v>3646</v>
      </c>
      <c r="AD194" s="79" t="s">
        <v>142</v>
      </c>
      <c r="AE194" s="7" t="s">
        <v>1507</v>
      </c>
      <c r="AW194" t="str">
        <f t="shared" si="2"/>
        <v>Building rehabilitation life cycle assessment methodology-state of the art</v>
      </c>
    </row>
    <row r="195" spans="1:49" x14ac:dyDescent="0.25">
      <c r="A195">
        <v>192</v>
      </c>
      <c r="B195" s="11" t="s">
        <v>209</v>
      </c>
      <c r="C195">
        <v>2013</v>
      </c>
      <c r="D195" s="134" t="s">
        <v>3850</v>
      </c>
      <c r="E195" s="81" t="s">
        <v>44</v>
      </c>
      <c r="F195" s="5" t="s">
        <v>1221</v>
      </c>
      <c r="H195" s="3" t="s">
        <v>30</v>
      </c>
      <c r="I195" s="3" t="s">
        <v>30</v>
      </c>
      <c r="J195" s="91" t="s">
        <v>2749</v>
      </c>
      <c r="K195" s="3" t="s">
        <v>30</v>
      </c>
      <c r="L195" s="3" t="s">
        <v>30</v>
      </c>
      <c r="M195" s="4"/>
      <c r="N195" s="4" t="s">
        <v>31</v>
      </c>
      <c r="O195" s="4" t="s">
        <v>31</v>
      </c>
      <c r="P195" s="4"/>
      <c r="Q195" s="4"/>
      <c r="R195" s="4" t="s">
        <v>31</v>
      </c>
      <c r="U195" t="s">
        <v>1222</v>
      </c>
      <c r="V195" s="95" t="s">
        <v>3346</v>
      </c>
      <c r="W195" s="4"/>
      <c r="AB195" s="107" t="s">
        <v>1209</v>
      </c>
      <c r="AC195" s="127" t="s">
        <v>3646</v>
      </c>
      <c r="AD195" s="101" t="s">
        <v>30</v>
      </c>
      <c r="AE195" s="7" t="s">
        <v>1507</v>
      </c>
      <c r="AF195" s="59" t="s">
        <v>2922</v>
      </c>
      <c r="AW195" t="str">
        <f t="shared" si="2"/>
        <v>Refurbishment decision support tools: A review from a Portuguese user's perspective</v>
      </c>
    </row>
    <row r="196" spans="1:49" x14ac:dyDescent="0.25">
      <c r="A196">
        <v>193</v>
      </c>
      <c r="B196" s="11" t="s">
        <v>2076</v>
      </c>
      <c r="C196">
        <v>2013</v>
      </c>
      <c r="D196" s="133" t="s">
        <v>17</v>
      </c>
      <c r="E196" s="86" t="s">
        <v>19</v>
      </c>
      <c r="F196" s="5" t="s">
        <v>2077</v>
      </c>
      <c r="H196" s="3" t="s">
        <v>30</v>
      </c>
      <c r="I196" s="3" t="s">
        <v>10</v>
      </c>
      <c r="J196" s="91"/>
      <c r="K196" s="3" t="s">
        <v>30</v>
      </c>
      <c r="L196" s="3" t="s">
        <v>30</v>
      </c>
      <c r="M196" s="4" t="s">
        <v>31</v>
      </c>
      <c r="N196" s="4"/>
      <c r="O196" s="4"/>
      <c r="P196" s="4" t="s">
        <v>31</v>
      </c>
      <c r="Q196" s="4" t="s">
        <v>31</v>
      </c>
      <c r="R196" s="4"/>
      <c r="U196" t="s">
        <v>2078</v>
      </c>
      <c r="V196" s="95" t="s">
        <v>3346</v>
      </c>
      <c r="W196" s="4"/>
      <c r="Y196" t="s">
        <v>873</v>
      </c>
      <c r="AB196" s="22" t="s">
        <v>3353</v>
      </c>
      <c r="AC196" s="127" t="s">
        <v>3646</v>
      </c>
      <c r="AD196" s="112" t="s">
        <v>873</v>
      </c>
      <c r="AE196" s="30" t="s">
        <v>2431</v>
      </c>
      <c r="AW196" t="str">
        <f t="shared" ref="AW196:AW249" si="3">B196</f>
        <v>A guideline for assessing of critical parameters on Earth architecture and Earth buildings as a sustainable architecture in various countries</v>
      </c>
    </row>
    <row r="197" spans="1:49" x14ac:dyDescent="0.25">
      <c r="A197">
        <v>194</v>
      </c>
      <c r="B197" s="11" t="s">
        <v>221</v>
      </c>
      <c r="C197">
        <v>2012</v>
      </c>
      <c r="D197" s="134" t="s">
        <v>3850</v>
      </c>
      <c r="E197" s="81" t="s">
        <v>44</v>
      </c>
      <c r="F197" s="5" t="s">
        <v>1223</v>
      </c>
      <c r="H197" s="3" t="s">
        <v>30</v>
      </c>
      <c r="I197" s="3" t="s">
        <v>30</v>
      </c>
      <c r="J197" s="91"/>
      <c r="K197" s="3" t="s">
        <v>30</v>
      </c>
      <c r="L197" s="3" t="s">
        <v>30</v>
      </c>
      <c r="M197" s="4" t="s">
        <v>31</v>
      </c>
      <c r="N197" s="4"/>
      <c r="O197" s="4" t="s">
        <v>31</v>
      </c>
      <c r="P197" s="4"/>
      <c r="Q197" s="4"/>
      <c r="R197" s="4" t="s">
        <v>31</v>
      </c>
      <c r="U197" t="s">
        <v>1224</v>
      </c>
      <c r="V197" s="95" t="s">
        <v>3346</v>
      </c>
      <c r="W197" s="4" t="s">
        <v>31</v>
      </c>
      <c r="Z197" t="s">
        <v>1225</v>
      </c>
      <c r="AB197" s="22" t="s">
        <v>3353</v>
      </c>
      <c r="AC197" s="127" t="s">
        <v>3646</v>
      </c>
      <c r="AD197" s="111" t="s">
        <v>23</v>
      </c>
      <c r="AE197" s="7" t="s">
        <v>1507</v>
      </c>
      <c r="AF197" s="59" t="s">
        <v>3044</v>
      </c>
      <c r="AW197" t="str">
        <f t="shared" si="3"/>
        <v>Existing building retrofits: Methodology and state-of-the-art</v>
      </c>
    </row>
    <row r="198" spans="1:49" x14ac:dyDescent="0.25">
      <c r="A198">
        <v>195</v>
      </c>
      <c r="B198" s="11" t="s">
        <v>3751</v>
      </c>
      <c r="C198">
        <v>2012</v>
      </c>
      <c r="D198" s="131" t="s">
        <v>3851</v>
      </c>
      <c r="E198" s="81" t="s">
        <v>44</v>
      </c>
      <c r="F198" s="5" t="s">
        <v>3752</v>
      </c>
      <c r="H198" s="3" t="s">
        <v>5</v>
      </c>
      <c r="I198" s="3" t="s">
        <v>10</v>
      </c>
      <c r="J198" s="91"/>
      <c r="K198" s="3"/>
      <c r="L198" s="3"/>
      <c r="M198" s="4"/>
      <c r="N198" s="4" t="s">
        <v>31</v>
      </c>
      <c r="O198" s="4"/>
      <c r="P198" s="4" t="s">
        <v>31</v>
      </c>
      <c r="Q198" s="4"/>
      <c r="R198" s="4"/>
      <c r="U198" t="s">
        <v>1357</v>
      </c>
      <c r="V198" s="95" t="s">
        <v>3346</v>
      </c>
      <c r="W198" s="4"/>
      <c r="X198" t="s">
        <v>31</v>
      </c>
      <c r="AB198" s="106" t="s">
        <v>3354</v>
      </c>
      <c r="AC198" s="127" t="s">
        <v>3646</v>
      </c>
      <c r="AD198" t="s">
        <v>24</v>
      </c>
      <c r="AE198" s="125" t="s">
        <v>3687</v>
      </c>
      <c r="AW198" t="str">
        <f t="shared" si="3"/>
        <v>THESES FOR DEVELOPMENT A LOCAL SUSTAINABILITY ASSESSMENT TOOL FOR ARCHITECTURE AND BUILT ENVIRONMENT - A STUDY OF GLOBAL SUSTAINABLE ASSESSMENT TOOLS.</v>
      </c>
    </row>
    <row r="199" spans="1:49" x14ac:dyDescent="0.25">
      <c r="A199">
        <v>196</v>
      </c>
      <c r="B199" s="11" t="s">
        <v>3018</v>
      </c>
      <c r="C199">
        <v>2020</v>
      </c>
      <c r="D199" s="134" t="s">
        <v>3850</v>
      </c>
      <c r="E199" s="81" t="s">
        <v>44</v>
      </c>
      <c r="F199" s="5" t="s">
        <v>3019</v>
      </c>
      <c r="H199" s="3" t="s">
        <v>30</v>
      </c>
      <c r="I199" s="3" t="s">
        <v>30</v>
      </c>
      <c r="J199" s="91"/>
      <c r="K199" s="3" t="s">
        <v>30</v>
      </c>
      <c r="L199" s="3" t="s">
        <v>30</v>
      </c>
      <c r="M199" s="4" t="s">
        <v>31</v>
      </c>
      <c r="N199" s="4" t="s">
        <v>31</v>
      </c>
      <c r="O199" s="4"/>
      <c r="P199" s="4"/>
      <c r="Q199" s="4"/>
      <c r="R199" s="4" t="s">
        <v>31</v>
      </c>
      <c r="U199" t="s">
        <v>3020</v>
      </c>
      <c r="V199" s="95" t="s">
        <v>3346</v>
      </c>
      <c r="W199" s="4"/>
      <c r="Z199" t="s">
        <v>3021</v>
      </c>
      <c r="AB199" s="105" t="s">
        <v>258</v>
      </c>
      <c r="AC199" s="127" t="s">
        <v>3646</v>
      </c>
      <c r="AD199" s="79" t="s">
        <v>142</v>
      </c>
      <c r="AE199" s="59" t="s">
        <v>2922</v>
      </c>
      <c r="AF199" s="59" t="s">
        <v>3044</v>
      </c>
      <c r="AW199" t="str">
        <f t="shared" si="3"/>
        <v>Life Cycle Sustainability Assessment in Building Energy Retrofitting; A Review</v>
      </c>
    </row>
    <row r="200" spans="1:49" x14ac:dyDescent="0.25">
      <c r="A200">
        <v>197</v>
      </c>
      <c r="B200" s="11" t="s">
        <v>327</v>
      </c>
      <c r="C200">
        <v>2020</v>
      </c>
      <c r="D200" s="133" t="s">
        <v>17</v>
      </c>
      <c r="E200" s="81" t="s">
        <v>44</v>
      </c>
      <c r="F200" s="5" t="s">
        <v>1226</v>
      </c>
      <c r="H200" s="3" t="s">
        <v>5</v>
      </c>
      <c r="I200" s="3" t="s">
        <v>10</v>
      </c>
      <c r="J200" s="91"/>
      <c r="M200" s="4"/>
      <c r="N200" s="4" t="s">
        <v>31</v>
      </c>
      <c r="O200" s="4"/>
      <c r="P200" s="4"/>
      <c r="Q200" s="4" t="s">
        <v>31</v>
      </c>
      <c r="U200" t="s">
        <v>1227</v>
      </c>
      <c r="V200" s="95" t="s">
        <v>3346</v>
      </c>
      <c r="W200" s="4"/>
      <c r="AB200" s="56" t="s">
        <v>350</v>
      </c>
      <c r="AC200" s="127" t="s">
        <v>3646</v>
      </c>
      <c r="AD200" s="101" t="s">
        <v>30</v>
      </c>
      <c r="AE200" s="9" t="s">
        <v>1506</v>
      </c>
      <c r="AW200" t="str">
        <f t="shared" si="3"/>
        <v>Reinforced concrete structural design optimization: A critical review</v>
      </c>
    </row>
    <row r="201" spans="1:49" x14ac:dyDescent="0.25">
      <c r="A201">
        <v>198</v>
      </c>
      <c r="B201" s="11" t="s">
        <v>328</v>
      </c>
      <c r="C201">
        <v>2020</v>
      </c>
      <c r="D201" s="133" t="s">
        <v>17</v>
      </c>
      <c r="E201" s="81" t="s">
        <v>44</v>
      </c>
      <c r="F201" s="5" t="s">
        <v>1228</v>
      </c>
      <c r="H201" s="3" t="s">
        <v>5</v>
      </c>
      <c r="I201" s="3" t="s">
        <v>30</v>
      </c>
      <c r="J201" s="91"/>
      <c r="K201" s="3" t="s">
        <v>30</v>
      </c>
      <c r="L201" s="3" t="s">
        <v>30</v>
      </c>
      <c r="M201" s="4" t="s">
        <v>31</v>
      </c>
      <c r="N201" s="4" t="s">
        <v>31</v>
      </c>
      <c r="O201" s="4"/>
      <c r="P201" s="4"/>
      <c r="Q201" s="4" t="s">
        <v>31</v>
      </c>
      <c r="U201" t="s">
        <v>1229</v>
      </c>
      <c r="V201" s="95" t="s">
        <v>3346</v>
      </c>
      <c r="W201" s="4"/>
      <c r="Z201" t="s">
        <v>172</v>
      </c>
      <c r="AB201" s="22" t="s">
        <v>3353</v>
      </c>
      <c r="AC201" s="127" t="s">
        <v>3646</v>
      </c>
      <c r="AD201" s="101" t="s">
        <v>30</v>
      </c>
      <c r="AE201" s="9" t="s">
        <v>1506</v>
      </c>
      <c r="AW201" t="str">
        <f t="shared" si="3"/>
        <v>Simulation optimisation towards energy efficient green buildings: Current status and future trends</v>
      </c>
    </row>
    <row r="202" spans="1:49" x14ac:dyDescent="0.25">
      <c r="A202">
        <v>199</v>
      </c>
      <c r="B202" s="11" t="s">
        <v>341</v>
      </c>
      <c r="C202">
        <v>2020</v>
      </c>
      <c r="D202" s="133" t="s">
        <v>17</v>
      </c>
      <c r="E202" s="81" t="s">
        <v>44</v>
      </c>
      <c r="F202" s="5" t="s">
        <v>1230</v>
      </c>
      <c r="H202" s="3" t="s">
        <v>30</v>
      </c>
      <c r="I202" s="3" t="s">
        <v>30</v>
      </c>
      <c r="J202" s="91"/>
      <c r="K202" s="3" t="s">
        <v>30</v>
      </c>
      <c r="L202" s="3" t="s">
        <v>30</v>
      </c>
      <c r="M202" s="4"/>
      <c r="N202" s="4" t="s">
        <v>31</v>
      </c>
      <c r="O202" s="4"/>
      <c r="P202" s="4"/>
      <c r="Q202" s="4" t="s">
        <v>31</v>
      </c>
      <c r="U202" t="s">
        <v>1231</v>
      </c>
      <c r="V202" s="95" t="s">
        <v>3346</v>
      </c>
      <c r="W202" s="4"/>
      <c r="Z202" t="s">
        <v>342</v>
      </c>
      <c r="AB202" s="105" t="s">
        <v>258</v>
      </c>
      <c r="AC202" s="127" t="s">
        <v>3646</v>
      </c>
      <c r="AD202" s="101" t="s">
        <v>30</v>
      </c>
      <c r="AE202" s="9" t="s">
        <v>1506</v>
      </c>
      <c r="AW202" t="str">
        <f t="shared" si="3"/>
        <v>A holistic review of research on carbon emissions of green building construction industry</v>
      </c>
    </row>
    <row r="203" spans="1:49" x14ac:dyDescent="0.25">
      <c r="A203">
        <v>200</v>
      </c>
      <c r="B203" s="11" t="s">
        <v>3649</v>
      </c>
      <c r="C203">
        <v>2020</v>
      </c>
      <c r="D203" s="131" t="s">
        <v>3851</v>
      </c>
      <c r="E203" s="81" t="s">
        <v>44</v>
      </c>
      <c r="F203" s="5"/>
      <c r="G203" t="s">
        <v>3650</v>
      </c>
      <c r="H203" s="3" t="s">
        <v>30</v>
      </c>
      <c r="I203" s="3" t="s">
        <v>30</v>
      </c>
      <c r="J203" s="91"/>
      <c r="K203" s="3"/>
      <c r="L203" s="3"/>
      <c r="M203" s="4"/>
      <c r="N203" s="4" t="s">
        <v>31</v>
      </c>
      <c r="O203" s="4"/>
      <c r="P203" s="4"/>
      <c r="Q203" s="4"/>
      <c r="U203" t="s">
        <v>3651</v>
      </c>
      <c r="V203" s="95" t="s">
        <v>3346</v>
      </c>
      <c r="W203" s="4"/>
      <c r="Y203" t="s">
        <v>1203</v>
      </c>
      <c r="AB203" s="109" t="s">
        <v>1202</v>
      </c>
      <c r="AC203" s="127" t="s">
        <v>3646</v>
      </c>
      <c r="AD203" s="101" t="s">
        <v>30</v>
      </c>
      <c r="AE203" s="125" t="s">
        <v>3602</v>
      </c>
      <c r="AW203" t="str">
        <f t="shared" si="3"/>
        <v>Ergonomics on the context of Sustainability: A new approach towards the quality of life</v>
      </c>
    </row>
    <row r="204" spans="1:49" x14ac:dyDescent="0.25">
      <c r="A204">
        <v>201</v>
      </c>
      <c r="B204" s="11" t="s">
        <v>349</v>
      </c>
      <c r="C204">
        <v>2019</v>
      </c>
      <c r="D204" s="131" t="s">
        <v>3851</v>
      </c>
      <c r="E204" s="81" t="s">
        <v>44</v>
      </c>
      <c r="F204" s="5" t="s">
        <v>1232</v>
      </c>
      <c r="H204" s="3" t="s">
        <v>30</v>
      </c>
      <c r="I204" s="3" t="s">
        <v>30</v>
      </c>
      <c r="J204" s="91"/>
      <c r="K204" s="3" t="s">
        <v>30</v>
      </c>
      <c r="L204" s="3" t="s">
        <v>30</v>
      </c>
      <c r="M204" s="4"/>
      <c r="N204" s="4" t="s">
        <v>31</v>
      </c>
      <c r="O204" s="4"/>
      <c r="P204" s="4" t="s">
        <v>31</v>
      </c>
      <c r="Q204" s="4"/>
      <c r="U204" t="s">
        <v>1233</v>
      </c>
      <c r="V204" s="95" t="s">
        <v>3346</v>
      </c>
      <c r="W204" s="4"/>
      <c r="Z204" t="s">
        <v>350</v>
      </c>
      <c r="AB204" s="56" t="s">
        <v>350</v>
      </c>
      <c r="AC204" s="127" t="s">
        <v>3646</v>
      </c>
      <c r="AD204" s="101" t="s">
        <v>30</v>
      </c>
      <c r="AE204" s="9" t="s">
        <v>1506</v>
      </c>
      <c r="AW204" t="str">
        <f t="shared" si="3"/>
        <v>Mapping Knowledge in the Economic Areas of Green Building Using Scientometric Analysis</v>
      </c>
    </row>
    <row r="205" spans="1:49" x14ac:dyDescent="0.25">
      <c r="A205">
        <v>202</v>
      </c>
      <c r="B205" s="40" t="s">
        <v>379</v>
      </c>
      <c r="C205">
        <v>2019</v>
      </c>
      <c r="D205" s="131" t="s">
        <v>3851</v>
      </c>
      <c r="E205" s="81" t="s">
        <v>44</v>
      </c>
      <c r="F205" s="5" t="s">
        <v>1234</v>
      </c>
      <c r="H205" s="3" t="s">
        <v>30</v>
      </c>
      <c r="I205" s="3" t="s">
        <v>30</v>
      </c>
      <c r="J205" s="91"/>
      <c r="K205" s="3" t="s">
        <v>30</v>
      </c>
      <c r="L205" s="3" t="s">
        <v>30</v>
      </c>
      <c r="M205" s="4"/>
      <c r="N205" s="4" t="s">
        <v>31</v>
      </c>
      <c r="O205" s="4"/>
      <c r="P205" s="4" t="s">
        <v>31</v>
      </c>
      <c r="Q205" s="4"/>
      <c r="U205" t="s">
        <v>1235</v>
      </c>
      <c r="V205" s="95" t="s">
        <v>3346</v>
      </c>
      <c r="W205" s="4"/>
      <c r="AB205" s="105" t="s">
        <v>258</v>
      </c>
      <c r="AC205" s="127" t="s">
        <v>3646</v>
      </c>
      <c r="AD205" s="101" t="s">
        <v>30</v>
      </c>
      <c r="AE205" s="9" t="s">
        <v>1506</v>
      </c>
      <c r="AF205" s="52" t="s">
        <v>2707</v>
      </c>
      <c r="AW205" t="str">
        <f t="shared" si="3"/>
        <v>A bibliometric review of green building research 2000-2016</v>
      </c>
    </row>
    <row r="206" spans="1:49" x14ac:dyDescent="0.25">
      <c r="A206">
        <v>203</v>
      </c>
      <c r="B206" s="11" t="s">
        <v>2831</v>
      </c>
      <c r="C206">
        <v>2019</v>
      </c>
      <c r="D206" s="134" t="s">
        <v>3850</v>
      </c>
      <c r="E206" s="81" t="s">
        <v>44</v>
      </c>
      <c r="F206" s="5" t="s">
        <v>2832</v>
      </c>
      <c r="H206" s="3" t="s">
        <v>30</v>
      </c>
      <c r="I206" s="3" t="s">
        <v>30</v>
      </c>
      <c r="J206" s="91"/>
      <c r="K206" s="3" t="s">
        <v>30</v>
      </c>
      <c r="L206" s="3" t="s">
        <v>30</v>
      </c>
      <c r="M206" s="4" t="s">
        <v>31</v>
      </c>
      <c r="N206" s="4" t="s">
        <v>31</v>
      </c>
      <c r="O206" s="4"/>
      <c r="P206" s="4"/>
      <c r="Q206" s="4"/>
      <c r="R206" s="4" t="s">
        <v>31</v>
      </c>
      <c r="U206" t="s">
        <v>2833</v>
      </c>
      <c r="V206" s="96" t="s">
        <v>165</v>
      </c>
      <c r="W206" s="4"/>
      <c r="AB206" s="22" t="s">
        <v>3353</v>
      </c>
      <c r="AC206" s="127" t="s">
        <v>3646</v>
      </c>
      <c r="AD206" s="101" t="s">
        <v>30</v>
      </c>
      <c r="AE206" s="52" t="s">
        <v>2707</v>
      </c>
      <c r="AW206" t="str">
        <f t="shared" si="3"/>
        <v>A systematic review of retrofitting tools for residential buildings</v>
      </c>
    </row>
    <row r="207" spans="1:49" x14ac:dyDescent="0.25">
      <c r="A207">
        <v>204</v>
      </c>
      <c r="B207" s="40" t="s">
        <v>388</v>
      </c>
      <c r="C207">
        <v>2018</v>
      </c>
      <c r="D207" s="131" t="s">
        <v>3851</v>
      </c>
      <c r="E207" s="81" t="s">
        <v>44</v>
      </c>
      <c r="F207" s="5" t="s">
        <v>1236</v>
      </c>
      <c r="H207" s="3" t="s">
        <v>5</v>
      </c>
      <c r="I207" s="3" t="s">
        <v>30</v>
      </c>
      <c r="J207" s="91"/>
      <c r="K207" s="3" t="s">
        <v>30</v>
      </c>
      <c r="L207" s="3" t="s">
        <v>30</v>
      </c>
      <c r="M207" s="4" t="s">
        <v>31</v>
      </c>
      <c r="N207" s="4" t="s">
        <v>31</v>
      </c>
      <c r="O207" s="4"/>
      <c r="P207" s="4" t="s">
        <v>31</v>
      </c>
      <c r="Q207" s="4"/>
      <c r="U207" t="s">
        <v>1213</v>
      </c>
      <c r="V207" s="95" t="s">
        <v>3346</v>
      </c>
      <c r="W207" s="4"/>
      <c r="Z207" t="s">
        <v>316</v>
      </c>
      <c r="AB207" s="22" t="s">
        <v>3353</v>
      </c>
      <c r="AC207" s="127" t="s">
        <v>3646</v>
      </c>
      <c r="AD207" s="116" t="s">
        <v>3369</v>
      </c>
      <c r="AE207" s="9" t="s">
        <v>1506</v>
      </c>
      <c r="AW207" t="str">
        <f t="shared" si="3"/>
        <v>Energy modeling and data structure framework for Sustainable Human-Building Ecosystems (SHBE) - a review</v>
      </c>
    </row>
    <row r="208" spans="1:49" x14ac:dyDescent="0.25">
      <c r="A208">
        <v>205</v>
      </c>
      <c r="B208" s="11" t="s">
        <v>396</v>
      </c>
      <c r="C208">
        <v>2018</v>
      </c>
      <c r="D208" s="133" t="s">
        <v>17</v>
      </c>
      <c r="E208" s="81" t="s">
        <v>44</v>
      </c>
      <c r="F208" s="5" t="s">
        <v>1238</v>
      </c>
      <c r="H208" s="3" t="s">
        <v>30</v>
      </c>
      <c r="I208" s="3" t="s">
        <v>30</v>
      </c>
      <c r="J208" s="91"/>
      <c r="K208" s="3" t="s">
        <v>30</v>
      </c>
      <c r="L208" s="3" t="s">
        <v>30</v>
      </c>
      <c r="M208" s="4" t="s">
        <v>31</v>
      </c>
      <c r="N208" s="4" t="s">
        <v>31</v>
      </c>
      <c r="O208" s="4"/>
      <c r="P208" s="4"/>
      <c r="Q208" s="4" t="s">
        <v>31</v>
      </c>
      <c r="U208" t="s">
        <v>1239</v>
      </c>
      <c r="V208" s="101" t="s">
        <v>3348</v>
      </c>
      <c r="W208" s="4" t="s">
        <v>31</v>
      </c>
      <c r="AB208" s="56" t="s">
        <v>350</v>
      </c>
      <c r="AC208" s="127" t="s">
        <v>3646</v>
      </c>
      <c r="AD208" s="111" t="s">
        <v>23</v>
      </c>
      <c r="AE208" s="9" t="s">
        <v>1506</v>
      </c>
      <c r="AW208" t="str">
        <f t="shared" si="3"/>
        <v>Contextual, structural and behavioural factors influencing the adoption of industrialised building systems: a review</v>
      </c>
    </row>
    <row r="209" spans="1:49" x14ac:dyDescent="0.25">
      <c r="A209">
        <v>206</v>
      </c>
      <c r="B209" s="11" t="s">
        <v>2841</v>
      </c>
      <c r="C209">
        <v>2018</v>
      </c>
      <c r="D209" s="134" t="s">
        <v>3850</v>
      </c>
      <c r="E209" s="81" t="s">
        <v>44</v>
      </c>
      <c r="F209" s="5" t="s">
        <v>2842</v>
      </c>
      <c r="H209" s="3" t="s">
        <v>30</v>
      </c>
      <c r="I209" s="3" t="s">
        <v>30</v>
      </c>
      <c r="J209" s="91"/>
      <c r="K209" s="3" t="s">
        <v>30</v>
      </c>
      <c r="L209" s="3" t="s">
        <v>30</v>
      </c>
      <c r="M209" s="4" t="s">
        <v>31</v>
      </c>
      <c r="N209" s="4" t="s">
        <v>31</v>
      </c>
      <c r="O209" s="4"/>
      <c r="P209" s="4"/>
      <c r="Q209" s="4"/>
      <c r="R209" s="4" t="s">
        <v>31</v>
      </c>
      <c r="U209" t="s">
        <v>162</v>
      </c>
      <c r="V209" s="102" t="s">
        <v>162</v>
      </c>
      <c r="W209" s="4"/>
      <c r="AA209" t="s">
        <v>1162</v>
      </c>
      <c r="AB209" s="106" t="s">
        <v>3354</v>
      </c>
      <c r="AC209" s="127" t="s">
        <v>3646</v>
      </c>
      <c r="AD209" s="101" t="s">
        <v>30</v>
      </c>
      <c r="AE209" s="54" t="s">
        <v>2835</v>
      </c>
      <c r="AF209" s="59" t="s">
        <v>2922</v>
      </c>
      <c r="AW209" t="str">
        <f t="shared" si="3"/>
        <v>Sustainable refurbishment for school buildings: a literature review</v>
      </c>
    </row>
    <row r="210" spans="1:49" x14ac:dyDescent="0.25">
      <c r="A210">
        <v>207</v>
      </c>
      <c r="B210" s="11" t="s">
        <v>2951</v>
      </c>
      <c r="C210">
        <v>2017</v>
      </c>
      <c r="D210" s="134" t="s">
        <v>3850</v>
      </c>
      <c r="E210" s="81" t="s">
        <v>44</v>
      </c>
      <c r="F210" s="5" t="s">
        <v>2952</v>
      </c>
      <c r="H210" s="3" t="s">
        <v>30</v>
      </c>
      <c r="I210" s="3" t="s">
        <v>30</v>
      </c>
      <c r="J210" s="91"/>
      <c r="K210" s="3" t="s">
        <v>30</v>
      </c>
      <c r="L210" s="3" t="s">
        <v>30</v>
      </c>
      <c r="M210" s="4" t="s">
        <v>31</v>
      </c>
      <c r="N210" s="4" t="s">
        <v>31</v>
      </c>
      <c r="O210" s="4"/>
      <c r="P210" s="4"/>
      <c r="Q210" s="4"/>
      <c r="R210" s="4" t="s">
        <v>31</v>
      </c>
      <c r="U210" t="s">
        <v>155</v>
      </c>
      <c r="V210" s="95" t="s">
        <v>3346</v>
      </c>
      <c r="W210" s="4"/>
      <c r="Z210" t="s">
        <v>2953</v>
      </c>
      <c r="AB210" s="105" t="s">
        <v>258</v>
      </c>
      <c r="AC210" s="127" t="s">
        <v>3646</v>
      </c>
      <c r="AD210" s="79" t="s">
        <v>142</v>
      </c>
      <c r="AE210" s="59" t="s">
        <v>2922</v>
      </c>
      <c r="AW210" t="str">
        <f t="shared" si="3"/>
        <v>Life cycle assessment (LCA) of building refurbishment: A literature review</v>
      </c>
    </row>
    <row r="211" spans="1:49" x14ac:dyDescent="0.25">
      <c r="A211">
        <v>208</v>
      </c>
      <c r="B211" s="11" t="s">
        <v>2956</v>
      </c>
      <c r="C211">
        <v>2016</v>
      </c>
      <c r="D211" s="134" t="s">
        <v>3850</v>
      </c>
      <c r="E211" s="81" t="s">
        <v>44</v>
      </c>
      <c r="F211" s="5" t="s">
        <v>2957</v>
      </c>
      <c r="H211" t="s">
        <v>6</v>
      </c>
      <c r="I211" s="3" t="s">
        <v>30</v>
      </c>
      <c r="J211" s="91"/>
      <c r="K211" s="3" t="s">
        <v>30</v>
      </c>
      <c r="L211" s="3" t="s">
        <v>30</v>
      </c>
      <c r="M211" s="4" t="s">
        <v>31</v>
      </c>
      <c r="N211" s="4" t="s">
        <v>31</v>
      </c>
      <c r="O211" s="4"/>
      <c r="P211" s="4"/>
      <c r="Q211" s="4"/>
      <c r="R211" s="4" t="s">
        <v>31</v>
      </c>
      <c r="U211" t="s">
        <v>155</v>
      </c>
      <c r="V211" s="95" t="s">
        <v>3346</v>
      </c>
      <c r="W211" s="4"/>
      <c r="Y211" t="s">
        <v>2958</v>
      </c>
      <c r="AB211" s="106" t="s">
        <v>3354</v>
      </c>
      <c r="AC211" s="127" t="s">
        <v>3646</v>
      </c>
      <c r="AD211" s="100" t="s">
        <v>3365</v>
      </c>
      <c r="AE211" s="59" t="s">
        <v>2922</v>
      </c>
      <c r="AW211" t="str">
        <f t="shared" si="3"/>
        <v>Early stage decision support for sustainable building renovation–A review</v>
      </c>
    </row>
    <row r="212" spans="1:49" x14ac:dyDescent="0.25">
      <c r="A212">
        <v>209</v>
      </c>
      <c r="B212" s="11" t="s">
        <v>439</v>
      </c>
      <c r="C212">
        <v>2016</v>
      </c>
      <c r="D212" s="133" t="s">
        <v>17</v>
      </c>
      <c r="E212" s="86" t="s">
        <v>19</v>
      </c>
      <c r="F212" s="5" t="s">
        <v>1240</v>
      </c>
      <c r="H212" s="3" t="s">
        <v>5</v>
      </c>
      <c r="I212" s="3" t="s">
        <v>10</v>
      </c>
      <c r="J212" s="91"/>
      <c r="M212" s="4" t="s">
        <v>31</v>
      </c>
      <c r="N212" s="4" t="s">
        <v>31</v>
      </c>
      <c r="O212" s="4"/>
      <c r="P212" s="4"/>
      <c r="Q212" s="4" t="s">
        <v>31</v>
      </c>
      <c r="U212" t="s">
        <v>440</v>
      </c>
      <c r="V212" s="95" t="s">
        <v>3346</v>
      </c>
      <c r="W212" s="4"/>
      <c r="Z212" t="s">
        <v>316</v>
      </c>
      <c r="AB212" s="22" t="s">
        <v>3353</v>
      </c>
      <c r="AC212" s="127" t="s">
        <v>3646</v>
      </c>
      <c r="AD212" s="101" t="s">
        <v>30</v>
      </c>
      <c r="AE212" s="9" t="s">
        <v>1506</v>
      </c>
      <c r="AF212" s="52" t="s">
        <v>2707</v>
      </c>
      <c r="AW212" t="str">
        <f t="shared" si="3"/>
        <v>Energy-related conditions and envelope properties for sustainable buildings</v>
      </c>
    </row>
    <row r="213" spans="1:49" x14ac:dyDescent="0.25">
      <c r="A213">
        <v>210</v>
      </c>
      <c r="B213" s="11" t="s">
        <v>452</v>
      </c>
      <c r="C213">
        <v>2016</v>
      </c>
      <c r="D213" s="133" t="s">
        <v>17</v>
      </c>
      <c r="E213" s="81" t="s">
        <v>44</v>
      </c>
      <c r="F213" s="5" t="s">
        <v>1241</v>
      </c>
      <c r="H213" s="3" t="s">
        <v>5</v>
      </c>
      <c r="I213" s="3" t="s">
        <v>10</v>
      </c>
      <c r="J213" s="91" t="s">
        <v>3249</v>
      </c>
      <c r="M213" s="4" t="s">
        <v>31</v>
      </c>
      <c r="N213" s="4" t="s">
        <v>31</v>
      </c>
      <c r="O213" s="4"/>
      <c r="P213" s="4"/>
      <c r="Q213" s="4" t="s">
        <v>31</v>
      </c>
      <c r="U213" t="s">
        <v>1242</v>
      </c>
      <c r="V213" s="95" t="s">
        <v>3346</v>
      </c>
      <c r="W213" s="4" t="s">
        <v>31</v>
      </c>
      <c r="Z213" t="s">
        <v>342</v>
      </c>
      <c r="AA213" t="s">
        <v>142</v>
      </c>
      <c r="AB213" s="105" t="s">
        <v>258</v>
      </c>
      <c r="AC213" s="127" t="s">
        <v>3646</v>
      </c>
      <c r="AD213" s="79" t="s">
        <v>142</v>
      </c>
      <c r="AE213" s="9" t="s">
        <v>1506</v>
      </c>
      <c r="AW213" t="str">
        <f t="shared" si="3"/>
        <v>Low carbon technology integration innovation assessment index review based on rough set theory - an evidence from construction industry in China</v>
      </c>
    </row>
    <row r="214" spans="1:49" x14ac:dyDescent="0.25">
      <c r="A214">
        <v>211</v>
      </c>
      <c r="B214" s="11" t="s">
        <v>481</v>
      </c>
      <c r="C214">
        <v>2015</v>
      </c>
      <c r="D214" s="133" t="s">
        <v>17</v>
      </c>
      <c r="E214" s="81" t="s">
        <v>44</v>
      </c>
      <c r="F214" s="5"/>
      <c r="G214" t="s">
        <v>1243</v>
      </c>
      <c r="H214" s="3" t="s">
        <v>5</v>
      </c>
      <c r="I214" s="3" t="s">
        <v>10</v>
      </c>
      <c r="J214" s="91"/>
      <c r="M214" s="4"/>
      <c r="N214" s="4" t="s">
        <v>31</v>
      </c>
      <c r="O214" s="4"/>
      <c r="P214" s="4"/>
      <c r="Q214" s="4" t="s">
        <v>31</v>
      </c>
      <c r="U214" t="s">
        <v>482</v>
      </c>
      <c r="V214" s="95" t="s">
        <v>3346</v>
      </c>
      <c r="W214" s="4"/>
      <c r="Z214" t="s">
        <v>142</v>
      </c>
      <c r="AB214" s="105" t="s">
        <v>258</v>
      </c>
      <c r="AC214" s="127" t="s">
        <v>3646</v>
      </c>
      <c r="AD214" s="79" t="s">
        <v>142</v>
      </c>
      <c r="AE214" s="9" t="s">
        <v>1506</v>
      </c>
      <c r="AF214" s="52" t="s">
        <v>2707</v>
      </c>
      <c r="AW214" t="str">
        <f t="shared" si="3"/>
        <v>Life cycle assessment of green buildings: a literature review</v>
      </c>
    </row>
    <row r="215" spans="1:49" x14ac:dyDescent="0.25">
      <c r="A215">
        <v>212</v>
      </c>
      <c r="B215" s="11" t="s">
        <v>2006</v>
      </c>
      <c r="C215">
        <v>2015</v>
      </c>
      <c r="D215" s="133" t="s">
        <v>17</v>
      </c>
      <c r="E215" s="81" t="s">
        <v>44</v>
      </c>
      <c r="F215" s="5" t="s">
        <v>2007</v>
      </c>
      <c r="H215" s="3" t="s">
        <v>30</v>
      </c>
      <c r="I215" s="3" t="s">
        <v>30</v>
      </c>
      <c r="J215" s="91" t="s">
        <v>2827</v>
      </c>
      <c r="K215" s="3" t="s">
        <v>30</v>
      </c>
      <c r="L215" s="3" t="s">
        <v>30</v>
      </c>
      <c r="M215" s="4" t="s">
        <v>31</v>
      </c>
      <c r="N215" s="4"/>
      <c r="O215" s="4"/>
      <c r="P215" s="4"/>
      <c r="Q215" s="4" t="s">
        <v>31</v>
      </c>
      <c r="U215" t="s">
        <v>1166</v>
      </c>
      <c r="V215" s="95" t="s">
        <v>3346</v>
      </c>
      <c r="W215" s="4"/>
      <c r="AB215" s="105" t="s">
        <v>258</v>
      </c>
      <c r="AC215" s="127" t="s">
        <v>3646</v>
      </c>
      <c r="AD215" s="101" t="s">
        <v>30</v>
      </c>
      <c r="AE215" s="29" t="s">
        <v>2430</v>
      </c>
      <c r="AW215" t="str">
        <f t="shared" si="3"/>
        <v>Malaysia’s Rising GHG Emissions and Carbon ‘Lock-In’ Risk: A Review of Malaysian Building Sector Legislation and Policy</v>
      </c>
    </row>
    <row r="216" spans="1:49" x14ac:dyDescent="0.25">
      <c r="A216">
        <v>213</v>
      </c>
      <c r="B216" s="11" t="s">
        <v>2996</v>
      </c>
      <c r="C216">
        <v>2014</v>
      </c>
      <c r="D216" s="134" t="s">
        <v>3850</v>
      </c>
      <c r="E216" s="86" t="s">
        <v>19</v>
      </c>
      <c r="F216" s="5" t="s">
        <v>2997</v>
      </c>
      <c r="H216" t="s">
        <v>6</v>
      </c>
      <c r="I216" s="3"/>
      <c r="J216" s="91"/>
      <c r="K216" s="3"/>
      <c r="L216" s="3"/>
      <c r="M216" s="4" t="s">
        <v>31</v>
      </c>
      <c r="N216" s="4" t="s">
        <v>31</v>
      </c>
      <c r="O216" s="4"/>
      <c r="P216" s="4"/>
      <c r="Q216" s="4"/>
      <c r="R216" s="4" t="s">
        <v>31</v>
      </c>
      <c r="U216" t="s">
        <v>1191</v>
      </c>
      <c r="V216" s="96" t="s">
        <v>165</v>
      </c>
      <c r="W216" s="4"/>
      <c r="Z216" t="s">
        <v>2998</v>
      </c>
      <c r="AB216" s="106" t="s">
        <v>3354</v>
      </c>
      <c r="AC216" s="127" t="s">
        <v>3646</v>
      </c>
      <c r="AD216" s="101" t="s">
        <v>30</v>
      </c>
      <c r="AE216" s="59" t="s">
        <v>2922</v>
      </c>
      <c r="AW216" t="str">
        <f t="shared" si="3"/>
        <v>Sustainability assessment of dwellings–a comparison of methodologies</v>
      </c>
    </row>
    <row r="217" spans="1:49" x14ac:dyDescent="0.25">
      <c r="A217">
        <v>214</v>
      </c>
      <c r="B217" s="11" t="s">
        <v>3303</v>
      </c>
      <c r="C217">
        <v>2014</v>
      </c>
      <c r="D217" s="134" t="s">
        <v>3850</v>
      </c>
      <c r="E217" s="86" t="s">
        <v>19</v>
      </c>
      <c r="F217" s="5"/>
      <c r="G217" t="s">
        <v>1950</v>
      </c>
      <c r="H217" s="3" t="s">
        <v>30</v>
      </c>
      <c r="I217" s="3" t="s">
        <v>30</v>
      </c>
      <c r="J217" s="91"/>
      <c r="K217" s="3" t="s">
        <v>30</v>
      </c>
      <c r="L217" s="3" t="s">
        <v>30</v>
      </c>
      <c r="M217" s="4" t="s">
        <v>31</v>
      </c>
      <c r="N217" s="4"/>
      <c r="O217" s="4"/>
      <c r="P217" s="4"/>
      <c r="Q217" s="4"/>
      <c r="R217" s="4" t="s">
        <v>31</v>
      </c>
      <c r="U217" t="s">
        <v>1189</v>
      </c>
      <c r="V217" s="95" t="s">
        <v>3346</v>
      </c>
      <c r="W217" s="4" t="s">
        <v>31</v>
      </c>
      <c r="Z217" t="s">
        <v>1951</v>
      </c>
      <c r="AB217" s="106" t="s">
        <v>3354</v>
      </c>
      <c r="AC217" s="127" t="s">
        <v>3646</v>
      </c>
      <c r="AD217" s="111" t="s">
        <v>23</v>
      </c>
      <c r="AE217" s="29" t="s">
        <v>2430</v>
      </c>
      <c r="AF217" s="33" t="s">
        <v>3240</v>
      </c>
      <c r="AG217" s="59" t="s">
        <v>3044</v>
      </c>
      <c r="AH217" s="125" t="s">
        <v>3687</v>
      </c>
      <c r="AW217" t="str">
        <f t="shared" si="3"/>
        <v xml:space="preserve">Is building renovation truly sustainable? The need for applying a multi-criteria assessment through life cycle approach </v>
      </c>
    </row>
    <row r="218" spans="1:49" x14ac:dyDescent="0.25">
      <c r="A218">
        <v>215</v>
      </c>
      <c r="B218" s="11" t="s">
        <v>1993</v>
      </c>
      <c r="C218">
        <v>2014</v>
      </c>
      <c r="D218" s="133" t="s">
        <v>17</v>
      </c>
      <c r="E218" s="86" t="s">
        <v>19</v>
      </c>
      <c r="F218" s="5" t="s">
        <v>1994</v>
      </c>
      <c r="H218" s="3" t="s">
        <v>30</v>
      </c>
      <c r="I218" s="3" t="s">
        <v>30</v>
      </c>
      <c r="J218" s="91" t="s">
        <v>2827</v>
      </c>
      <c r="K218" s="3" t="s">
        <v>30</v>
      </c>
      <c r="L218" s="3" t="s">
        <v>30</v>
      </c>
      <c r="M218" s="4" t="s">
        <v>31</v>
      </c>
      <c r="N218" s="4"/>
      <c r="O218" s="4"/>
      <c r="P218" s="4"/>
      <c r="Q218" s="4" t="s">
        <v>31</v>
      </c>
      <c r="R218" s="4"/>
      <c r="U218" t="s">
        <v>1166</v>
      </c>
      <c r="V218" s="95" t="s">
        <v>3346</v>
      </c>
      <c r="W218" s="4"/>
      <c r="Z218" t="s">
        <v>1995</v>
      </c>
      <c r="AB218" s="105" t="s">
        <v>258</v>
      </c>
      <c r="AC218" s="127" t="s">
        <v>3646</v>
      </c>
      <c r="AD218" s="101" t="s">
        <v>30</v>
      </c>
      <c r="AE218" s="29" t="s">
        <v>2430</v>
      </c>
      <c r="AW218" t="str">
        <f t="shared" si="3"/>
        <v>Lack of Energy Efficiency Legislation in the Malaysian Building Sector Contributes to Malaysia’s Growing GHG Emissions</v>
      </c>
    </row>
    <row r="219" spans="1:49" x14ac:dyDescent="0.25">
      <c r="A219">
        <v>216</v>
      </c>
      <c r="B219" s="11" t="s">
        <v>2361</v>
      </c>
      <c r="C219">
        <v>2014</v>
      </c>
      <c r="D219" s="134" t="s">
        <v>3850</v>
      </c>
      <c r="E219" s="86" t="s">
        <v>19</v>
      </c>
      <c r="F219" s="5" t="s">
        <v>2362</v>
      </c>
      <c r="H219" s="3" t="s">
        <v>5</v>
      </c>
      <c r="I219" t="s">
        <v>10</v>
      </c>
      <c r="J219" s="92"/>
      <c r="K219" s="3"/>
      <c r="L219" s="3"/>
      <c r="M219" s="4" t="s">
        <v>31</v>
      </c>
      <c r="N219" s="4"/>
      <c r="O219" s="4"/>
      <c r="P219" s="4"/>
      <c r="Q219" s="4"/>
      <c r="R219" s="4" t="s">
        <v>31</v>
      </c>
      <c r="U219" t="s">
        <v>155</v>
      </c>
      <c r="V219" s="95" t="s">
        <v>3346</v>
      </c>
      <c r="W219" s="4"/>
      <c r="Z219" t="s">
        <v>2363</v>
      </c>
      <c r="AB219" s="22" t="s">
        <v>3353</v>
      </c>
      <c r="AC219" s="127" t="s">
        <v>3646</v>
      </c>
      <c r="AD219" s="90" t="s">
        <v>3372</v>
      </c>
      <c r="AE219" s="33" t="s">
        <v>3240</v>
      </c>
      <c r="AW219" t="str">
        <f t="shared" si="3"/>
        <v>Comfort assessment in the context of sustainable buildings: Comparison of simplified and detailed human thermal sensation methods</v>
      </c>
    </row>
    <row r="220" spans="1:49" x14ac:dyDescent="0.25">
      <c r="A220">
        <v>217</v>
      </c>
      <c r="B220" s="11" t="s">
        <v>2494</v>
      </c>
      <c r="C220">
        <v>2014</v>
      </c>
      <c r="D220" s="131" t="s">
        <v>3851</v>
      </c>
      <c r="E220" s="86" t="s">
        <v>19</v>
      </c>
      <c r="F220" s="5" t="s">
        <v>2495</v>
      </c>
      <c r="H220" t="s">
        <v>6</v>
      </c>
      <c r="I220" s="3" t="s">
        <v>10</v>
      </c>
      <c r="J220" s="91"/>
      <c r="K220" s="3"/>
      <c r="L220" s="3"/>
      <c r="M220" s="4" t="s">
        <v>31</v>
      </c>
      <c r="N220" s="4"/>
      <c r="O220" s="4"/>
      <c r="P220" s="4" t="s">
        <v>31</v>
      </c>
      <c r="Q220" s="4"/>
      <c r="R220" s="4"/>
      <c r="U220" t="s">
        <v>155</v>
      </c>
      <c r="V220" s="95" t="s">
        <v>3346</v>
      </c>
      <c r="W220" s="4"/>
      <c r="X220" t="s">
        <v>877</v>
      </c>
      <c r="Z220" t="s">
        <v>2496</v>
      </c>
      <c r="AB220" s="22" t="s">
        <v>3353</v>
      </c>
      <c r="AC220" s="127" t="s">
        <v>3646</v>
      </c>
      <c r="AD220" t="s">
        <v>24</v>
      </c>
      <c r="AE220" s="37" t="s">
        <v>2438</v>
      </c>
      <c r="AF220" s="44" t="s">
        <v>2555</v>
      </c>
      <c r="AG220" s="49" t="s">
        <v>2641</v>
      </c>
      <c r="AW220" t="str">
        <f t="shared" si="3"/>
        <v xml:space="preserve"> Life-Cycle assessment for construction of sustainable infrastructure</v>
      </c>
    </row>
    <row r="221" spans="1:49" x14ac:dyDescent="0.25">
      <c r="A221">
        <v>218</v>
      </c>
      <c r="B221" s="11" t="s">
        <v>3192</v>
      </c>
      <c r="C221">
        <v>2014</v>
      </c>
      <c r="D221" s="134" t="s">
        <v>3850</v>
      </c>
      <c r="E221" s="86" t="s">
        <v>19</v>
      </c>
      <c r="F221" s="5"/>
      <c r="G221" t="s">
        <v>3193</v>
      </c>
      <c r="H221" t="s">
        <v>6</v>
      </c>
      <c r="I221" s="3" t="s">
        <v>11</v>
      </c>
      <c r="J221" s="91"/>
      <c r="K221" s="3"/>
      <c r="L221" s="3"/>
      <c r="M221" s="4" t="s">
        <v>31</v>
      </c>
      <c r="N221" s="4"/>
      <c r="O221" s="4" t="s">
        <v>31</v>
      </c>
      <c r="P221" s="4"/>
      <c r="Q221" s="4"/>
      <c r="R221" s="4" t="s">
        <v>31</v>
      </c>
      <c r="U221" t="s">
        <v>1189</v>
      </c>
      <c r="V221" s="95" t="s">
        <v>3346</v>
      </c>
      <c r="W221" s="4"/>
      <c r="Z221" t="s">
        <v>142</v>
      </c>
      <c r="AB221" s="105" t="s">
        <v>258</v>
      </c>
      <c r="AC221" s="127" t="s">
        <v>3646</v>
      </c>
      <c r="AD221" s="79" t="s">
        <v>142</v>
      </c>
      <c r="AE221" s="59" t="s">
        <v>3044</v>
      </c>
      <c r="AW221" t="str">
        <f t="shared" si="3"/>
        <v>SUSTAINABLE RETROFITTING OF EXISTING AND HISTORIC BUILDINGS</v>
      </c>
    </row>
    <row r="222" spans="1:49" x14ac:dyDescent="0.25">
      <c r="A222">
        <v>219</v>
      </c>
      <c r="B222" s="11" t="s">
        <v>2207</v>
      </c>
      <c r="C222">
        <v>2013</v>
      </c>
      <c r="D222" s="134" t="s">
        <v>3850</v>
      </c>
      <c r="E222" s="86" t="s">
        <v>19</v>
      </c>
      <c r="F222" s="5"/>
      <c r="G222" s="19" t="s">
        <v>2208</v>
      </c>
      <c r="H222" s="3" t="s">
        <v>30</v>
      </c>
      <c r="I222" s="3" t="s">
        <v>30</v>
      </c>
      <c r="J222" s="91"/>
      <c r="K222" s="3" t="s">
        <v>30</v>
      </c>
      <c r="L222" s="3" t="s">
        <v>30</v>
      </c>
      <c r="M222" s="4" t="s">
        <v>31</v>
      </c>
      <c r="N222" s="4"/>
      <c r="O222" s="4" t="s">
        <v>31</v>
      </c>
      <c r="P222" s="4"/>
      <c r="Q222" s="4"/>
      <c r="R222" s="4" t="s">
        <v>31</v>
      </c>
      <c r="T222" s="4" t="s">
        <v>31</v>
      </c>
      <c r="U222" t="s">
        <v>1357</v>
      </c>
      <c r="V222" s="95" t="s">
        <v>3346</v>
      </c>
      <c r="W222" s="4"/>
      <c r="X222" s="4" t="s">
        <v>31</v>
      </c>
      <c r="AB222" s="106" t="s">
        <v>3354</v>
      </c>
      <c r="AC222" s="127" t="s">
        <v>3646</v>
      </c>
      <c r="AD222" t="s">
        <v>24</v>
      </c>
      <c r="AE222" s="31" t="s">
        <v>2432</v>
      </c>
      <c r="AF222" s="33" t="s">
        <v>3240</v>
      </c>
      <c r="AG222" s="59" t="s">
        <v>2922</v>
      </c>
      <c r="AH222" s="121" t="s">
        <v>3398</v>
      </c>
      <c r="AI222" s="62" t="s">
        <v>3799</v>
      </c>
      <c r="AW222" t="str">
        <f t="shared" si="3"/>
        <v>Heritage buildings' sustainability assessment framework</v>
      </c>
    </row>
    <row r="223" spans="1:49" x14ac:dyDescent="0.25">
      <c r="A223">
        <v>220</v>
      </c>
      <c r="B223" s="11" t="s">
        <v>2029</v>
      </c>
      <c r="C223">
        <v>2012</v>
      </c>
      <c r="D223" s="133" t="s">
        <v>17</v>
      </c>
      <c r="E223" s="86" t="s">
        <v>19</v>
      </c>
      <c r="F223" s="5"/>
      <c r="G223" t="s">
        <v>2030</v>
      </c>
      <c r="H223" s="3" t="s">
        <v>30</v>
      </c>
      <c r="I223" s="3" t="s">
        <v>30</v>
      </c>
      <c r="J223" s="91" t="s">
        <v>2827</v>
      </c>
      <c r="K223" s="3" t="s">
        <v>30</v>
      </c>
      <c r="L223" s="3" t="s">
        <v>30</v>
      </c>
      <c r="M223" s="3" t="s">
        <v>30</v>
      </c>
      <c r="N223" s="4"/>
      <c r="O223" s="4"/>
      <c r="P223" s="4"/>
      <c r="Q223" s="4" t="s">
        <v>31</v>
      </c>
      <c r="R223" s="4"/>
      <c r="U223" t="s">
        <v>1166</v>
      </c>
      <c r="V223" s="95" t="s">
        <v>3346</v>
      </c>
      <c r="W223" s="4"/>
      <c r="Z223" t="s">
        <v>172</v>
      </c>
      <c r="AB223" s="22" t="s">
        <v>3353</v>
      </c>
      <c r="AC223" s="127" t="s">
        <v>3646</v>
      </c>
      <c r="AD223" s="101" t="s">
        <v>30</v>
      </c>
      <c r="AE223" s="29" t="s">
        <v>2430</v>
      </c>
      <c r="AW223" t="str">
        <f t="shared" si="3"/>
        <v>The need for energy efficiency legislation in Malaysian building sector. A comparative study of south east Asian policies</v>
      </c>
    </row>
    <row r="224" spans="1:49" x14ac:dyDescent="0.25">
      <c r="A224">
        <v>221</v>
      </c>
      <c r="B224" s="11" t="s">
        <v>2927</v>
      </c>
      <c r="C224">
        <v>2012</v>
      </c>
      <c r="D224" s="133" t="s">
        <v>17</v>
      </c>
      <c r="E224" s="86" t="s">
        <v>19</v>
      </c>
      <c r="F224" s="5" t="s">
        <v>2928</v>
      </c>
      <c r="H224" s="3" t="s">
        <v>30</v>
      </c>
      <c r="I224" s="3" t="s">
        <v>30</v>
      </c>
      <c r="J224" s="91"/>
      <c r="K224" s="3" t="s">
        <v>30</v>
      </c>
      <c r="L224" s="3" t="s">
        <v>30</v>
      </c>
      <c r="M224" s="3" t="s">
        <v>31</v>
      </c>
      <c r="N224" s="4" t="s">
        <v>31</v>
      </c>
      <c r="O224" s="4"/>
      <c r="P224" s="4"/>
      <c r="Q224" s="4" t="s">
        <v>31</v>
      </c>
      <c r="R224" s="4" t="s">
        <v>31</v>
      </c>
      <c r="U224" t="s">
        <v>2929</v>
      </c>
      <c r="V224" s="95" t="s">
        <v>3346</v>
      </c>
      <c r="W224" s="4"/>
      <c r="AB224" s="22" t="s">
        <v>3353</v>
      </c>
      <c r="AC224" s="127" t="s">
        <v>3646</v>
      </c>
      <c r="AD224" s="101" t="s">
        <v>30</v>
      </c>
      <c r="AE224" s="59" t="s">
        <v>2922</v>
      </c>
      <c r="AW224" t="str">
        <f t="shared" si="3"/>
        <v>Sustainable refurbishment in building technology</v>
      </c>
    </row>
    <row r="225" spans="1:49" x14ac:dyDescent="0.25">
      <c r="A225">
        <v>222</v>
      </c>
      <c r="B225" s="11" t="s">
        <v>3006</v>
      </c>
      <c r="C225">
        <v>2012</v>
      </c>
      <c r="D225" s="134" t="s">
        <v>3850</v>
      </c>
      <c r="E225" s="86" t="s">
        <v>19</v>
      </c>
      <c r="F225" s="5" t="s">
        <v>3007</v>
      </c>
      <c r="H225" s="3" t="s">
        <v>30</v>
      </c>
      <c r="I225" s="3" t="s">
        <v>30</v>
      </c>
      <c r="J225" s="91"/>
      <c r="K225" s="3" t="s">
        <v>30</v>
      </c>
      <c r="L225" s="3" t="s">
        <v>30</v>
      </c>
      <c r="M225" s="3" t="s">
        <v>31</v>
      </c>
      <c r="N225" s="4" t="s">
        <v>31</v>
      </c>
      <c r="O225" s="4"/>
      <c r="P225" s="4"/>
      <c r="Q225" s="4"/>
      <c r="R225" s="4" t="s">
        <v>31</v>
      </c>
      <c r="U225" t="s">
        <v>3008</v>
      </c>
      <c r="V225" s="95" t="s">
        <v>3346</v>
      </c>
      <c r="W225" s="4" t="s">
        <v>31</v>
      </c>
      <c r="AB225" s="106" t="s">
        <v>3354</v>
      </c>
      <c r="AC225" s="127" t="s">
        <v>3646</v>
      </c>
      <c r="AD225" s="111" t="s">
        <v>23</v>
      </c>
      <c r="AE225" s="59" t="s">
        <v>2922</v>
      </c>
      <c r="AF225" s="59" t="s">
        <v>3044</v>
      </c>
      <c r="AW225" t="str">
        <f t="shared" si="3"/>
        <v>Unveiling the process of sustainable renovation</v>
      </c>
    </row>
    <row r="226" spans="1:49" x14ac:dyDescent="0.25">
      <c r="A226">
        <v>223</v>
      </c>
      <c r="B226" s="11" t="s">
        <v>525</v>
      </c>
      <c r="C226">
        <v>2009</v>
      </c>
      <c r="D226" s="131" t="s">
        <v>3851</v>
      </c>
      <c r="E226" s="86" t="s">
        <v>19</v>
      </c>
      <c r="F226" s="5"/>
      <c r="G226" t="s">
        <v>1244</v>
      </c>
      <c r="H226" s="3" t="s">
        <v>5</v>
      </c>
      <c r="I226" s="3" t="s">
        <v>10</v>
      </c>
      <c r="J226" s="91"/>
      <c r="M226" s="4"/>
      <c r="N226" s="4"/>
      <c r="O226" s="4"/>
      <c r="P226" s="4" t="s">
        <v>31</v>
      </c>
      <c r="Q226" s="4"/>
      <c r="U226" t="s">
        <v>155</v>
      </c>
      <c r="V226" s="95" t="s">
        <v>3346</v>
      </c>
      <c r="W226" s="4"/>
      <c r="Y226" t="s">
        <v>994</v>
      </c>
      <c r="Z226" t="s">
        <v>1245</v>
      </c>
      <c r="AB226" s="105" t="s">
        <v>258</v>
      </c>
      <c r="AC226" s="127" t="s">
        <v>3646</v>
      </c>
      <c r="AD226" s="89" t="s">
        <v>130</v>
      </c>
      <c r="AE226" s="9" t="s">
        <v>1506</v>
      </c>
      <c r="AF226" s="52" t="s">
        <v>2707</v>
      </c>
      <c r="AW226" t="str">
        <f t="shared" si="3"/>
        <v>DEVELOPMENT OF A VISUAL WHOLE LIFE-CYCLE ENERGY ASSESSMENT FRAMEWORK FOR BUILT ENVIRONMENT</v>
      </c>
    </row>
    <row r="227" spans="1:49" x14ac:dyDescent="0.25">
      <c r="A227">
        <v>224</v>
      </c>
      <c r="B227" s="11" t="s">
        <v>454</v>
      </c>
      <c r="C227">
        <v>2016</v>
      </c>
      <c r="D227" s="133" t="s">
        <v>17</v>
      </c>
      <c r="E227" s="81" t="s">
        <v>44</v>
      </c>
      <c r="F227" s="5" t="s">
        <v>1246</v>
      </c>
      <c r="H227" s="3" t="s">
        <v>30</v>
      </c>
      <c r="I227" s="3" t="s">
        <v>30</v>
      </c>
      <c r="J227" s="91"/>
      <c r="K227" s="3" t="s">
        <v>30</v>
      </c>
      <c r="L227" s="3" t="s">
        <v>30</v>
      </c>
      <c r="M227" s="4" t="s">
        <v>31</v>
      </c>
      <c r="N227" s="4" t="s">
        <v>31</v>
      </c>
      <c r="O227" s="4"/>
      <c r="P227" s="4"/>
      <c r="Q227" s="4" t="s">
        <v>31</v>
      </c>
      <c r="U227" t="s">
        <v>1166</v>
      </c>
      <c r="V227" s="95" t="s">
        <v>3346</v>
      </c>
      <c r="W227" s="4"/>
      <c r="X227" s="4" t="s">
        <v>31</v>
      </c>
      <c r="Z227" t="s">
        <v>142</v>
      </c>
      <c r="AB227" s="105" t="s">
        <v>258</v>
      </c>
      <c r="AC227" s="127" t="s">
        <v>3646</v>
      </c>
      <c r="AD227" t="s">
        <v>3370</v>
      </c>
      <c r="AE227" s="9" t="s">
        <v>1506</v>
      </c>
      <c r="AF227" s="52" t="s">
        <v>2707</v>
      </c>
      <c r="AW227" t="str">
        <f t="shared" si="3"/>
        <v>Sustainability and resiliency metrics for buildings - Critical review</v>
      </c>
    </row>
    <row r="228" spans="1:49" x14ac:dyDescent="0.25">
      <c r="A228">
        <v>225</v>
      </c>
      <c r="B228" s="11" t="s">
        <v>275</v>
      </c>
      <c r="C228">
        <v>2016</v>
      </c>
      <c r="D228" s="131" t="s">
        <v>3851</v>
      </c>
      <c r="E228" s="86" t="s">
        <v>19</v>
      </c>
      <c r="F228" s="5" t="s">
        <v>986</v>
      </c>
      <c r="H228" s="3" t="s">
        <v>5</v>
      </c>
      <c r="I228" t="s">
        <v>10</v>
      </c>
      <c r="J228" s="92"/>
      <c r="M228" s="4"/>
      <c r="N228" s="4"/>
      <c r="O228" s="4"/>
      <c r="P228" s="4" t="s">
        <v>31</v>
      </c>
      <c r="Q228" s="4"/>
      <c r="U228" t="s">
        <v>987</v>
      </c>
      <c r="V228" s="97" t="s">
        <v>160</v>
      </c>
      <c r="W228" s="4"/>
      <c r="Z228" t="s">
        <v>988</v>
      </c>
      <c r="AB228" s="106" t="s">
        <v>3354</v>
      </c>
      <c r="AC228" s="127" t="s">
        <v>3646</v>
      </c>
      <c r="AD228" s="113" t="s">
        <v>3366</v>
      </c>
      <c r="AE228" s="8" t="s">
        <v>1505</v>
      </c>
      <c r="AF228" s="13" t="s">
        <v>1503</v>
      </c>
      <c r="AG228" s="10" t="s">
        <v>1508</v>
      </c>
      <c r="AW228" t="str">
        <f t="shared" si="3"/>
        <v>SIMULATION AS A TOOL FOR ARCHITECTURAL DESIGN AND EVALUATION. RESOLVED PATTERNS FROM ENGINEERING</v>
      </c>
    </row>
    <row r="229" spans="1:49" x14ac:dyDescent="0.25">
      <c r="A229">
        <v>226</v>
      </c>
      <c r="B229" s="11" t="s">
        <v>34</v>
      </c>
      <c r="C229">
        <v>2015</v>
      </c>
      <c r="D229" s="131" t="s">
        <v>3851</v>
      </c>
      <c r="E229" s="87" t="s">
        <v>3301</v>
      </c>
      <c r="F229" t="s">
        <v>35</v>
      </c>
      <c r="H229" t="s">
        <v>5</v>
      </c>
      <c r="I229" t="s">
        <v>10</v>
      </c>
      <c r="J229" s="92"/>
      <c r="P229" s="4" t="s">
        <v>31</v>
      </c>
      <c r="V229" s="95" t="s">
        <v>3346</v>
      </c>
      <c r="AB229" s="105" t="s">
        <v>258</v>
      </c>
      <c r="AC229" s="127" t="s">
        <v>3646</v>
      </c>
      <c r="AD229" s="113" t="s">
        <v>3366</v>
      </c>
      <c r="AE229" s="9" t="s">
        <v>1506</v>
      </c>
      <c r="AW229" t="str">
        <f t="shared" si="3"/>
        <v>Ecological Architectural Design Education Practices Via Case Studies</v>
      </c>
    </row>
    <row r="230" spans="1:49" x14ac:dyDescent="0.25">
      <c r="A230">
        <v>227</v>
      </c>
      <c r="B230" s="11" t="s">
        <v>36</v>
      </c>
      <c r="C230">
        <v>2017</v>
      </c>
      <c r="D230" s="134" t="s">
        <v>3850</v>
      </c>
      <c r="E230" s="86" t="s">
        <v>19</v>
      </c>
      <c r="G230" t="s">
        <v>37</v>
      </c>
      <c r="H230" t="s">
        <v>5</v>
      </c>
      <c r="I230" t="s">
        <v>10</v>
      </c>
      <c r="J230" s="92"/>
      <c r="R230" s="4" t="s">
        <v>31</v>
      </c>
      <c r="S230" s="4"/>
      <c r="U230" t="s">
        <v>509</v>
      </c>
      <c r="V230" s="95" t="s">
        <v>3346</v>
      </c>
      <c r="X230" t="s">
        <v>950</v>
      </c>
      <c r="Z230" t="s">
        <v>951</v>
      </c>
      <c r="AB230" s="22" t="s">
        <v>3353</v>
      </c>
      <c r="AC230" s="127" t="s">
        <v>3646</v>
      </c>
      <c r="AD230" t="s">
        <v>3371</v>
      </c>
      <c r="AE230" t="s">
        <v>1502</v>
      </c>
      <c r="AF230" s="8" t="s">
        <v>1505</v>
      </c>
      <c r="AG230" s="13" t="s">
        <v>1503</v>
      </c>
      <c r="AH230" s="10" t="s">
        <v>1508</v>
      </c>
      <c r="AI230" s="57" t="s">
        <v>2900</v>
      </c>
      <c r="AW230" t="str">
        <f t="shared" si="3"/>
        <v>Integrated Energy Design and Life Cycle Assessment in Refurbishment Design Processes</v>
      </c>
    </row>
    <row r="231" spans="1:49" x14ac:dyDescent="0.25">
      <c r="A231">
        <v>228</v>
      </c>
      <c r="B231" s="11" t="s">
        <v>38</v>
      </c>
      <c r="C231">
        <v>2019</v>
      </c>
      <c r="D231" s="131" t="s">
        <v>3851</v>
      </c>
      <c r="E231" s="86" t="s">
        <v>19</v>
      </c>
      <c r="F231" t="s">
        <v>40</v>
      </c>
      <c r="H231" t="s">
        <v>5</v>
      </c>
      <c r="I231" t="s">
        <v>10</v>
      </c>
      <c r="J231" s="92"/>
      <c r="M231" s="4" t="s">
        <v>31</v>
      </c>
      <c r="P231" s="4" t="s">
        <v>31</v>
      </c>
      <c r="V231" s="95" t="s">
        <v>3346</v>
      </c>
      <c r="X231" t="s">
        <v>854</v>
      </c>
      <c r="Z231" t="s">
        <v>854</v>
      </c>
      <c r="AB231" s="106" t="s">
        <v>3354</v>
      </c>
      <c r="AC231" s="127" t="s">
        <v>3646</v>
      </c>
      <c r="AD231" t="s">
        <v>24</v>
      </c>
      <c r="AE231" t="s">
        <v>1502</v>
      </c>
      <c r="AF231" s="8" t="s">
        <v>1505</v>
      </c>
      <c r="AG231" s="13" t="s">
        <v>1503</v>
      </c>
      <c r="AH231" s="10" t="s">
        <v>1508</v>
      </c>
      <c r="AI231" s="37" t="s">
        <v>2438</v>
      </c>
      <c r="AJ231" s="42" t="s">
        <v>2522</v>
      </c>
      <c r="AK231" s="44" t="s">
        <v>2555</v>
      </c>
      <c r="AL231" s="59" t="s">
        <v>2922</v>
      </c>
      <c r="AM231" s="59" t="s">
        <v>3044</v>
      </c>
      <c r="AW231" t="str">
        <f t="shared" si="3"/>
        <v>Architectural Design: Sustainability in the Decision-Making Process</v>
      </c>
    </row>
    <row r="232" spans="1:49" ht="15" customHeight="1" x14ac:dyDescent="0.25">
      <c r="A232">
        <v>229</v>
      </c>
      <c r="B232" s="11" t="s">
        <v>39</v>
      </c>
      <c r="C232">
        <v>2019</v>
      </c>
      <c r="D232" s="133" t="s">
        <v>17</v>
      </c>
      <c r="E232" s="86" t="s">
        <v>19</v>
      </c>
      <c r="F232" t="s">
        <v>41</v>
      </c>
      <c r="H232" t="s">
        <v>5</v>
      </c>
      <c r="I232" t="s">
        <v>10</v>
      </c>
      <c r="J232" s="92"/>
      <c r="N232" s="4" t="s">
        <v>31</v>
      </c>
      <c r="O232" s="4"/>
      <c r="Q232" s="4" t="s">
        <v>31</v>
      </c>
      <c r="U232" t="s">
        <v>855</v>
      </c>
      <c r="V232" s="95" t="s">
        <v>3346</v>
      </c>
      <c r="Z232" t="s">
        <v>142</v>
      </c>
      <c r="AA232" t="s">
        <v>856</v>
      </c>
      <c r="AB232" s="105" t="s">
        <v>258</v>
      </c>
      <c r="AC232" s="127" t="s">
        <v>3646</v>
      </c>
      <c r="AD232" s="79" t="s">
        <v>142</v>
      </c>
      <c r="AE232" t="s">
        <v>1502</v>
      </c>
      <c r="AF232" s="13" t="s">
        <v>1503</v>
      </c>
      <c r="AG232" s="10" t="s">
        <v>1508</v>
      </c>
      <c r="AH232" s="42" t="s">
        <v>2522</v>
      </c>
      <c r="AW232" t="str">
        <f t="shared" si="3"/>
        <v>Review and Mapping of Parameters for the Early Stage Design of Adaptive Building Technologies through Life Cycle Assessment Tools</v>
      </c>
    </row>
    <row r="233" spans="1:49" x14ac:dyDescent="0.25">
      <c r="A233">
        <v>230</v>
      </c>
      <c r="B233" s="11" t="s">
        <v>42</v>
      </c>
      <c r="C233">
        <v>2019</v>
      </c>
      <c r="D233" s="131" t="s">
        <v>3851</v>
      </c>
      <c r="E233" s="86" t="s">
        <v>19</v>
      </c>
      <c r="F233" t="s">
        <v>43</v>
      </c>
      <c r="H233" t="s">
        <v>5</v>
      </c>
      <c r="I233" t="s">
        <v>10</v>
      </c>
      <c r="J233" s="92" t="s">
        <v>3151</v>
      </c>
      <c r="N233" s="4" t="s">
        <v>31</v>
      </c>
      <c r="O233" s="4"/>
      <c r="P233" s="3" t="s">
        <v>31</v>
      </c>
      <c r="U233" t="s">
        <v>229</v>
      </c>
      <c r="V233" s="96" t="s">
        <v>165</v>
      </c>
      <c r="X233" t="s">
        <v>863</v>
      </c>
      <c r="AB233" s="106" t="s">
        <v>3354</v>
      </c>
      <c r="AC233" s="127" t="s">
        <v>3646</v>
      </c>
      <c r="AD233" t="s">
        <v>24</v>
      </c>
      <c r="AE233" t="s">
        <v>1502</v>
      </c>
      <c r="AF233" s="8" t="s">
        <v>1505</v>
      </c>
      <c r="AG233" s="13" t="s">
        <v>1503</v>
      </c>
      <c r="AH233" s="10" t="s">
        <v>1508</v>
      </c>
      <c r="AI233" s="42" t="s">
        <v>2522</v>
      </c>
      <c r="AW233" t="str">
        <f t="shared" si="3"/>
        <v>The green standard for energy and environmental design (G-SEED) for multi-family housing rating system in Korea: a review of evaluating practices and suggestions for improvement</v>
      </c>
    </row>
    <row r="234" spans="1:49" x14ac:dyDescent="0.25">
      <c r="A234">
        <v>231</v>
      </c>
      <c r="B234" s="11" t="s">
        <v>2039</v>
      </c>
      <c r="C234">
        <v>2018</v>
      </c>
      <c r="D234" s="131" t="s">
        <v>3851</v>
      </c>
      <c r="E234" s="86" t="s">
        <v>19</v>
      </c>
      <c r="G234" t="s">
        <v>2040</v>
      </c>
      <c r="H234" s="3" t="s">
        <v>30</v>
      </c>
      <c r="I234" s="3" t="s">
        <v>11</v>
      </c>
      <c r="J234" s="91"/>
      <c r="K234" s="3" t="s">
        <v>30</v>
      </c>
      <c r="L234" s="3" t="s">
        <v>30</v>
      </c>
      <c r="M234" s="4" t="s">
        <v>31</v>
      </c>
      <c r="N234" s="4"/>
      <c r="O234" s="4"/>
      <c r="P234" s="3" t="s">
        <v>31</v>
      </c>
      <c r="U234" t="s">
        <v>2041</v>
      </c>
      <c r="V234" s="95" t="s">
        <v>3346</v>
      </c>
      <c r="AB234" s="106" t="s">
        <v>3354</v>
      </c>
      <c r="AC234" s="127" t="s">
        <v>3646</v>
      </c>
      <c r="AD234" s="100" t="s">
        <v>3365</v>
      </c>
      <c r="AE234" s="29" t="s">
        <v>2430</v>
      </c>
      <c r="AF234" s="8"/>
      <c r="AG234" s="13"/>
      <c r="AH234" s="10"/>
      <c r="AW234" t="str">
        <f t="shared" si="3"/>
        <v>Investigating state of the sustainable building design parameters</v>
      </c>
    </row>
    <row r="235" spans="1:49" x14ac:dyDescent="0.25">
      <c r="A235">
        <v>232</v>
      </c>
      <c r="B235" s="11" t="s">
        <v>1952</v>
      </c>
      <c r="C235">
        <v>2012</v>
      </c>
      <c r="D235" s="131" t="s">
        <v>3851</v>
      </c>
      <c r="E235" s="86" t="s">
        <v>19</v>
      </c>
      <c r="F235" t="s">
        <v>1953</v>
      </c>
      <c r="H235" s="3" t="s">
        <v>30</v>
      </c>
      <c r="I235" s="3" t="s">
        <v>30</v>
      </c>
      <c r="J235" s="91" t="s">
        <v>2827</v>
      </c>
      <c r="K235" s="3" t="s">
        <v>30</v>
      </c>
      <c r="L235" s="3" t="s">
        <v>30</v>
      </c>
      <c r="M235" s="3" t="s">
        <v>31</v>
      </c>
      <c r="N235" s="4"/>
      <c r="O235" s="4"/>
      <c r="P235" s="3" t="s">
        <v>31</v>
      </c>
      <c r="U235" t="s">
        <v>1954</v>
      </c>
      <c r="V235" s="95" t="s">
        <v>3346</v>
      </c>
      <c r="AB235" s="22" t="s">
        <v>3353</v>
      </c>
      <c r="AC235" s="127" t="s">
        <v>3646</v>
      </c>
      <c r="AD235" s="101" t="s">
        <v>30</v>
      </c>
      <c r="AE235" s="29" t="s">
        <v>2430</v>
      </c>
      <c r="AF235" s="8"/>
      <c r="AG235" s="13"/>
      <c r="AH235" s="10"/>
      <c r="AW235" t="str">
        <f t="shared" si="3"/>
        <v>The rise of sustainability services for the built environment in Malaysia</v>
      </c>
    </row>
    <row r="236" spans="1:49" x14ac:dyDescent="0.25">
      <c r="A236">
        <v>233</v>
      </c>
      <c r="B236" s="11" t="s">
        <v>2244</v>
      </c>
      <c r="C236">
        <v>2011</v>
      </c>
      <c r="D236" s="131" t="s">
        <v>3851</v>
      </c>
      <c r="E236" s="86" t="s">
        <v>19</v>
      </c>
      <c r="F236" t="s">
        <v>2245</v>
      </c>
      <c r="H236" s="3" t="s">
        <v>30</v>
      </c>
      <c r="I236" s="3" t="s">
        <v>30</v>
      </c>
      <c r="J236" s="91"/>
      <c r="K236" s="3" t="s">
        <v>30</v>
      </c>
      <c r="L236" s="3" t="s">
        <v>30</v>
      </c>
      <c r="M236" s="3" t="s">
        <v>31</v>
      </c>
      <c r="N236" s="4"/>
      <c r="O236" s="4"/>
      <c r="P236" s="3" t="s">
        <v>31</v>
      </c>
      <c r="U236" t="s">
        <v>2246</v>
      </c>
      <c r="V236" s="95" t="s">
        <v>3346</v>
      </c>
      <c r="AB236" s="106" t="s">
        <v>3354</v>
      </c>
      <c r="AC236" s="127" t="s">
        <v>3646</v>
      </c>
      <c r="AD236" s="101" t="s">
        <v>30</v>
      </c>
      <c r="AE236" s="31" t="s">
        <v>2432</v>
      </c>
      <c r="AF236" s="8"/>
      <c r="AG236" s="13"/>
      <c r="AH236" s="10"/>
      <c r="AW236" t="str">
        <f t="shared" si="3"/>
        <v>Sustainable construction practice and contractors’ competitiveness: A preliminary study</v>
      </c>
    </row>
    <row r="237" spans="1:49" x14ac:dyDescent="0.25">
      <c r="A237">
        <v>234</v>
      </c>
      <c r="B237" s="11" t="s">
        <v>1548</v>
      </c>
      <c r="C237">
        <v>2010</v>
      </c>
      <c r="D237" s="131" t="s">
        <v>3851</v>
      </c>
      <c r="E237" s="86" t="s">
        <v>19</v>
      </c>
      <c r="G237" t="s">
        <v>1549</v>
      </c>
      <c r="H237" s="3" t="s">
        <v>30</v>
      </c>
      <c r="I237" s="3" t="s">
        <v>30</v>
      </c>
      <c r="J237" s="91"/>
      <c r="K237" s="3" t="s">
        <v>30</v>
      </c>
      <c r="L237" s="3" t="s">
        <v>30</v>
      </c>
      <c r="N237" s="4" t="s">
        <v>31</v>
      </c>
      <c r="O237" s="4" t="s">
        <v>31</v>
      </c>
      <c r="P237" s="3" t="s">
        <v>31</v>
      </c>
      <c r="U237" t="s">
        <v>1260</v>
      </c>
      <c r="V237" s="95" t="s">
        <v>3346</v>
      </c>
      <c r="X237" s="4" t="s">
        <v>31</v>
      </c>
      <c r="AB237" s="106" t="s">
        <v>3354</v>
      </c>
      <c r="AC237" s="127" t="s">
        <v>3646</v>
      </c>
      <c r="AD237" t="s">
        <v>24</v>
      </c>
      <c r="AE237" s="21" t="s">
        <v>1509</v>
      </c>
      <c r="AF237" s="23" t="s">
        <v>2428</v>
      </c>
      <c r="AG237" s="28" t="s">
        <v>2429</v>
      </c>
      <c r="AH237" s="29" t="s">
        <v>2430</v>
      </c>
      <c r="AI237" s="30" t="s">
        <v>2431</v>
      </c>
      <c r="AJ237" s="31" t="s">
        <v>2432</v>
      </c>
      <c r="AK237" s="33" t="s">
        <v>3240</v>
      </c>
      <c r="AL237" s="59" t="s">
        <v>2922</v>
      </c>
      <c r="AW237" t="str">
        <f t="shared" si="3"/>
        <v>DEVELOPING HOLISTIC FRAMEWORKS FOR THE NEXT GENERATION OF SUSTAINABILITY ASSESSMENT METHODS FOR THE BUILT ENVIRONMENT</v>
      </c>
    </row>
    <row r="238" spans="1:49" x14ac:dyDescent="0.25">
      <c r="A238">
        <v>235</v>
      </c>
      <c r="B238" s="11" t="s">
        <v>1955</v>
      </c>
      <c r="C238">
        <v>2010</v>
      </c>
      <c r="D238" s="131" t="s">
        <v>3851</v>
      </c>
      <c r="E238" s="86" t="s">
        <v>19</v>
      </c>
      <c r="F238" t="s">
        <v>1956</v>
      </c>
      <c r="H238" s="3" t="s">
        <v>30</v>
      </c>
      <c r="I238" s="3" t="s">
        <v>30</v>
      </c>
      <c r="J238" s="91" t="s">
        <v>3341</v>
      </c>
      <c r="K238" s="3" t="s">
        <v>30</v>
      </c>
      <c r="L238" s="3" t="s">
        <v>30</v>
      </c>
      <c r="M238" s="3" t="s">
        <v>31</v>
      </c>
      <c r="N238" s="4"/>
      <c r="O238" s="4"/>
      <c r="P238" s="3" t="s">
        <v>31</v>
      </c>
      <c r="U238" t="s">
        <v>229</v>
      </c>
      <c r="V238" s="96" t="s">
        <v>165</v>
      </c>
      <c r="X238" s="4"/>
      <c r="AB238" s="22" t="s">
        <v>3353</v>
      </c>
      <c r="AC238" s="127" t="s">
        <v>3646</v>
      </c>
      <c r="AD238" s="101" t="s">
        <v>30</v>
      </c>
      <c r="AE238" s="29" t="s">
        <v>2430</v>
      </c>
      <c r="AW238" t="str">
        <f t="shared" si="3"/>
        <v>A Dutch public-private strategy for innovation in sustainable construction</v>
      </c>
    </row>
    <row r="239" spans="1:49" x14ac:dyDescent="0.25">
      <c r="A239">
        <v>236</v>
      </c>
      <c r="B239" s="11" t="s">
        <v>2128</v>
      </c>
      <c r="C239">
        <v>2009</v>
      </c>
      <c r="D239" s="133" t="s">
        <v>17</v>
      </c>
      <c r="E239" s="86" t="s">
        <v>19</v>
      </c>
      <c r="F239" t="s">
        <v>2129</v>
      </c>
      <c r="H239" s="3" t="s">
        <v>30</v>
      </c>
      <c r="I239" s="3" t="s">
        <v>30</v>
      </c>
      <c r="J239" s="91"/>
      <c r="K239" s="3" t="s">
        <v>30</v>
      </c>
      <c r="L239" s="3" t="s">
        <v>30</v>
      </c>
      <c r="M239" s="4" t="s">
        <v>31</v>
      </c>
      <c r="N239" s="4" t="s">
        <v>31</v>
      </c>
      <c r="O239" s="4"/>
      <c r="P239" s="3"/>
      <c r="Q239" s="4" t="s">
        <v>31</v>
      </c>
      <c r="U239" t="s">
        <v>1975</v>
      </c>
      <c r="V239" s="95" t="s">
        <v>3346</v>
      </c>
      <c r="X239" s="4"/>
      <c r="AB239" s="106" t="s">
        <v>3354</v>
      </c>
      <c r="AC239" s="127" t="s">
        <v>3646</v>
      </c>
      <c r="AD239" s="101" t="s">
        <v>30</v>
      </c>
      <c r="AE239" s="30" t="s">
        <v>2431</v>
      </c>
      <c r="AF239" s="33" t="s">
        <v>3240</v>
      </c>
      <c r="AW239" t="str">
        <f t="shared" si="3"/>
        <v>Towards sustainable construction: promotion and best practices</v>
      </c>
    </row>
    <row r="240" spans="1:49" x14ac:dyDescent="0.25">
      <c r="A240">
        <v>237</v>
      </c>
      <c r="B240" s="11" t="s">
        <v>111</v>
      </c>
      <c r="C240">
        <v>2008</v>
      </c>
      <c r="D240" s="131" t="s">
        <v>3851</v>
      </c>
      <c r="E240" s="86" t="s">
        <v>19</v>
      </c>
      <c r="G240" t="s">
        <v>1135</v>
      </c>
      <c r="H240" s="3" t="s">
        <v>30</v>
      </c>
      <c r="I240" s="3" t="s">
        <v>30</v>
      </c>
      <c r="J240" s="91"/>
      <c r="K240" s="3" t="s">
        <v>30</v>
      </c>
      <c r="L240" s="3" t="s">
        <v>30</v>
      </c>
      <c r="N240" s="4" t="s">
        <v>31</v>
      </c>
      <c r="O240" s="4"/>
      <c r="P240" s="4" t="s">
        <v>31</v>
      </c>
      <c r="V240" s="95" t="s">
        <v>3346</v>
      </c>
      <c r="AB240" s="106" t="s">
        <v>3354</v>
      </c>
      <c r="AC240" s="127" t="s">
        <v>3646</v>
      </c>
      <c r="AD240" s="101" t="s">
        <v>30</v>
      </c>
      <c r="AE240" t="s">
        <v>1502</v>
      </c>
      <c r="AF240" s="13" t="s">
        <v>1503</v>
      </c>
      <c r="AG240" s="10" t="s">
        <v>1508</v>
      </c>
      <c r="AW240" t="str">
        <f t="shared" si="3"/>
        <v xml:space="preserve">
Integrating sustainability through imaginative studio assessment</v>
      </c>
    </row>
    <row r="241" spans="1:49" x14ac:dyDescent="0.25">
      <c r="A241">
        <v>238</v>
      </c>
      <c r="B241" s="11" t="s">
        <v>1938</v>
      </c>
      <c r="C241">
        <v>2007</v>
      </c>
      <c r="D241" s="131" t="s">
        <v>3851</v>
      </c>
      <c r="E241" s="86" t="s">
        <v>19</v>
      </c>
      <c r="G241" t="s">
        <v>1939</v>
      </c>
      <c r="H241" s="3" t="s">
        <v>30</v>
      </c>
      <c r="I241" s="3" t="s">
        <v>30</v>
      </c>
      <c r="J241" s="91"/>
      <c r="K241" s="3" t="s">
        <v>30</v>
      </c>
      <c r="L241" s="3" t="s">
        <v>30</v>
      </c>
      <c r="M241" s="3" t="s">
        <v>31</v>
      </c>
      <c r="N241" s="4"/>
      <c r="O241" s="4"/>
      <c r="P241" s="4" t="s">
        <v>31</v>
      </c>
      <c r="U241" t="s">
        <v>1940</v>
      </c>
      <c r="V241" s="95" t="s">
        <v>3346</v>
      </c>
      <c r="Z241" t="s">
        <v>1941</v>
      </c>
      <c r="AB241" s="105" t="s">
        <v>258</v>
      </c>
      <c r="AC241" s="127" t="s">
        <v>3646</v>
      </c>
      <c r="AD241" s="113" t="s">
        <v>3366</v>
      </c>
      <c r="AE241" s="29" t="s">
        <v>2430</v>
      </c>
      <c r="AF241" s="13"/>
      <c r="AG241" s="10"/>
      <c r="AW241" t="str">
        <f t="shared" si="3"/>
        <v xml:space="preserve">Life Cycle Design in Building and Construction Sector </v>
      </c>
    </row>
    <row r="242" spans="1:49" x14ac:dyDescent="0.25">
      <c r="A242">
        <v>239</v>
      </c>
      <c r="B242" s="11" t="s">
        <v>1942</v>
      </c>
      <c r="C242">
        <v>2007</v>
      </c>
      <c r="D242" s="131" t="s">
        <v>3851</v>
      </c>
      <c r="E242" s="86" t="s">
        <v>19</v>
      </c>
      <c r="F242" t="s">
        <v>1943</v>
      </c>
      <c r="H242" s="3" t="s">
        <v>30</v>
      </c>
      <c r="I242" s="3" t="s">
        <v>30</v>
      </c>
      <c r="J242" s="91" t="s">
        <v>3341</v>
      </c>
      <c r="K242" s="3" t="s">
        <v>30</v>
      </c>
      <c r="L242" s="3" t="s">
        <v>30</v>
      </c>
      <c r="M242" s="3" t="s">
        <v>31</v>
      </c>
      <c r="N242" s="4"/>
      <c r="O242" s="4"/>
      <c r="P242" s="4" t="s">
        <v>31</v>
      </c>
      <c r="U242" t="s">
        <v>1166</v>
      </c>
      <c r="V242" s="95" t="s">
        <v>3346</v>
      </c>
      <c r="X242" s="4" t="s">
        <v>31</v>
      </c>
      <c r="Y242" s="4"/>
      <c r="Z242" s="4" t="s">
        <v>31</v>
      </c>
      <c r="AB242" s="106" t="s">
        <v>3354</v>
      </c>
      <c r="AC242" s="127" t="s">
        <v>3646</v>
      </c>
      <c r="AD242" t="s">
        <v>24</v>
      </c>
      <c r="AE242" s="29" t="s">
        <v>2430</v>
      </c>
      <c r="AF242" s="13"/>
      <c r="AG242" s="10"/>
      <c r="AW242" t="str">
        <f t="shared" si="3"/>
        <v>The Dutch sustainable building policy: A model for developing countries?</v>
      </c>
    </row>
    <row r="243" spans="1:49" x14ac:dyDescent="0.25">
      <c r="A243">
        <v>240</v>
      </c>
      <c r="B243" s="11" t="s">
        <v>1817</v>
      </c>
      <c r="C243">
        <v>2004</v>
      </c>
      <c r="D243" s="131" t="s">
        <v>3851</v>
      </c>
      <c r="E243" s="86" t="s">
        <v>19</v>
      </c>
      <c r="G243" t="s">
        <v>1818</v>
      </c>
      <c r="H243" s="3" t="s">
        <v>30</v>
      </c>
      <c r="I243" s="3" t="s">
        <v>30</v>
      </c>
      <c r="J243" s="91"/>
      <c r="K243" s="3" t="s">
        <v>30</v>
      </c>
      <c r="L243" s="3" t="s">
        <v>30</v>
      </c>
      <c r="N243" s="4" t="s">
        <v>31</v>
      </c>
      <c r="O243" s="4"/>
      <c r="P243" s="4" t="s">
        <v>31</v>
      </c>
      <c r="U243" t="s">
        <v>1914</v>
      </c>
      <c r="V243" s="95" t="s">
        <v>3346</v>
      </c>
      <c r="Y243" t="s">
        <v>1819</v>
      </c>
      <c r="Z243" t="s">
        <v>350</v>
      </c>
      <c r="AB243" s="56" t="s">
        <v>350</v>
      </c>
      <c r="AC243" s="127" t="s">
        <v>3646</v>
      </c>
      <c r="AD243" s="87" t="s">
        <v>3373</v>
      </c>
      <c r="AE243" s="28" t="s">
        <v>2429</v>
      </c>
      <c r="AF243" s="13"/>
      <c r="AG243" s="10"/>
      <c r="AW243" t="str">
        <f t="shared" si="3"/>
        <v>Planning and Design Strategies for Sustainability and Profit: Pragmatic sustainable design on building and urban scales</v>
      </c>
    </row>
    <row r="244" spans="1:49" x14ac:dyDescent="0.25">
      <c r="A244">
        <v>241</v>
      </c>
      <c r="B244" s="11" t="s">
        <v>1930</v>
      </c>
      <c r="C244">
        <v>2004</v>
      </c>
      <c r="D244" s="131" t="s">
        <v>3851</v>
      </c>
      <c r="E244" s="86" t="s">
        <v>19</v>
      </c>
      <c r="G244" t="s">
        <v>1931</v>
      </c>
      <c r="H244" s="3" t="s">
        <v>30</v>
      </c>
      <c r="I244" s="3" t="s">
        <v>30</v>
      </c>
      <c r="J244" s="91" t="s">
        <v>3336</v>
      </c>
      <c r="K244" s="3" t="s">
        <v>30</v>
      </c>
      <c r="L244" s="3" t="s">
        <v>30</v>
      </c>
      <c r="M244" s="3" t="s">
        <v>31</v>
      </c>
      <c r="N244" s="4"/>
      <c r="O244" s="4"/>
      <c r="P244" s="4" t="s">
        <v>31</v>
      </c>
      <c r="U244" t="s">
        <v>229</v>
      </c>
      <c r="V244" s="96" t="s">
        <v>165</v>
      </c>
      <c r="Y244" t="s">
        <v>1932</v>
      </c>
      <c r="AB244" s="106" t="s">
        <v>3354</v>
      </c>
      <c r="AC244" s="127" t="s">
        <v>3646</v>
      </c>
      <c r="AD244" s="101" t="s">
        <v>30</v>
      </c>
      <c r="AE244" s="29" t="s">
        <v>2430</v>
      </c>
      <c r="AF244" s="13"/>
      <c r="AG244" s="10"/>
      <c r="AW244" t="str">
        <f t="shared" si="3"/>
        <v>Demonstration Projects for Sustainable Building: Towards a Strategy for Sustainable Development in the Building Sector based on Swedish and Dutch Experience</v>
      </c>
    </row>
    <row r="245" spans="1:49" x14ac:dyDescent="0.25">
      <c r="A245">
        <v>242</v>
      </c>
      <c r="B245" s="11" t="s">
        <v>2191</v>
      </c>
      <c r="C245">
        <v>2004</v>
      </c>
      <c r="D245" s="131" t="s">
        <v>3851</v>
      </c>
      <c r="E245" s="86" t="s">
        <v>19</v>
      </c>
      <c r="G245" t="s">
        <v>2192</v>
      </c>
      <c r="H245" s="3" t="s">
        <v>30</v>
      </c>
      <c r="I245" s="3" t="s">
        <v>30</v>
      </c>
      <c r="J245" s="91" t="s">
        <v>3331</v>
      </c>
      <c r="K245" s="3" t="s">
        <v>30</v>
      </c>
      <c r="L245" s="3" t="s">
        <v>30</v>
      </c>
      <c r="M245" s="3" t="s">
        <v>31</v>
      </c>
      <c r="N245" s="4"/>
      <c r="O245" s="4"/>
      <c r="P245" s="4" t="s">
        <v>31</v>
      </c>
      <c r="U245" t="s">
        <v>1975</v>
      </c>
      <c r="V245" s="95" t="s">
        <v>3346</v>
      </c>
      <c r="X245" t="s">
        <v>2193</v>
      </c>
      <c r="AB245" s="106" t="s">
        <v>3354</v>
      </c>
      <c r="AC245" s="127" t="s">
        <v>3646</v>
      </c>
      <c r="AD245" t="s">
        <v>24</v>
      </c>
      <c r="AE245" s="31" t="s">
        <v>2432</v>
      </c>
      <c r="AF245" s="13"/>
      <c r="AG245" s="10"/>
      <c r="AW245" t="str">
        <f t="shared" si="3"/>
        <v>SUSTAINABLE CONSTRUCTION IN DEVELOPING COUNTRIES</v>
      </c>
    </row>
    <row r="246" spans="1:49" x14ac:dyDescent="0.25">
      <c r="A246">
        <v>243</v>
      </c>
      <c r="B246" s="11" t="s">
        <v>2325</v>
      </c>
      <c r="C246">
        <v>2003</v>
      </c>
      <c r="D246" s="133" t="s">
        <v>17</v>
      </c>
      <c r="E246" s="86" t="s">
        <v>19</v>
      </c>
      <c r="G246" t="s">
        <v>2326</v>
      </c>
      <c r="H246" s="3" t="s">
        <v>30</v>
      </c>
      <c r="I246" s="3" t="s">
        <v>30</v>
      </c>
      <c r="J246" s="91" t="s">
        <v>3331</v>
      </c>
      <c r="K246" s="3" t="s">
        <v>30</v>
      </c>
      <c r="L246" s="3" t="s">
        <v>30</v>
      </c>
      <c r="M246" s="3" t="s">
        <v>31</v>
      </c>
      <c r="N246" s="4"/>
      <c r="O246" s="4"/>
      <c r="P246" s="4"/>
      <c r="Q246" s="4" t="s">
        <v>31</v>
      </c>
      <c r="U246" t="s">
        <v>2327</v>
      </c>
      <c r="V246" s="95" t="s">
        <v>3346</v>
      </c>
      <c r="X246" t="s">
        <v>2193</v>
      </c>
      <c r="AB246" s="106" t="s">
        <v>3354</v>
      </c>
      <c r="AC246" s="127" t="s">
        <v>3646</v>
      </c>
      <c r="AD246" t="s">
        <v>24</v>
      </c>
      <c r="AE246" s="33" t="s">
        <v>3240</v>
      </c>
      <c r="AF246" s="13"/>
      <c r="AG246" s="10"/>
      <c r="AW246" t="str">
        <f t="shared" si="3"/>
        <v>Building systems to support sustainable development in developing countries</v>
      </c>
    </row>
    <row r="247" spans="1:49" x14ac:dyDescent="0.25">
      <c r="A247">
        <v>244</v>
      </c>
      <c r="B247" s="11" t="s">
        <v>1912</v>
      </c>
      <c r="C247">
        <v>2000</v>
      </c>
      <c r="D247" s="133" t="s">
        <v>17</v>
      </c>
      <c r="E247" s="86" t="s">
        <v>19</v>
      </c>
      <c r="F247" t="s">
        <v>1913</v>
      </c>
      <c r="H247" s="3" t="s">
        <v>30</v>
      </c>
      <c r="I247" s="3" t="s">
        <v>30</v>
      </c>
      <c r="J247" s="91"/>
      <c r="K247" s="3" t="s">
        <v>30</v>
      </c>
      <c r="L247" s="3" t="s">
        <v>30</v>
      </c>
      <c r="M247" s="3" t="s">
        <v>31</v>
      </c>
      <c r="N247" s="4"/>
      <c r="O247" s="4"/>
      <c r="P247" s="4"/>
      <c r="Q247" s="4" t="s">
        <v>31</v>
      </c>
      <c r="U247" t="s">
        <v>1915</v>
      </c>
      <c r="V247" s="95" t="s">
        <v>3346</v>
      </c>
      <c r="Z247" t="s">
        <v>258</v>
      </c>
      <c r="AB247" s="105" t="s">
        <v>258</v>
      </c>
      <c r="AC247" s="127" t="s">
        <v>3646</v>
      </c>
      <c r="AD247" s="101" t="s">
        <v>30</v>
      </c>
      <c r="AE247" s="29" t="s">
        <v>2430</v>
      </c>
      <c r="AF247" s="13"/>
      <c r="AG247" s="10"/>
      <c r="AW247" t="str">
        <f t="shared" si="3"/>
        <v>Project procurement systems in the attainment of sustainable construction</v>
      </c>
    </row>
    <row r="248" spans="1:49" x14ac:dyDescent="0.25">
      <c r="A248">
        <v>245</v>
      </c>
      <c r="B248" s="11" t="s">
        <v>79</v>
      </c>
      <c r="C248">
        <v>2019</v>
      </c>
      <c r="D248" s="131" t="s">
        <v>3851</v>
      </c>
      <c r="E248" s="81" t="s">
        <v>44</v>
      </c>
      <c r="F248" t="s">
        <v>889</v>
      </c>
      <c r="J248" s="92"/>
      <c r="N248" s="4" t="s">
        <v>31</v>
      </c>
      <c r="O248" s="4"/>
      <c r="P248" s="4" t="s">
        <v>31</v>
      </c>
      <c r="U248" t="s">
        <v>890</v>
      </c>
      <c r="V248" s="95" t="s">
        <v>3346</v>
      </c>
      <c r="AB248" s="22" t="s">
        <v>3353</v>
      </c>
      <c r="AC248" s="127" t="s">
        <v>3646</v>
      </c>
      <c r="AD248" s="110" t="s">
        <v>3364</v>
      </c>
      <c r="AE248" t="s">
        <v>1502</v>
      </c>
      <c r="AF248" s="13" t="s">
        <v>1503</v>
      </c>
      <c r="AG248" s="10" t="s">
        <v>1508</v>
      </c>
      <c r="AH248" s="42" t="s">
        <v>2522</v>
      </c>
      <c r="AI248" s="44" t="s">
        <v>2555</v>
      </c>
      <c r="AW248" t="str">
        <f t="shared" si="3"/>
        <v>Performative computational architecture using swarm and evolutionary optimisation: A review</v>
      </c>
    </row>
    <row r="249" spans="1:49" x14ac:dyDescent="0.25">
      <c r="A249">
        <v>246</v>
      </c>
      <c r="B249" s="11" t="s">
        <v>1988</v>
      </c>
      <c r="C249">
        <v>2020</v>
      </c>
      <c r="D249" s="131" t="s">
        <v>3851</v>
      </c>
      <c r="E249" s="86" t="s">
        <v>19</v>
      </c>
      <c r="G249" t="s">
        <v>1989</v>
      </c>
      <c r="H249" s="3" t="s">
        <v>30</v>
      </c>
      <c r="I249" s="3" t="s">
        <v>30</v>
      </c>
      <c r="J249" s="91" t="s">
        <v>3304</v>
      </c>
      <c r="K249" s="3" t="s">
        <v>30</v>
      </c>
      <c r="L249" s="3" t="s">
        <v>30</v>
      </c>
      <c r="M249" s="3" t="s">
        <v>31</v>
      </c>
      <c r="P249" s="4" t="s">
        <v>31</v>
      </c>
      <c r="U249" t="s">
        <v>1990</v>
      </c>
      <c r="V249" s="95" t="s">
        <v>3346</v>
      </c>
      <c r="AB249" s="105" t="s">
        <v>258</v>
      </c>
      <c r="AC249" s="127" t="s">
        <v>3646</v>
      </c>
      <c r="AD249" s="101" t="s">
        <v>30</v>
      </c>
      <c r="AE249" s="29" t="s">
        <v>2430</v>
      </c>
      <c r="AF249" s="13"/>
      <c r="AW249" t="str">
        <f t="shared" si="3"/>
        <v>Progress of Green Building Sector in Qatar</v>
      </c>
    </row>
    <row r="250" spans="1:49" x14ac:dyDescent="0.25">
      <c r="B250" s="11"/>
      <c r="J250" s="92"/>
      <c r="AF250" s="13"/>
    </row>
    <row r="251" spans="1:49" x14ac:dyDescent="0.25">
      <c r="A251">
        <v>247</v>
      </c>
      <c r="B251" s="11" t="s">
        <v>3002</v>
      </c>
      <c r="C251">
        <v>2020</v>
      </c>
      <c r="D251" s="77" t="s">
        <v>3851</v>
      </c>
      <c r="E251" s="86" t="s">
        <v>19</v>
      </c>
      <c r="F251" t="s">
        <v>3003</v>
      </c>
      <c r="J251" s="92" t="s">
        <v>3344</v>
      </c>
      <c r="M251" s="4" t="s">
        <v>31</v>
      </c>
      <c r="N251" s="4" t="s">
        <v>31</v>
      </c>
      <c r="O251" s="4" t="s">
        <v>31</v>
      </c>
      <c r="P251" s="4" t="s">
        <v>31</v>
      </c>
      <c r="Q251" s="4"/>
      <c r="R251" s="4"/>
      <c r="S251" s="4"/>
      <c r="T251" s="4"/>
      <c r="U251" t="s">
        <v>1357</v>
      </c>
      <c r="V251" s="95" t="s">
        <v>3346</v>
      </c>
      <c r="X251" s="4" t="s">
        <v>31</v>
      </c>
      <c r="AB251" s="106" t="s">
        <v>3354</v>
      </c>
      <c r="AC251" s="127" t="s">
        <v>3645</v>
      </c>
      <c r="AD251" t="s">
        <v>24</v>
      </c>
      <c r="AE251" s="59" t="s">
        <v>2922</v>
      </c>
    </row>
    <row r="252" spans="1:49" x14ac:dyDescent="0.25">
      <c r="A252">
        <v>248</v>
      </c>
      <c r="B252" s="11" t="s">
        <v>3485</v>
      </c>
      <c r="C252">
        <v>2018</v>
      </c>
      <c r="D252" s="77" t="s">
        <v>3851</v>
      </c>
      <c r="E252" s="81" t="s">
        <v>44</v>
      </c>
      <c r="F252" t="s">
        <v>3486</v>
      </c>
      <c r="J252" s="92"/>
      <c r="M252" s="4"/>
      <c r="N252" s="4"/>
      <c r="O252" s="4"/>
      <c r="P252" s="4" t="s">
        <v>31</v>
      </c>
      <c r="Q252" s="4"/>
      <c r="R252" s="4"/>
      <c r="S252" s="4"/>
      <c r="T252" s="4"/>
      <c r="U252" t="s">
        <v>1357</v>
      </c>
      <c r="V252" s="95" t="s">
        <v>3346</v>
      </c>
      <c r="X252" s="4" t="s">
        <v>31</v>
      </c>
      <c r="AB252" s="106" t="s">
        <v>3354</v>
      </c>
      <c r="AC252" s="127" t="s">
        <v>3645</v>
      </c>
      <c r="AD252" t="s">
        <v>24</v>
      </c>
      <c r="AE252" s="125" t="s">
        <v>3456</v>
      </c>
    </row>
    <row r="253" spans="1:49" x14ac:dyDescent="0.25">
      <c r="A253">
        <v>249</v>
      </c>
      <c r="B253" s="11" t="s">
        <v>3647</v>
      </c>
      <c r="C253">
        <v>2020</v>
      </c>
      <c r="D253" s="77" t="s">
        <v>3851</v>
      </c>
      <c r="E253" s="86" t="s">
        <v>19</v>
      </c>
      <c r="G253" t="s">
        <v>3648</v>
      </c>
      <c r="H253" t="s">
        <v>6</v>
      </c>
      <c r="I253" t="s">
        <v>10</v>
      </c>
      <c r="J253" s="92" t="s">
        <v>3253</v>
      </c>
      <c r="M253" s="4" t="s">
        <v>31</v>
      </c>
      <c r="N253" s="4"/>
      <c r="O253" s="4"/>
      <c r="P253" s="4"/>
      <c r="Q253" s="4"/>
      <c r="R253" s="4"/>
      <c r="S253" s="4"/>
      <c r="T253" s="4"/>
      <c r="U253" t="s">
        <v>1357</v>
      </c>
      <c r="V253" s="95" t="s">
        <v>3346</v>
      </c>
      <c r="X253" s="4" t="s">
        <v>31</v>
      </c>
      <c r="AB253" s="106" t="s">
        <v>3354</v>
      </c>
      <c r="AC253" s="127" t="s">
        <v>3645</v>
      </c>
      <c r="AD253" t="s">
        <v>24</v>
      </c>
      <c r="AE253" s="125" t="s">
        <v>3602</v>
      </c>
    </row>
    <row r="254" spans="1:49" x14ac:dyDescent="0.25">
      <c r="A254">
        <v>250</v>
      </c>
      <c r="B254" s="40" t="s">
        <v>317</v>
      </c>
      <c r="C254">
        <v>2011</v>
      </c>
      <c r="D254" s="77" t="s">
        <v>3851</v>
      </c>
      <c r="E254" s="87" t="s">
        <v>3301</v>
      </c>
      <c r="F254" t="s">
        <v>1106</v>
      </c>
      <c r="H254" t="s">
        <v>6</v>
      </c>
      <c r="I254" t="s">
        <v>10</v>
      </c>
      <c r="J254" s="92" t="s">
        <v>2819</v>
      </c>
      <c r="P254" s="4" t="s">
        <v>31</v>
      </c>
      <c r="Q254" s="4"/>
      <c r="R254" s="4"/>
      <c r="S254" s="4"/>
      <c r="T254" s="4"/>
      <c r="U254" t="s">
        <v>1108</v>
      </c>
      <c r="V254" s="98" t="s">
        <v>1163</v>
      </c>
      <c r="Y254" t="s">
        <v>1107</v>
      </c>
      <c r="AB254" s="108" t="s">
        <v>3355</v>
      </c>
      <c r="AC254" s="127" t="s">
        <v>3645</v>
      </c>
      <c r="AD254" t="s">
        <v>24</v>
      </c>
      <c r="AE254" s="8" t="s">
        <v>1505</v>
      </c>
      <c r="AF254" s="13" t="s">
        <v>1503</v>
      </c>
      <c r="AG254" s="10" t="s">
        <v>1508</v>
      </c>
      <c r="AH254" s="46" t="s">
        <v>2640</v>
      </c>
      <c r="AI254" s="57" t="s">
        <v>3043</v>
      </c>
      <c r="AW254" t="str">
        <f>B254</f>
        <v>HEALTH IMPACT ASSESSMENTS A Tool for Designing Climate Change Resilience into Green Building and Planning Projects</v>
      </c>
    </row>
    <row r="255" spans="1:49" x14ac:dyDescent="0.25">
      <c r="A255">
        <v>251</v>
      </c>
      <c r="B255" s="11" t="s">
        <v>49</v>
      </c>
      <c r="C255">
        <v>2017</v>
      </c>
      <c r="D255" s="77" t="s">
        <v>3851</v>
      </c>
      <c r="E255" s="86" t="s">
        <v>19</v>
      </c>
      <c r="F255" s="5" t="s">
        <v>50</v>
      </c>
      <c r="H255" s="4" t="s">
        <v>30</v>
      </c>
      <c r="I255" s="4" t="s">
        <v>30</v>
      </c>
      <c r="J255" s="75"/>
      <c r="K255" s="4" t="s">
        <v>30</v>
      </c>
      <c r="L255" s="4" t="s">
        <v>30</v>
      </c>
      <c r="M255" s="4" t="s">
        <v>31</v>
      </c>
      <c r="N255" s="4" t="s">
        <v>31</v>
      </c>
      <c r="O255" s="4"/>
      <c r="P255" s="4" t="s">
        <v>31</v>
      </c>
      <c r="Q255" s="4"/>
      <c r="R255" s="4"/>
      <c r="S255" s="4"/>
      <c r="T255" s="4"/>
      <c r="U255" t="s">
        <v>1357</v>
      </c>
      <c r="V255" s="95" t="s">
        <v>3346</v>
      </c>
      <c r="X255" t="s">
        <v>948</v>
      </c>
      <c r="AB255" s="106" t="s">
        <v>3354</v>
      </c>
      <c r="AC255" s="127" t="s">
        <v>3645</v>
      </c>
      <c r="AD255" t="s">
        <v>24</v>
      </c>
      <c r="AE255" t="s">
        <v>1502</v>
      </c>
      <c r="AF255" s="8" t="s">
        <v>1505</v>
      </c>
      <c r="AG255" s="10" t="s">
        <v>1508</v>
      </c>
      <c r="AH255" s="21" t="s">
        <v>1509</v>
      </c>
      <c r="AI255" s="42" t="s">
        <v>2522</v>
      </c>
      <c r="AJ255" s="59" t="s">
        <v>2922</v>
      </c>
      <c r="AW255" t="str">
        <f>B255</f>
        <v>Critical Review of the Material Criteria of Building Sustainability Assessment Tools</v>
      </c>
    </row>
    <row r="256" spans="1:49" x14ac:dyDescent="0.25">
      <c r="A256">
        <v>252</v>
      </c>
      <c r="B256" s="11" t="s">
        <v>1925</v>
      </c>
      <c r="C256">
        <v>2017</v>
      </c>
      <c r="D256" s="77" t="s">
        <v>3851</v>
      </c>
      <c r="E256" s="86" t="s">
        <v>19</v>
      </c>
      <c r="F256" s="5"/>
      <c r="G256" t="s">
        <v>1926</v>
      </c>
      <c r="H256" s="4" t="s">
        <v>30</v>
      </c>
      <c r="I256" s="4" t="s">
        <v>30</v>
      </c>
      <c r="J256" s="92" t="s">
        <v>3318</v>
      </c>
      <c r="K256" s="4" t="s">
        <v>30</v>
      </c>
      <c r="L256" s="4" t="s">
        <v>30</v>
      </c>
      <c r="M256" s="4" t="s">
        <v>31</v>
      </c>
      <c r="N256" s="4"/>
      <c r="O256" s="4" t="s">
        <v>31</v>
      </c>
      <c r="P256" s="4" t="s">
        <v>31</v>
      </c>
      <c r="Q256" s="4"/>
      <c r="R256" s="4"/>
      <c r="S256" s="4"/>
      <c r="T256" s="4"/>
      <c r="U256" t="s">
        <v>1357</v>
      </c>
      <c r="V256" s="95" t="s">
        <v>3346</v>
      </c>
      <c r="X256" s="4" t="s">
        <v>31</v>
      </c>
      <c r="AB256" s="106" t="s">
        <v>3354</v>
      </c>
      <c r="AC256" s="127" t="s">
        <v>3645</v>
      </c>
      <c r="AD256" t="s">
        <v>24</v>
      </c>
      <c r="AE256" s="29" t="s">
        <v>2430</v>
      </c>
      <c r="AF256" s="8"/>
      <c r="AG256" s="10"/>
      <c r="AW256" t="str">
        <f>B256</f>
        <v>Green Building Rating Systems in MENA</v>
      </c>
    </row>
    <row r="257" spans="1:49" x14ac:dyDescent="0.25">
      <c r="A257">
        <v>253</v>
      </c>
      <c r="B257" s="11" t="s">
        <v>3642</v>
      </c>
      <c r="C257">
        <v>2017</v>
      </c>
      <c r="D257" s="77" t="s">
        <v>3851</v>
      </c>
      <c r="E257" s="86" t="s">
        <v>19</v>
      </c>
      <c r="F257" s="5"/>
      <c r="G257" t="s">
        <v>3643</v>
      </c>
      <c r="H257" t="s">
        <v>6</v>
      </c>
      <c r="I257" t="s">
        <v>10</v>
      </c>
      <c r="J257" s="92" t="s">
        <v>3184</v>
      </c>
      <c r="K257" s="4"/>
      <c r="L257" s="4"/>
      <c r="M257" s="4" t="s">
        <v>31</v>
      </c>
      <c r="N257" s="4"/>
      <c r="O257" s="4"/>
      <c r="P257" s="4" t="s">
        <v>31</v>
      </c>
      <c r="Q257" s="4"/>
      <c r="R257" s="4"/>
      <c r="S257" s="4"/>
      <c r="T257" s="4"/>
      <c r="U257" t="s">
        <v>1357</v>
      </c>
      <c r="V257" s="95" t="s">
        <v>3346</v>
      </c>
      <c r="X257" s="4" t="s">
        <v>3644</v>
      </c>
      <c r="AB257" s="106" t="s">
        <v>3354</v>
      </c>
      <c r="AC257" s="127" t="s">
        <v>3645</v>
      </c>
      <c r="AD257" t="s">
        <v>24</v>
      </c>
      <c r="AE257" s="125" t="s">
        <v>3602</v>
      </c>
      <c r="AF257" s="8"/>
      <c r="AG257" s="10"/>
    </row>
    <row r="258" spans="1:49" x14ac:dyDescent="0.25">
      <c r="A258">
        <v>254</v>
      </c>
      <c r="B258" s="11" t="s">
        <v>3031</v>
      </c>
      <c r="C258">
        <v>2020</v>
      </c>
      <c r="D258" s="77" t="s">
        <v>3851</v>
      </c>
      <c r="E258" s="87" t="s">
        <v>3301</v>
      </c>
      <c r="F258" s="5" t="s">
        <v>3032</v>
      </c>
      <c r="H258" s="4" t="s">
        <v>30</v>
      </c>
      <c r="I258" t="s">
        <v>11</v>
      </c>
      <c r="J258" s="75"/>
      <c r="K258" s="4"/>
      <c r="L258" s="4"/>
      <c r="N258" s="4"/>
      <c r="O258" s="4"/>
      <c r="P258" s="4" t="s">
        <v>31</v>
      </c>
      <c r="Q258" s="4"/>
      <c r="R258" s="4"/>
      <c r="S258" s="4"/>
      <c r="T258" s="4"/>
      <c r="U258" t="s">
        <v>590</v>
      </c>
      <c r="V258" s="100" t="s">
        <v>3347</v>
      </c>
      <c r="X258" s="4" t="s">
        <v>1040</v>
      </c>
      <c r="Y258" t="s">
        <v>1899</v>
      </c>
      <c r="AB258" s="106" t="s">
        <v>3354</v>
      </c>
      <c r="AC258" s="127" t="s">
        <v>3645</v>
      </c>
      <c r="AD258" t="s">
        <v>24</v>
      </c>
      <c r="AE258" s="59" t="s">
        <v>2922</v>
      </c>
      <c r="AF258" s="125" t="s">
        <v>3687</v>
      </c>
      <c r="AG258" s="10"/>
    </row>
    <row r="259" spans="1:49" x14ac:dyDescent="0.25">
      <c r="A259">
        <v>255</v>
      </c>
      <c r="B259" s="11" t="s">
        <v>2646</v>
      </c>
      <c r="C259">
        <v>2020</v>
      </c>
      <c r="D259" s="79" t="s">
        <v>3850</v>
      </c>
      <c r="E259" s="86" t="s">
        <v>19</v>
      </c>
      <c r="F259" s="5" t="s">
        <v>2647</v>
      </c>
      <c r="H259" t="s">
        <v>6</v>
      </c>
      <c r="I259" t="s">
        <v>10</v>
      </c>
      <c r="J259" s="92"/>
      <c r="K259" s="4"/>
      <c r="L259" s="4"/>
      <c r="M259" s="4" t="s">
        <v>31</v>
      </c>
      <c r="N259" s="4" t="s">
        <v>31</v>
      </c>
      <c r="O259" s="4"/>
      <c r="P259" s="4"/>
      <c r="Q259" s="4"/>
      <c r="R259" s="4" t="s">
        <v>31</v>
      </c>
      <c r="S259" s="4"/>
      <c r="T259" s="4" t="s">
        <v>31</v>
      </c>
      <c r="U259" t="s">
        <v>1357</v>
      </c>
      <c r="V259" s="95" t="s">
        <v>3346</v>
      </c>
      <c r="X259" s="4" t="s">
        <v>2648</v>
      </c>
      <c r="Z259" t="s">
        <v>2649</v>
      </c>
      <c r="AB259" s="107" t="s">
        <v>1209</v>
      </c>
      <c r="AC259" s="127" t="s">
        <v>3645</v>
      </c>
      <c r="AD259" t="s">
        <v>24</v>
      </c>
      <c r="AE259" s="49" t="s">
        <v>2641</v>
      </c>
      <c r="AF259" s="62" t="s">
        <v>3799</v>
      </c>
      <c r="AG259" s="62" t="s">
        <v>3836</v>
      </c>
      <c r="AH259" s="62" t="s">
        <v>3840</v>
      </c>
    </row>
    <row r="260" spans="1:49" x14ac:dyDescent="0.25">
      <c r="A260">
        <v>256</v>
      </c>
      <c r="B260" s="11" t="s">
        <v>3098</v>
      </c>
      <c r="C260">
        <v>2019</v>
      </c>
      <c r="D260" s="79" t="s">
        <v>3850</v>
      </c>
      <c r="E260" s="86" t="s">
        <v>19</v>
      </c>
      <c r="F260" s="15" t="s">
        <v>3099</v>
      </c>
      <c r="H260" t="s">
        <v>6</v>
      </c>
      <c r="I260" t="s">
        <v>10</v>
      </c>
      <c r="J260" s="92"/>
      <c r="K260" s="4"/>
      <c r="L260" s="4"/>
      <c r="M260" s="4" t="s">
        <v>31</v>
      </c>
      <c r="N260" s="4"/>
      <c r="O260" s="4"/>
      <c r="P260" s="4"/>
      <c r="Q260" s="4"/>
      <c r="R260" s="4" t="s">
        <v>31</v>
      </c>
      <c r="S260" s="4"/>
      <c r="T260" s="4"/>
      <c r="U260" t="s">
        <v>1189</v>
      </c>
      <c r="V260" s="95" t="s">
        <v>3346</v>
      </c>
      <c r="X260" s="4" t="s">
        <v>3100</v>
      </c>
      <c r="AB260" s="106" t="s">
        <v>3354</v>
      </c>
      <c r="AC260" s="127" t="s">
        <v>3645</v>
      </c>
      <c r="AD260" t="s">
        <v>24</v>
      </c>
      <c r="AE260" s="59" t="s">
        <v>3044</v>
      </c>
      <c r="AF260" s="8"/>
      <c r="AG260" s="10"/>
    </row>
    <row r="261" spans="1:49" x14ac:dyDescent="0.25">
      <c r="A261">
        <v>257</v>
      </c>
      <c r="B261" s="11" t="s">
        <v>2888</v>
      </c>
      <c r="C261">
        <v>2019</v>
      </c>
      <c r="D261" s="79" t="s">
        <v>3850</v>
      </c>
      <c r="E261" s="86" t="s">
        <v>19</v>
      </c>
      <c r="F261" s="5" t="s">
        <v>2889</v>
      </c>
      <c r="H261" t="s">
        <v>6</v>
      </c>
      <c r="I261" t="s">
        <v>10</v>
      </c>
      <c r="J261" s="92"/>
      <c r="K261" s="4"/>
      <c r="L261" s="4"/>
      <c r="M261" s="4" t="s">
        <v>31</v>
      </c>
      <c r="N261" s="4"/>
      <c r="O261" s="4"/>
      <c r="P261" s="4"/>
      <c r="Q261" s="4"/>
      <c r="R261" s="4" t="s">
        <v>31</v>
      </c>
      <c r="S261" s="4"/>
      <c r="T261" s="4"/>
      <c r="U261" t="s">
        <v>2890</v>
      </c>
      <c r="V261" s="95" t="s">
        <v>3346</v>
      </c>
      <c r="X261" s="4" t="s">
        <v>31</v>
      </c>
      <c r="AB261" s="106" t="s">
        <v>3354</v>
      </c>
      <c r="AC261" s="127" t="s">
        <v>3645</v>
      </c>
      <c r="AD261" t="s">
        <v>24</v>
      </c>
      <c r="AE261" s="54" t="s">
        <v>2835</v>
      </c>
      <c r="AF261" s="8"/>
      <c r="AG261" s="10"/>
    </row>
    <row r="262" spans="1:49" x14ac:dyDescent="0.25">
      <c r="A262">
        <v>258</v>
      </c>
      <c r="B262" s="11" t="s">
        <v>77</v>
      </c>
      <c r="C262">
        <v>2019</v>
      </c>
      <c r="D262" s="77" t="s">
        <v>3851</v>
      </c>
      <c r="E262" s="87" t="s">
        <v>3301</v>
      </c>
      <c r="F262" s="5" t="s">
        <v>876</v>
      </c>
      <c r="H262" t="s">
        <v>6</v>
      </c>
      <c r="I262" t="s">
        <v>10</v>
      </c>
      <c r="J262" s="92" t="s">
        <v>3180</v>
      </c>
      <c r="P262" s="4" t="s">
        <v>31</v>
      </c>
      <c r="Q262" s="4"/>
      <c r="R262" s="4"/>
      <c r="S262" s="4"/>
      <c r="T262" s="4" t="s">
        <v>31</v>
      </c>
      <c r="U262" t="s">
        <v>78</v>
      </c>
      <c r="V262" s="96" t="s">
        <v>165</v>
      </c>
      <c r="X262" t="s">
        <v>877</v>
      </c>
      <c r="AB262" s="106" t="s">
        <v>3354</v>
      </c>
      <c r="AC262" s="127" t="s">
        <v>3645</v>
      </c>
      <c r="AD262" t="s">
        <v>24</v>
      </c>
      <c r="AE262" t="s">
        <v>1502</v>
      </c>
      <c r="AF262" s="13" t="s">
        <v>1503</v>
      </c>
      <c r="AG262" s="10" t="s">
        <v>1508</v>
      </c>
      <c r="AW262" t="str">
        <f>B262</f>
        <v>Evaluation of "Materials and Resources" Criteria in LEED for Homes v.3 and v.4.1 via Diyarbakir Houses</v>
      </c>
    </row>
    <row r="263" spans="1:49" x14ac:dyDescent="0.25">
      <c r="A263">
        <v>259</v>
      </c>
      <c r="B263" s="11" t="s">
        <v>3767</v>
      </c>
      <c r="C263">
        <v>2019</v>
      </c>
      <c r="D263" s="77" t="s">
        <v>3851</v>
      </c>
      <c r="E263" s="87" t="s">
        <v>3301</v>
      </c>
      <c r="F263" s="5" t="s">
        <v>3768</v>
      </c>
      <c r="H263" t="s">
        <v>6</v>
      </c>
      <c r="I263" t="s">
        <v>10</v>
      </c>
      <c r="J263" s="92" t="s">
        <v>2749</v>
      </c>
      <c r="P263" s="4"/>
      <c r="Q263" s="4"/>
      <c r="R263" s="4" t="s">
        <v>31</v>
      </c>
      <c r="S263" s="4"/>
      <c r="T263" s="4"/>
      <c r="U263" t="s">
        <v>958</v>
      </c>
      <c r="V263" s="102" t="s">
        <v>162</v>
      </c>
      <c r="X263" s="4" t="s">
        <v>3769</v>
      </c>
      <c r="AB263" s="106" t="s">
        <v>3354</v>
      </c>
      <c r="AC263" s="127" t="s">
        <v>3645</v>
      </c>
      <c r="AD263" t="s">
        <v>24</v>
      </c>
      <c r="AE263" s="125" t="s">
        <v>3687</v>
      </c>
      <c r="AF263" s="13"/>
      <c r="AG263" s="10"/>
    </row>
    <row r="264" spans="1:49" x14ac:dyDescent="0.25">
      <c r="A264">
        <v>260</v>
      </c>
      <c r="B264" s="11" t="s">
        <v>3614</v>
      </c>
      <c r="C264">
        <v>2019</v>
      </c>
      <c r="D264" s="77" t="s">
        <v>3851</v>
      </c>
      <c r="E264" s="87" t="s">
        <v>3301</v>
      </c>
      <c r="F264" s="5"/>
      <c r="G264" t="s">
        <v>3615</v>
      </c>
      <c r="H264" s="4" t="s">
        <v>30</v>
      </c>
      <c r="I264" s="4" t="s">
        <v>30</v>
      </c>
      <c r="J264" s="92" t="s">
        <v>3306</v>
      </c>
      <c r="M264" s="4" t="s">
        <v>31</v>
      </c>
      <c r="P264" s="4"/>
      <c r="Q264" s="4"/>
      <c r="R264" s="4"/>
      <c r="S264" s="4"/>
      <c r="T264" s="4"/>
      <c r="U264" t="s">
        <v>155</v>
      </c>
      <c r="V264" s="95" t="s">
        <v>3346</v>
      </c>
      <c r="X264" t="s">
        <v>3616</v>
      </c>
      <c r="AB264" s="106" t="s">
        <v>3354</v>
      </c>
      <c r="AC264" s="127" t="s">
        <v>3645</v>
      </c>
      <c r="AD264" t="s">
        <v>24</v>
      </c>
      <c r="AE264" s="125" t="s">
        <v>3602</v>
      </c>
      <c r="AF264" s="13"/>
      <c r="AG264" s="10"/>
    </row>
    <row r="265" spans="1:49" x14ac:dyDescent="0.25">
      <c r="A265">
        <v>261</v>
      </c>
      <c r="B265" s="11" t="s">
        <v>3119</v>
      </c>
      <c r="C265">
        <v>2016</v>
      </c>
      <c r="D265" s="79" t="s">
        <v>3850</v>
      </c>
      <c r="E265" s="86" t="s">
        <v>19</v>
      </c>
      <c r="F265" s="5"/>
      <c r="G265" t="s">
        <v>3120</v>
      </c>
      <c r="H265" t="s">
        <v>6</v>
      </c>
      <c r="I265" t="s">
        <v>10</v>
      </c>
      <c r="J265" s="92"/>
      <c r="M265" s="4" t="s">
        <v>31</v>
      </c>
      <c r="P265" s="4"/>
      <c r="Q265" s="4"/>
      <c r="R265" s="4" t="s">
        <v>31</v>
      </c>
      <c r="S265" s="4"/>
      <c r="T265" s="4"/>
      <c r="U265" t="s">
        <v>1854</v>
      </c>
      <c r="V265" s="95" t="s">
        <v>3346</v>
      </c>
      <c r="X265" s="4" t="s">
        <v>2648</v>
      </c>
      <c r="AB265" s="106" t="s">
        <v>3354</v>
      </c>
      <c r="AC265" s="127" t="s">
        <v>3645</v>
      </c>
      <c r="AD265" t="s">
        <v>24</v>
      </c>
      <c r="AE265" s="59" t="s">
        <v>3044</v>
      </c>
      <c r="AF265" s="13"/>
      <c r="AG265" s="10"/>
    </row>
    <row r="266" spans="1:49" x14ac:dyDescent="0.25">
      <c r="A266">
        <v>262</v>
      </c>
      <c r="B266" s="11" t="s">
        <v>281</v>
      </c>
      <c r="C266">
        <v>2015</v>
      </c>
      <c r="D266" s="77" t="s">
        <v>3851</v>
      </c>
      <c r="E266" s="86" t="s">
        <v>19</v>
      </c>
      <c r="F266" s="5" t="s">
        <v>1019</v>
      </c>
      <c r="H266" t="s">
        <v>6</v>
      </c>
      <c r="I266" t="s">
        <v>10</v>
      </c>
      <c r="J266" s="92"/>
      <c r="M266" s="4" t="s">
        <v>31</v>
      </c>
      <c r="O266" s="4" t="s">
        <v>31</v>
      </c>
      <c r="P266" s="4" t="s">
        <v>31</v>
      </c>
      <c r="Q266" s="4"/>
      <c r="R266" s="4"/>
      <c r="S266" s="4"/>
      <c r="T266" s="4"/>
      <c r="U266" t="s">
        <v>320</v>
      </c>
      <c r="V266" s="96" t="s">
        <v>165</v>
      </c>
      <c r="X266" t="s">
        <v>1020</v>
      </c>
      <c r="AB266" s="106" t="s">
        <v>3354</v>
      </c>
      <c r="AC266" s="127" t="s">
        <v>3645</v>
      </c>
      <c r="AD266" t="s">
        <v>24</v>
      </c>
      <c r="AE266" s="8" t="s">
        <v>1505</v>
      </c>
      <c r="AF266" s="13" t="s">
        <v>1503</v>
      </c>
      <c r="AG266" s="10" t="s">
        <v>1508</v>
      </c>
      <c r="AH266" s="44" t="s">
        <v>2555</v>
      </c>
      <c r="AI266" s="49" t="s">
        <v>2641</v>
      </c>
      <c r="AW266" t="str">
        <f t="shared" ref="AW266:AW297" si="4">B266</f>
        <v>A comparison between environmental sustainability rating systems LEED and ITACA for residential buildings</v>
      </c>
    </row>
    <row r="267" spans="1:49" x14ac:dyDescent="0.25">
      <c r="A267">
        <v>263</v>
      </c>
      <c r="B267" s="11" t="s">
        <v>2065</v>
      </c>
      <c r="C267">
        <v>2015</v>
      </c>
      <c r="D267" s="77" t="s">
        <v>3851</v>
      </c>
      <c r="E267" s="86" t="s">
        <v>19</v>
      </c>
      <c r="F267" s="5" t="s">
        <v>2066</v>
      </c>
      <c r="H267" s="4" t="s">
        <v>30</v>
      </c>
      <c r="I267" s="4" t="s">
        <v>30</v>
      </c>
      <c r="J267" s="75" t="s">
        <v>3327</v>
      </c>
      <c r="K267" s="4" t="s">
        <v>30</v>
      </c>
      <c r="L267" s="4" t="s">
        <v>30</v>
      </c>
      <c r="M267" s="4" t="s">
        <v>31</v>
      </c>
      <c r="O267" s="4" t="s">
        <v>31</v>
      </c>
      <c r="P267" s="4" t="s">
        <v>31</v>
      </c>
      <c r="Q267" s="4"/>
      <c r="R267" s="4"/>
      <c r="S267" s="4"/>
      <c r="T267" s="4"/>
      <c r="U267" t="s">
        <v>1140</v>
      </c>
      <c r="V267" s="95" t="s">
        <v>3346</v>
      </c>
      <c r="X267" s="4" t="s">
        <v>31</v>
      </c>
      <c r="AB267" s="106" t="s">
        <v>3354</v>
      </c>
      <c r="AC267" s="127" t="s">
        <v>3645</v>
      </c>
      <c r="AD267" t="s">
        <v>24</v>
      </c>
      <c r="AE267" s="29" t="s">
        <v>2430</v>
      </c>
      <c r="AF267" s="13"/>
      <c r="AG267" s="10"/>
      <c r="AW267" t="str">
        <f t="shared" si="4"/>
        <v>Fast Forwards: 10 Years of Sustainable Initiatives in the Gulf Region</v>
      </c>
    </row>
    <row r="268" spans="1:49" x14ac:dyDescent="0.25">
      <c r="A268">
        <v>264</v>
      </c>
      <c r="B268" s="11" t="s">
        <v>2282</v>
      </c>
      <c r="C268">
        <v>2015</v>
      </c>
      <c r="D268" s="79" t="s">
        <v>3850</v>
      </c>
      <c r="E268" s="86" t="s">
        <v>19</v>
      </c>
      <c r="F268" s="5" t="s">
        <v>2283</v>
      </c>
      <c r="H268" t="s">
        <v>6</v>
      </c>
      <c r="I268" t="s">
        <v>10</v>
      </c>
      <c r="J268" s="92"/>
      <c r="K268" s="4"/>
      <c r="L268" s="4"/>
      <c r="M268" s="4" t="s">
        <v>31</v>
      </c>
      <c r="O268" s="4" t="s">
        <v>31</v>
      </c>
      <c r="P268" s="4"/>
      <c r="Q268" s="4"/>
      <c r="R268" s="4" t="s">
        <v>31</v>
      </c>
      <c r="S268" s="4"/>
      <c r="T268" s="4"/>
      <c r="U268" t="s">
        <v>2284</v>
      </c>
      <c r="V268" s="96" t="s">
        <v>165</v>
      </c>
      <c r="W268" t="s">
        <v>2285</v>
      </c>
      <c r="X268" s="4" t="s">
        <v>2286</v>
      </c>
      <c r="Z268" t="s">
        <v>2287</v>
      </c>
      <c r="AB268" s="22" t="s">
        <v>3353</v>
      </c>
      <c r="AC268" s="127" t="s">
        <v>3645</v>
      </c>
      <c r="AD268" t="s">
        <v>24</v>
      </c>
      <c r="AE268" s="33" t="s">
        <v>3240</v>
      </c>
      <c r="AF268" s="13"/>
      <c r="AG268" s="10"/>
      <c r="AW268" t="str">
        <f t="shared" si="4"/>
        <v>Holistic Approach to Assess the Sustainability and Utility of Refurbishment Measures</v>
      </c>
    </row>
    <row r="269" spans="1:49" x14ac:dyDescent="0.25">
      <c r="A269">
        <v>265</v>
      </c>
      <c r="B269" s="11" t="s">
        <v>300</v>
      </c>
      <c r="C269">
        <v>2014</v>
      </c>
      <c r="D269" s="77" t="s">
        <v>3851</v>
      </c>
      <c r="E269" s="86" t="s">
        <v>19</v>
      </c>
      <c r="F269" s="5" t="s">
        <v>1070</v>
      </c>
      <c r="H269" t="s">
        <v>6</v>
      </c>
      <c r="I269" t="s">
        <v>10</v>
      </c>
      <c r="J269" s="92"/>
      <c r="M269" s="4" t="s">
        <v>31</v>
      </c>
      <c r="O269" s="4" t="s">
        <v>31</v>
      </c>
      <c r="P269" s="4" t="s">
        <v>31</v>
      </c>
      <c r="Q269" s="4"/>
      <c r="R269" s="4"/>
      <c r="S269" s="4"/>
      <c r="T269" s="4"/>
      <c r="U269" t="s">
        <v>1071</v>
      </c>
      <c r="V269" s="98" t="s">
        <v>1163</v>
      </c>
      <c r="X269" t="s">
        <v>877</v>
      </c>
      <c r="Z269" t="s">
        <v>1072</v>
      </c>
      <c r="AB269" s="22" t="s">
        <v>3353</v>
      </c>
      <c r="AC269" s="127" t="s">
        <v>3645</v>
      </c>
      <c r="AD269" t="s">
        <v>24</v>
      </c>
      <c r="AE269" s="8" t="s">
        <v>1505</v>
      </c>
      <c r="AF269" s="13" t="s">
        <v>1503</v>
      </c>
      <c r="AG269" s="10" t="s">
        <v>1508</v>
      </c>
      <c r="AH269" s="49" t="s">
        <v>2641</v>
      </c>
      <c r="AW269" t="str">
        <f t="shared" si="4"/>
        <v>Leadership in Energy and Environmental Design (LEED) and its impact on building operational expenditures</v>
      </c>
    </row>
    <row r="270" spans="1:49" x14ac:dyDescent="0.25">
      <c r="A270">
        <v>266</v>
      </c>
      <c r="B270" s="11" t="s">
        <v>1540</v>
      </c>
      <c r="C270">
        <v>2014</v>
      </c>
      <c r="D270" s="79" t="s">
        <v>3850</v>
      </c>
      <c r="E270" s="87" t="s">
        <v>3301</v>
      </c>
      <c r="F270" s="5" t="s">
        <v>1541</v>
      </c>
      <c r="H270" t="s">
        <v>6</v>
      </c>
      <c r="I270" t="s">
        <v>10</v>
      </c>
      <c r="J270" s="92" t="s">
        <v>2750</v>
      </c>
      <c r="O270" s="4"/>
      <c r="P270" s="4"/>
      <c r="Q270" s="4"/>
      <c r="R270" s="4" t="s">
        <v>31</v>
      </c>
      <c r="S270" s="4"/>
      <c r="T270" s="4" t="s">
        <v>31</v>
      </c>
      <c r="U270" t="s">
        <v>1542</v>
      </c>
      <c r="V270" s="87" t="s">
        <v>208</v>
      </c>
      <c r="X270" t="s">
        <v>1543</v>
      </c>
      <c r="AB270" s="106" t="s">
        <v>3354</v>
      </c>
      <c r="AC270" s="127" t="s">
        <v>3645</v>
      </c>
      <c r="AD270" t="s">
        <v>24</v>
      </c>
      <c r="AE270" s="21" t="s">
        <v>1509</v>
      </c>
      <c r="AF270" s="23" t="s">
        <v>2428</v>
      </c>
      <c r="AG270" s="28" t="s">
        <v>2429</v>
      </c>
      <c r="AH270" s="29" t="s">
        <v>2430</v>
      </c>
      <c r="AI270" s="30" t="s">
        <v>2431</v>
      </c>
      <c r="AJ270" s="31" t="s">
        <v>2432</v>
      </c>
      <c r="AK270" s="59" t="s">
        <v>3044</v>
      </c>
      <c r="AL270" s="121" t="s">
        <v>3398</v>
      </c>
      <c r="AM270" s="125" t="s">
        <v>3456</v>
      </c>
      <c r="AN270" s="125" t="s">
        <v>3602</v>
      </c>
      <c r="AO270" s="125" t="s">
        <v>3687</v>
      </c>
      <c r="AP270" s="62" t="s">
        <v>3799</v>
      </c>
      <c r="AW270" t="str">
        <f t="shared" si="4"/>
        <v>Sustainability assessment of historic buildings: Lesson learnt from an Italian case study through LEED® rating system</v>
      </c>
    </row>
    <row r="271" spans="1:49" x14ac:dyDescent="0.25">
      <c r="A271">
        <v>267</v>
      </c>
      <c r="B271" s="11" t="s">
        <v>3495</v>
      </c>
      <c r="C271">
        <v>2014</v>
      </c>
      <c r="D271" s="79" t="s">
        <v>3850</v>
      </c>
      <c r="E271" s="87" t="s">
        <v>3301</v>
      </c>
      <c r="F271" s="5"/>
      <c r="G271" s="19" t="s">
        <v>3496</v>
      </c>
      <c r="H271" t="s">
        <v>6</v>
      </c>
      <c r="I271" t="s">
        <v>10</v>
      </c>
      <c r="J271" s="92" t="s">
        <v>2750</v>
      </c>
      <c r="O271" s="4"/>
      <c r="P271" s="4"/>
      <c r="Q271" s="4"/>
      <c r="R271" s="4"/>
      <c r="S271" s="4" t="s">
        <v>31</v>
      </c>
      <c r="T271" s="4" t="s">
        <v>31</v>
      </c>
      <c r="U271" t="s">
        <v>805</v>
      </c>
      <c r="V271" s="95" t="s">
        <v>3346</v>
      </c>
      <c r="X271" t="s">
        <v>3497</v>
      </c>
      <c r="AB271" s="106" t="s">
        <v>3354</v>
      </c>
      <c r="AC271" s="127" t="s">
        <v>3645</v>
      </c>
      <c r="AD271" t="s">
        <v>24</v>
      </c>
      <c r="AE271" s="125" t="s">
        <v>3456</v>
      </c>
      <c r="AW271" t="str">
        <f t="shared" si="4"/>
        <v>Certified sustainability for heritage buildings: development of the new rating system GBC Historic Building™</v>
      </c>
    </row>
    <row r="272" spans="1:49" x14ac:dyDescent="0.25">
      <c r="A272">
        <v>268</v>
      </c>
      <c r="B272" s="11" t="s">
        <v>303</v>
      </c>
      <c r="C272">
        <v>2013</v>
      </c>
      <c r="D272" s="77" t="s">
        <v>3851</v>
      </c>
      <c r="E272" s="86" t="s">
        <v>19</v>
      </c>
      <c r="F272" s="5" t="s">
        <v>1080</v>
      </c>
      <c r="I272" t="s">
        <v>11</v>
      </c>
      <c r="J272" s="92"/>
      <c r="M272" s="4" t="s">
        <v>31</v>
      </c>
      <c r="P272" s="4" t="s">
        <v>31</v>
      </c>
      <c r="Q272" s="4" t="s">
        <v>31</v>
      </c>
      <c r="R272" s="4"/>
      <c r="S272" s="4"/>
      <c r="T272" s="4"/>
      <c r="U272" t="s">
        <v>1082</v>
      </c>
      <c r="V272" s="95" t="s">
        <v>3346</v>
      </c>
      <c r="Y272" t="s">
        <v>1081</v>
      </c>
      <c r="Z272" t="s">
        <v>142</v>
      </c>
      <c r="AB272" s="105" t="s">
        <v>258</v>
      </c>
      <c r="AC272" s="127" t="s">
        <v>3645</v>
      </c>
      <c r="AD272" s="79" t="s">
        <v>142</v>
      </c>
      <c r="AE272" s="8" t="s">
        <v>1505</v>
      </c>
      <c r="AF272" s="12" t="s">
        <v>1504</v>
      </c>
      <c r="AG272" s="10" t="s">
        <v>1508</v>
      </c>
      <c r="AH272" s="46" t="s">
        <v>2640</v>
      </c>
      <c r="AI272" s="49" t="s">
        <v>2641</v>
      </c>
      <c r="AW272" t="str">
        <f t="shared" si="4"/>
        <v>Analyzing the Practice of Life Cycle Assessment Focus on the Building Sector</v>
      </c>
    </row>
    <row r="273" spans="1:49" x14ac:dyDescent="0.25">
      <c r="A273">
        <v>269</v>
      </c>
      <c r="B273" s="11" t="s">
        <v>2227</v>
      </c>
      <c r="C273">
        <v>2013</v>
      </c>
      <c r="D273" s="77" t="s">
        <v>3851</v>
      </c>
      <c r="E273" s="86" t="s">
        <v>19</v>
      </c>
      <c r="F273" s="5"/>
      <c r="G273" t="s">
        <v>2228</v>
      </c>
      <c r="H273" s="4" t="s">
        <v>30</v>
      </c>
      <c r="I273" s="4" t="s">
        <v>30</v>
      </c>
      <c r="J273" s="75"/>
      <c r="K273" s="4" t="s">
        <v>30</v>
      </c>
      <c r="L273" s="4" t="s">
        <v>30</v>
      </c>
      <c r="M273" s="4" t="s">
        <v>31</v>
      </c>
      <c r="O273" s="4" t="s">
        <v>31</v>
      </c>
      <c r="P273" s="4" t="s">
        <v>31</v>
      </c>
      <c r="Q273" s="4"/>
      <c r="R273" s="4"/>
      <c r="S273" s="4"/>
      <c r="T273" s="4"/>
      <c r="U273" t="s">
        <v>1975</v>
      </c>
      <c r="V273" s="95" t="s">
        <v>3346</v>
      </c>
      <c r="X273" s="4" t="s">
        <v>31</v>
      </c>
      <c r="AB273" s="106" t="s">
        <v>3354</v>
      </c>
      <c r="AC273" s="127" t="s">
        <v>3645</v>
      </c>
      <c r="AD273" t="s">
        <v>24</v>
      </c>
      <c r="AE273" s="31" t="s">
        <v>2432</v>
      </c>
      <c r="AF273" s="12"/>
      <c r="AG273" s="10"/>
      <c r="AW273" t="str">
        <f t="shared" si="4"/>
        <v xml:space="preserve">The Way Forward in Sustainable Construction: Issues and Challenges </v>
      </c>
    </row>
    <row r="274" spans="1:49" x14ac:dyDescent="0.25">
      <c r="A274">
        <v>270</v>
      </c>
      <c r="B274" s="11" t="s">
        <v>2278</v>
      </c>
      <c r="C274">
        <v>2013</v>
      </c>
      <c r="D274" s="77" t="s">
        <v>3851</v>
      </c>
      <c r="E274" s="86" t="s">
        <v>19</v>
      </c>
      <c r="F274" s="5" t="s">
        <v>2279</v>
      </c>
      <c r="H274" s="4" t="s">
        <v>30</v>
      </c>
      <c r="I274" s="4" t="s">
        <v>30</v>
      </c>
      <c r="J274" s="75"/>
      <c r="K274" s="4" t="s">
        <v>30</v>
      </c>
      <c r="L274" s="4" t="s">
        <v>30</v>
      </c>
      <c r="M274" s="4" t="s">
        <v>31</v>
      </c>
      <c r="O274" s="4" t="s">
        <v>31</v>
      </c>
      <c r="P274" s="4" t="s">
        <v>31</v>
      </c>
      <c r="Q274" s="4"/>
      <c r="R274" s="4"/>
      <c r="S274" s="4"/>
      <c r="T274" s="4"/>
      <c r="U274" t="s">
        <v>2280</v>
      </c>
      <c r="V274" s="95" t="s">
        <v>3346</v>
      </c>
      <c r="X274" s="4"/>
      <c r="Z274" t="s">
        <v>2281</v>
      </c>
      <c r="AB274" s="106" t="s">
        <v>3354</v>
      </c>
      <c r="AC274" s="127" t="s">
        <v>3645</v>
      </c>
      <c r="AD274" s="79" t="s">
        <v>2281</v>
      </c>
      <c r="AE274" s="33" t="s">
        <v>3240</v>
      </c>
      <c r="AF274" s="12"/>
      <c r="AG274" s="10"/>
      <c r="AW274" t="str">
        <f t="shared" si="4"/>
        <v>From LCA to Life Cycle Sustainability Assessment: concept, practice and future directions</v>
      </c>
    </row>
    <row r="275" spans="1:49" x14ac:dyDescent="0.25">
      <c r="A275">
        <v>271</v>
      </c>
      <c r="B275" s="11" t="s">
        <v>3489</v>
      </c>
      <c r="C275">
        <v>2013</v>
      </c>
      <c r="D275" s="77" t="s">
        <v>3851</v>
      </c>
      <c r="E275" s="86" t="s">
        <v>19</v>
      </c>
      <c r="F275" s="5"/>
      <c r="G275" t="s">
        <v>3490</v>
      </c>
      <c r="H275" s="4" t="s">
        <v>30</v>
      </c>
      <c r="I275" s="4" t="s">
        <v>30</v>
      </c>
      <c r="J275" s="75"/>
      <c r="K275" s="4"/>
      <c r="L275" s="4"/>
      <c r="M275" s="4"/>
      <c r="O275" s="4"/>
      <c r="P275" s="4" t="s">
        <v>31</v>
      </c>
      <c r="Q275" s="4"/>
      <c r="R275" s="4"/>
      <c r="S275" s="4"/>
      <c r="T275" s="4"/>
      <c r="U275" t="s">
        <v>1357</v>
      </c>
      <c r="V275" s="95" t="s">
        <v>3346</v>
      </c>
      <c r="X275" s="4" t="s">
        <v>31</v>
      </c>
      <c r="AB275" s="106" t="s">
        <v>3354</v>
      </c>
      <c r="AC275" s="127" t="s">
        <v>3645</v>
      </c>
      <c r="AD275" t="s">
        <v>24</v>
      </c>
      <c r="AE275" s="125" t="s">
        <v>3456</v>
      </c>
      <c r="AF275" s="12"/>
      <c r="AG275" s="10"/>
      <c r="AW275" t="str">
        <f t="shared" si="4"/>
        <v>Demonstrating the importance of criteria and sub-criteria in building assessment methods</v>
      </c>
    </row>
    <row r="276" spans="1:49" x14ac:dyDescent="0.25">
      <c r="A276">
        <v>272</v>
      </c>
      <c r="B276" s="11" t="s">
        <v>2070</v>
      </c>
      <c r="C276">
        <v>2012</v>
      </c>
      <c r="D276" s="77" t="s">
        <v>3851</v>
      </c>
      <c r="E276" s="86" t="s">
        <v>19</v>
      </c>
      <c r="F276" s="5" t="s">
        <v>2071</v>
      </c>
      <c r="H276" s="4" t="s">
        <v>30</v>
      </c>
      <c r="I276" s="4" t="s">
        <v>30</v>
      </c>
      <c r="J276" s="75" t="s">
        <v>2961</v>
      </c>
      <c r="K276" s="4" t="s">
        <v>30</v>
      </c>
      <c r="L276" s="4" t="s">
        <v>30</v>
      </c>
      <c r="M276" s="4" t="s">
        <v>31</v>
      </c>
      <c r="P276" s="4" t="s">
        <v>31</v>
      </c>
      <c r="Q276" s="4"/>
      <c r="R276" s="4"/>
      <c r="S276" s="4"/>
      <c r="T276" s="4"/>
      <c r="U276" t="s">
        <v>229</v>
      </c>
      <c r="V276" s="96" t="s">
        <v>165</v>
      </c>
      <c r="Z276" t="s">
        <v>2072</v>
      </c>
      <c r="AB276" s="105" t="s">
        <v>258</v>
      </c>
      <c r="AC276" s="127" t="s">
        <v>3645</v>
      </c>
      <c r="AD276" t="s">
        <v>24</v>
      </c>
      <c r="AE276" s="29" t="s">
        <v>2430</v>
      </c>
      <c r="AF276" s="12"/>
      <c r="AG276" s="10"/>
      <c r="AW276" t="str">
        <f t="shared" si="4"/>
        <v>Insights of architects’ knowledge of the Code for Sustainable Homes (CSH) in relation to low carbon housing design and delivery in the UK</v>
      </c>
    </row>
    <row r="277" spans="1:49" x14ac:dyDescent="0.25">
      <c r="A277">
        <v>273</v>
      </c>
      <c r="B277" s="11" t="s">
        <v>2290</v>
      </c>
      <c r="C277">
        <v>2012</v>
      </c>
      <c r="D277" s="79" t="s">
        <v>3850</v>
      </c>
      <c r="E277" s="86" t="s">
        <v>19</v>
      </c>
      <c r="F277" s="5"/>
      <c r="G277" t="s">
        <v>2291</v>
      </c>
      <c r="H277" s="4" t="s">
        <v>30</v>
      </c>
      <c r="I277" t="s">
        <v>11</v>
      </c>
      <c r="J277" s="92"/>
      <c r="K277" s="4" t="s">
        <v>30</v>
      </c>
      <c r="L277" s="4" t="s">
        <v>30</v>
      </c>
      <c r="M277" s="4" t="s">
        <v>31</v>
      </c>
      <c r="O277" s="4" t="s">
        <v>31</v>
      </c>
      <c r="P277" s="4"/>
      <c r="Q277" s="4" t="s">
        <v>31</v>
      </c>
      <c r="R277" s="4"/>
      <c r="S277" s="4"/>
      <c r="T277" s="4"/>
      <c r="U277" t="s">
        <v>480</v>
      </c>
      <c r="V277" s="95" t="s">
        <v>3346</v>
      </c>
      <c r="X277" s="4" t="s">
        <v>31</v>
      </c>
      <c r="AB277" s="106" t="s">
        <v>3354</v>
      </c>
      <c r="AC277" s="127" t="s">
        <v>3645</v>
      </c>
      <c r="AD277" t="s">
        <v>24</v>
      </c>
      <c r="AE277" s="33" t="s">
        <v>3240</v>
      </c>
      <c r="AF277" s="12"/>
      <c r="AG277" s="10"/>
      <c r="AW277" t="str">
        <f t="shared" si="4"/>
        <v>Sustainability assessment and standardisation : steel buildings</v>
      </c>
    </row>
    <row r="278" spans="1:49" x14ac:dyDescent="0.25">
      <c r="A278">
        <v>274</v>
      </c>
      <c r="B278" s="11" t="s">
        <v>334</v>
      </c>
      <c r="C278">
        <v>2020</v>
      </c>
      <c r="D278" s="77" t="s">
        <v>3851</v>
      </c>
      <c r="E278" s="86" t="s">
        <v>19</v>
      </c>
      <c r="F278" s="5" t="s">
        <v>1247</v>
      </c>
      <c r="I278" t="s">
        <v>11</v>
      </c>
      <c r="J278" s="92" t="s">
        <v>3135</v>
      </c>
      <c r="M278" s="4" t="s">
        <v>31</v>
      </c>
      <c r="P278" s="4" t="s">
        <v>31</v>
      </c>
      <c r="Q278" s="4"/>
      <c r="R278" s="4"/>
      <c r="S278" s="4"/>
      <c r="T278" s="4"/>
      <c r="U278" t="s">
        <v>1248</v>
      </c>
      <c r="V278" s="95" t="s">
        <v>3346</v>
      </c>
      <c r="X278" s="4" t="s">
        <v>31</v>
      </c>
      <c r="AB278" s="106" t="s">
        <v>3354</v>
      </c>
      <c r="AC278" s="127" t="s">
        <v>3645</v>
      </c>
      <c r="AD278" t="s">
        <v>24</v>
      </c>
      <c r="AE278" s="9" t="s">
        <v>1506</v>
      </c>
      <c r="AW278" t="str">
        <f t="shared" si="4"/>
        <v>Factors driving the adoption of green certification of buildings in Ghana</v>
      </c>
    </row>
    <row r="279" spans="1:49" x14ac:dyDescent="0.25">
      <c r="A279">
        <v>275</v>
      </c>
      <c r="B279" s="11" t="s">
        <v>370</v>
      </c>
      <c r="C279">
        <v>2019</v>
      </c>
      <c r="D279" s="77" t="s">
        <v>3851</v>
      </c>
      <c r="E279" s="86" t="s">
        <v>19</v>
      </c>
      <c r="F279" s="5" t="s">
        <v>1249</v>
      </c>
      <c r="H279" s="4" t="s">
        <v>30</v>
      </c>
      <c r="I279" s="4" t="s">
        <v>30</v>
      </c>
      <c r="J279" s="75" t="s">
        <v>3335</v>
      </c>
      <c r="K279" s="4" t="s">
        <v>30</v>
      </c>
      <c r="L279" s="4" t="s">
        <v>30</v>
      </c>
      <c r="M279" s="4" t="s">
        <v>31</v>
      </c>
      <c r="N279" s="4" t="s">
        <v>31</v>
      </c>
      <c r="O279" s="4" t="s">
        <v>31</v>
      </c>
      <c r="P279" s="4" t="s">
        <v>31</v>
      </c>
      <c r="Q279" s="4"/>
      <c r="R279" s="4"/>
      <c r="S279" s="4"/>
      <c r="T279" s="4"/>
      <c r="U279" t="s">
        <v>482</v>
      </c>
      <c r="V279" s="95" t="s">
        <v>3346</v>
      </c>
      <c r="Y279" t="s">
        <v>1250</v>
      </c>
      <c r="AB279" s="105" t="s">
        <v>258</v>
      </c>
      <c r="AC279" s="127" t="s">
        <v>3645</v>
      </c>
      <c r="AD279" s="100" t="s">
        <v>3365</v>
      </c>
      <c r="AE279" s="9" t="s">
        <v>1506</v>
      </c>
      <c r="AW279" t="str">
        <f t="shared" si="4"/>
        <v>The "START" framework to evaluate national progress in green buildings and its application in cases of Singapore and China</v>
      </c>
    </row>
    <row r="280" spans="1:49" x14ac:dyDescent="0.25">
      <c r="A280">
        <v>276</v>
      </c>
      <c r="B280" s="11" t="s">
        <v>381</v>
      </c>
      <c r="C280">
        <v>2019</v>
      </c>
      <c r="D280" s="77" t="s">
        <v>3851</v>
      </c>
      <c r="E280" s="86" t="s">
        <v>19</v>
      </c>
      <c r="F280" s="5" t="s">
        <v>1251</v>
      </c>
      <c r="H280" s="4" t="s">
        <v>30</v>
      </c>
      <c r="I280" s="4" t="s">
        <v>30</v>
      </c>
      <c r="J280" s="75"/>
      <c r="K280" s="4" t="s">
        <v>30</v>
      </c>
      <c r="L280" s="4" t="s">
        <v>30</v>
      </c>
      <c r="M280" s="4" t="s">
        <v>31</v>
      </c>
      <c r="N280" s="4"/>
      <c r="O280" s="4" t="s">
        <v>31</v>
      </c>
      <c r="P280" s="4" t="s">
        <v>31</v>
      </c>
      <c r="Q280" s="4"/>
      <c r="R280" s="4"/>
      <c r="S280" s="4"/>
      <c r="T280" s="4"/>
      <c r="U280" t="s">
        <v>1252</v>
      </c>
      <c r="V280" s="95" t="s">
        <v>3346</v>
      </c>
      <c r="X280" t="s">
        <v>1253</v>
      </c>
      <c r="Z280" t="s">
        <v>1254</v>
      </c>
      <c r="AB280" s="105" t="s">
        <v>258</v>
      </c>
      <c r="AC280" s="127" t="s">
        <v>3645</v>
      </c>
      <c r="AD280" t="s">
        <v>24</v>
      </c>
      <c r="AE280" s="9" t="s">
        <v>1506</v>
      </c>
      <c r="AW280" t="str">
        <f t="shared" si="4"/>
        <v>A BIBLIOGRAPHIC ANALYSIS OF WATER EFFICIENCY AMONG GREEN BUILDING RATING TOOLS: LEED AND ESGB</v>
      </c>
    </row>
    <row r="281" spans="1:49" x14ac:dyDescent="0.25">
      <c r="A281">
        <v>277</v>
      </c>
      <c r="B281" s="11" t="s">
        <v>387</v>
      </c>
      <c r="C281">
        <v>2018</v>
      </c>
      <c r="D281" s="78" t="s">
        <v>17</v>
      </c>
      <c r="E281" s="86" t="s">
        <v>19</v>
      </c>
      <c r="F281" s="5" t="s">
        <v>1255</v>
      </c>
      <c r="H281" s="4" t="s">
        <v>30</v>
      </c>
      <c r="I281" s="4" t="s">
        <v>30</v>
      </c>
      <c r="J281" s="75" t="s">
        <v>3334</v>
      </c>
      <c r="K281" s="4" t="s">
        <v>30</v>
      </c>
      <c r="L281" s="4" t="s">
        <v>30</v>
      </c>
      <c r="M281" s="4" t="s">
        <v>31</v>
      </c>
      <c r="N281" s="4"/>
      <c r="O281" s="4"/>
      <c r="P281" s="4"/>
      <c r="Q281" s="4" t="s">
        <v>31</v>
      </c>
      <c r="R281" s="4"/>
      <c r="S281" s="4"/>
      <c r="T281" s="4"/>
      <c r="U281" t="s">
        <v>1256</v>
      </c>
      <c r="V281" s="95" t="s">
        <v>3346</v>
      </c>
      <c r="Y281" t="s">
        <v>1257</v>
      </c>
      <c r="Z281" t="s">
        <v>1258</v>
      </c>
      <c r="AB281" s="105" t="s">
        <v>258</v>
      </c>
      <c r="AC281" s="127" t="s">
        <v>3645</v>
      </c>
      <c r="AD281" t="s">
        <v>24</v>
      </c>
      <c r="AE281" s="9" t="s">
        <v>1506</v>
      </c>
      <c r="AF281" s="52" t="s">
        <v>2707</v>
      </c>
      <c r="AW281" t="str">
        <f t="shared" si="4"/>
        <v>Developing a Green Building Index (GBI) Certification System to Effectively Reduce Carbon Emissions in South Korea's Building Industry</v>
      </c>
    </row>
    <row r="282" spans="1:49" x14ac:dyDescent="0.25">
      <c r="A282">
        <v>278</v>
      </c>
      <c r="B282" s="11" t="s">
        <v>2177</v>
      </c>
      <c r="C282">
        <v>2018</v>
      </c>
      <c r="D282" s="77" t="s">
        <v>3851</v>
      </c>
      <c r="E282" s="86" t="s">
        <v>19</v>
      </c>
      <c r="F282" s="5" t="s">
        <v>2178</v>
      </c>
      <c r="H282" t="s">
        <v>6</v>
      </c>
      <c r="I282" t="s">
        <v>10</v>
      </c>
      <c r="J282" s="92"/>
      <c r="K282" s="4"/>
      <c r="L282" s="4"/>
      <c r="M282" s="4" t="s">
        <v>31</v>
      </c>
      <c r="N282" s="4"/>
      <c r="O282" s="4"/>
      <c r="P282" s="4" t="s">
        <v>31</v>
      </c>
      <c r="Q282" s="4"/>
      <c r="R282" s="4"/>
      <c r="S282" s="4"/>
      <c r="T282" s="4"/>
      <c r="U282" t="s">
        <v>2179</v>
      </c>
      <c r="V282" s="103" t="s">
        <v>3204</v>
      </c>
      <c r="X282" t="s">
        <v>2180</v>
      </c>
      <c r="AB282" s="106" t="s">
        <v>3354</v>
      </c>
      <c r="AC282" s="127" t="s">
        <v>3645</v>
      </c>
      <c r="AD282" t="s">
        <v>24</v>
      </c>
      <c r="AE282" s="31" t="s">
        <v>2432</v>
      </c>
      <c r="AW282" t="str">
        <f t="shared" si="4"/>
        <v>Better sustainability assessment of green buildings with high-frequency data</v>
      </c>
    </row>
    <row r="283" spans="1:49" x14ac:dyDescent="0.25">
      <c r="A283">
        <v>279</v>
      </c>
      <c r="B283" s="11" t="s">
        <v>2336</v>
      </c>
      <c r="C283">
        <v>2018</v>
      </c>
      <c r="D283" s="77" t="s">
        <v>3851</v>
      </c>
      <c r="E283" s="81" t="s">
        <v>44</v>
      </c>
      <c r="F283" s="5" t="s">
        <v>2337</v>
      </c>
      <c r="H283" s="4" t="s">
        <v>30</v>
      </c>
      <c r="I283" s="4" t="s">
        <v>30</v>
      </c>
      <c r="J283" s="75"/>
      <c r="K283" s="4" t="s">
        <v>30</v>
      </c>
      <c r="L283" s="4" t="s">
        <v>30</v>
      </c>
      <c r="M283" s="4" t="s">
        <v>31</v>
      </c>
      <c r="N283" s="4"/>
      <c r="O283" s="4" t="s">
        <v>31</v>
      </c>
      <c r="P283" s="4" t="s">
        <v>31</v>
      </c>
      <c r="Q283" s="4"/>
      <c r="R283" s="4"/>
      <c r="S283" s="4"/>
      <c r="T283" s="4"/>
      <c r="U283" t="s">
        <v>1357</v>
      </c>
      <c r="V283" s="95" t="s">
        <v>3346</v>
      </c>
      <c r="X283" s="4" t="s">
        <v>31</v>
      </c>
      <c r="AB283" s="106" t="s">
        <v>3354</v>
      </c>
      <c r="AC283" s="127" t="s">
        <v>3645</v>
      </c>
      <c r="AD283" t="s">
        <v>24</v>
      </c>
      <c r="AE283" s="33" t="s">
        <v>3240</v>
      </c>
      <c r="AW283" t="str">
        <f t="shared" si="4"/>
        <v>Critical review and methodological approach to evaluate the differences among international green building rating tools</v>
      </c>
    </row>
    <row r="284" spans="1:49" x14ac:dyDescent="0.25">
      <c r="A284">
        <v>280</v>
      </c>
      <c r="B284" s="11" t="s">
        <v>3116</v>
      </c>
      <c r="C284">
        <v>2018</v>
      </c>
      <c r="D284" s="79" t="s">
        <v>3850</v>
      </c>
      <c r="E284" s="87" t="s">
        <v>3301</v>
      </c>
      <c r="F284" s="5"/>
      <c r="G284" t="s">
        <v>3117</v>
      </c>
      <c r="H284" s="4" t="s">
        <v>30</v>
      </c>
      <c r="I284" s="4" t="s">
        <v>30</v>
      </c>
      <c r="J284" s="75" t="s">
        <v>2995</v>
      </c>
      <c r="K284" s="4" t="s">
        <v>30</v>
      </c>
      <c r="L284" s="4" t="s">
        <v>30</v>
      </c>
      <c r="M284" s="4"/>
      <c r="N284" s="4"/>
      <c r="O284" s="4" t="s">
        <v>31</v>
      </c>
      <c r="P284" s="4"/>
      <c r="Q284" s="4"/>
      <c r="R284" s="4" t="s">
        <v>31</v>
      </c>
      <c r="S284" s="4"/>
      <c r="T284" s="4"/>
      <c r="U284" t="s">
        <v>1854</v>
      </c>
      <c r="V284" s="95" t="s">
        <v>3346</v>
      </c>
      <c r="X284" s="4" t="s">
        <v>3118</v>
      </c>
      <c r="AB284" s="106" t="s">
        <v>3354</v>
      </c>
      <c r="AC284" s="127" t="s">
        <v>3645</v>
      </c>
      <c r="AD284" t="s">
        <v>24</v>
      </c>
      <c r="AE284" s="59" t="s">
        <v>3044</v>
      </c>
      <c r="AW284" t="str">
        <f t="shared" si="4"/>
        <v>The future of historic buildings: retrofitting to improve the thermal performance of new zealand architectural heritage</v>
      </c>
    </row>
    <row r="285" spans="1:49" x14ac:dyDescent="0.25">
      <c r="A285">
        <v>281</v>
      </c>
      <c r="B285" s="11" t="s">
        <v>430</v>
      </c>
      <c r="C285">
        <v>2017</v>
      </c>
      <c r="D285" s="77" t="s">
        <v>3851</v>
      </c>
      <c r="E285" s="86" t="s">
        <v>19</v>
      </c>
      <c r="F285" s="5" t="s">
        <v>1259</v>
      </c>
      <c r="H285" s="4" t="s">
        <v>5</v>
      </c>
      <c r="I285" s="4" t="s">
        <v>30</v>
      </c>
      <c r="J285" s="75"/>
      <c r="K285" s="4" t="s">
        <v>30</v>
      </c>
      <c r="L285" s="4" t="s">
        <v>30</v>
      </c>
      <c r="M285" s="4" t="s">
        <v>31</v>
      </c>
      <c r="N285" s="4"/>
      <c r="O285" s="4" t="s">
        <v>31</v>
      </c>
      <c r="P285" s="4"/>
      <c r="Q285" s="4"/>
      <c r="R285" s="4"/>
      <c r="S285" s="4"/>
      <c r="T285" s="4"/>
      <c r="U285" t="s">
        <v>1260</v>
      </c>
      <c r="V285" s="95" t="s">
        <v>3346</v>
      </c>
      <c r="X285" t="s">
        <v>1261</v>
      </c>
      <c r="AB285" s="106" t="s">
        <v>3354</v>
      </c>
      <c r="AC285" s="127" t="s">
        <v>3645</v>
      </c>
      <c r="AD285" t="s">
        <v>24</v>
      </c>
      <c r="AE285" s="9" t="s">
        <v>1506</v>
      </c>
      <c r="AF285" s="30" t="s">
        <v>2431</v>
      </c>
      <c r="AG285" s="52" t="s">
        <v>2707</v>
      </c>
      <c r="AH285" s="125" t="s">
        <v>3456</v>
      </c>
      <c r="AI285" s="125" t="s">
        <v>3602</v>
      </c>
      <c r="AJ285" s="125" t="s">
        <v>3687</v>
      </c>
      <c r="AW285" t="str">
        <f t="shared" si="4"/>
        <v>Assessment of GRIHA and LEED on the Parameters of Sustainable Design and Development of Buildings</v>
      </c>
    </row>
    <row r="286" spans="1:49" x14ac:dyDescent="0.25">
      <c r="A286">
        <v>282</v>
      </c>
      <c r="B286" s="11" t="s">
        <v>545</v>
      </c>
      <c r="C286">
        <v>2017</v>
      </c>
      <c r="D286" s="77" t="s">
        <v>3851</v>
      </c>
      <c r="E286" s="87" t="s">
        <v>3301</v>
      </c>
      <c r="F286" s="5" t="s">
        <v>939</v>
      </c>
      <c r="H286" t="s">
        <v>6</v>
      </c>
      <c r="I286" t="s">
        <v>10</v>
      </c>
      <c r="J286" s="92" t="s">
        <v>2819</v>
      </c>
      <c r="M286" s="4"/>
      <c r="N286" s="4"/>
      <c r="O286" s="4"/>
      <c r="P286" s="4" t="s">
        <v>31</v>
      </c>
      <c r="U286" t="s">
        <v>940</v>
      </c>
      <c r="V286" s="95" t="s">
        <v>3346</v>
      </c>
      <c r="X286" t="s">
        <v>877</v>
      </c>
      <c r="Z286" t="s">
        <v>941</v>
      </c>
      <c r="AB286" s="106" t="s">
        <v>3354</v>
      </c>
      <c r="AC286" s="127" t="s">
        <v>3645</v>
      </c>
      <c r="AD286" t="s">
        <v>24</v>
      </c>
      <c r="AE286" s="12" t="s">
        <v>1504</v>
      </c>
      <c r="AF286" s="13" t="s">
        <v>1503</v>
      </c>
      <c r="AW286" t="str">
        <f t="shared" si="4"/>
        <v>LEED, Its Efficacy and Fallacy in a Regional Context-An Urban Heat Island Case in California</v>
      </c>
    </row>
    <row r="287" spans="1:49" x14ac:dyDescent="0.25">
      <c r="A287">
        <v>283</v>
      </c>
      <c r="B287" s="11" t="s">
        <v>612</v>
      </c>
      <c r="C287">
        <v>2017</v>
      </c>
      <c r="D287" s="79" t="s">
        <v>3850</v>
      </c>
      <c r="E287" s="86" t="s">
        <v>19</v>
      </c>
      <c r="F287" s="5" t="s">
        <v>957</v>
      </c>
      <c r="H287" t="s">
        <v>5</v>
      </c>
      <c r="I287" t="s">
        <v>10</v>
      </c>
      <c r="J287" s="92" t="s">
        <v>2750</v>
      </c>
      <c r="M287" s="4" t="s">
        <v>31</v>
      </c>
      <c r="N287" s="32"/>
      <c r="O287" s="4"/>
      <c r="R287" s="4"/>
      <c r="S287" s="4" t="s">
        <v>31</v>
      </c>
      <c r="T287" s="4" t="s">
        <v>31</v>
      </c>
      <c r="U287" t="s">
        <v>958</v>
      </c>
      <c r="V287" s="102" t="s">
        <v>162</v>
      </c>
      <c r="X287" t="s">
        <v>959</v>
      </c>
      <c r="AB287" s="106" t="s">
        <v>3354</v>
      </c>
      <c r="AC287" s="127" t="s">
        <v>3645</v>
      </c>
      <c r="AD287" t="s">
        <v>24</v>
      </c>
      <c r="AE287" s="13" t="s">
        <v>1503</v>
      </c>
      <c r="AF287" s="10" t="s">
        <v>1508</v>
      </c>
      <c r="AG287" s="57" t="s">
        <v>3043</v>
      </c>
      <c r="AH287" s="121" t="s">
        <v>3398</v>
      </c>
      <c r="AI287" s="121" t="s">
        <v>3399</v>
      </c>
      <c r="AJ287" s="121" t="s">
        <v>3408</v>
      </c>
      <c r="AK287" s="125" t="s">
        <v>3456</v>
      </c>
      <c r="AL287" s="125" t="s">
        <v>3602</v>
      </c>
      <c r="AM287" s="125" t="s">
        <v>3687</v>
      </c>
      <c r="AN287" s="62" t="s">
        <v>3799</v>
      </c>
      <c r="AO287" s="62" t="s">
        <v>3836</v>
      </c>
      <c r="AP287" s="62" t="s">
        <v>3840</v>
      </c>
      <c r="AW287" t="str">
        <f t="shared" si="4"/>
        <v>Sustainability of a historical building renovation design through the application of LEED (R) rating system</v>
      </c>
    </row>
    <row r="288" spans="1:49" x14ac:dyDescent="0.25">
      <c r="A288">
        <v>284</v>
      </c>
      <c r="B288" s="11" t="s">
        <v>2418</v>
      </c>
      <c r="C288">
        <v>2017</v>
      </c>
      <c r="D288" s="77" t="s">
        <v>3851</v>
      </c>
      <c r="E288" s="86" t="s">
        <v>19</v>
      </c>
      <c r="F288" s="5" t="s">
        <v>2419</v>
      </c>
      <c r="H288" s="4" t="s">
        <v>30</v>
      </c>
      <c r="I288" t="s">
        <v>10</v>
      </c>
      <c r="J288" s="92"/>
      <c r="K288" s="4" t="s">
        <v>30</v>
      </c>
      <c r="L288" s="4" t="s">
        <v>30</v>
      </c>
      <c r="M288" s="4" t="s">
        <v>31</v>
      </c>
      <c r="N288" s="4" t="s">
        <v>31</v>
      </c>
      <c r="O288" s="4" t="s">
        <v>31</v>
      </c>
      <c r="P288" s="4" t="s">
        <v>31</v>
      </c>
      <c r="R288" s="4"/>
      <c r="U288" t="s">
        <v>1357</v>
      </c>
      <c r="V288" s="95" t="s">
        <v>3346</v>
      </c>
      <c r="X288" s="4" t="s">
        <v>31</v>
      </c>
      <c r="AB288" s="106" t="s">
        <v>3354</v>
      </c>
      <c r="AC288" s="127" t="s">
        <v>3645</v>
      </c>
      <c r="AD288" t="s">
        <v>24</v>
      </c>
      <c r="AE288" s="33" t="s">
        <v>3240</v>
      </c>
      <c r="AF288" s="13"/>
      <c r="AW288" t="str">
        <f t="shared" si="4"/>
        <v>Key credit criteria among international green building rating tools</v>
      </c>
    </row>
    <row r="289" spans="1:49" x14ac:dyDescent="0.25">
      <c r="A289">
        <v>285</v>
      </c>
      <c r="B289" s="11" t="s">
        <v>625</v>
      </c>
      <c r="C289">
        <v>2016</v>
      </c>
      <c r="D289" s="77" t="s">
        <v>3851</v>
      </c>
      <c r="E289" s="86" t="s">
        <v>19</v>
      </c>
      <c r="F289" s="5" t="s">
        <v>978</v>
      </c>
      <c r="H289" s="4" t="s">
        <v>30</v>
      </c>
      <c r="I289" s="4" t="s">
        <v>30</v>
      </c>
      <c r="J289" s="75"/>
      <c r="K289" s="4" t="s">
        <v>30</v>
      </c>
      <c r="L289" s="4" t="s">
        <v>30</v>
      </c>
      <c r="M289" s="4" t="s">
        <v>31</v>
      </c>
      <c r="N289" s="4"/>
      <c r="O289" s="4" t="s">
        <v>31</v>
      </c>
      <c r="P289" s="4" t="s">
        <v>31</v>
      </c>
      <c r="R289" s="4"/>
      <c r="U289" t="s">
        <v>482</v>
      </c>
      <c r="V289" s="95" t="s">
        <v>3346</v>
      </c>
      <c r="X289" s="4" t="s">
        <v>31</v>
      </c>
      <c r="AB289" s="106" t="s">
        <v>3354</v>
      </c>
      <c r="AC289" s="127" t="s">
        <v>3645</v>
      </c>
      <c r="AD289" t="s">
        <v>24</v>
      </c>
      <c r="AE289" s="13" t="s">
        <v>1503</v>
      </c>
      <c r="AF289" s="10" t="s">
        <v>1508</v>
      </c>
      <c r="AW289" t="str">
        <f t="shared" si="4"/>
        <v>Using shearing layer concept to evaluate green rating systems</v>
      </c>
    </row>
    <row r="290" spans="1:49" x14ac:dyDescent="0.25">
      <c r="A290">
        <v>286</v>
      </c>
      <c r="B290" s="11" t="s">
        <v>633</v>
      </c>
      <c r="C290">
        <v>2016</v>
      </c>
      <c r="D290" s="77" t="s">
        <v>3851</v>
      </c>
      <c r="E290" s="86" t="s">
        <v>19</v>
      </c>
      <c r="F290" s="5"/>
      <c r="G290" t="s">
        <v>999</v>
      </c>
      <c r="H290" s="4" t="s">
        <v>30</v>
      </c>
      <c r="I290" s="4" t="s">
        <v>30</v>
      </c>
      <c r="J290" s="75"/>
      <c r="K290" s="4" t="s">
        <v>30</v>
      </c>
      <c r="L290" s="4" t="s">
        <v>30</v>
      </c>
      <c r="M290" s="4" t="s">
        <v>31</v>
      </c>
      <c r="N290" s="4"/>
      <c r="O290" s="4" t="s">
        <v>31</v>
      </c>
      <c r="P290" s="4" t="s">
        <v>31</v>
      </c>
      <c r="R290" s="4"/>
      <c r="U290" t="s">
        <v>16</v>
      </c>
      <c r="V290" s="95" t="s">
        <v>3346</v>
      </c>
      <c r="X290" s="4" t="s">
        <v>31</v>
      </c>
      <c r="Z290" t="s">
        <v>172</v>
      </c>
      <c r="AB290" s="22" t="s">
        <v>3353</v>
      </c>
      <c r="AC290" s="127" t="s">
        <v>3645</v>
      </c>
      <c r="AD290" t="s">
        <v>24</v>
      </c>
      <c r="AE290" s="13" t="s">
        <v>1503</v>
      </c>
      <c r="AF290" s="10" t="s">
        <v>1508</v>
      </c>
      <c r="AW290" t="str">
        <f t="shared" si="4"/>
        <v>COMPUTER SIMULATION OF ENERGY EFFICIENCY FOR SUSTAINABLE ARCHITECTURE</v>
      </c>
    </row>
    <row r="291" spans="1:49" x14ac:dyDescent="0.25">
      <c r="A291">
        <v>287</v>
      </c>
      <c r="B291" s="11" t="s">
        <v>635</v>
      </c>
      <c r="C291">
        <v>2016</v>
      </c>
      <c r="D291" s="77" t="s">
        <v>3851</v>
      </c>
      <c r="E291" s="87" t="s">
        <v>3301</v>
      </c>
      <c r="F291" s="5" t="s">
        <v>1003</v>
      </c>
      <c r="H291" t="s">
        <v>1004</v>
      </c>
      <c r="I291" t="s">
        <v>10</v>
      </c>
      <c r="J291" s="92" t="s">
        <v>3333</v>
      </c>
      <c r="M291" s="4"/>
      <c r="N291" s="4"/>
      <c r="O291" s="4"/>
      <c r="P291" s="4" t="s">
        <v>31</v>
      </c>
      <c r="R291" s="4"/>
      <c r="U291" t="s">
        <v>636</v>
      </c>
      <c r="V291" s="102" t="s">
        <v>162</v>
      </c>
      <c r="X291" s="4" t="s">
        <v>31</v>
      </c>
      <c r="Z291" t="s">
        <v>548</v>
      </c>
      <c r="AB291" s="22" t="s">
        <v>3353</v>
      </c>
      <c r="AC291" s="127" t="s">
        <v>3645</v>
      </c>
      <c r="AD291" t="s">
        <v>24</v>
      </c>
      <c r="AE291" s="13" t="s">
        <v>1503</v>
      </c>
      <c r="AF291" s="10" t="s">
        <v>1508</v>
      </c>
      <c r="AW291" t="str">
        <f t="shared" si="4"/>
        <v>LEED (TM) Platinum awarded Arabian Green Building with solar heat driven cooling technology</v>
      </c>
    </row>
    <row r="292" spans="1:49" x14ac:dyDescent="0.25">
      <c r="A292">
        <v>288</v>
      </c>
      <c r="B292" s="11" t="s">
        <v>1852</v>
      </c>
      <c r="C292">
        <v>2016</v>
      </c>
      <c r="D292" s="79" t="s">
        <v>3850</v>
      </c>
      <c r="E292" s="86" t="s">
        <v>19</v>
      </c>
      <c r="F292" s="5"/>
      <c r="G292" t="s">
        <v>1853</v>
      </c>
      <c r="H292" s="4" t="s">
        <v>30</v>
      </c>
      <c r="I292" s="4" t="s">
        <v>30</v>
      </c>
      <c r="J292" s="75"/>
      <c r="K292" s="4" t="s">
        <v>30</v>
      </c>
      <c r="L292" s="4" t="s">
        <v>30</v>
      </c>
      <c r="M292" s="4" t="s">
        <v>31</v>
      </c>
      <c r="N292" s="4" t="s">
        <v>31</v>
      </c>
      <c r="O292" s="4"/>
      <c r="R292" s="4" t="s">
        <v>31</v>
      </c>
      <c r="T292" s="4" t="s">
        <v>31</v>
      </c>
      <c r="U292" t="s">
        <v>1854</v>
      </c>
      <c r="V292" s="95" t="s">
        <v>3346</v>
      </c>
      <c r="X292" s="4" t="s">
        <v>31</v>
      </c>
      <c r="Z292" t="s">
        <v>548</v>
      </c>
      <c r="AB292" s="22" t="s">
        <v>3353</v>
      </c>
      <c r="AC292" s="127" t="s">
        <v>3645</v>
      </c>
      <c r="AD292" t="s">
        <v>24</v>
      </c>
      <c r="AE292" s="28" t="s">
        <v>2429</v>
      </c>
      <c r="AF292" s="29" t="s">
        <v>2430</v>
      </c>
      <c r="AG292" s="30" t="s">
        <v>2431</v>
      </c>
      <c r="AH292" s="33" t="s">
        <v>3240</v>
      </c>
      <c r="AI292" s="59" t="s">
        <v>2922</v>
      </c>
      <c r="AJ292" s="125" t="s">
        <v>3456</v>
      </c>
      <c r="AK292" s="125" t="s">
        <v>3602</v>
      </c>
      <c r="AL292" s="125" t="s">
        <v>3687</v>
      </c>
      <c r="AW292" t="str">
        <f t="shared" si="4"/>
        <v>GBC historic building: A new certification tool for orienting and assessing environmental sustainability and energy efficiency of historic buildings</v>
      </c>
    </row>
    <row r="293" spans="1:49" x14ac:dyDescent="0.25">
      <c r="A293">
        <v>289</v>
      </c>
      <c r="B293" s="11" t="s">
        <v>1861</v>
      </c>
      <c r="C293">
        <v>2015</v>
      </c>
      <c r="D293" s="77" t="s">
        <v>3851</v>
      </c>
      <c r="E293" s="86" t="s">
        <v>19</v>
      </c>
      <c r="F293" s="5"/>
      <c r="G293" t="s">
        <v>1862</v>
      </c>
      <c r="H293" s="4" t="s">
        <v>30</v>
      </c>
      <c r="I293" s="4" t="s">
        <v>30</v>
      </c>
      <c r="J293" s="75"/>
      <c r="K293" s="4" t="s">
        <v>30</v>
      </c>
      <c r="L293" s="4" t="s">
        <v>30</v>
      </c>
      <c r="M293" s="4" t="s">
        <v>31</v>
      </c>
      <c r="N293" s="4"/>
      <c r="O293" s="4" t="s">
        <v>31</v>
      </c>
      <c r="P293" s="4" t="s">
        <v>31</v>
      </c>
      <c r="R293" s="4"/>
      <c r="S293" s="4"/>
      <c r="T293" s="4"/>
      <c r="U293" t="s">
        <v>1863</v>
      </c>
      <c r="V293" s="95" t="s">
        <v>3346</v>
      </c>
      <c r="X293" s="18" t="s">
        <v>1864</v>
      </c>
      <c r="AB293" s="106" t="s">
        <v>3354</v>
      </c>
      <c r="AC293" s="127" t="s">
        <v>3645</v>
      </c>
      <c r="AD293" t="s">
        <v>24</v>
      </c>
      <c r="AE293" s="28" t="s">
        <v>2429</v>
      </c>
      <c r="AF293" s="30" t="s">
        <v>2431</v>
      </c>
      <c r="AG293" s="125" t="s">
        <v>3687</v>
      </c>
      <c r="AW293" t="str">
        <f t="shared" si="4"/>
        <v>RATING OF INDOOR ENVIRONMENTAL QUALITY IN SYSTEMS OF SUSTAINABILITY ASSESSMENT OF BUILDINGS</v>
      </c>
    </row>
    <row r="294" spans="1:49" x14ac:dyDescent="0.25">
      <c r="A294">
        <v>290</v>
      </c>
      <c r="B294" s="11" t="s">
        <v>2004</v>
      </c>
      <c r="C294">
        <v>2015</v>
      </c>
      <c r="D294" s="77" t="s">
        <v>3851</v>
      </c>
      <c r="E294" s="86" t="s">
        <v>19</v>
      </c>
      <c r="F294" s="5"/>
      <c r="G294" s="15" t="s">
        <v>2005</v>
      </c>
      <c r="H294" s="4" t="s">
        <v>30</v>
      </c>
      <c r="I294" s="4" t="s">
        <v>30</v>
      </c>
      <c r="J294" s="75"/>
      <c r="K294" s="4" t="s">
        <v>30</v>
      </c>
      <c r="L294" s="4" t="s">
        <v>30</v>
      </c>
      <c r="M294" s="4" t="s">
        <v>31</v>
      </c>
      <c r="N294" s="4"/>
      <c r="O294" s="4" t="s">
        <v>31</v>
      </c>
      <c r="P294" s="4" t="s">
        <v>31</v>
      </c>
      <c r="R294" s="4"/>
      <c r="S294" s="4"/>
      <c r="T294" s="4"/>
      <c r="U294" t="s">
        <v>1949</v>
      </c>
      <c r="V294" s="95" t="s">
        <v>3346</v>
      </c>
      <c r="X294" s="4" t="s">
        <v>31</v>
      </c>
      <c r="AB294" s="106" t="s">
        <v>3354</v>
      </c>
      <c r="AC294" s="127" t="s">
        <v>3645</v>
      </c>
      <c r="AD294" t="s">
        <v>24</v>
      </c>
      <c r="AE294" s="29" t="s">
        <v>2430</v>
      </c>
      <c r="AF294" s="10"/>
      <c r="AW294" t="str">
        <f t="shared" si="4"/>
        <v>The Usability of Green Building Rating Systems in Hot Arid Climates</v>
      </c>
    </row>
    <row r="295" spans="1:49" x14ac:dyDescent="0.25">
      <c r="A295">
        <v>291</v>
      </c>
      <c r="B295" s="11" t="s">
        <v>3612</v>
      </c>
      <c r="C295">
        <v>2015</v>
      </c>
      <c r="D295" s="79" t="s">
        <v>3850</v>
      </c>
      <c r="E295" s="86" t="s">
        <v>19</v>
      </c>
      <c r="F295" s="5"/>
      <c r="G295" s="15" t="s">
        <v>3613</v>
      </c>
      <c r="H295" t="s">
        <v>6</v>
      </c>
      <c r="I295" s="4" t="s">
        <v>30</v>
      </c>
      <c r="J295" s="75"/>
      <c r="K295" s="4"/>
      <c r="L295" s="4"/>
      <c r="M295" s="4" t="s">
        <v>31</v>
      </c>
      <c r="N295" s="4"/>
      <c r="O295" s="4"/>
      <c r="P295" s="4"/>
      <c r="R295" s="4"/>
      <c r="S295" s="4" t="s">
        <v>31</v>
      </c>
      <c r="T295" s="4" t="s">
        <v>31</v>
      </c>
      <c r="U295" t="s">
        <v>1854</v>
      </c>
      <c r="V295" s="95" t="s">
        <v>3346</v>
      </c>
      <c r="X295" s="4"/>
      <c r="Y295" t="s">
        <v>1203</v>
      </c>
      <c r="AB295" s="107" t="s">
        <v>1209</v>
      </c>
      <c r="AC295" s="87" t="s">
        <v>3848</v>
      </c>
      <c r="AD295" s="101" t="s">
        <v>30</v>
      </c>
      <c r="AE295" s="125" t="s">
        <v>3602</v>
      </c>
      <c r="AF295" s="10"/>
      <c r="AW295" t="str">
        <f t="shared" si="4"/>
        <v>Architectural Cultural Heritage and Sustainability: How Many Pillars?</v>
      </c>
    </row>
    <row r="296" spans="1:49" x14ac:dyDescent="0.25">
      <c r="A296">
        <v>292</v>
      </c>
      <c r="B296" s="11" t="s">
        <v>1967</v>
      </c>
      <c r="C296">
        <v>2014</v>
      </c>
      <c r="D296" s="77" t="s">
        <v>3851</v>
      </c>
      <c r="E296" s="86" t="s">
        <v>19</v>
      </c>
      <c r="F296" s="5" t="s">
        <v>1968</v>
      </c>
      <c r="H296" s="4" t="s">
        <v>30</v>
      </c>
      <c r="I296" s="4" t="s">
        <v>30</v>
      </c>
      <c r="J296" s="75" t="s">
        <v>2961</v>
      </c>
      <c r="K296" s="4" t="s">
        <v>30</v>
      </c>
      <c r="L296" s="4" t="s">
        <v>30</v>
      </c>
      <c r="M296" s="4" t="s">
        <v>31</v>
      </c>
      <c r="N296" s="4"/>
      <c r="O296" s="4"/>
      <c r="P296" s="4" t="s">
        <v>31</v>
      </c>
      <c r="R296" s="4"/>
      <c r="S296" s="4"/>
      <c r="T296" s="4"/>
      <c r="U296" t="s">
        <v>447</v>
      </c>
      <c r="V296" s="95" t="s">
        <v>3346</v>
      </c>
      <c r="X296" s="18" t="s">
        <v>1040</v>
      </c>
      <c r="AB296" s="106" t="s">
        <v>3354</v>
      </c>
      <c r="AC296" s="127" t="s">
        <v>3645</v>
      </c>
      <c r="AD296" t="s">
        <v>24</v>
      </c>
      <c r="AE296" s="29" t="s">
        <v>2430</v>
      </c>
      <c r="AF296" s="10"/>
      <c r="AW296" t="str">
        <f t="shared" si="4"/>
        <v>The Cultural Role of Science in Policy Implementation: Voluntary Self-Regulation in the UK Building Sector</v>
      </c>
    </row>
    <row r="297" spans="1:49" x14ac:dyDescent="0.25">
      <c r="A297">
        <v>293</v>
      </c>
      <c r="B297" s="11" t="s">
        <v>2295</v>
      </c>
      <c r="C297">
        <v>2014</v>
      </c>
      <c r="D297" s="79" t="s">
        <v>3850</v>
      </c>
      <c r="E297" s="86" t="s">
        <v>19</v>
      </c>
      <c r="F297" s="5"/>
      <c r="G297" t="s">
        <v>2296</v>
      </c>
      <c r="H297" t="s">
        <v>1004</v>
      </c>
      <c r="I297" t="s">
        <v>10</v>
      </c>
      <c r="J297" s="92"/>
      <c r="K297" s="4"/>
      <c r="L297" s="4"/>
      <c r="M297" s="4" t="s">
        <v>31</v>
      </c>
      <c r="N297" s="4"/>
      <c r="O297" s="4"/>
      <c r="R297" s="4" t="s">
        <v>31</v>
      </c>
      <c r="S297" s="4" t="s">
        <v>31</v>
      </c>
      <c r="T297" s="4"/>
      <c r="U297" t="s">
        <v>2297</v>
      </c>
      <c r="V297" s="96" t="s">
        <v>165</v>
      </c>
      <c r="X297" s="18" t="s">
        <v>2298</v>
      </c>
      <c r="AB297" s="106" t="s">
        <v>3354</v>
      </c>
      <c r="AC297" s="127" t="s">
        <v>3645</v>
      </c>
      <c r="AD297" t="s">
        <v>24</v>
      </c>
      <c r="AE297" s="33" t="s">
        <v>3240</v>
      </c>
      <c r="AF297" s="125" t="s">
        <v>3456</v>
      </c>
      <c r="AW297" t="str">
        <f t="shared" si="4"/>
        <v>Towards a new sustainability assessment for historic buildings: development of GBC Historic BuildingTM</v>
      </c>
    </row>
    <row r="298" spans="1:49" x14ac:dyDescent="0.25">
      <c r="A298">
        <v>294</v>
      </c>
      <c r="B298" s="11" t="s">
        <v>2407</v>
      </c>
      <c r="C298">
        <v>2014</v>
      </c>
      <c r="D298" s="79" t="s">
        <v>3850</v>
      </c>
      <c r="E298" s="86" t="s">
        <v>19</v>
      </c>
      <c r="F298" s="5" t="s">
        <v>2408</v>
      </c>
      <c r="H298" s="4" t="s">
        <v>30</v>
      </c>
      <c r="I298" s="4" t="s">
        <v>30</v>
      </c>
      <c r="J298" s="92" t="s">
        <v>2780</v>
      </c>
      <c r="K298" s="4" t="s">
        <v>30</v>
      </c>
      <c r="L298" s="4" t="s">
        <v>30</v>
      </c>
      <c r="M298" s="4" t="s">
        <v>31</v>
      </c>
      <c r="N298" s="4"/>
      <c r="O298" s="4"/>
      <c r="R298" s="4" t="s">
        <v>31</v>
      </c>
      <c r="S298" s="4"/>
      <c r="T298" s="4"/>
      <c r="U298" t="s">
        <v>2382</v>
      </c>
      <c r="V298" s="95" t="s">
        <v>3346</v>
      </c>
      <c r="X298" s="18" t="s">
        <v>1421</v>
      </c>
      <c r="AB298" s="106" t="s">
        <v>3354</v>
      </c>
      <c r="AC298" s="127" t="s">
        <v>3848</v>
      </c>
      <c r="AD298" t="s">
        <v>24</v>
      </c>
      <c r="AE298" s="33" t="s">
        <v>3240</v>
      </c>
      <c r="AF298" s="54" t="s">
        <v>2835</v>
      </c>
      <c r="AG298" s="125" t="s">
        <v>3687</v>
      </c>
      <c r="AW298" t="str">
        <f t="shared" ref="AW298:AW330" si="5">B298</f>
        <v>Assessment Tool for Refurbishments reSBToolCZ Emphasising Cultural-Historical Buildings</v>
      </c>
    </row>
    <row r="299" spans="1:49" x14ac:dyDescent="0.25">
      <c r="A299">
        <v>295</v>
      </c>
      <c r="B299" s="11" t="s">
        <v>1991</v>
      </c>
      <c r="C299">
        <v>2013</v>
      </c>
      <c r="D299" s="77" t="s">
        <v>3851</v>
      </c>
      <c r="E299" s="86" t="s">
        <v>19</v>
      </c>
      <c r="F299" s="5" t="s">
        <v>1992</v>
      </c>
      <c r="H299" s="4" t="s">
        <v>30</v>
      </c>
      <c r="I299" s="4" t="s">
        <v>30</v>
      </c>
      <c r="J299" s="75"/>
      <c r="K299" s="4" t="s">
        <v>30</v>
      </c>
      <c r="L299" s="4" t="s">
        <v>30</v>
      </c>
      <c r="M299" s="4" t="s">
        <v>31</v>
      </c>
      <c r="N299" s="4"/>
      <c r="O299" s="4" t="s">
        <v>31</v>
      </c>
      <c r="P299" s="4" t="s">
        <v>31</v>
      </c>
      <c r="R299" s="4"/>
      <c r="T299" s="4"/>
      <c r="U299" t="s">
        <v>1949</v>
      </c>
      <c r="V299" s="95" t="s">
        <v>3346</v>
      </c>
      <c r="X299" s="4" t="s">
        <v>31</v>
      </c>
      <c r="AB299" s="106" t="s">
        <v>3354</v>
      </c>
      <c r="AC299" s="127" t="s">
        <v>3645</v>
      </c>
      <c r="AD299" t="s">
        <v>24</v>
      </c>
      <c r="AE299" s="29" t="s">
        <v>2430</v>
      </c>
      <c r="AF299" s="10"/>
      <c r="AW299" t="str">
        <f t="shared" si="5"/>
        <v>Sustainability rating systems for buildings: Comparisons and correlations</v>
      </c>
    </row>
    <row r="300" spans="1:49" x14ac:dyDescent="0.25">
      <c r="A300">
        <v>296</v>
      </c>
      <c r="B300" s="11" t="s">
        <v>2224</v>
      </c>
      <c r="C300">
        <v>2013</v>
      </c>
      <c r="D300" s="78" t="s">
        <v>17</v>
      </c>
      <c r="E300" s="86" t="s">
        <v>19</v>
      </c>
      <c r="F300" s="5" t="s">
        <v>2225</v>
      </c>
      <c r="H300" s="4" t="s">
        <v>30</v>
      </c>
      <c r="I300" s="4" t="s">
        <v>30</v>
      </c>
      <c r="J300" s="75"/>
      <c r="K300" s="4" t="s">
        <v>30</v>
      </c>
      <c r="L300" s="4" t="s">
        <v>30</v>
      </c>
      <c r="M300" s="4" t="s">
        <v>31</v>
      </c>
      <c r="N300" s="4"/>
      <c r="O300" s="4"/>
      <c r="P300" s="4" t="s">
        <v>31</v>
      </c>
      <c r="Q300" s="4" t="s">
        <v>31</v>
      </c>
      <c r="R300" s="4" t="s">
        <v>31</v>
      </c>
      <c r="T300" s="4"/>
      <c r="U300" s="4" t="s">
        <v>2226</v>
      </c>
      <c r="V300" s="95" t="s">
        <v>3346</v>
      </c>
      <c r="X300" s="4" t="s">
        <v>31</v>
      </c>
      <c r="AB300" s="106" t="s">
        <v>3354</v>
      </c>
      <c r="AC300" s="127" t="s">
        <v>3645</v>
      </c>
      <c r="AD300" t="s">
        <v>24</v>
      </c>
      <c r="AE300" s="31" t="s">
        <v>2432</v>
      </c>
      <c r="AF300" s="10"/>
      <c r="AW300" t="str">
        <f t="shared" si="5"/>
        <v>Gaps in tools assessing the energy implications of renovation versus rebuilding decisions</v>
      </c>
    </row>
    <row r="301" spans="1:49" x14ac:dyDescent="0.25">
      <c r="A301">
        <v>297</v>
      </c>
      <c r="B301" s="11" t="s">
        <v>2799</v>
      </c>
      <c r="C301">
        <v>2013</v>
      </c>
      <c r="D301" s="78" t="s">
        <v>17</v>
      </c>
      <c r="E301" s="86" t="s">
        <v>19</v>
      </c>
      <c r="F301" s="5" t="s">
        <v>2800</v>
      </c>
      <c r="H301" s="4" t="s">
        <v>30</v>
      </c>
      <c r="I301" s="4" t="s">
        <v>30</v>
      </c>
      <c r="J301" s="75"/>
      <c r="K301" s="4" t="s">
        <v>30</v>
      </c>
      <c r="L301" s="4" t="s">
        <v>30</v>
      </c>
      <c r="M301" s="4" t="s">
        <v>31</v>
      </c>
      <c r="N301" s="4"/>
      <c r="O301" s="4" t="s">
        <v>31</v>
      </c>
      <c r="P301" s="4"/>
      <c r="Q301" s="4" t="s">
        <v>31</v>
      </c>
      <c r="R301" s="4"/>
      <c r="T301" s="4"/>
      <c r="U301" t="s">
        <v>1949</v>
      </c>
      <c r="V301" s="95" t="s">
        <v>3346</v>
      </c>
      <c r="X301" s="4" t="s">
        <v>31</v>
      </c>
      <c r="Z301" t="s">
        <v>3356</v>
      </c>
      <c r="AB301" s="105" t="s">
        <v>258</v>
      </c>
      <c r="AC301" s="127" t="s">
        <v>3645</v>
      </c>
      <c r="AD301" t="s">
        <v>24</v>
      </c>
      <c r="AE301" s="52" t="s">
        <v>2707</v>
      </c>
      <c r="AF301" s="10"/>
      <c r="AW301" t="str">
        <f t="shared" si="5"/>
        <v>Impact of environmental assessment of green building materials on sustainable rating system</v>
      </c>
    </row>
    <row r="302" spans="1:49" x14ac:dyDescent="0.25">
      <c r="A302">
        <v>298</v>
      </c>
      <c r="B302" s="11" t="s">
        <v>3492</v>
      </c>
      <c r="C302">
        <v>2013</v>
      </c>
      <c r="D302" s="77" t="s">
        <v>3851</v>
      </c>
      <c r="E302" s="87" t="s">
        <v>3301</v>
      </c>
      <c r="F302" s="5"/>
      <c r="G302" t="s">
        <v>3493</v>
      </c>
      <c r="H302" t="s">
        <v>6</v>
      </c>
      <c r="I302" t="s">
        <v>10</v>
      </c>
      <c r="J302" s="75" t="s">
        <v>3051</v>
      </c>
      <c r="K302" s="4"/>
      <c r="L302" s="4"/>
      <c r="M302" s="4"/>
      <c r="N302" s="4"/>
      <c r="O302" s="4"/>
      <c r="P302" s="4" t="s">
        <v>31</v>
      </c>
      <c r="Q302" s="4"/>
      <c r="R302" s="4"/>
      <c r="T302" s="4"/>
      <c r="U302" t="s">
        <v>1949</v>
      </c>
      <c r="V302" s="95" t="s">
        <v>3346</v>
      </c>
      <c r="X302" s="4" t="s">
        <v>31</v>
      </c>
      <c r="AB302" s="106" t="s">
        <v>3354</v>
      </c>
      <c r="AC302" s="127" t="s">
        <v>3645</v>
      </c>
      <c r="AD302" t="s">
        <v>24</v>
      </c>
      <c r="AE302" s="125" t="s">
        <v>3456</v>
      </c>
      <c r="AF302" s="10"/>
      <c r="AW302" t="str">
        <f t="shared" si="5"/>
        <v>The usability of green building rating systems in hot arid climates: A case study in Siwa, Egypt</v>
      </c>
    </row>
    <row r="303" spans="1:49" x14ac:dyDescent="0.25">
      <c r="A303">
        <v>299</v>
      </c>
      <c r="B303" s="11" t="s">
        <v>3498</v>
      </c>
      <c r="C303">
        <v>2013</v>
      </c>
      <c r="D303" s="77" t="s">
        <v>3851</v>
      </c>
      <c r="E303" s="87" t="s">
        <v>3301</v>
      </c>
      <c r="F303" s="5"/>
      <c r="G303" t="s">
        <v>3499</v>
      </c>
      <c r="H303" t="s">
        <v>6</v>
      </c>
      <c r="I303" t="s">
        <v>10</v>
      </c>
      <c r="J303" s="75" t="s">
        <v>3500</v>
      </c>
      <c r="K303" s="4"/>
      <c r="L303" s="4"/>
      <c r="M303" s="4"/>
      <c r="N303" s="4"/>
      <c r="O303" s="4"/>
      <c r="P303" s="4"/>
      <c r="Q303" s="4"/>
      <c r="R303" s="4" t="s">
        <v>31</v>
      </c>
      <c r="T303" s="4"/>
      <c r="U303" t="s">
        <v>1949</v>
      </c>
      <c r="V303" s="95" t="s">
        <v>3346</v>
      </c>
      <c r="X303" s="4" t="s">
        <v>31</v>
      </c>
      <c r="AB303" s="106" t="s">
        <v>3354</v>
      </c>
      <c r="AC303" s="127" t="s">
        <v>3645</v>
      </c>
      <c r="AD303" t="s">
        <v>24</v>
      </c>
      <c r="AE303" s="125" t="s">
        <v>3456</v>
      </c>
      <c r="AF303" s="10"/>
      <c r="AW303" t="str">
        <f t="shared" si="5"/>
        <v>Adaptation of environmental indicators to assess the existing
buildings to different requirements of users</v>
      </c>
    </row>
    <row r="304" spans="1:49" x14ac:dyDescent="0.25">
      <c r="A304">
        <v>300</v>
      </c>
      <c r="B304" s="11" t="s">
        <v>3482</v>
      </c>
      <c r="C304">
        <v>2012</v>
      </c>
      <c r="D304" s="79" t="s">
        <v>3850</v>
      </c>
      <c r="E304" s="87" t="s">
        <v>3301</v>
      </c>
      <c r="F304" s="5" t="s">
        <v>3483</v>
      </c>
      <c r="H304" t="s">
        <v>5</v>
      </c>
      <c r="I304" t="s">
        <v>10</v>
      </c>
      <c r="J304" s="75" t="s">
        <v>2750</v>
      </c>
      <c r="K304" s="4"/>
      <c r="L304" s="4"/>
      <c r="M304" s="4"/>
      <c r="N304" s="4"/>
      <c r="O304" s="4"/>
      <c r="P304" s="4"/>
      <c r="Q304" s="4"/>
      <c r="R304" s="4" t="s">
        <v>31</v>
      </c>
      <c r="T304" s="4"/>
      <c r="U304" t="s">
        <v>1949</v>
      </c>
      <c r="V304" s="96" t="s">
        <v>165</v>
      </c>
      <c r="X304" s="4" t="s">
        <v>877</v>
      </c>
      <c r="Y304" t="s">
        <v>3484</v>
      </c>
      <c r="AB304" s="22" t="s">
        <v>3353</v>
      </c>
      <c r="AC304" s="127" t="s">
        <v>3645</v>
      </c>
      <c r="AD304" t="s">
        <v>24</v>
      </c>
      <c r="AE304" s="125" t="s">
        <v>3456</v>
      </c>
      <c r="AF304" s="10"/>
      <c r="AW304" t="str">
        <f t="shared" si="5"/>
        <v>The Green Energy Audit, a new procedure for the sustainable auditing of existing buildings integrated with the LEED Protocols</v>
      </c>
    </row>
    <row r="305" spans="1:49" x14ac:dyDescent="0.25">
      <c r="A305">
        <v>301</v>
      </c>
      <c r="B305" s="11" t="s">
        <v>2323</v>
      </c>
      <c r="C305">
        <v>2012</v>
      </c>
      <c r="D305" s="77" t="s">
        <v>3851</v>
      </c>
      <c r="E305" s="86" t="s">
        <v>19</v>
      </c>
      <c r="F305" s="5"/>
      <c r="G305" t="s">
        <v>2324</v>
      </c>
      <c r="H305" s="4" t="s">
        <v>30</v>
      </c>
      <c r="I305" s="4" t="s">
        <v>30</v>
      </c>
      <c r="J305" s="75"/>
      <c r="K305" s="4" t="s">
        <v>30</v>
      </c>
      <c r="L305" s="4" t="s">
        <v>30</v>
      </c>
      <c r="M305" s="4" t="s">
        <v>31</v>
      </c>
      <c r="N305" s="4"/>
      <c r="O305" s="4" t="s">
        <v>31</v>
      </c>
      <c r="P305" s="4" t="s">
        <v>31</v>
      </c>
      <c r="Q305" s="4"/>
      <c r="R305" s="4"/>
      <c r="T305" s="4"/>
      <c r="U305" t="s">
        <v>1949</v>
      </c>
      <c r="V305" s="95" t="s">
        <v>3346</v>
      </c>
      <c r="X305" s="4" t="s">
        <v>2286</v>
      </c>
      <c r="AB305" s="106" t="s">
        <v>3354</v>
      </c>
      <c r="AC305" s="127" t="s">
        <v>3645</v>
      </c>
      <c r="AD305" t="s">
        <v>24</v>
      </c>
      <c r="AE305" s="33" t="s">
        <v>3240</v>
      </c>
      <c r="AF305" s="10"/>
      <c r="AW305" t="str">
        <f t="shared" si="5"/>
        <v>LEED and BREEAM; Comparison between policies, assessment criteria and calculation methods</v>
      </c>
    </row>
    <row r="306" spans="1:49" x14ac:dyDescent="0.25">
      <c r="A306">
        <v>302</v>
      </c>
      <c r="B306" s="11" t="s">
        <v>2046</v>
      </c>
      <c r="C306">
        <v>2012</v>
      </c>
      <c r="D306" s="77" t="s">
        <v>3851</v>
      </c>
      <c r="E306" s="86" t="s">
        <v>19</v>
      </c>
      <c r="F306" s="5"/>
      <c r="G306" t="s">
        <v>2047</v>
      </c>
      <c r="H306" s="4" t="s">
        <v>30</v>
      </c>
      <c r="I306" s="4" t="s">
        <v>30</v>
      </c>
      <c r="J306" s="75"/>
      <c r="K306" s="4" t="s">
        <v>30</v>
      </c>
      <c r="L306" s="4" t="s">
        <v>30</v>
      </c>
      <c r="M306" s="4" t="s">
        <v>31</v>
      </c>
      <c r="N306" s="4"/>
      <c r="O306" s="4"/>
      <c r="P306" s="4" t="s">
        <v>31</v>
      </c>
      <c r="R306" s="4"/>
      <c r="T306" s="4"/>
      <c r="U306" t="s">
        <v>1949</v>
      </c>
      <c r="V306" s="95" t="s">
        <v>3346</v>
      </c>
      <c r="X306" s="4" t="s">
        <v>2048</v>
      </c>
      <c r="AB306" s="106" t="s">
        <v>3354</v>
      </c>
      <c r="AC306" s="127" t="s">
        <v>3645</v>
      </c>
      <c r="AD306" t="s">
        <v>24</v>
      </c>
      <c r="AE306" s="29" t="s">
        <v>2430</v>
      </c>
      <c r="AF306" s="10"/>
      <c r="AW306" t="str">
        <f t="shared" si="5"/>
        <v>Green building challenges: evaluating the operation of adopted building assessment tools - case study</v>
      </c>
    </row>
    <row r="307" spans="1:49" x14ac:dyDescent="0.25">
      <c r="A307">
        <v>303</v>
      </c>
      <c r="B307" s="11" t="s">
        <v>2310</v>
      </c>
      <c r="C307">
        <v>2012</v>
      </c>
      <c r="D307" s="79" t="s">
        <v>3850</v>
      </c>
      <c r="E307" s="86" t="s">
        <v>19</v>
      </c>
      <c r="F307" s="5"/>
      <c r="G307" t="s">
        <v>2311</v>
      </c>
      <c r="H307" s="4" t="s">
        <v>30</v>
      </c>
      <c r="I307" s="4" t="s">
        <v>30</v>
      </c>
      <c r="J307" s="75"/>
      <c r="K307" s="4" t="s">
        <v>30</v>
      </c>
      <c r="L307" s="4" t="s">
        <v>30</v>
      </c>
      <c r="M307" s="4" t="s">
        <v>31</v>
      </c>
      <c r="N307" s="4"/>
      <c r="O307" s="4"/>
      <c r="P307" s="4"/>
      <c r="R307" s="4" t="s">
        <v>31</v>
      </c>
      <c r="T307" s="4"/>
      <c r="U307" t="s">
        <v>241</v>
      </c>
      <c r="V307" s="95" t="s">
        <v>3346</v>
      </c>
      <c r="X307" s="4"/>
      <c r="Y307" t="s">
        <v>2312</v>
      </c>
      <c r="AB307" s="22" t="s">
        <v>3353</v>
      </c>
      <c r="AC307" s="127" t="s">
        <v>3645</v>
      </c>
      <c r="AD307" s="87" t="s">
        <v>3373</v>
      </c>
      <c r="AE307" s="33" t="s">
        <v>3240</v>
      </c>
      <c r="AF307" s="10"/>
      <c r="AW307" t="str">
        <f t="shared" si="5"/>
        <v>Sustainable refurbishment of exterior walls and building facades: Final report, Part C - Specific refurbishment concepts</v>
      </c>
    </row>
    <row r="308" spans="1:49" x14ac:dyDescent="0.25">
      <c r="A308">
        <v>304</v>
      </c>
      <c r="B308" s="11" t="s">
        <v>2053</v>
      </c>
      <c r="C308">
        <v>2012</v>
      </c>
      <c r="D308" s="78" t="s">
        <v>17</v>
      </c>
      <c r="E308" s="86" t="s">
        <v>19</v>
      </c>
      <c r="F308" s="5"/>
      <c r="G308" t="s">
        <v>2054</v>
      </c>
      <c r="H308" s="4" t="s">
        <v>30</v>
      </c>
      <c r="I308" s="4" t="s">
        <v>30</v>
      </c>
      <c r="J308" s="75" t="s">
        <v>3250</v>
      </c>
      <c r="K308" s="4" t="s">
        <v>30</v>
      </c>
      <c r="L308" s="4" t="s">
        <v>30</v>
      </c>
      <c r="M308" s="4" t="s">
        <v>31</v>
      </c>
      <c r="N308" s="4"/>
      <c r="O308" s="4"/>
      <c r="P308" s="4"/>
      <c r="Q308" s="4" t="s">
        <v>31</v>
      </c>
      <c r="R308" s="4"/>
      <c r="T308" s="4"/>
      <c r="U308" t="s">
        <v>1949</v>
      </c>
      <c r="V308" s="95" t="s">
        <v>3346</v>
      </c>
      <c r="X308" s="4" t="s">
        <v>2055</v>
      </c>
      <c r="AB308" s="106" t="s">
        <v>3354</v>
      </c>
      <c r="AC308" s="127" t="s">
        <v>3645</v>
      </c>
      <c r="AD308" t="s">
        <v>24</v>
      </c>
      <c r="AE308" s="29" t="s">
        <v>2430</v>
      </c>
      <c r="AF308" s="10"/>
      <c r="AW308" t="str">
        <f t="shared" si="5"/>
        <v>Importance of Green Construction Rating System for Sustainable Management of Constructions in Kosovo</v>
      </c>
    </row>
    <row r="309" spans="1:49" x14ac:dyDescent="0.25">
      <c r="A309">
        <v>305</v>
      </c>
      <c r="B309" s="11" t="s">
        <v>1947</v>
      </c>
      <c r="C309">
        <v>2011</v>
      </c>
      <c r="D309" s="77" t="s">
        <v>3851</v>
      </c>
      <c r="E309" s="86" t="s">
        <v>19</v>
      </c>
      <c r="F309" s="5"/>
      <c r="G309" t="s">
        <v>1948</v>
      </c>
      <c r="H309" s="4" t="s">
        <v>30</v>
      </c>
      <c r="I309" s="4" t="s">
        <v>30</v>
      </c>
      <c r="J309" s="75"/>
      <c r="K309" s="4" t="s">
        <v>30</v>
      </c>
      <c r="L309" s="4" t="s">
        <v>30</v>
      </c>
      <c r="M309" s="4" t="s">
        <v>31</v>
      </c>
      <c r="N309" s="4"/>
      <c r="O309" s="4" t="s">
        <v>31</v>
      </c>
      <c r="P309" s="4" t="s">
        <v>31</v>
      </c>
      <c r="R309" s="4"/>
      <c r="T309" s="4"/>
      <c r="U309" t="s">
        <v>1949</v>
      </c>
      <c r="V309" s="95" t="s">
        <v>3346</v>
      </c>
      <c r="X309" s="4" t="s">
        <v>31</v>
      </c>
      <c r="AB309" s="106" t="s">
        <v>3354</v>
      </c>
      <c r="AC309" s="127" t="s">
        <v>3645</v>
      </c>
      <c r="AD309" t="s">
        <v>24</v>
      </c>
      <c r="AE309" s="29" t="s">
        <v>2430</v>
      </c>
      <c r="AF309" s="10"/>
      <c r="AW309" t="str">
        <f t="shared" si="5"/>
        <v>Comparison of sustainability rating systems for buildings and evaluation of trends</v>
      </c>
    </row>
    <row r="310" spans="1:49" x14ac:dyDescent="0.25">
      <c r="A310">
        <v>306</v>
      </c>
      <c r="B310" s="11" t="s">
        <v>2292</v>
      </c>
      <c r="C310">
        <v>2011</v>
      </c>
      <c r="D310" s="79" t="s">
        <v>3850</v>
      </c>
      <c r="E310" s="86" t="s">
        <v>19</v>
      </c>
      <c r="F310" t="s">
        <v>2293</v>
      </c>
      <c r="H310" t="s">
        <v>5</v>
      </c>
      <c r="I310" t="s">
        <v>10</v>
      </c>
      <c r="J310" s="92"/>
      <c r="K310" s="4"/>
      <c r="L310" s="4"/>
      <c r="M310" s="4" t="s">
        <v>31</v>
      </c>
      <c r="N310" s="4"/>
      <c r="O310" s="4"/>
      <c r="P310" s="4"/>
      <c r="R310" s="4" t="s">
        <v>31</v>
      </c>
      <c r="T310" s="4"/>
      <c r="U310" t="s">
        <v>155</v>
      </c>
      <c r="V310" s="95" t="s">
        <v>3346</v>
      </c>
      <c r="X310" s="4"/>
      <c r="Y310" t="s">
        <v>2294</v>
      </c>
      <c r="Z310" t="s">
        <v>2072</v>
      </c>
      <c r="AB310" s="105" t="s">
        <v>258</v>
      </c>
      <c r="AC310" s="127" t="s">
        <v>3645</v>
      </c>
      <c r="AD310" t="s">
        <v>24</v>
      </c>
      <c r="AE310" s="33" t="s">
        <v>3240</v>
      </c>
      <c r="AF310" s="10"/>
      <c r="AW310" t="str">
        <f t="shared" si="5"/>
        <v>Zero carbon buildings refurbishment––A Hierarchical pathway</v>
      </c>
    </row>
    <row r="311" spans="1:49" x14ac:dyDescent="0.25">
      <c r="A311">
        <v>307</v>
      </c>
      <c r="B311" s="11" t="s">
        <v>2172</v>
      </c>
      <c r="C311">
        <v>2011</v>
      </c>
      <c r="D311" s="77" t="s">
        <v>3851</v>
      </c>
      <c r="E311" s="86" t="s">
        <v>19</v>
      </c>
      <c r="F311" s="5"/>
      <c r="G311" t="s">
        <v>2173</v>
      </c>
      <c r="H311" t="s">
        <v>1004</v>
      </c>
      <c r="I311" t="s">
        <v>858</v>
      </c>
      <c r="J311" s="92"/>
      <c r="K311" s="4" t="s">
        <v>30</v>
      </c>
      <c r="L311" s="4" t="s">
        <v>30</v>
      </c>
      <c r="M311" s="4" t="s">
        <v>31</v>
      </c>
      <c r="N311" s="4"/>
      <c r="O311" s="4"/>
      <c r="P311" s="4" t="s">
        <v>31</v>
      </c>
      <c r="R311" s="4"/>
      <c r="T311" s="4"/>
      <c r="U311" t="s">
        <v>2174</v>
      </c>
      <c r="V311" s="95" t="s">
        <v>3346</v>
      </c>
      <c r="X311" s="4"/>
      <c r="Y311" t="s">
        <v>2175</v>
      </c>
      <c r="AB311" s="106" t="s">
        <v>3354</v>
      </c>
      <c r="AC311" s="127" t="s">
        <v>3645</v>
      </c>
      <c r="AD311" t="s">
        <v>24</v>
      </c>
      <c r="AE311" s="31" t="s">
        <v>2432</v>
      </c>
      <c r="AF311" s="33" t="s">
        <v>3240</v>
      </c>
      <c r="AW311" t="str">
        <f t="shared" si="5"/>
        <v>Next generation of sustainability assessment-top down approach and stakeholders needs</v>
      </c>
    </row>
    <row r="312" spans="1:49" x14ac:dyDescent="0.25">
      <c r="A312">
        <v>308</v>
      </c>
      <c r="B312" s="11" t="s">
        <v>2506</v>
      </c>
      <c r="C312">
        <v>2011</v>
      </c>
      <c r="D312" s="77" t="s">
        <v>3851</v>
      </c>
      <c r="E312" s="86" t="s">
        <v>19</v>
      </c>
      <c r="F312" s="5"/>
      <c r="G312" t="s">
        <v>2507</v>
      </c>
      <c r="J312" s="92"/>
      <c r="K312" s="4"/>
      <c r="L312" s="4"/>
      <c r="M312" s="4"/>
      <c r="N312" s="4"/>
      <c r="O312" s="4"/>
      <c r="P312" s="4" t="s">
        <v>31</v>
      </c>
      <c r="R312" s="4"/>
      <c r="T312" s="4"/>
      <c r="U312" t="s">
        <v>1914</v>
      </c>
      <c r="V312" s="95" t="s">
        <v>3346</v>
      </c>
      <c r="X312" s="4" t="s">
        <v>2508</v>
      </c>
      <c r="AB312" s="106" t="s">
        <v>3354</v>
      </c>
      <c r="AC312" s="127" t="s">
        <v>3645</v>
      </c>
      <c r="AD312" t="s">
        <v>24</v>
      </c>
      <c r="AE312" s="37" t="s">
        <v>2438</v>
      </c>
      <c r="AF312" s="44" t="s">
        <v>2555</v>
      </c>
      <c r="AW312" t="str">
        <f t="shared" si="5"/>
        <v>Sustainable architecture and sustainable design assessment tools</v>
      </c>
    </row>
    <row r="313" spans="1:49" x14ac:dyDescent="0.25">
      <c r="A313">
        <v>309</v>
      </c>
      <c r="B313" s="11" t="s">
        <v>3009</v>
      </c>
      <c r="C313">
        <v>2011</v>
      </c>
      <c r="D313" s="79" t="s">
        <v>3850</v>
      </c>
      <c r="E313" s="86" t="s">
        <v>19</v>
      </c>
      <c r="F313" s="5" t="s">
        <v>3010</v>
      </c>
      <c r="H313" s="4" t="s">
        <v>30</v>
      </c>
      <c r="I313" s="4" t="s">
        <v>30</v>
      </c>
      <c r="J313" s="92"/>
      <c r="K313" s="4" t="s">
        <v>30</v>
      </c>
      <c r="L313" s="4" t="s">
        <v>30</v>
      </c>
      <c r="M313" s="4" t="s">
        <v>31</v>
      </c>
      <c r="N313" s="4"/>
      <c r="O313" s="4"/>
      <c r="P313" s="4"/>
      <c r="R313" s="4" t="s">
        <v>31</v>
      </c>
      <c r="T313" s="4"/>
      <c r="U313" t="s">
        <v>3011</v>
      </c>
      <c r="V313" s="95" t="s">
        <v>3346</v>
      </c>
      <c r="X313" s="4"/>
      <c r="Z313" t="s">
        <v>258</v>
      </c>
      <c r="AB313" s="105" t="s">
        <v>258</v>
      </c>
      <c r="AC313" s="127" t="s">
        <v>3645</v>
      </c>
      <c r="AD313" s="101" t="s">
        <v>30</v>
      </c>
      <c r="AE313" s="59" t="s">
        <v>2922</v>
      </c>
      <c r="AW313" t="str">
        <f t="shared" si="5"/>
        <v>Sustainable refurbishment: some practical regulatory hurdles</v>
      </c>
    </row>
    <row r="314" spans="1:49" x14ac:dyDescent="0.25">
      <c r="A314">
        <v>310</v>
      </c>
      <c r="B314" s="11" t="s">
        <v>2182</v>
      </c>
      <c r="C314">
        <v>2010</v>
      </c>
      <c r="D314" s="77" t="s">
        <v>3851</v>
      </c>
      <c r="E314" s="86" t="s">
        <v>19</v>
      </c>
      <c r="F314" s="5"/>
      <c r="G314" t="s">
        <v>2183</v>
      </c>
      <c r="H314" s="4" t="s">
        <v>30</v>
      </c>
      <c r="I314" s="4" t="s">
        <v>30</v>
      </c>
      <c r="J314" s="75" t="s">
        <v>2749</v>
      </c>
      <c r="K314" s="4" t="s">
        <v>30</v>
      </c>
      <c r="L314" s="4" t="s">
        <v>30</v>
      </c>
      <c r="M314" s="4" t="s">
        <v>31</v>
      </c>
      <c r="N314" s="4"/>
      <c r="O314" s="4"/>
      <c r="P314" s="4" t="s">
        <v>31</v>
      </c>
      <c r="R314" s="4"/>
      <c r="T314" s="4"/>
      <c r="U314" t="s">
        <v>1949</v>
      </c>
      <c r="V314" s="95" t="s">
        <v>3346</v>
      </c>
      <c r="X314" s="4" t="s">
        <v>2184</v>
      </c>
      <c r="AB314" s="106" t="s">
        <v>3354</v>
      </c>
      <c r="AC314" s="127" t="s">
        <v>3645</v>
      </c>
      <c r="AD314" t="s">
        <v>24</v>
      </c>
      <c r="AE314" s="31" t="s">
        <v>2432</v>
      </c>
      <c r="AF314" s="33" t="s">
        <v>3240</v>
      </c>
      <c r="AW314" t="str">
        <f t="shared" si="5"/>
        <v>Building sustainability assessment : system SBTool PT</v>
      </c>
    </row>
    <row r="315" spans="1:49" x14ac:dyDescent="0.25">
      <c r="A315">
        <v>311</v>
      </c>
      <c r="B315" s="11" t="s">
        <v>2733</v>
      </c>
      <c r="C315">
        <v>2010</v>
      </c>
      <c r="D315" s="77" t="s">
        <v>3851</v>
      </c>
      <c r="E315" s="86" t="s">
        <v>19</v>
      </c>
      <c r="F315" s="5"/>
      <c r="G315" t="s">
        <v>2734</v>
      </c>
      <c r="H315" s="4" t="s">
        <v>30</v>
      </c>
      <c r="I315" s="4" t="s">
        <v>30</v>
      </c>
      <c r="J315" s="75" t="s">
        <v>2749</v>
      </c>
      <c r="K315" s="4" t="s">
        <v>30</v>
      </c>
      <c r="L315" s="4" t="s">
        <v>30</v>
      </c>
      <c r="M315" s="4" t="s">
        <v>31</v>
      </c>
      <c r="N315" s="4"/>
      <c r="O315" s="4" t="s">
        <v>31</v>
      </c>
      <c r="P315" s="4" t="s">
        <v>31</v>
      </c>
      <c r="R315" s="4"/>
      <c r="T315" s="4"/>
      <c r="U315" t="s">
        <v>1949</v>
      </c>
      <c r="V315" s="95" t="s">
        <v>3346</v>
      </c>
      <c r="X315" s="4" t="s">
        <v>2026</v>
      </c>
      <c r="AB315" s="106" t="s">
        <v>3354</v>
      </c>
      <c r="AC315" s="127" t="s">
        <v>3645</v>
      </c>
      <c r="AD315" t="s">
        <v>24</v>
      </c>
      <c r="AE315" s="52" t="s">
        <v>2707</v>
      </c>
      <c r="AF315" s="33"/>
      <c r="AW315" t="str">
        <f t="shared" si="5"/>
        <v>SBToolPT - adaptation of the global SBTool to the portuguese context</v>
      </c>
    </row>
    <row r="316" spans="1:49" x14ac:dyDescent="0.25">
      <c r="A316">
        <v>312</v>
      </c>
      <c r="B316" s="11" t="s">
        <v>2110</v>
      </c>
      <c r="C316">
        <v>2010</v>
      </c>
      <c r="D316" s="77" t="s">
        <v>3851</v>
      </c>
      <c r="E316" s="86" t="s">
        <v>19</v>
      </c>
      <c r="F316" s="5"/>
      <c r="G316" t="s">
        <v>2111</v>
      </c>
      <c r="H316" s="4" t="s">
        <v>30</v>
      </c>
      <c r="I316" s="4" t="s">
        <v>30</v>
      </c>
      <c r="J316" s="75" t="s">
        <v>3332</v>
      </c>
      <c r="K316" s="4" t="s">
        <v>30</v>
      </c>
      <c r="L316" s="4" t="s">
        <v>30</v>
      </c>
      <c r="M316" s="4" t="s">
        <v>31</v>
      </c>
      <c r="N316" s="4"/>
      <c r="O316" s="4" t="s">
        <v>31</v>
      </c>
      <c r="P316" s="4" t="s">
        <v>31</v>
      </c>
      <c r="R316" s="4"/>
      <c r="T316" s="4"/>
      <c r="U316" t="s">
        <v>1949</v>
      </c>
      <c r="V316" s="95" t="s">
        <v>3346</v>
      </c>
      <c r="X316" s="4" t="s">
        <v>2026</v>
      </c>
      <c r="AB316" s="106" t="s">
        <v>3354</v>
      </c>
      <c r="AC316" s="127" t="s">
        <v>3645</v>
      </c>
      <c r="AD316" t="s">
        <v>24</v>
      </c>
      <c r="AE316" s="30" t="s">
        <v>2431</v>
      </c>
      <c r="AF316" s="10"/>
      <c r="AW316" t="str">
        <f t="shared" si="5"/>
        <v>Assessing Sustainability in Developing Country Contexts: The Applicability of Green Building Rating Systems to Building Design and Construction in Madagascar and Tanzania</v>
      </c>
    </row>
    <row r="317" spans="1:49" x14ac:dyDescent="0.25">
      <c r="A317">
        <v>313</v>
      </c>
      <c r="B317" s="11" t="s">
        <v>2709</v>
      </c>
      <c r="C317">
        <v>2010</v>
      </c>
      <c r="D317" s="77" t="s">
        <v>3851</v>
      </c>
      <c r="E317" s="86" t="s">
        <v>19</v>
      </c>
      <c r="F317" s="5"/>
      <c r="G317" t="s">
        <v>2710</v>
      </c>
      <c r="H317" t="s">
        <v>6</v>
      </c>
      <c r="I317" t="s">
        <v>10</v>
      </c>
      <c r="J317" s="92"/>
      <c r="K317" s="4"/>
      <c r="L317" s="4"/>
      <c r="M317" s="4" t="s">
        <v>31</v>
      </c>
      <c r="N317" s="4"/>
      <c r="O317" s="4" t="s">
        <v>31</v>
      </c>
      <c r="P317" s="4" t="s">
        <v>31</v>
      </c>
      <c r="R317" s="4"/>
      <c r="T317" s="4"/>
      <c r="U317" t="s">
        <v>1949</v>
      </c>
      <c r="V317" s="95" t="s">
        <v>3346</v>
      </c>
      <c r="X317" s="4" t="s">
        <v>31</v>
      </c>
      <c r="Z317" t="s">
        <v>142</v>
      </c>
      <c r="AB317" s="105" t="s">
        <v>258</v>
      </c>
      <c r="AC317" s="127" t="s">
        <v>3645</v>
      </c>
      <c r="AD317" t="s">
        <v>3370</v>
      </c>
      <c r="AE317" s="52" t="s">
        <v>2707</v>
      </c>
      <c r="AF317" s="10"/>
      <c r="AW317" t="str">
        <f t="shared" si="5"/>
        <v>Is it possible to integrate accurate environmental assessment methods in building sustainability rating systems?</v>
      </c>
    </row>
    <row r="318" spans="1:49" x14ac:dyDescent="0.25">
      <c r="A318">
        <v>314</v>
      </c>
      <c r="B318" s="11" t="s">
        <v>2746</v>
      </c>
      <c r="C318">
        <v>2010</v>
      </c>
      <c r="D318" s="77" t="s">
        <v>3851</v>
      </c>
      <c r="E318" s="87" t="s">
        <v>3301</v>
      </c>
      <c r="F318" s="5"/>
      <c r="G318" t="s">
        <v>2747</v>
      </c>
      <c r="H318" s="4" t="s">
        <v>30</v>
      </c>
      <c r="I318" s="4" t="s">
        <v>30</v>
      </c>
      <c r="J318" s="92" t="s">
        <v>2750</v>
      </c>
      <c r="K318" s="4"/>
      <c r="L318" s="4"/>
      <c r="M318" s="4"/>
      <c r="N318" s="4"/>
      <c r="O318" s="4"/>
      <c r="P318" s="4" t="s">
        <v>31</v>
      </c>
      <c r="R318" s="4"/>
      <c r="T318" s="4"/>
      <c r="U318" t="s">
        <v>1949</v>
      </c>
      <c r="V318" s="95" t="s">
        <v>3346</v>
      </c>
      <c r="X318" s="4" t="s">
        <v>2748</v>
      </c>
      <c r="AB318" s="106" t="s">
        <v>3354</v>
      </c>
      <c r="AC318" s="127" t="s">
        <v>3645</v>
      </c>
      <c r="AD318" t="s">
        <v>24</v>
      </c>
      <c r="AE318" s="52" t="s">
        <v>2707</v>
      </c>
      <c r="AF318" s="10"/>
      <c r="AW318" t="str">
        <f t="shared" si="5"/>
        <v>Systems for the assessment of the environmental sustainability of buildings: The national experiences</v>
      </c>
    </row>
    <row r="319" spans="1:49" x14ac:dyDescent="0.25">
      <c r="A319">
        <v>315</v>
      </c>
      <c r="B319" s="11" t="s">
        <v>2775</v>
      </c>
      <c r="C319">
        <v>2010</v>
      </c>
      <c r="D319" s="77" t="s">
        <v>3851</v>
      </c>
      <c r="E319" s="86" t="s">
        <v>19</v>
      </c>
      <c r="F319" s="5" t="s">
        <v>2776</v>
      </c>
      <c r="H319" s="4"/>
      <c r="I319" s="4"/>
      <c r="J319" s="92"/>
      <c r="K319" s="4"/>
      <c r="L319" s="4"/>
      <c r="M319" s="4" t="s">
        <v>31</v>
      </c>
      <c r="N319" s="4"/>
      <c r="O319" s="4"/>
      <c r="P319" s="4" t="s">
        <v>31</v>
      </c>
      <c r="R319" s="4"/>
      <c r="T319" s="4"/>
      <c r="U319" t="s">
        <v>1949</v>
      </c>
      <c r="V319" s="95" t="s">
        <v>3346</v>
      </c>
      <c r="X319" s="4"/>
      <c r="AB319" s="108" t="s">
        <v>3355</v>
      </c>
      <c r="AC319" s="127" t="s">
        <v>3645</v>
      </c>
      <c r="AD319" s="85" t="s">
        <v>3363</v>
      </c>
      <c r="AE319" s="52" t="s">
        <v>2707</v>
      </c>
      <c r="AF319" s="10"/>
      <c r="AW319" t="str">
        <f t="shared" si="5"/>
        <v>Building environmental assessment as a knowledge management tool driving society</v>
      </c>
    </row>
    <row r="320" spans="1:49" x14ac:dyDescent="0.25">
      <c r="A320">
        <v>316</v>
      </c>
      <c r="B320" s="11" t="s">
        <v>2683</v>
      </c>
      <c r="C320">
        <v>2009</v>
      </c>
      <c r="D320" s="77" t="s">
        <v>3851</v>
      </c>
      <c r="E320" s="86" t="s">
        <v>19</v>
      </c>
      <c r="F320" s="5"/>
      <c r="G320" t="s">
        <v>2684</v>
      </c>
      <c r="H320" t="s">
        <v>6</v>
      </c>
      <c r="I320" t="s">
        <v>10</v>
      </c>
      <c r="J320" s="92"/>
      <c r="K320" s="4"/>
      <c r="L320" s="4"/>
      <c r="M320" s="4" t="s">
        <v>31</v>
      </c>
      <c r="N320" s="4"/>
      <c r="O320" s="4" t="s">
        <v>31</v>
      </c>
      <c r="P320" s="4" t="s">
        <v>31</v>
      </c>
      <c r="R320" s="4"/>
      <c r="T320" s="4"/>
      <c r="U320" t="s">
        <v>1949</v>
      </c>
      <c r="V320" s="95" t="s">
        <v>3346</v>
      </c>
      <c r="X320" s="4" t="s">
        <v>1389</v>
      </c>
      <c r="AB320" s="106" t="s">
        <v>3354</v>
      </c>
      <c r="AC320" s="127" t="s">
        <v>3645</v>
      </c>
      <c r="AD320" t="s">
        <v>24</v>
      </c>
      <c r="AE320" s="49" t="s">
        <v>2641</v>
      </c>
      <c r="AF320" s="10"/>
      <c r="AW320" t="str">
        <f t="shared" si="5"/>
        <v>International applications of building certification methods: A comparison of BREEAM and LEED</v>
      </c>
    </row>
    <row r="321" spans="1:49" x14ac:dyDescent="0.25">
      <c r="A321">
        <v>317</v>
      </c>
      <c r="B321" s="11" t="s">
        <v>2761</v>
      </c>
      <c r="C321">
        <v>2008</v>
      </c>
      <c r="D321" s="77" t="s">
        <v>3851</v>
      </c>
      <c r="E321" s="86" t="s">
        <v>19</v>
      </c>
      <c r="F321" s="5"/>
      <c r="G321" t="s">
        <v>2762</v>
      </c>
      <c r="H321" t="s">
        <v>6</v>
      </c>
      <c r="I321" t="s">
        <v>10</v>
      </c>
      <c r="J321" s="92" t="s">
        <v>2864</v>
      </c>
      <c r="K321" s="4"/>
      <c r="L321" s="4"/>
      <c r="M321" s="4"/>
      <c r="N321" s="4"/>
      <c r="O321" s="4"/>
      <c r="P321" s="4" t="s">
        <v>31</v>
      </c>
      <c r="R321" s="4"/>
      <c r="T321" s="4"/>
      <c r="U321" t="s">
        <v>1949</v>
      </c>
      <c r="V321" s="95" t="s">
        <v>3346</v>
      </c>
      <c r="X321" s="4" t="s">
        <v>2763</v>
      </c>
      <c r="AB321" s="106" t="s">
        <v>3354</v>
      </c>
      <c r="AC321" s="127" t="s">
        <v>3645</v>
      </c>
      <c r="AD321" t="s">
        <v>24</v>
      </c>
      <c r="AE321" s="52" t="s">
        <v>2707</v>
      </c>
      <c r="AF321" s="10"/>
      <c r="AW321" t="str">
        <f t="shared" si="5"/>
        <v>Sustainable concrete construction in Germany - Criteria, benchmarks, practical requirements</v>
      </c>
    </row>
    <row r="322" spans="1:49" x14ac:dyDescent="0.25">
      <c r="A322">
        <v>318</v>
      </c>
      <c r="B322" s="11" t="s">
        <v>2364</v>
      </c>
      <c r="C322">
        <v>2008</v>
      </c>
      <c r="D322" s="77" t="s">
        <v>3851</v>
      </c>
      <c r="E322" s="86" t="s">
        <v>19</v>
      </c>
      <c r="F322" s="5"/>
      <c r="G322" t="s">
        <v>2365</v>
      </c>
      <c r="H322" s="4" t="s">
        <v>30</v>
      </c>
      <c r="I322" s="4" t="s">
        <v>30</v>
      </c>
      <c r="J322" s="75"/>
      <c r="K322" s="4" t="s">
        <v>30</v>
      </c>
      <c r="L322" s="4" t="s">
        <v>30</v>
      </c>
      <c r="M322" s="4" t="s">
        <v>31</v>
      </c>
      <c r="N322" s="4"/>
      <c r="O322" s="4" t="s">
        <v>31</v>
      </c>
      <c r="P322" s="4" t="s">
        <v>31</v>
      </c>
      <c r="R322" s="4"/>
      <c r="T322" s="4"/>
      <c r="U322" t="s">
        <v>1949</v>
      </c>
      <c r="V322" s="95" t="s">
        <v>3346</v>
      </c>
      <c r="X322" s="4" t="s">
        <v>31</v>
      </c>
      <c r="AB322" s="106" t="s">
        <v>3354</v>
      </c>
      <c r="AC322" s="127" t="s">
        <v>3645</v>
      </c>
      <c r="AD322" t="s">
        <v>24</v>
      </c>
      <c r="AE322" s="33" t="s">
        <v>3240</v>
      </c>
      <c r="AF322" s="10"/>
      <c r="AW322" t="str">
        <f t="shared" si="5"/>
        <v>A discussion document comparing international environmental assessment methods for buildings</v>
      </c>
    </row>
    <row r="323" spans="1:49" x14ac:dyDescent="0.25">
      <c r="A323">
        <v>319</v>
      </c>
      <c r="B323" s="11" t="s">
        <v>2627</v>
      </c>
      <c r="C323">
        <v>2007</v>
      </c>
      <c r="D323" s="77" t="s">
        <v>3851</v>
      </c>
      <c r="E323" s="86" t="s">
        <v>19</v>
      </c>
      <c r="F323" s="5"/>
      <c r="G323" t="s">
        <v>2628</v>
      </c>
      <c r="H323" t="s">
        <v>6</v>
      </c>
      <c r="I323" t="s">
        <v>858</v>
      </c>
      <c r="J323" s="92" t="s">
        <v>3306</v>
      </c>
      <c r="K323" s="4"/>
      <c r="L323" s="4"/>
      <c r="M323" s="4" t="s">
        <v>31</v>
      </c>
      <c r="N323" s="4"/>
      <c r="O323" s="4"/>
      <c r="P323" s="4" t="s">
        <v>31</v>
      </c>
      <c r="R323" s="4"/>
      <c r="T323" s="4"/>
      <c r="U323" t="s">
        <v>1949</v>
      </c>
      <c r="V323" s="95" t="s">
        <v>3346</v>
      </c>
      <c r="X323" t="s">
        <v>2629</v>
      </c>
      <c r="AB323" s="106" t="s">
        <v>3354</v>
      </c>
      <c r="AC323" s="127" t="s">
        <v>3645</v>
      </c>
      <c r="AD323" t="s">
        <v>24</v>
      </c>
      <c r="AE323" s="46" t="s">
        <v>2640</v>
      </c>
      <c r="AF323" s="10"/>
      <c r="AW323" t="str">
        <f t="shared" si="5"/>
        <v>LEED outside it's native environment: Potentialities and inconsistencies for its application in Brazil</v>
      </c>
    </row>
    <row r="324" spans="1:49" x14ac:dyDescent="0.25">
      <c r="A324">
        <v>320</v>
      </c>
      <c r="B324" s="11" t="s">
        <v>2421</v>
      </c>
      <c r="C324">
        <v>2006</v>
      </c>
      <c r="D324" s="79" t="s">
        <v>3850</v>
      </c>
      <c r="E324" s="87" t="s">
        <v>3301</v>
      </c>
      <c r="F324" s="5"/>
      <c r="G324" t="s">
        <v>2422</v>
      </c>
      <c r="H324" t="s">
        <v>6</v>
      </c>
      <c r="I324" t="s">
        <v>10</v>
      </c>
      <c r="J324" s="92"/>
      <c r="K324" s="4"/>
      <c r="L324" s="4"/>
      <c r="M324" s="4" t="s">
        <v>31</v>
      </c>
      <c r="N324" s="4"/>
      <c r="O324" s="4"/>
      <c r="P324" s="4"/>
      <c r="R324" s="4" t="s">
        <v>31</v>
      </c>
      <c r="T324" s="4"/>
      <c r="U324" t="s">
        <v>1949</v>
      </c>
      <c r="V324" s="95" t="s">
        <v>3346</v>
      </c>
      <c r="X324" s="4" t="s">
        <v>31</v>
      </c>
      <c r="AB324" s="106" t="s">
        <v>3354</v>
      </c>
      <c r="AC324" s="127" t="s">
        <v>3645</v>
      </c>
      <c r="AD324" t="s">
        <v>24</v>
      </c>
      <c r="AE324" s="33" t="s">
        <v>3240</v>
      </c>
      <c r="AF324" s="10"/>
      <c r="AW324" t="str">
        <f t="shared" si="5"/>
        <v>Refurbishing Victorian housing: guidance and assessment method for sustainable refurbishment</v>
      </c>
    </row>
    <row r="325" spans="1:49" x14ac:dyDescent="0.25">
      <c r="A325">
        <v>321</v>
      </c>
      <c r="B325" s="11" t="s">
        <v>2858</v>
      </c>
      <c r="C325">
        <v>2006</v>
      </c>
      <c r="D325" s="77" t="s">
        <v>3851</v>
      </c>
      <c r="E325" s="86" t="s">
        <v>19</v>
      </c>
      <c r="F325" s="5"/>
      <c r="G325" t="s">
        <v>2859</v>
      </c>
      <c r="H325" t="s">
        <v>6</v>
      </c>
      <c r="I325" t="s">
        <v>10</v>
      </c>
      <c r="J325" s="92" t="s">
        <v>3305</v>
      </c>
      <c r="K325" s="4" t="s">
        <v>30</v>
      </c>
      <c r="L325" s="4" t="s">
        <v>30</v>
      </c>
      <c r="M325" s="4" t="s">
        <v>31</v>
      </c>
      <c r="N325" s="4" t="s">
        <v>31</v>
      </c>
      <c r="O325" s="4"/>
      <c r="P325" s="4" t="s">
        <v>31</v>
      </c>
      <c r="R325" s="4"/>
      <c r="T325" s="4"/>
      <c r="U325" t="s">
        <v>229</v>
      </c>
      <c r="V325" s="96" t="s">
        <v>165</v>
      </c>
      <c r="X325" s="4" t="s">
        <v>2860</v>
      </c>
      <c r="Z325" t="s">
        <v>2861</v>
      </c>
      <c r="AB325" s="107" t="s">
        <v>1209</v>
      </c>
      <c r="AC325" s="127" t="s">
        <v>3645</v>
      </c>
      <c r="AD325" t="s">
        <v>24</v>
      </c>
      <c r="AE325" s="54" t="s">
        <v>2835</v>
      </c>
      <c r="AF325" s="10"/>
      <c r="AW325" t="str">
        <f t="shared" si="5"/>
        <v>Public housing and social sustainability indicators: HK-BEAM as a case study</v>
      </c>
    </row>
    <row r="326" spans="1:49" x14ac:dyDescent="0.25">
      <c r="A326">
        <v>322</v>
      </c>
      <c r="B326" s="11" t="s">
        <v>2679</v>
      </c>
      <c r="C326">
        <v>2006</v>
      </c>
      <c r="D326" s="77" t="s">
        <v>3851</v>
      </c>
      <c r="E326" s="86" t="s">
        <v>19</v>
      </c>
      <c r="F326" s="5"/>
      <c r="G326" t="s">
        <v>2680</v>
      </c>
      <c r="H326" t="s">
        <v>6</v>
      </c>
      <c r="I326" t="s">
        <v>10</v>
      </c>
      <c r="J326" s="92"/>
      <c r="K326" s="4"/>
      <c r="L326" s="4"/>
      <c r="M326" s="4"/>
      <c r="N326" s="4"/>
      <c r="O326" s="4" t="s">
        <v>31</v>
      </c>
      <c r="P326" s="4" t="s">
        <v>31</v>
      </c>
      <c r="R326" s="4"/>
      <c r="T326" s="4"/>
      <c r="U326" t="s">
        <v>1946</v>
      </c>
      <c r="V326" s="103" t="s">
        <v>3204</v>
      </c>
      <c r="X326" s="4" t="s">
        <v>2048</v>
      </c>
      <c r="AB326" s="106" t="s">
        <v>3354</v>
      </c>
      <c r="AC326" s="127" t="s">
        <v>3645</v>
      </c>
      <c r="AD326" t="s">
        <v>24</v>
      </c>
      <c r="AE326" s="49" t="s">
        <v>2641</v>
      </c>
      <c r="AF326" s="10"/>
      <c r="AW326" t="str">
        <f t="shared" si="5"/>
        <v>Ecologically Sustainable Development and architecture: The impact of rating tools</v>
      </c>
    </row>
    <row r="327" spans="1:49" x14ac:dyDescent="0.25">
      <c r="A327">
        <v>323</v>
      </c>
      <c r="B327" s="11" t="s">
        <v>3632</v>
      </c>
      <c r="C327">
        <v>2006</v>
      </c>
      <c r="D327" s="77" t="s">
        <v>3851</v>
      </c>
      <c r="E327" s="86" t="s">
        <v>19</v>
      </c>
      <c r="F327" s="5"/>
      <c r="G327" t="s">
        <v>3633</v>
      </c>
      <c r="H327" t="s">
        <v>5</v>
      </c>
      <c r="I327" s="4" t="s">
        <v>30</v>
      </c>
      <c r="J327" s="92"/>
      <c r="K327" s="4"/>
      <c r="L327" s="4"/>
      <c r="M327" s="4" t="s">
        <v>31</v>
      </c>
      <c r="N327" s="4"/>
      <c r="O327" s="4"/>
      <c r="P327" s="4"/>
      <c r="R327" s="4"/>
      <c r="T327" s="4"/>
      <c r="U327" t="s">
        <v>1949</v>
      </c>
      <c r="V327" s="95" t="s">
        <v>3346</v>
      </c>
      <c r="X327" s="4" t="s">
        <v>31</v>
      </c>
      <c r="AB327" s="106" t="s">
        <v>3354</v>
      </c>
      <c r="AC327" s="127" t="s">
        <v>3645</v>
      </c>
      <c r="AD327" t="s">
        <v>24</v>
      </c>
      <c r="AE327" s="125" t="s">
        <v>3602</v>
      </c>
      <c r="AF327" s="10"/>
      <c r="AW327" t="str">
        <f t="shared" si="5"/>
        <v xml:space="preserve">Integration of sustainability in the design process of contemporary architectural practice </v>
      </c>
    </row>
    <row r="328" spans="1:49" x14ac:dyDescent="0.25">
      <c r="A328">
        <v>324</v>
      </c>
      <c r="B328" s="11" t="s">
        <v>2366</v>
      </c>
      <c r="C328">
        <v>2004</v>
      </c>
      <c r="D328" s="77" t="s">
        <v>3851</v>
      </c>
      <c r="E328" s="86" t="s">
        <v>19</v>
      </c>
      <c r="F328" s="5"/>
      <c r="G328" t="s">
        <v>2367</v>
      </c>
      <c r="H328" s="4" t="s">
        <v>30</v>
      </c>
      <c r="I328" s="4" t="s">
        <v>30</v>
      </c>
      <c r="J328" s="75"/>
      <c r="K328" s="4" t="s">
        <v>30</v>
      </c>
      <c r="L328" s="4" t="s">
        <v>30</v>
      </c>
      <c r="M328" s="4" t="s">
        <v>31</v>
      </c>
      <c r="N328" s="4"/>
      <c r="O328" s="4"/>
      <c r="P328" s="4" t="s">
        <v>31</v>
      </c>
      <c r="R328" s="4"/>
      <c r="T328" s="4"/>
      <c r="U328" t="s">
        <v>1949</v>
      </c>
      <c r="V328" s="95" t="s">
        <v>3346</v>
      </c>
      <c r="X328" s="4" t="s">
        <v>2159</v>
      </c>
      <c r="AB328" s="106" t="s">
        <v>3354</v>
      </c>
      <c r="AC328" s="127" t="s">
        <v>3645</v>
      </c>
      <c r="AD328" t="s">
        <v>24</v>
      </c>
      <c r="AE328" s="33" t="s">
        <v>3240</v>
      </c>
      <c r="AF328" s="10"/>
      <c r="AW328" t="str">
        <f t="shared" si="5"/>
        <v>Assessing sustainable adaptation of existing buildings to climate change</v>
      </c>
    </row>
    <row r="329" spans="1:49" x14ac:dyDescent="0.25">
      <c r="A329">
        <v>325</v>
      </c>
      <c r="B329" s="11" t="s">
        <v>2230</v>
      </c>
      <c r="C329">
        <v>2003</v>
      </c>
      <c r="D329" s="77" t="s">
        <v>3851</v>
      </c>
      <c r="E329" s="86" t="s">
        <v>19</v>
      </c>
      <c r="F329" s="5"/>
      <c r="G329" t="s">
        <v>2231</v>
      </c>
      <c r="H329" s="4" t="s">
        <v>30</v>
      </c>
      <c r="I329" s="4" t="s">
        <v>30</v>
      </c>
      <c r="J329" s="75"/>
      <c r="K329" s="4" t="s">
        <v>30</v>
      </c>
      <c r="L329" s="4" t="s">
        <v>30</v>
      </c>
      <c r="M329" s="4" t="s">
        <v>31</v>
      </c>
      <c r="N329" s="4" t="s">
        <v>31</v>
      </c>
      <c r="O329" s="4" t="s">
        <v>31</v>
      </c>
      <c r="P329" s="4" t="s">
        <v>31</v>
      </c>
      <c r="R329" s="4"/>
      <c r="T329" s="4"/>
      <c r="U329" t="s">
        <v>1949</v>
      </c>
      <c r="V329" s="95" t="s">
        <v>3346</v>
      </c>
      <c r="X329" s="4" t="s">
        <v>31</v>
      </c>
      <c r="AB329" s="106" t="s">
        <v>3354</v>
      </c>
      <c r="AC329" s="127" t="s">
        <v>3645</v>
      </c>
      <c r="AD329" t="s">
        <v>24</v>
      </c>
      <c r="AE329" s="31" t="s">
        <v>2432</v>
      </c>
      <c r="AF329" s="10"/>
      <c r="AW329" t="str">
        <f t="shared" si="5"/>
        <v>Building environmental assessment methods- A measure of success</v>
      </c>
    </row>
    <row r="330" spans="1:49" x14ac:dyDescent="0.25">
      <c r="A330">
        <v>326</v>
      </c>
      <c r="B330" s="11" t="s">
        <v>2202</v>
      </c>
      <c r="C330">
        <v>2002</v>
      </c>
      <c r="D330" s="77" t="s">
        <v>3851</v>
      </c>
      <c r="E330" s="86" t="s">
        <v>19</v>
      </c>
      <c r="F330" s="5"/>
      <c r="G330" t="s">
        <v>2203</v>
      </c>
      <c r="H330" s="4" t="s">
        <v>30</v>
      </c>
      <c r="I330" s="4" t="s">
        <v>30</v>
      </c>
      <c r="J330" s="75" t="s">
        <v>3331</v>
      </c>
      <c r="K330" s="4" t="s">
        <v>30</v>
      </c>
      <c r="L330" s="4" t="s">
        <v>30</v>
      </c>
      <c r="M330" s="4" t="s">
        <v>31</v>
      </c>
      <c r="N330" s="4"/>
      <c r="O330" s="4"/>
      <c r="P330" s="4" t="s">
        <v>31</v>
      </c>
      <c r="R330" s="4"/>
      <c r="T330" s="4"/>
      <c r="U330" t="s">
        <v>2204</v>
      </c>
      <c r="V330" s="95" t="s">
        <v>3346</v>
      </c>
      <c r="X330" s="4"/>
      <c r="AB330" s="106" t="s">
        <v>3354</v>
      </c>
      <c r="AC330" s="127" t="s">
        <v>3645</v>
      </c>
      <c r="AD330" s="85" t="s">
        <v>3363</v>
      </c>
      <c r="AE330" s="31" t="s">
        <v>2432</v>
      </c>
      <c r="AF330" s="33" t="s">
        <v>3240</v>
      </c>
      <c r="AW330" t="str">
        <f t="shared" si="5"/>
        <v>The sustainable building assessment tool assessing how buildings can support sustainability in developing countries</v>
      </c>
    </row>
    <row r="331" spans="1:49" x14ac:dyDescent="0.25">
      <c r="B331" s="11"/>
      <c r="F331" s="5"/>
      <c r="J331" s="92"/>
      <c r="M331" s="4"/>
      <c r="N331" s="4"/>
      <c r="O331" s="4"/>
      <c r="R331" s="4"/>
      <c r="X331" s="4"/>
      <c r="AE331" s="13"/>
      <c r="AF331" s="10"/>
    </row>
    <row r="332" spans="1:49" x14ac:dyDescent="0.25">
      <c r="A332">
        <v>327</v>
      </c>
      <c r="B332" s="11" t="s">
        <v>1649</v>
      </c>
      <c r="C332">
        <v>2014</v>
      </c>
      <c r="D332" s="77" t="s">
        <v>3851</v>
      </c>
      <c r="E332" s="86" t="s">
        <v>19</v>
      </c>
      <c r="F332" s="5"/>
      <c r="G332" s="15" t="s">
        <v>1650</v>
      </c>
      <c r="H332" t="s">
        <v>5</v>
      </c>
      <c r="I332" t="s">
        <v>10</v>
      </c>
      <c r="J332" s="92" t="s">
        <v>2864</v>
      </c>
      <c r="M332" s="4" t="s">
        <v>31</v>
      </c>
      <c r="N332" s="4"/>
      <c r="O332" s="4"/>
      <c r="P332" s="4" t="s">
        <v>31</v>
      </c>
      <c r="R332" s="4"/>
      <c r="U332" t="s">
        <v>1265</v>
      </c>
      <c r="V332" s="95" t="s">
        <v>3346</v>
      </c>
      <c r="X332" s="4" t="s">
        <v>1651</v>
      </c>
      <c r="Z332" t="s">
        <v>132</v>
      </c>
      <c r="AB332" s="22" t="s">
        <v>3353</v>
      </c>
      <c r="AC332" s="127" t="s">
        <v>3645</v>
      </c>
      <c r="AD332" t="s">
        <v>3371</v>
      </c>
      <c r="AE332" s="21" t="s">
        <v>1509</v>
      </c>
      <c r="AF332" s="28" t="s">
        <v>2429</v>
      </c>
      <c r="AG332" s="30" t="s">
        <v>2431</v>
      </c>
      <c r="AW332" t="str">
        <f t="shared" ref="AW332:AW363" si="6">B332</f>
        <v>GERMAN BUILDING SUSTAINABILITY ASSESSMENT SYSTEM BASED ON INTEGRATED LCA METHODOLOGY</v>
      </c>
    </row>
    <row r="333" spans="1:49" x14ac:dyDescent="0.25">
      <c r="A333">
        <v>328</v>
      </c>
      <c r="B333" s="11" t="s">
        <v>1746</v>
      </c>
      <c r="C333">
        <v>2014</v>
      </c>
      <c r="D333" s="77" t="s">
        <v>3851</v>
      </c>
      <c r="E333" s="86" t="s">
        <v>19</v>
      </c>
      <c r="F333" s="5"/>
      <c r="G333" s="15" t="s">
        <v>1747</v>
      </c>
      <c r="H333" t="s">
        <v>5</v>
      </c>
      <c r="I333" t="s">
        <v>10</v>
      </c>
      <c r="J333" s="92" t="s">
        <v>3327</v>
      </c>
      <c r="M333" s="4" t="s">
        <v>31</v>
      </c>
      <c r="N333" s="4"/>
      <c r="O333" s="4" t="s">
        <v>31</v>
      </c>
      <c r="P333" s="4" t="s">
        <v>31</v>
      </c>
      <c r="Q333" s="4"/>
      <c r="R333" s="4"/>
      <c r="S333" s="4"/>
      <c r="T333" s="4"/>
      <c r="U333" t="s">
        <v>1265</v>
      </c>
      <c r="V333" s="95" t="s">
        <v>3346</v>
      </c>
      <c r="X333" s="18" t="s">
        <v>1748</v>
      </c>
      <c r="AB333" s="106" t="s">
        <v>3354</v>
      </c>
      <c r="AC333" s="127" t="s">
        <v>3645</v>
      </c>
      <c r="AD333" t="s">
        <v>24</v>
      </c>
      <c r="AE333" s="23" t="s">
        <v>2428</v>
      </c>
      <c r="AF333" s="28" t="s">
        <v>2429</v>
      </c>
      <c r="AG333" s="29" t="s">
        <v>2430</v>
      </c>
      <c r="AW333" t="str">
        <f t="shared" si="6"/>
        <v>Sustainability Assessment Methods for the Gulf Region</v>
      </c>
    </row>
    <row r="334" spans="1:49" x14ac:dyDescent="0.25">
      <c r="A334">
        <v>329</v>
      </c>
      <c r="B334" s="40" t="s">
        <v>498</v>
      </c>
      <c r="C334">
        <v>2013</v>
      </c>
      <c r="D334" s="77" t="s">
        <v>3851</v>
      </c>
      <c r="E334" s="86" t="s">
        <v>19</v>
      </c>
      <c r="F334" s="5" t="s">
        <v>1262</v>
      </c>
      <c r="H334" s="4" t="s">
        <v>30</v>
      </c>
      <c r="I334" s="4" t="s">
        <v>30</v>
      </c>
      <c r="J334" s="75"/>
      <c r="K334" s="4" t="s">
        <v>30</v>
      </c>
      <c r="L334" s="4" t="s">
        <v>30</v>
      </c>
      <c r="M334" s="4" t="s">
        <v>31</v>
      </c>
      <c r="N334" s="4"/>
      <c r="O334" s="4"/>
      <c r="P334" s="4" t="s">
        <v>31</v>
      </c>
      <c r="Q334" s="4"/>
      <c r="R334" s="4"/>
      <c r="S334" s="4"/>
      <c r="T334" s="4"/>
      <c r="U334" t="s">
        <v>1263</v>
      </c>
      <c r="V334" s="95" t="s">
        <v>3346</v>
      </c>
      <c r="X334" s="4" t="s">
        <v>1040</v>
      </c>
      <c r="AB334" s="106" t="s">
        <v>3354</v>
      </c>
      <c r="AC334" s="127" t="s">
        <v>3645</v>
      </c>
      <c r="AD334" t="s">
        <v>24</v>
      </c>
      <c r="AE334" s="9" t="s">
        <v>1506</v>
      </c>
      <c r="AW334" t="str">
        <f t="shared" si="6"/>
        <v>The effect of BREEAM on clients and construction professionals</v>
      </c>
    </row>
    <row r="335" spans="1:49" x14ac:dyDescent="0.25">
      <c r="A335">
        <v>330</v>
      </c>
      <c r="B335" s="11" t="s">
        <v>502</v>
      </c>
      <c r="C335">
        <v>2013</v>
      </c>
      <c r="D335" s="77" t="s">
        <v>3851</v>
      </c>
      <c r="E335" s="86" t="s">
        <v>19</v>
      </c>
      <c r="F335" s="5"/>
      <c r="G335" t="s">
        <v>1264</v>
      </c>
      <c r="H335" s="4" t="s">
        <v>5</v>
      </c>
      <c r="J335" s="92" t="s">
        <v>2780</v>
      </c>
      <c r="M335" s="4" t="s">
        <v>31</v>
      </c>
      <c r="N335" s="4"/>
      <c r="O335" s="4"/>
      <c r="P335" s="4" t="s">
        <v>31</v>
      </c>
      <c r="Q335" s="4"/>
      <c r="R335" s="4"/>
      <c r="S335" s="4"/>
      <c r="T335" s="4"/>
      <c r="U335" t="s">
        <v>1265</v>
      </c>
      <c r="V335" s="95" t="s">
        <v>3346</v>
      </c>
      <c r="X335" s="4" t="s">
        <v>1266</v>
      </c>
      <c r="AB335" s="106" t="s">
        <v>3354</v>
      </c>
      <c r="AC335" s="127" t="s">
        <v>3645</v>
      </c>
      <c r="AD335" t="s">
        <v>24</v>
      </c>
      <c r="AE335" s="9" t="s">
        <v>1506</v>
      </c>
      <c r="AF335" s="52" t="s">
        <v>2707</v>
      </c>
      <c r="AW335" t="str">
        <f t="shared" si="6"/>
        <v>SBTOOLCZ - SUSTAINABILITY RATING SYSTEM IN THE CZECH REPUBLIC</v>
      </c>
    </row>
    <row r="336" spans="1:49" x14ac:dyDescent="0.25">
      <c r="A336">
        <v>331</v>
      </c>
      <c r="B336" s="11" t="s">
        <v>1681</v>
      </c>
      <c r="C336">
        <v>2012</v>
      </c>
      <c r="D336" s="77" t="s">
        <v>3851</v>
      </c>
      <c r="E336" s="81" t="s">
        <v>44</v>
      </c>
      <c r="F336" s="5" t="s">
        <v>1682</v>
      </c>
      <c r="H336" s="4" t="s">
        <v>30</v>
      </c>
      <c r="I336" s="4" t="s">
        <v>30</v>
      </c>
      <c r="J336" s="75"/>
      <c r="K336" s="4" t="s">
        <v>30</v>
      </c>
      <c r="L336" s="4" t="s">
        <v>30</v>
      </c>
      <c r="M336" s="4" t="s">
        <v>31</v>
      </c>
      <c r="N336" s="4" t="s">
        <v>31</v>
      </c>
      <c r="O336" s="4"/>
      <c r="P336" s="4" t="s">
        <v>31</v>
      </c>
      <c r="Q336" s="4"/>
      <c r="R336" s="4"/>
      <c r="S336" s="4"/>
      <c r="T336" s="4"/>
      <c r="U336" t="s">
        <v>1265</v>
      </c>
      <c r="V336" s="95" t="s">
        <v>3346</v>
      </c>
      <c r="X336" s="4" t="s">
        <v>31</v>
      </c>
      <c r="AB336" s="106" t="s">
        <v>3354</v>
      </c>
      <c r="AC336" s="127" t="s">
        <v>3645</v>
      </c>
      <c r="AD336" t="s">
        <v>24</v>
      </c>
      <c r="AE336" s="23" t="s">
        <v>2428</v>
      </c>
      <c r="AF336" s="30" t="s">
        <v>2431</v>
      </c>
      <c r="AG336" s="33" t="s">
        <v>3240</v>
      </c>
      <c r="AH336" s="59" t="s">
        <v>2922</v>
      </c>
      <c r="AW336" t="str">
        <f t="shared" si="6"/>
        <v>Building sustainability assessment methods</v>
      </c>
    </row>
    <row r="337" spans="1:49" x14ac:dyDescent="0.25">
      <c r="A337">
        <v>332</v>
      </c>
      <c r="B337" s="11" t="s">
        <v>1516</v>
      </c>
      <c r="C337">
        <v>2011</v>
      </c>
      <c r="D337" s="78" t="s">
        <v>17</v>
      </c>
      <c r="E337" s="81" t="s">
        <v>44</v>
      </c>
      <c r="F337" s="5" t="s">
        <v>1517</v>
      </c>
      <c r="H337" s="4" t="s">
        <v>30</v>
      </c>
      <c r="I337" s="4" t="s">
        <v>30</v>
      </c>
      <c r="J337" s="75"/>
      <c r="K337" s="4" t="s">
        <v>30</v>
      </c>
      <c r="L337" s="4" t="s">
        <v>30</v>
      </c>
      <c r="M337" s="4" t="s">
        <v>31</v>
      </c>
      <c r="N337" s="4" t="s">
        <v>31</v>
      </c>
      <c r="O337" s="4" t="s">
        <v>31</v>
      </c>
      <c r="P337" s="4"/>
      <c r="Q337" s="4" t="s">
        <v>31</v>
      </c>
      <c r="R337" s="4"/>
      <c r="S337" s="4"/>
      <c r="T337" s="4"/>
      <c r="U337" t="s">
        <v>1518</v>
      </c>
      <c r="V337" s="95" t="s">
        <v>3346</v>
      </c>
      <c r="X337" s="4" t="s">
        <v>31</v>
      </c>
      <c r="Z337" t="s">
        <v>548</v>
      </c>
      <c r="AB337" s="22" t="s">
        <v>3353</v>
      </c>
      <c r="AC337" s="127" t="s">
        <v>3645</v>
      </c>
      <c r="AD337" t="s">
        <v>24</v>
      </c>
      <c r="AE337" s="21" t="s">
        <v>1509</v>
      </c>
      <c r="AW337" t="str">
        <f t="shared" si="6"/>
        <v>Sustainability Assessment in the Construction Sector: Rating Systems and Rated Buildings</v>
      </c>
    </row>
    <row r="338" spans="1:49" x14ac:dyDescent="0.25">
      <c r="A338">
        <v>333</v>
      </c>
      <c r="B338" s="11" t="s">
        <v>524</v>
      </c>
      <c r="C338">
        <v>2009</v>
      </c>
      <c r="D338" s="77" t="s">
        <v>3851</v>
      </c>
      <c r="E338" s="86" t="s">
        <v>19</v>
      </c>
      <c r="F338" s="5"/>
      <c r="G338" t="s">
        <v>1267</v>
      </c>
      <c r="H338" s="4" t="s">
        <v>30</v>
      </c>
      <c r="I338" s="4" t="s">
        <v>30</v>
      </c>
      <c r="J338" s="75"/>
      <c r="K338" s="4" t="s">
        <v>30</v>
      </c>
      <c r="L338" s="4" t="s">
        <v>30</v>
      </c>
      <c r="M338" s="4" t="s">
        <v>31</v>
      </c>
      <c r="N338" s="4"/>
      <c r="O338" s="4" t="s">
        <v>31</v>
      </c>
      <c r="P338" s="4" t="s">
        <v>31</v>
      </c>
      <c r="U338" t="s">
        <v>1265</v>
      </c>
      <c r="V338" s="95" t="s">
        <v>3346</v>
      </c>
      <c r="X338" s="18" t="s">
        <v>1268</v>
      </c>
      <c r="Z338" t="s">
        <v>142</v>
      </c>
      <c r="AB338" s="105" t="s">
        <v>258</v>
      </c>
      <c r="AC338" s="127" t="s">
        <v>3645</v>
      </c>
      <c r="AD338" t="s">
        <v>3370</v>
      </c>
      <c r="AE338" s="9" t="s">
        <v>1506</v>
      </c>
      <c r="AW338" t="str">
        <f t="shared" si="6"/>
        <v>Sustainability assessment of facilities - a comparative analysis of rating schemes Case VTT Digitalo</v>
      </c>
    </row>
    <row r="339" spans="1:49" x14ac:dyDescent="0.25">
      <c r="A339">
        <v>334</v>
      </c>
      <c r="B339" s="11" t="s">
        <v>1666</v>
      </c>
      <c r="C339">
        <v>2008</v>
      </c>
      <c r="D339" s="77" t="s">
        <v>3851</v>
      </c>
      <c r="E339" s="81" t="s">
        <v>44</v>
      </c>
      <c r="F339" s="5"/>
      <c r="G339" t="s">
        <v>1667</v>
      </c>
      <c r="H339" s="4" t="s">
        <v>30</v>
      </c>
      <c r="I339" s="4" t="s">
        <v>30</v>
      </c>
      <c r="J339" s="75"/>
      <c r="K339" s="4" t="s">
        <v>30</v>
      </c>
      <c r="L339" s="4" t="s">
        <v>30</v>
      </c>
      <c r="M339" s="4" t="s">
        <v>31</v>
      </c>
      <c r="N339" s="4" t="s">
        <v>31</v>
      </c>
      <c r="O339" s="4" t="s">
        <v>31</v>
      </c>
      <c r="P339" s="4" t="s">
        <v>31</v>
      </c>
      <c r="U339" t="s">
        <v>1260</v>
      </c>
      <c r="V339" s="95" t="s">
        <v>3346</v>
      </c>
      <c r="X339" s="18" t="s">
        <v>1668</v>
      </c>
      <c r="AB339" s="106" t="s">
        <v>3354</v>
      </c>
      <c r="AC339" s="127" t="s">
        <v>3645</v>
      </c>
      <c r="AD339" t="s">
        <v>24</v>
      </c>
      <c r="AE339" s="23" t="s">
        <v>2428</v>
      </c>
      <c r="AF339" s="28" t="s">
        <v>2429</v>
      </c>
      <c r="AG339" s="29" t="s">
        <v>2430</v>
      </c>
      <c r="AH339" s="30" t="s">
        <v>2431</v>
      </c>
      <c r="AI339" s="33" t="s">
        <v>3240</v>
      </c>
      <c r="AJ339" s="59" t="s">
        <v>2922</v>
      </c>
      <c r="AK339" s="125" t="s">
        <v>3687</v>
      </c>
      <c r="AW339" t="str">
        <f t="shared" si="6"/>
        <v>A REVIEW OF BUILDING SUSTAINABILITY ASSESSMENT METHODS</v>
      </c>
    </row>
    <row r="340" spans="1:49" x14ac:dyDescent="0.25">
      <c r="A340">
        <v>335</v>
      </c>
      <c r="B340" s="11" t="s">
        <v>1804</v>
      </c>
      <c r="C340">
        <v>2016</v>
      </c>
      <c r="D340" s="77" t="s">
        <v>3851</v>
      </c>
      <c r="E340" s="86" t="s">
        <v>19</v>
      </c>
      <c r="G340" t="s">
        <v>1805</v>
      </c>
      <c r="H340" s="4" t="s">
        <v>30</v>
      </c>
      <c r="I340" s="4" t="s">
        <v>30</v>
      </c>
      <c r="J340" s="75" t="s">
        <v>3151</v>
      </c>
      <c r="K340" s="4" t="s">
        <v>30</v>
      </c>
      <c r="L340" s="4" t="s">
        <v>30</v>
      </c>
      <c r="M340" s="4" t="s">
        <v>31</v>
      </c>
      <c r="P340" s="4" t="s">
        <v>31</v>
      </c>
      <c r="U340" t="s">
        <v>1260</v>
      </c>
      <c r="V340" s="95" t="s">
        <v>3346</v>
      </c>
      <c r="X340" s="4" t="s">
        <v>1806</v>
      </c>
      <c r="AB340" s="106" t="s">
        <v>3354</v>
      </c>
      <c r="AC340" s="127" t="s">
        <v>3645</v>
      </c>
      <c r="AD340" t="s">
        <v>24</v>
      </c>
      <c r="AE340" s="23" t="s">
        <v>2428</v>
      </c>
      <c r="AW340" t="str">
        <f t="shared" si="6"/>
        <v>Study on the Assessment Indicators for the Sustainability Improvement of G-SEED</v>
      </c>
    </row>
    <row r="341" spans="1:49" x14ac:dyDescent="0.25">
      <c r="A341">
        <v>336</v>
      </c>
      <c r="B341" s="11" t="s">
        <v>52</v>
      </c>
      <c r="C341">
        <v>2019</v>
      </c>
      <c r="D341" s="131" t="s">
        <v>3851</v>
      </c>
      <c r="E341" s="87" t="s">
        <v>3301</v>
      </c>
      <c r="F341" t="s">
        <v>53</v>
      </c>
      <c r="H341" t="s">
        <v>6</v>
      </c>
      <c r="I341" t="s">
        <v>10</v>
      </c>
      <c r="J341" s="92" t="s">
        <v>3316</v>
      </c>
      <c r="P341" s="4" t="s">
        <v>31</v>
      </c>
      <c r="U341" t="s">
        <v>54</v>
      </c>
      <c r="V341" s="103" t="s">
        <v>3204</v>
      </c>
      <c r="X341" t="s">
        <v>830</v>
      </c>
      <c r="AB341" s="106" t="s">
        <v>3354</v>
      </c>
      <c r="AC341" s="127" t="s">
        <v>3645</v>
      </c>
      <c r="AD341" t="s">
        <v>24</v>
      </c>
      <c r="AE341" t="s">
        <v>1502</v>
      </c>
      <c r="AF341" s="8" t="s">
        <v>1505</v>
      </c>
      <c r="AG341" s="13" t="s">
        <v>1503</v>
      </c>
      <c r="AH341" s="10" t="s">
        <v>1508</v>
      </c>
      <c r="AI341" s="37" t="s">
        <v>2438</v>
      </c>
      <c r="AJ341" s="42" t="s">
        <v>2522</v>
      </c>
      <c r="AK341" s="44" t="s">
        <v>2555</v>
      </c>
      <c r="AL341" s="49" t="s">
        <v>2641</v>
      </c>
      <c r="AW341" t="str">
        <f t="shared" si="6"/>
        <v>A Framework of Building Sustainability Assessment System for the Commercial Buildings in Kazakhstan</v>
      </c>
    </row>
    <row r="342" spans="1:49" x14ac:dyDescent="0.25">
      <c r="A342">
        <v>337</v>
      </c>
      <c r="B342" s="11" t="s">
        <v>55</v>
      </c>
      <c r="C342">
        <v>2016</v>
      </c>
      <c r="D342" s="131" t="s">
        <v>3851</v>
      </c>
      <c r="E342" s="87" t="s">
        <v>3301</v>
      </c>
      <c r="F342" t="s">
        <v>56</v>
      </c>
      <c r="H342" t="s">
        <v>5</v>
      </c>
      <c r="I342" t="s">
        <v>10</v>
      </c>
      <c r="J342" s="92"/>
      <c r="P342" s="4" t="s">
        <v>31</v>
      </c>
      <c r="U342" t="s">
        <v>57</v>
      </c>
      <c r="V342" s="95" t="s">
        <v>3346</v>
      </c>
      <c r="Z342" t="s">
        <v>142</v>
      </c>
      <c r="AB342" s="105" t="s">
        <v>258</v>
      </c>
      <c r="AC342" s="127" t="s">
        <v>3645</v>
      </c>
      <c r="AD342" s="79" t="s">
        <v>142</v>
      </c>
      <c r="AE342" t="s">
        <v>1502</v>
      </c>
      <c r="AF342" s="13" t="s">
        <v>1503</v>
      </c>
      <c r="AG342" s="10" t="s">
        <v>1508</v>
      </c>
      <c r="AH342" s="42" t="s">
        <v>2522</v>
      </c>
      <c r="AI342" s="44" t="s">
        <v>2555</v>
      </c>
      <c r="AW342" t="str">
        <f t="shared" si="6"/>
        <v>Life Cycle Design and efficiency principles for membrane architecture: towards a new set of eco-design strategies</v>
      </c>
    </row>
    <row r="343" spans="1:49" x14ac:dyDescent="0.25">
      <c r="A343">
        <v>338</v>
      </c>
      <c r="B343" s="11" t="s">
        <v>58</v>
      </c>
      <c r="C343">
        <v>2015</v>
      </c>
      <c r="D343" s="134" t="s">
        <v>3850</v>
      </c>
      <c r="E343" s="87" t="s">
        <v>3301</v>
      </c>
      <c r="F343" t="s">
        <v>59</v>
      </c>
      <c r="H343" t="s">
        <v>5</v>
      </c>
      <c r="I343" t="s">
        <v>10</v>
      </c>
      <c r="J343" s="92" t="s">
        <v>2749</v>
      </c>
      <c r="R343" s="4" t="s">
        <v>31</v>
      </c>
      <c r="T343" s="4" t="s">
        <v>31</v>
      </c>
      <c r="U343" t="s">
        <v>1016</v>
      </c>
      <c r="V343" s="87" t="s">
        <v>208</v>
      </c>
      <c r="Z343" t="s">
        <v>1015</v>
      </c>
      <c r="AB343" s="22" t="s">
        <v>3353</v>
      </c>
      <c r="AC343" s="127" t="s">
        <v>3645</v>
      </c>
      <c r="AD343" s="79" t="s">
        <v>3368</v>
      </c>
      <c r="AE343" t="s">
        <v>1502</v>
      </c>
      <c r="AF343" s="7" t="s">
        <v>1507</v>
      </c>
      <c r="AG343" s="8" t="s">
        <v>1505</v>
      </c>
      <c r="AH343" s="10" t="s">
        <v>1508</v>
      </c>
      <c r="AI343" s="42" t="s">
        <v>2522</v>
      </c>
      <c r="AJ343" s="49" t="s">
        <v>2641</v>
      </c>
      <c r="AK343" s="54" t="s">
        <v>2835</v>
      </c>
      <c r="AL343" s="57" t="s">
        <v>2900</v>
      </c>
      <c r="AM343" s="59" t="s">
        <v>2922</v>
      </c>
      <c r="AN343" s="62" t="s">
        <v>3227</v>
      </c>
      <c r="AO343" s="121" t="s">
        <v>3408</v>
      </c>
      <c r="AP343" s="62" t="s">
        <v>3840</v>
      </c>
      <c r="AW343" t="str">
        <f t="shared" si="6"/>
        <v>Economic and environmental savings of structural buildings refurbishment with demolition and reconstruction - A Portuguese benchmarking</v>
      </c>
    </row>
    <row r="344" spans="1:49" x14ac:dyDescent="0.25">
      <c r="A344">
        <v>339</v>
      </c>
      <c r="B344" s="11" t="s">
        <v>60</v>
      </c>
      <c r="C344">
        <v>2011</v>
      </c>
      <c r="D344" s="131" t="s">
        <v>3851</v>
      </c>
      <c r="E344" s="87" t="s">
        <v>3301</v>
      </c>
      <c r="F344" t="s">
        <v>61</v>
      </c>
      <c r="H344" t="s">
        <v>5</v>
      </c>
      <c r="I344" t="s">
        <v>11</v>
      </c>
      <c r="J344" s="92"/>
      <c r="P344" s="4" t="s">
        <v>31</v>
      </c>
      <c r="U344" t="s">
        <v>62</v>
      </c>
      <c r="V344" s="87" t="s">
        <v>208</v>
      </c>
      <c r="Z344" t="s">
        <v>1105</v>
      </c>
      <c r="AB344" s="108" t="s">
        <v>3355</v>
      </c>
      <c r="AC344" s="127" t="s">
        <v>3645</v>
      </c>
      <c r="AD344" s="101" t="s">
        <v>30</v>
      </c>
      <c r="AE344" t="s">
        <v>1502</v>
      </c>
      <c r="AF344" s="8" t="s">
        <v>1505</v>
      </c>
      <c r="AG344" s="13" t="s">
        <v>1503</v>
      </c>
      <c r="AH344" s="10" t="s">
        <v>1508</v>
      </c>
      <c r="AI344" s="44" t="s">
        <v>2555</v>
      </c>
      <c r="AJ344" s="49" t="s">
        <v>2641</v>
      </c>
      <c r="AW344" t="str">
        <f t="shared" si="6"/>
        <v>Sustainability as a Driving Force in Contemporary Library Design</v>
      </c>
    </row>
    <row r="345" spans="1:49" x14ac:dyDescent="0.25">
      <c r="A345">
        <v>340</v>
      </c>
      <c r="B345" s="11" t="s">
        <v>74</v>
      </c>
      <c r="C345">
        <v>2019</v>
      </c>
      <c r="D345" s="131" t="s">
        <v>3851</v>
      </c>
      <c r="E345" s="87" t="s">
        <v>3301</v>
      </c>
      <c r="F345" t="s">
        <v>838</v>
      </c>
      <c r="H345" t="s">
        <v>6</v>
      </c>
      <c r="I345" t="s">
        <v>10</v>
      </c>
      <c r="J345" s="92" t="s">
        <v>3151</v>
      </c>
      <c r="P345" s="4" t="s">
        <v>31</v>
      </c>
      <c r="T345" s="4" t="s">
        <v>31</v>
      </c>
      <c r="U345" t="s">
        <v>839</v>
      </c>
      <c r="V345" s="96" t="s">
        <v>165</v>
      </c>
      <c r="W345" t="s">
        <v>815</v>
      </c>
      <c r="AB345" s="107" t="s">
        <v>1209</v>
      </c>
      <c r="AC345" s="127" t="s">
        <v>3645</v>
      </c>
      <c r="AD345" s="100" t="s">
        <v>3365</v>
      </c>
      <c r="AE345" t="s">
        <v>1502</v>
      </c>
      <c r="AF345" s="10" t="s">
        <v>1508</v>
      </c>
      <c r="AG345" s="42" t="s">
        <v>2522</v>
      </c>
      <c r="AW345" t="str">
        <f t="shared" si="6"/>
        <v>An AHP Analysis on the Habitability Performance toward the Modernized Hanok in Korea</v>
      </c>
    </row>
    <row r="346" spans="1:49" x14ac:dyDescent="0.25">
      <c r="A346">
        <v>341</v>
      </c>
      <c r="B346" s="11" t="s">
        <v>80</v>
      </c>
      <c r="C346">
        <v>2018</v>
      </c>
      <c r="D346" s="131" t="s">
        <v>3851</v>
      </c>
      <c r="E346" s="87" t="s">
        <v>3301</v>
      </c>
      <c r="F346" t="s">
        <v>893</v>
      </c>
      <c r="H346" t="s">
        <v>5</v>
      </c>
      <c r="I346" t="s">
        <v>10</v>
      </c>
      <c r="J346" s="92" t="s">
        <v>3188</v>
      </c>
      <c r="P346" s="4" t="s">
        <v>31</v>
      </c>
      <c r="U346" t="s">
        <v>81</v>
      </c>
      <c r="V346" s="102" t="s">
        <v>162</v>
      </c>
      <c r="W346" t="s">
        <v>815</v>
      </c>
      <c r="AB346" s="108" t="s">
        <v>3355</v>
      </c>
      <c r="AC346" s="127" t="s">
        <v>3645</v>
      </c>
      <c r="AD346" s="100" t="s">
        <v>3365</v>
      </c>
      <c r="AE346" t="s">
        <v>1502</v>
      </c>
      <c r="AF346" s="13" t="s">
        <v>1503</v>
      </c>
      <c r="AG346" s="10" t="s">
        <v>1508</v>
      </c>
      <c r="AH346" s="42" t="s">
        <v>2522</v>
      </c>
      <c r="AW346" t="str">
        <f t="shared" si="6"/>
        <v>Ranking the regenerative architecture indicators for assessment of research-educational building projects in Tehran, Iran</v>
      </c>
    </row>
    <row r="347" spans="1:49" x14ac:dyDescent="0.25">
      <c r="A347">
        <v>342</v>
      </c>
      <c r="B347" s="11" t="s">
        <v>93</v>
      </c>
      <c r="C347">
        <v>2017</v>
      </c>
      <c r="D347" s="131" t="s">
        <v>3851</v>
      </c>
      <c r="E347" s="87" t="s">
        <v>3301</v>
      </c>
      <c r="F347" t="s">
        <v>937</v>
      </c>
      <c r="H347" s="4" t="s">
        <v>30</v>
      </c>
      <c r="I347" s="4" t="s">
        <v>30</v>
      </c>
      <c r="J347" s="75"/>
      <c r="K347" s="4" t="s">
        <v>30</v>
      </c>
      <c r="L347" s="4" t="s">
        <v>30</v>
      </c>
      <c r="N347" s="4" t="s">
        <v>31</v>
      </c>
      <c r="O347" s="4"/>
      <c r="P347" s="4" t="s">
        <v>31</v>
      </c>
      <c r="V347" s="95" t="s">
        <v>3346</v>
      </c>
      <c r="AB347" s="22" t="s">
        <v>3353</v>
      </c>
      <c r="AC347" s="127" t="s">
        <v>3645</v>
      </c>
      <c r="AD347" s="101" t="s">
        <v>30</v>
      </c>
      <c r="AE347" t="s">
        <v>1502</v>
      </c>
      <c r="AF347" s="57" t="s">
        <v>3043</v>
      </c>
      <c r="AW347" t="str">
        <f t="shared" si="6"/>
        <v>Building Information Modeling (BIM) for green buildings: A critical review and future directions</v>
      </c>
    </row>
    <row r="348" spans="1:49" x14ac:dyDescent="0.25">
      <c r="A348">
        <v>343</v>
      </c>
      <c r="B348" s="11" t="s">
        <v>103</v>
      </c>
      <c r="C348">
        <v>2011</v>
      </c>
      <c r="D348" s="134" t="s">
        <v>3850</v>
      </c>
      <c r="E348" s="87" t="s">
        <v>3301</v>
      </c>
      <c r="G348" t="s">
        <v>1110</v>
      </c>
      <c r="H348" t="s">
        <v>6</v>
      </c>
      <c r="I348" t="s">
        <v>11</v>
      </c>
      <c r="J348" s="92" t="s">
        <v>3051</v>
      </c>
      <c r="P348" s="4"/>
      <c r="R348" s="4" t="s">
        <v>31</v>
      </c>
      <c r="U348" t="s">
        <v>1111</v>
      </c>
      <c r="V348" s="100" t="s">
        <v>3347</v>
      </c>
      <c r="Y348" t="s">
        <v>1112</v>
      </c>
      <c r="AB348" s="108" t="s">
        <v>3355</v>
      </c>
      <c r="AC348" s="127" t="s">
        <v>3645</v>
      </c>
      <c r="AD348" s="101" t="s">
        <v>30</v>
      </c>
      <c r="AE348" t="s">
        <v>1502</v>
      </c>
      <c r="AF348" s="10" t="s">
        <v>1508</v>
      </c>
      <c r="AG348" s="42" t="s">
        <v>2522</v>
      </c>
      <c r="AH348" s="121" t="s">
        <v>3399</v>
      </c>
      <c r="AI348" s="121" t="s">
        <v>3408</v>
      </c>
      <c r="AJ348" s="62" t="s">
        <v>3836</v>
      </c>
      <c r="AK348" s="62" t="s">
        <v>3840</v>
      </c>
      <c r="AW348" t="str">
        <f t="shared" si="6"/>
        <v>Adaptive Reuse of Mountain Settlements as Ecolodges in South Sinai Protected Areas, Egypt</v>
      </c>
    </row>
    <row r="349" spans="1:49" x14ac:dyDescent="0.25">
      <c r="A349">
        <v>344</v>
      </c>
      <c r="B349" s="11" t="s">
        <v>104</v>
      </c>
      <c r="C349">
        <v>2010</v>
      </c>
      <c r="D349" s="131" t="s">
        <v>3851</v>
      </c>
      <c r="E349" s="87" t="s">
        <v>3301</v>
      </c>
      <c r="G349" t="s">
        <v>1123</v>
      </c>
      <c r="H349" t="s">
        <v>6</v>
      </c>
      <c r="I349" t="s">
        <v>11</v>
      </c>
      <c r="J349" s="92" t="s">
        <v>3318</v>
      </c>
      <c r="O349" s="4" t="s">
        <v>31</v>
      </c>
      <c r="P349" s="4" t="s">
        <v>31</v>
      </c>
      <c r="U349" t="s">
        <v>1124</v>
      </c>
      <c r="V349" s="96" t="s">
        <v>165</v>
      </c>
      <c r="Z349" t="s">
        <v>1125</v>
      </c>
      <c r="AB349" s="108" t="s">
        <v>3355</v>
      </c>
      <c r="AC349" s="127" t="s">
        <v>3645</v>
      </c>
      <c r="AD349" s="101" t="s">
        <v>30</v>
      </c>
      <c r="AE349" t="s">
        <v>1502</v>
      </c>
      <c r="AF349" s="13" t="s">
        <v>1503</v>
      </c>
      <c r="AG349" s="10" t="s">
        <v>1508</v>
      </c>
      <c r="AW349" t="str">
        <f t="shared" si="6"/>
        <v>CONSENSUS OF CLIMATE AND CULTURE IN THE TRADITIONAL ARAB HOUSE IN MIDDLE EAST</v>
      </c>
    </row>
    <row r="350" spans="1:49" x14ac:dyDescent="0.25">
      <c r="A350">
        <v>345</v>
      </c>
      <c r="B350" s="11" t="s">
        <v>113</v>
      </c>
      <c r="C350">
        <v>2020</v>
      </c>
      <c r="D350" s="131" t="s">
        <v>3851</v>
      </c>
      <c r="E350" s="87" t="s">
        <v>3301</v>
      </c>
      <c r="F350" t="s">
        <v>803</v>
      </c>
      <c r="H350" t="s">
        <v>6</v>
      </c>
      <c r="I350" t="s">
        <v>10</v>
      </c>
      <c r="J350" s="92" t="s">
        <v>2895</v>
      </c>
      <c r="P350" s="4" t="s">
        <v>31</v>
      </c>
      <c r="R350" s="4" t="s">
        <v>31</v>
      </c>
      <c r="U350" t="s">
        <v>114</v>
      </c>
      <c r="V350" s="96" t="s">
        <v>165</v>
      </c>
      <c r="Z350" t="s">
        <v>142</v>
      </c>
      <c r="AB350" s="105" t="s">
        <v>258</v>
      </c>
      <c r="AC350" s="127" t="s">
        <v>3645</v>
      </c>
      <c r="AD350" s="79" t="s">
        <v>142</v>
      </c>
      <c r="AE350" s="7" t="s">
        <v>1507</v>
      </c>
      <c r="AF350" s="8" t="s">
        <v>1505</v>
      </c>
      <c r="AG350" s="10" t="s">
        <v>1508</v>
      </c>
      <c r="AH350" s="57" t="s">
        <v>2900</v>
      </c>
      <c r="AW350" t="str">
        <f t="shared" si="6"/>
        <v>Environmental impacts assessment for conversion of an old mill building into a modern apartment building through reconstruction</v>
      </c>
    </row>
    <row r="351" spans="1:49" x14ac:dyDescent="0.25">
      <c r="A351">
        <v>346</v>
      </c>
      <c r="B351" s="11" t="s">
        <v>115</v>
      </c>
      <c r="C351">
        <v>2020</v>
      </c>
      <c r="D351" s="131" t="s">
        <v>3851</v>
      </c>
      <c r="E351" s="87" t="s">
        <v>3301</v>
      </c>
      <c r="F351" t="s">
        <v>1275</v>
      </c>
      <c r="H351" t="s">
        <v>6</v>
      </c>
      <c r="I351" t="s">
        <v>10</v>
      </c>
      <c r="J351" s="92" t="s">
        <v>3317</v>
      </c>
      <c r="P351" s="4" t="s">
        <v>31</v>
      </c>
      <c r="R351" s="4"/>
      <c r="U351" t="s">
        <v>116</v>
      </c>
      <c r="V351" s="100" t="s">
        <v>3347</v>
      </c>
      <c r="AB351" s="106" t="s">
        <v>3354</v>
      </c>
      <c r="AC351" s="127" t="s">
        <v>3645</v>
      </c>
      <c r="AD351" s="101" t="s">
        <v>30</v>
      </c>
      <c r="AE351" s="7" t="s">
        <v>1507</v>
      </c>
      <c r="AW351" t="str">
        <f t="shared" si="6"/>
        <v>Sustainability performance of hotel buildings in the Himalayan region</v>
      </c>
    </row>
    <row r="352" spans="1:49" x14ac:dyDescent="0.25">
      <c r="A352">
        <v>347</v>
      </c>
      <c r="B352" s="11" t="s">
        <v>117</v>
      </c>
      <c r="C352">
        <v>2020</v>
      </c>
      <c r="D352" s="134" t="s">
        <v>3850</v>
      </c>
      <c r="E352" s="87" t="s">
        <v>3301</v>
      </c>
      <c r="F352" t="s">
        <v>1269</v>
      </c>
      <c r="H352" t="s">
        <v>6</v>
      </c>
      <c r="I352" t="s">
        <v>10</v>
      </c>
      <c r="J352" s="92"/>
      <c r="M352" s="4"/>
      <c r="N352" s="4"/>
      <c r="O352" s="4"/>
      <c r="P352" s="4"/>
      <c r="R352" s="4" t="s">
        <v>31</v>
      </c>
      <c r="U352" t="s">
        <v>1270</v>
      </c>
      <c r="V352" s="96" t="s">
        <v>165</v>
      </c>
      <c r="W352" t="s">
        <v>23</v>
      </c>
      <c r="Y352" t="s">
        <v>815</v>
      </c>
      <c r="AB352" s="22" t="s">
        <v>3353</v>
      </c>
      <c r="AC352" s="127" t="s">
        <v>3645</v>
      </c>
      <c r="AD352" s="111" t="s">
        <v>23</v>
      </c>
      <c r="AE352" s="7" t="s">
        <v>1507</v>
      </c>
      <c r="AF352" s="54" t="s">
        <v>2835</v>
      </c>
      <c r="AW352" t="str">
        <f t="shared" si="6"/>
        <v>ASSESSMENT OF THE SUSTAINABILITY OF FACADE REFURBISHMENT</v>
      </c>
    </row>
    <row r="353" spans="1:49" x14ac:dyDescent="0.25">
      <c r="A353">
        <v>348</v>
      </c>
      <c r="B353" s="11" t="s">
        <v>120</v>
      </c>
      <c r="C353">
        <v>2019</v>
      </c>
      <c r="D353" s="134" t="s">
        <v>3850</v>
      </c>
      <c r="E353" s="87" t="s">
        <v>3301</v>
      </c>
      <c r="F353" t="s">
        <v>1273</v>
      </c>
      <c r="H353" t="s">
        <v>6</v>
      </c>
      <c r="I353" t="s">
        <v>10</v>
      </c>
      <c r="J353" s="92"/>
      <c r="M353" s="4"/>
      <c r="N353" s="4"/>
      <c r="O353" s="4"/>
      <c r="P353" s="4"/>
      <c r="R353" s="4" t="s">
        <v>31</v>
      </c>
      <c r="U353" t="s">
        <v>1189</v>
      </c>
      <c r="V353" s="95" t="s">
        <v>3346</v>
      </c>
      <c r="Z353" t="s">
        <v>1274</v>
      </c>
      <c r="AB353" s="22" t="s">
        <v>3353</v>
      </c>
      <c r="AC353" s="127" t="s">
        <v>3645</v>
      </c>
      <c r="AD353" s="89" t="s">
        <v>130</v>
      </c>
      <c r="AE353" s="7" t="s">
        <v>1507</v>
      </c>
      <c r="AW353" t="str">
        <f t="shared" si="6"/>
        <v>A review of the limitations of life cycle energy analysis for the design of fabric first low-energy domestic retrofits</v>
      </c>
    </row>
    <row r="354" spans="1:49" x14ac:dyDescent="0.25">
      <c r="A354">
        <v>349</v>
      </c>
      <c r="B354" s="11" t="s">
        <v>121</v>
      </c>
      <c r="C354">
        <v>2019</v>
      </c>
      <c r="D354" s="134" t="s">
        <v>3850</v>
      </c>
      <c r="E354" s="87" t="s">
        <v>3301</v>
      </c>
      <c r="F354" t="s">
        <v>1271</v>
      </c>
      <c r="H354" t="s">
        <v>5</v>
      </c>
      <c r="I354" t="s">
        <v>10</v>
      </c>
      <c r="J354" s="92"/>
      <c r="M354" s="4"/>
      <c r="N354" s="4"/>
      <c r="O354" s="4"/>
      <c r="P354" s="4"/>
      <c r="R354" s="4" t="s">
        <v>31</v>
      </c>
      <c r="U354" t="s">
        <v>1189</v>
      </c>
      <c r="V354" s="95" t="s">
        <v>3346</v>
      </c>
      <c r="Y354" t="s">
        <v>1272</v>
      </c>
      <c r="AB354" s="22" t="s">
        <v>3353</v>
      </c>
      <c r="AC354" s="127" t="s">
        <v>3645</v>
      </c>
      <c r="AD354" s="101" t="s">
        <v>30</v>
      </c>
      <c r="AE354" s="7" t="s">
        <v>1507</v>
      </c>
      <c r="AF354" s="9" t="s">
        <v>1506</v>
      </c>
      <c r="AG354" s="54" t="s">
        <v>2835</v>
      </c>
      <c r="AW354" t="str">
        <f t="shared" si="6"/>
        <v>Digitisation of existing buildings to support building assessment schemes: viability of automated sustainability-led design scan-to-BIM process</v>
      </c>
    </row>
    <row r="355" spans="1:49" x14ac:dyDescent="0.25">
      <c r="A355">
        <v>350</v>
      </c>
      <c r="B355" s="11" t="s">
        <v>122</v>
      </c>
      <c r="C355">
        <v>2019</v>
      </c>
      <c r="D355" s="134" t="s">
        <v>3850</v>
      </c>
      <c r="E355" s="87" t="s">
        <v>3301</v>
      </c>
      <c r="F355" t="s">
        <v>1276</v>
      </c>
      <c r="I355" t="s">
        <v>11</v>
      </c>
      <c r="J355" s="92"/>
      <c r="M355" s="4"/>
      <c r="N355" s="4"/>
      <c r="O355" s="4" t="s">
        <v>31</v>
      </c>
      <c r="P355" s="4"/>
      <c r="R355" s="4" t="s">
        <v>31</v>
      </c>
      <c r="U355" t="s">
        <v>1277</v>
      </c>
      <c r="V355" s="95" t="s">
        <v>3346</v>
      </c>
      <c r="Z355" t="s">
        <v>123</v>
      </c>
      <c r="AB355" s="22" t="s">
        <v>3353</v>
      </c>
      <c r="AC355" s="127" t="s">
        <v>3645</v>
      </c>
      <c r="AD355" s="100" t="s">
        <v>3365</v>
      </c>
      <c r="AE355" s="7" t="s">
        <v>1507</v>
      </c>
      <c r="AW355" t="str">
        <f t="shared" si="6"/>
        <v>Developing a new framework to bring consistency and flexibility in evaluating actual building performance</v>
      </c>
    </row>
    <row r="356" spans="1:49" x14ac:dyDescent="0.25">
      <c r="A356">
        <v>351</v>
      </c>
      <c r="B356" s="11" t="s">
        <v>125</v>
      </c>
      <c r="C356">
        <v>2019</v>
      </c>
      <c r="D356" s="134" t="s">
        <v>3850</v>
      </c>
      <c r="E356" s="87" t="s">
        <v>3301</v>
      </c>
      <c r="F356" t="s">
        <v>1278</v>
      </c>
      <c r="H356" t="s">
        <v>6</v>
      </c>
      <c r="I356" t="s">
        <v>10</v>
      </c>
      <c r="J356" s="92"/>
      <c r="M356" s="4"/>
      <c r="N356" s="4"/>
      <c r="O356" s="4"/>
      <c r="P356" s="4"/>
      <c r="R356" s="4" t="s">
        <v>31</v>
      </c>
      <c r="U356" t="s">
        <v>124</v>
      </c>
      <c r="V356" s="95" t="s">
        <v>3346</v>
      </c>
      <c r="W356" s="4" t="s">
        <v>31</v>
      </c>
      <c r="AB356" s="106" t="s">
        <v>3354</v>
      </c>
      <c r="AC356" s="127" t="s">
        <v>3645</v>
      </c>
      <c r="AD356" s="111" t="s">
        <v>23</v>
      </c>
      <c r="AE356" s="7" t="s">
        <v>1507</v>
      </c>
      <c r="AF356" s="54" t="s">
        <v>2835</v>
      </c>
      <c r="AW356" t="str">
        <f t="shared" si="6"/>
        <v>Towards Resilience and Sustainability for Historic Buildings: A Review of Envelope Retrofit Possibilities and a Discussion on Hygric Compatibility of Thermal Insulations</v>
      </c>
    </row>
    <row r="357" spans="1:49" x14ac:dyDescent="0.25">
      <c r="A357">
        <v>352</v>
      </c>
      <c r="B357" s="11" t="s">
        <v>127</v>
      </c>
      <c r="C357">
        <v>2019</v>
      </c>
      <c r="D357" s="133" t="s">
        <v>17</v>
      </c>
      <c r="E357" s="87" t="s">
        <v>3301</v>
      </c>
      <c r="F357" t="s">
        <v>1279</v>
      </c>
      <c r="H357" t="s">
        <v>6</v>
      </c>
      <c r="I357" t="s">
        <v>10</v>
      </c>
      <c r="J357" s="92"/>
      <c r="M357" s="4"/>
      <c r="N357" s="4"/>
      <c r="O357" s="4"/>
      <c r="P357" s="4"/>
      <c r="Q357" s="4" t="s">
        <v>31</v>
      </c>
      <c r="R357" s="4" t="s">
        <v>31</v>
      </c>
      <c r="U357" t="s">
        <v>1280</v>
      </c>
      <c r="V357" s="95" t="s">
        <v>3346</v>
      </c>
      <c r="Z357" t="s">
        <v>128</v>
      </c>
      <c r="AB357" s="22" t="s">
        <v>3353</v>
      </c>
      <c r="AC357" s="127" t="s">
        <v>3645</v>
      </c>
      <c r="AD357" s="79" t="s">
        <v>142</v>
      </c>
      <c r="AE357" s="7" t="s">
        <v>1507</v>
      </c>
      <c r="AF357" s="54" t="s">
        <v>2835</v>
      </c>
      <c r="AG357" s="62" t="s">
        <v>3799</v>
      </c>
      <c r="AW357" t="str">
        <f t="shared" si="6"/>
        <v>Sustainability assessment of refurbishment vs. new constructions by means of LCA and durability-based estimations of buildings lifespans: A new approach</v>
      </c>
    </row>
    <row r="358" spans="1:49" x14ac:dyDescent="0.25">
      <c r="A358">
        <v>353</v>
      </c>
      <c r="B358" s="11" t="s">
        <v>133</v>
      </c>
      <c r="C358">
        <v>2019</v>
      </c>
      <c r="D358" s="134" t="s">
        <v>3850</v>
      </c>
      <c r="E358" s="87" t="s">
        <v>3301</v>
      </c>
      <c r="F358" t="s">
        <v>1281</v>
      </c>
      <c r="H358" t="s">
        <v>6</v>
      </c>
      <c r="I358" t="s">
        <v>10</v>
      </c>
      <c r="J358" s="92"/>
      <c r="M358" s="4"/>
      <c r="N358" s="4"/>
      <c r="O358" s="4"/>
      <c r="P358" s="4"/>
      <c r="Q358" s="4"/>
      <c r="R358" s="4" t="s">
        <v>31</v>
      </c>
      <c r="U358" t="s">
        <v>134</v>
      </c>
      <c r="V358" s="96" t="s">
        <v>165</v>
      </c>
      <c r="Z358" t="s">
        <v>135</v>
      </c>
      <c r="AB358" s="22" t="s">
        <v>3353</v>
      </c>
      <c r="AC358" s="127" t="s">
        <v>3645</v>
      </c>
      <c r="AD358" s="79" t="s">
        <v>142</v>
      </c>
      <c r="AE358" s="7" t="s">
        <v>1507</v>
      </c>
      <c r="AW358" t="str">
        <f t="shared" si="6"/>
        <v>Energy simulation and LCA for macro-scale analysis of eco-innovations in the housing stock</v>
      </c>
    </row>
    <row r="359" spans="1:49" x14ac:dyDescent="0.25">
      <c r="A359">
        <v>354</v>
      </c>
      <c r="B359" s="11" t="s">
        <v>136</v>
      </c>
      <c r="C359">
        <v>2019</v>
      </c>
      <c r="D359" s="134" t="s">
        <v>3850</v>
      </c>
      <c r="E359" s="87" t="s">
        <v>3301</v>
      </c>
      <c r="F359" t="s">
        <v>1282</v>
      </c>
      <c r="H359" t="s">
        <v>5</v>
      </c>
      <c r="I359" t="s">
        <v>10</v>
      </c>
      <c r="J359" s="92" t="s">
        <v>2870</v>
      </c>
      <c r="M359" s="4"/>
      <c r="N359" s="4"/>
      <c r="O359" s="4"/>
      <c r="P359" s="4"/>
      <c r="Q359" s="4" t="s">
        <v>31</v>
      </c>
      <c r="R359" s="4" t="s">
        <v>31</v>
      </c>
      <c r="U359" t="s">
        <v>137</v>
      </c>
      <c r="V359" s="95" t="s">
        <v>3346</v>
      </c>
      <c r="Z359" t="s">
        <v>138</v>
      </c>
      <c r="AB359" s="22" t="s">
        <v>3353</v>
      </c>
      <c r="AC359" s="127" t="s">
        <v>3645</v>
      </c>
      <c r="AD359" s="79" t="s">
        <v>3368</v>
      </c>
      <c r="AE359" s="7" t="s">
        <v>1507</v>
      </c>
      <c r="AF359" s="31" t="s">
        <v>2432</v>
      </c>
      <c r="AG359" s="33" t="s">
        <v>3240</v>
      </c>
      <c r="AH359" s="54" t="s">
        <v>2835</v>
      </c>
      <c r="AW359" t="str">
        <f t="shared" si="6"/>
        <v>Sustainability assessment of circular building alternatives: Consequential LCA and LCC for internal wall assemblies as a case study in a Belgian context</v>
      </c>
    </row>
    <row r="360" spans="1:49" x14ac:dyDescent="0.25">
      <c r="A360">
        <v>355</v>
      </c>
      <c r="B360" s="11" t="s">
        <v>144</v>
      </c>
      <c r="C360">
        <v>2019</v>
      </c>
      <c r="D360" s="134" t="s">
        <v>3850</v>
      </c>
      <c r="E360" s="87" t="s">
        <v>3301</v>
      </c>
      <c r="F360" t="s">
        <v>1283</v>
      </c>
      <c r="H360" t="s">
        <v>5</v>
      </c>
      <c r="I360" t="s">
        <v>10</v>
      </c>
      <c r="J360" s="92" t="s">
        <v>2827</v>
      </c>
      <c r="M360" s="4"/>
      <c r="N360" s="4"/>
      <c r="O360" s="4"/>
      <c r="P360" s="4" t="s">
        <v>31</v>
      </c>
      <c r="Q360" s="4"/>
      <c r="R360" s="4" t="s">
        <v>31</v>
      </c>
      <c r="U360" t="s">
        <v>145</v>
      </c>
      <c r="V360" s="98" t="s">
        <v>1163</v>
      </c>
      <c r="W360" t="s">
        <v>146</v>
      </c>
      <c r="AB360" s="106" t="s">
        <v>3354</v>
      </c>
      <c r="AC360" s="127" t="s">
        <v>3645</v>
      </c>
      <c r="AD360" s="100" t="s">
        <v>3365</v>
      </c>
      <c r="AE360" s="7" t="s">
        <v>1507</v>
      </c>
      <c r="AF360" s="54" t="s">
        <v>2835</v>
      </c>
      <c r="AW360" t="str">
        <f t="shared" si="6"/>
        <v>Development of a non-domestic building refurbishment scheme for Malaysia: A Delphi approach</v>
      </c>
    </row>
    <row r="361" spans="1:49" x14ac:dyDescent="0.25">
      <c r="A361">
        <v>356</v>
      </c>
      <c r="B361" s="11" t="s">
        <v>196</v>
      </c>
      <c r="C361">
        <v>2016</v>
      </c>
      <c r="D361" s="131" t="s">
        <v>3851</v>
      </c>
      <c r="E361" s="87" t="s">
        <v>3301</v>
      </c>
      <c r="F361" t="s">
        <v>1284</v>
      </c>
      <c r="H361" t="s">
        <v>5</v>
      </c>
      <c r="I361" t="s">
        <v>10</v>
      </c>
      <c r="J361" s="92" t="s">
        <v>2827</v>
      </c>
      <c r="M361" s="4" t="s">
        <v>31</v>
      </c>
      <c r="N361" s="4"/>
      <c r="O361" s="4"/>
      <c r="P361" s="4" t="s">
        <v>31</v>
      </c>
      <c r="Q361" s="4"/>
      <c r="R361" s="4" t="s">
        <v>31</v>
      </c>
      <c r="U361" t="s">
        <v>145</v>
      </c>
      <c r="V361" s="98" t="s">
        <v>1163</v>
      </c>
      <c r="AB361" s="105" t="s">
        <v>258</v>
      </c>
      <c r="AC361" s="127" t="s">
        <v>3645</v>
      </c>
      <c r="AD361" s="100" t="s">
        <v>3365</v>
      </c>
      <c r="AE361" s="7" t="s">
        <v>1507</v>
      </c>
      <c r="AF361" s="54" t="s">
        <v>2835</v>
      </c>
      <c r="AG361" s="59" t="s">
        <v>2922</v>
      </c>
      <c r="AW361" t="str">
        <f t="shared" si="6"/>
        <v>Environmental assessment schemes for non-domestic building refurbishment in the Malaysian context</v>
      </c>
    </row>
    <row r="362" spans="1:49" x14ac:dyDescent="0.25">
      <c r="A362">
        <v>357</v>
      </c>
      <c r="B362" s="11" t="s">
        <v>147</v>
      </c>
      <c r="C362">
        <v>2019</v>
      </c>
      <c r="D362" s="134" t="s">
        <v>3850</v>
      </c>
      <c r="E362" s="87" t="s">
        <v>3301</v>
      </c>
      <c r="F362" t="s">
        <v>1286</v>
      </c>
      <c r="H362" t="s">
        <v>6</v>
      </c>
      <c r="I362" t="s">
        <v>10</v>
      </c>
      <c r="J362" s="92"/>
      <c r="M362" s="4" t="s">
        <v>31</v>
      </c>
      <c r="N362" s="4"/>
      <c r="O362" s="4"/>
      <c r="P362" s="4"/>
      <c r="Q362" s="4"/>
      <c r="R362" s="4" t="s">
        <v>31</v>
      </c>
      <c r="U362" t="s">
        <v>148</v>
      </c>
      <c r="V362" s="95" t="s">
        <v>3346</v>
      </c>
      <c r="Z362" t="s">
        <v>149</v>
      </c>
      <c r="AB362" s="105" t="s">
        <v>258</v>
      </c>
      <c r="AC362" s="127" t="s">
        <v>3645</v>
      </c>
      <c r="AD362" s="101" t="s">
        <v>30</v>
      </c>
      <c r="AE362" s="7" t="s">
        <v>1507</v>
      </c>
      <c r="AF362" s="54" t="s">
        <v>2835</v>
      </c>
      <c r="AW362" t="str">
        <f t="shared" si="6"/>
        <v>Environmental Performance Measures to Assess Building Refurbishment from a Life Cycle Perspective</v>
      </c>
    </row>
    <row r="363" spans="1:49" x14ac:dyDescent="0.25">
      <c r="A363">
        <v>358</v>
      </c>
      <c r="B363" s="11" t="s">
        <v>152</v>
      </c>
      <c r="C363">
        <v>2019</v>
      </c>
      <c r="D363" s="134" t="s">
        <v>3850</v>
      </c>
      <c r="E363" s="87" t="s">
        <v>3301</v>
      </c>
      <c r="G363" t="s">
        <v>1287</v>
      </c>
      <c r="H363" t="s">
        <v>6</v>
      </c>
      <c r="I363" t="s">
        <v>11</v>
      </c>
      <c r="J363" s="92" t="s">
        <v>2827</v>
      </c>
      <c r="M363" s="4"/>
      <c r="N363" s="4" t="s">
        <v>31</v>
      </c>
      <c r="O363" s="4"/>
      <c r="P363" s="4"/>
      <c r="Q363" s="4"/>
      <c r="R363" s="4" t="s">
        <v>31</v>
      </c>
      <c r="T363" s="4" t="s">
        <v>31</v>
      </c>
      <c r="U363" t="s">
        <v>153</v>
      </c>
      <c r="V363" s="98" t="s">
        <v>1163</v>
      </c>
      <c r="Y363" t="s">
        <v>1285</v>
      </c>
      <c r="AB363" s="108" t="s">
        <v>3355</v>
      </c>
      <c r="AC363" s="127" t="s">
        <v>3645</v>
      </c>
      <c r="AD363" s="101" t="s">
        <v>30</v>
      </c>
      <c r="AE363" s="7" t="s">
        <v>1507</v>
      </c>
      <c r="AW363" t="str">
        <f t="shared" si="6"/>
        <v>An Environmental Study on Development of Refurbishment Assessment Themes for Heritage Nondomestic Buildings in Malaysia</v>
      </c>
    </row>
    <row r="364" spans="1:49" x14ac:dyDescent="0.25">
      <c r="A364">
        <v>359</v>
      </c>
      <c r="B364" s="11" t="s">
        <v>156</v>
      </c>
      <c r="C364">
        <v>2018</v>
      </c>
      <c r="D364" s="133" t="s">
        <v>17</v>
      </c>
      <c r="E364" s="87" t="s">
        <v>3301</v>
      </c>
      <c r="F364" t="s">
        <v>1288</v>
      </c>
      <c r="H364" t="s">
        <v>5</v>
      </c>
      <c r="I364" t="s">
        <v>10</v>
      </c>
      <c r="J364" s="92"/>
      <c r="M364" s="4"/>
      <c r="N364" s="4"/>
      <c r="O364" s="4"/>
      <c r="P364" s="4"/>
      <c r="Q364" s="4" t="s">
        <v>31</v>
      </c>
      <c r="R364" s="4"/>
      <c r="U364" t="s">
        <v>157</v>
      </c>
      <c r="V364" s="79" t="s">
        <v>157</v>
      </c>
      <c r="Z364" t="s">
        <v>142</v>
      </c>
      <c r="AB364" s="105" t="s">
        <v>258</v>
      </c>
      <c r="AC364" s="127" t="s">
        <v>3645</v>
      </c>
      <c r="AD364" s="79" t="s">
        <v>142</v>
      </c>
      <c r="AE364" s="7" t="s">
        <v>1507</v>
      </c>
      <c r="AF364" s="9" t="s">
        <v>1506</v>
      </c>
      <c r="AG364" s="52" t="s">
        <v>2707</v>
      </c>
      <c r="AW364" t="str">
        <f t="shared" ref="AW364:AW395" si="7">B364</f>
        <v>Analysis of Selected Building Constructions Used in Industrial Construction in Terms of Sustainability Benefits</v>
      </c>
    </row>
    <row r="365" spans="1:49" x14ac:dyDescent="0.25">
      <c r="A365">
        <v>360</v>
      </c>
      <c r="B365" s="11" t="s">
        <v>159</v>
      </c>
      <c r="C365">
        <v>2018</v>
      </c>
      <c r="D365" s="134" t="s">
        <v>3850</v>
      </c>
      <c r="E365" s="87" t="s">
        <v>3301</v>
      </c>
      <c r="F365" t="s">
        <v>1289</v>
      </c>
      <c r="H365" t="s">
        <v>6</v>
      </c>
      <c r="I365" t="s">
        <v>11</v>
      </c>
      <c r="J365" s="92" t="s">
        <v>2870</v>
      </c>
      <c r="M365" s="4"/>
      <c r="N365" s="4"/>
      <c r="O365" s="4"/>
      <c r="P365" s="4"/>
      <c r="Q365" s="4"/>
      <c r="R365" s="4" t="s">
        <v>31</v>
      </c>
      <c r="U365" t="s">
        <v>160</v>
      </c>
      <c r="V365" s="97" t="s">
        <v>160</v>
      </c>
      <c r="Z365" t="s">
        <v>142</v>
      </c>
      <c r="AB365" s="105" t="s">
        <v>258</v>
      </c>
      <c r="AC365" s="127" t="s">
        <v>3645</v>
      </c>
      <c r="AD365" s="79" t="s">
        <v>142</v>
      </c>
      <c r="AE365" s="7" t="s">
        <v>1507</v>
      </c>
      <c r="AF365" s="54" t="s">
        <v>2835</v>
      </c>
      <c r="AW365" t="str">
        <f t="shared" si="7"/>
        <v>Cradle-to-grave life-cycle assessment within the built environment: Comparison between the refurbishment and the complete reconstruction of an office building in Belgium</v>
      </c>
    </row>
    <row r="366" spans="1:49" x14ac:dyDescent="0.25">
      <c r="A366">
        <v>361</v>
      </c>
      <c r="B366" s="11" t="s">
        <v>161</v>
      </c>
      <c r="C366">
        <v>2018</v>
      </c>
      <c r="D366" s="134" t="s">
        <v>3850</v>
      </c>
      <c r="E366" s="87" t="s">
        <v>3301</v>
      </c>
      <c r="F366" t="s">
        <v>1290</v>
      </c>
      <c r="H366" t="s">
        <v>5</v>
      </c>
      <c r="I366" t="s">
        <v>10</v>
      </c>
      <c r="J366" s="92" t="s">
        <v>2750</v>
      </c>
      <c r="M366" s="4"/>
      <c r="N366" s="4"/>
      <c r="O366" s="4"/>
      <c r="P366" s="4"/>
      <c r="Q366" s="4"/>
      <c r="R366" s="4" t="s">
        <v>31</v>
      </c>
      <c r="U366" t="s">
        <v>162</v>
      </c>
      <c r="V366" s="102" t="s">
        <v>162</v>
      </c>
      <c r="Z366" t="s">
        <v>163</v>
      </c>
      <c r="AB366" s="108" t="s">
        <v>3355</v>
      </c>
      <c r="AC366" s="127" t="s">
        <v>3645</v>
      </c>
      <c r="AD366" s="90" t="s">
        <v>3372</v>
      </c>
      <c r="AE366" s="7" t="s">
        <v>1507</v>
      </c>
      <c r="AF366" s="54" t="s">
        <v>2835</v>
      </c>
      <c r="AW366" t="str">
        <f t="shared" si="7"/>
        <v>Modelling of Reversible Plant System Operations in a Cultural Heritage School Building for Indoor Thermal Comfort</v>
      </c>
    </row>
    <row r="367" spans="1:49" x14ac:dyDescent="0.25">
      <c r="A367">
        <v>362</v>
      </c>
      <c r="B367" s="11" t="s">
        <v>164</v>
      </c>
      <c r="C367">
        <v>2018</v>
      </c>
      <c r="D367" s="134" t="s">
        <v>3850</v>
      </c>
      <c r="E367" s="87" t="s">
        <v>3301</v>
      </c>
      <c r="F367" t="s">
        <v>1291</v>
      </c>
      <c r="H367" t="s">
        <v>6</v>
      </c>
      <c r="I367" t="s">
        <v>10</v>
      </c>
      <c r="J367" s="92" t="s">
        <v>3305</v>
      </c>
      <c r="M367" s="4"/>
      <c r="N367" s="4"/>
      <c r="O367" s="4"/>
      <c r="P367" s="4"/>
      <c r="Q367" s="4"/>
      <c r="R367" s="4" t="s">
        <v>31</v>
      </c>
      <c r="U367" t="s">
        <v>1292</v>
      </c>
      <c r="V367" s="96" t="s">
        <v>165</v>
      </c>
      <c r="Y367" t="s">
        <v>1293</v>
      </c>
      <c r="AB367" s="22" t="s">
        <v>3353</v>
      </c>
      <c r="AC367" s="127" t="s">
        <v>3645</v>
      </c>
      <c r="AD367" s="100" t="s">
        <v>3365</v>
      </c>
      <c r="AE367" s="7" t="s">
        <v>1507</v>
      </c>
      <c r="AW367" t="str">
        <f t="shared" si="7"/>
        <v>Green retrofit of aged residential buildings in Hong Kong: A preliminary study</v>
      </c>
    </row>
    <row r="368" spans="1:49" x14ac:dyDescent="0.25">
      <c r="A368">
        <v>363</v>
      </c>
      <c r="B368" s="11" t="s">
        <v>168</v>
      </c>
      <c r="C368">
        <v>2018</v>
      </c>
      <c r="D368" s="134" t="s">
        <v>3850</v>
      </c>
      <c r="E368" s="87" t="s">
        <v>3301</v>
      </c>
      <c r="F368" t="s">
        <v>1294</v>
      </c>
      <c r="H368" t="s">
        <v>6</v>
      </c>
      <c r="I368" t="s">
        <v>10</v>
      </c>
      <c r="J368" s="92" t="s">
        <v>2828</v>
      </c>
      <c r="M368" s="4"/>
      <c r="N368" s="4"/>
      <c r="O368" s="4"/>
      <c r="P368" s="4"/>
      <c r="Q368" s="4"/>
      <c r="R368" s="4" t="s">
        <v>31</v>
      </c>
      <c r="U368" t="s">
        <v>1295</v>
      </c>
      <c r="V368" s="102" t="s">
        <v>162</v>
      </c>
      <c r="Z368" t="s">
        <v>142</v>
      </c>
      <c r="AB368" s="105" t="s">
        <v>258</v>
      </c>
      <c r="AC368" s="127" t="s">
        <v>3645</v>
      </c>
      <c r="AD368" s="79" t="s">
        <v>142</v>
      </c>
      <c r="AE368" s="7" t="s">
        <v>1507</v>
      </c>
      <c r="AW368" t="str">
        <f t="shared" si="7"/>
        <v>Energy and water consumption and carbon footprint of school buildings in hot climate conditions. Results from life cycle assessment</v>
      </c>
    </row>
    <row r="369" spans="1:49" x14ac:dyDescent="0.25">
      <c r="A369">
        <v>364</v>
      </c>
      <c r="B369" s="11" t="s">
        <v>171</v>
      </c>
      <c r="C369">
        <v>2018</v>
      </c>
      <c r="D369" s="134" t="s">
        <v>3850</v>
      </c>
      <c r="E369" s="87" t="s">
        <v>3301</v>
      </c>
      <c r="F369" s="16" t="s">
        <v>906</v>
      </c>
      <c r="H369" t="s">
        <v>5</v>
      </c>
      <c r="I369" t="s">
        <v>10</v>
      </c>
      <c r="J369" s="92" t="s">
        <v>2750</v>
      </c>
      <c r="M369" s="4"/>
      <c r="N369" s="4"/>
      <c r="O369" s="4"/>
      <c r="P369" s="4"/>
      <c r="Q369" s="4"/>
      <c r="R369" s="4"/>
      <c r="S369" s="4" t="s">
        <v>31</v>
      </c>
      <c r="T369" s="4" t="s">
        <v>31</v>
      </c>
      <c r="U369" t="s">
        <v>353</v>
      </c>
      <c r="V369" s="102" t="s">
        <v>162</v>
      </c>
      <c r="Z369" t="s">
        <v>907</v>
      </c>
      <c r="AB369" s="22" t="s">
        <v>3353</v>
      </c>
      <c r="AC369" s="127" t="s">
        <v>3645</v>
      </c>
      <c r="AD369" s="116" t="s">
        <v>3369</v>
      </c>
      <c r="AE369" s="7" t="s">
        <v>1507</v>
      </c>
      <c r="AF369" s="13" t="s">
        <v>1503</v>
      </c>
      <c r="AG369" s="10" t="s">
        <v>1508</v>
      </c>
      <c r="AH369" s="54" t="s">
        <v>2835</v>
      </c>
      <c r="AI369" s="57" t="s">
        <v>2900</v>
      </c>
      <c r="AJ369" s="57" t="s">
        <v>3043</v>
      </c>
      <c r="AK369" s="59" t="s">
        <v>2922</v>
      </c>
      <c r="AL369" s="59" t="s">
        <v>3044</v>
      </c>
      <c r="AW369" t="str">
        <f t="shared" si="7"/>
        <v>Assessment of Energy Sustainable Operations on a Historical Building. The Dante Alighieri High School in Florence</v>
      </c>
    </row>
    <row r="370" spans="1:49" x14ac:dyDescent="0.25">
      <c r="A370">
        <v>365</v>
      </c>
      <c r="B370" s="11" t="s">
        <v>175</v>
      </c>
      <c r="C370">
        <v>2018</v>
      </c>
      <c r="D370" s="134" t="s">
        <v>3850</v>
      </c>
      <c r="E370" s="87" t="s">
        <v>3301</v>
      </c>
      <c r="G370" t="s">
        <v>1358</v>
      </c>
      <c r="H370" t="s">
        <v>5</v>
      </c>
      <c r="I370" t="s">
        <v>858</v>
      </c>
      <c r="J370" s="92"/>
      <c r="M370" s="4"/>
      <c r="N370" s="4"/>
      <c r="O370" s="4"/>
      <c r="P370" s="4"/>
      <c r="Q370" s="4" t="s">
        <v>31</v>
      </c>
      <c r="R370" s="4" t="s">
        <v>31</v>
      </c>
      <c r="S370" s="4"/>
      <c r="T370" s="4"/>
      <c r="U370" t="s">
        <v>155</v>
      </c>
      <c r="V370" s="95" t="s">
        <v>3346</v>
      </c>
      <c r="Z370" t="s">
        <v>1359</v>
      </c>
      <c r="AB370" s="22" t="s">
        <v>3353</v>
      </c>
      <c r="AC370" s="127" t="s">
        <v>3645</v>
      </c>
      <c r="AD370" s="79" t="s">
        <v>142</v>
      </c>
      <c r="AE370" s="7" t="s">
        <v>1507</v>
      </c>
      <c r="AW370" t="str">
        <f t="shared" si="7"/>
        <v>REFURBISHMENT, STRENGTHENING, AND DURABILITY OF EXISTING BUILDING STRUCTURES</v>
      </c>
    </row>
    <row r="371" spans="1:49" x14ac:dyDescent="0.25">
      <c r="A371">
        <v>366</v>
      </c>
      <c r="B371" s="11" t="s">
        <v>179</v>
      </c>
      <c r="C371">
        <v>2018</v>
      </c>
      <c r="D371" s="134" t="s">
        <v>3850</v>
      </c>
      <c r="E371" s="87" t="s">
        <v>3301</v>
      </c>
      <c r="F371" t="s">
        <v>1360</v>
      </c>
      <c r="H371" t="s">
        <v>5</v>
      </c>
      <c r="I371" t="s">
        <v>10</v>
      </c>
      <c r="J371" s="92" t="s">
        <v>2753</v>
      </c>
      <c r="M371" s="4"/>
      <c r="N371" s="4"/>
      <c r="O371" s="4"/>
      <c r="P371" s="4"/>
      <c r="Q371" s="4"/>
      <c r="R371" s="4"/>
      <c r="S371" s="4" t="s">
        <v>31</v>
      </c>
      <c r="T371" s="4" t="s">
        <v>31</v>
      </c>
      <c r="U371" t="s">
        <v>178</v>
      </c>
      <c r="V371" s="104" t="s">
        <v>3349</v>
      </c>
      <c r="Z371" t="s">
        <v>172</v>
      </c>
      <c r="AB371" s="22" t="s">
        <v>3353</v>
      </c>
      <c r="AC371" s="127" t="s">
        <v>3645</v>
      </c>
      <c r="AD371" s="116" t="s">
        <v>3369</v>
      </c>
      <c r="AE371" s="7" t="s">
        <v>1507</v>
      </c>
      <c r="AF371" s="54" t="s">
        <v>2835</v>
      </c>
      <c r="AG371" s="121" t="s">
        <v>3398</v>
      </c>
      <c r="AW371" t="str">
        <f t="shared" si="7"/>
        <v>RE-USE OF HISTORIC BUILDINGS AND ENERGY REFURBISHMENT ANALYSIS VIA BUILDING PERFORMANCE SIMULATION A Case Study</v>
      </c>
    </row>
    <row r="372" spans="1:49" x14ac:dyDescent="0.25">
      <c r="A372">
        <v>367</v>
      </c>
      <c r="B372" s="11" t="s">
        <v>1733</v>
      </c>
      <c r="C372">
        <v>2017</v>
      </c>
      <c r="D372" s="131" t="s">
        <v>3851</v>
      </c>
      <c r="E372" s="87" t="s">
        <v>3301</v>
      </c>
      <c r="G372" t="s">
        <v>1734</v>
      </c>
      <c r="H372" t="s">
        <v>5</v>
      </c>
      <c r="I372" t="s">
        <v>858</v>
      </c>
      <c r="J372" s="92" t="s">
        <v>2827</v>
      </c>
      <c r="M372" s="4" t="s">
        <v>31</v>
      </c>
      <c r="N372" s="4"/>
      <c r="O372" s="4"/>
      <c r="P372" s="4" t="s">
        <v>31</v>
      </c>
      <c r="Q372" s="4"/>
      <c r="R372" s="4"/>
      <c r="S372" s="4"/>
      <c r="T372" s="4"/>
      <c r="U372" t="s">
        <v>160</v>
      </c>
      <c r="V372" s="97" t="s">
        <v>160</v>
      </c>
      <c r="Y372" s="4" t="s">
        <v>31</v>
      </c>
      <c r="Z372" t="s">
        <v>1293</v>
      </c>
      <c r="AB372" s="106" t="s">
        <v>3354</v>
      </c>
      <c r="AC372" s="127" t="s">
        <v>3645</v>
      </c>
      <c r="AD372" s="100" t="s">
        <v>3365</v>
      </c>
      <c r="AE372" s="23" t="s">
        <v>2428</v>
      </c>
      <c r="AF372" s="28" t="s">
        <v>2429</v>
      </c>
      <c r="AG372" s="30" t="s">
        <v>2431</v>
      </c>
      <c r="AH372" s="31" t="s">
        <v>2432</v>
      </c>
      <c r="AW372" t="str">
        <f t="shared" si="7"/>
        <v>Development of an Office Building Sustainability Assessment Framework for Malaysia</v>
      </c>
    </row>
    <row r="373" spans="1:49" x14ac:dyDescent="0.25">
      <c r="A373">
        <v>368</v>
      </c>
      <c r="B373" s="11" t="s">
        <v>181</v>
      </c>
      <c r="C373">
        <v>2017</v>
      </c>
      <c r="D373" s="131" t="s">
        <v>3851</v>
      </c>
      <c r="E373" s="87" t="s">
        <v>3301</v>
      </c>
      <c r="F373" t="s">
        <v>1361</v>
      </c>
      <c r="H373" t="s">
        <v>5</v>
      </c>
      <c r="I373" t="s">
        <v>10</v>
      </c>
      <c r="J373" s="92"/>
      <c r="M373" s="4"/>
      <c r="N373" s="4"/>
      <c r="O373" s="4"/>
      <c r="P373" s="4" t="s">
        <v>31</v>
      </c>
      <c r="Q373" s="4" t="s">
        <v>31</v>
      </c>
      <c r="R373" s="4"/>
      <c r="S373" s="4"/>
      <c r="T373" s="4"/>
      <c r="U373" t="s">
        <v>182</v>
      </c>
      <c r="V373" s="96" t="s">
        <v>165</v>
      </c>
      <c r="Z373" t="s">
        <v>138</v>
      </c>
      <c r="AB373" s="22" t="s">
        <v>3353</v>
      </c>
      <c r="AC373" s="127" t="s">
        <v>3645</v>
      </c>
      <c r="AD373" s="79" t="s">
        <v>3368</v>
      </c>
      <c r="AE373" s="7" t="s">
        <v>1507</v>
      </c>
      <c r="AW373" t="str">
        <f t="shared" si="7"/>
        <v>Combining Life Cycle Environmental and Economic Assessments in Building Energy Renovation Projects</v>
      </c>
    </row>
    <row r="374" spans="1:49" x14ac:dyDescent="0.25">
      <c r="A374">
        <v>369</v>
      </c>
      <c r="B374" s="11" t="s">
        <v>183</v>
      </c>
      <c r="C374">
        <v>2017</v>
      </c>
      <c r="D374" s="133" t="s">
        <v>17</v>
      </c>
      <c r="E374" s="87" t="s">
        <v>3301</v>
      </c>
      <c r="F374" t="s">
        <v>1362</v>
      </c>
      <c r="H374" t="s">
        <v>5</v>
      </c>
      <c r="I374" t="s">
        <v>10</v>
      </c>
      <c r="J374" s="92"/>
      <c r="M374" s="4"/>
      <c r="N374" s="4"/>
      <c r="O374" s="4"/>
      <c r="P374" s="4"/>
      <c r="Q374" s="4" t="s">
        <v>31</v>
      </c>
      <c r="R374" s="4"/>
      <c r="S374" s="4"/>
      <c r="T374" s="4"/>
      <c r="U374" t="s">
        <v>184</v>
      </c>
      <c r="V374" s="95" t="s">
        <v>3346</v>
      </c>
      <c r="Z374" t="s">
        <v>418</v>
      </c>
      <c r="AA374" t="s">
        <v>1363</v>
      </c>
      <c r="AB374" s="56" t="s">
        <v>350</v>
      </c>
      <c r="AC374" s="127" t="s">
        <v>3645</v>
      </c>
      <c r="AD374" s="115" t="s">
        <v>418</v>
      </c>
      <c r="AE374" s="7" t="s">
        <v>1507</v>
      </c>
      <c r="AW374" t="str">
        <f t="shared" si="7"/>
        <v>Geometric service life modelling and discounting, a practical method for parametrised life cycle assessment</v>
      </c>
    </row>
    <row r="375" spans="1:49" x14ac:dyDescent="0.25">
      <c r="A375">
        <v>370</v>
      </c>
      <c r="B375" s="11" t="s">
        <v>187</v>
      </c>
      <c r="C375">
        <v>2017</v>
      </c>
      <c r="D375" s="134" t="s">
        <v>3850</v>
      </c>
      <c r="E375" s="87" t="s">
        <v>3301</v>
      </c>
      <c r="F375" t="s">
        <v>1364</v>
      </c>
      <c r="H375" s="4" t="s">
        <v>30</v>
      </c>
      <c r="I375" s="4" t="s">
        <v>30</v>
      </c>
      <c r="J375" s="75" t="s">
        <v>3305</v>
      </c>
      <c r="K375" s="4" t="s">
        <v>30</v>
      </c>
      <c r="L375" s="4" t="s">
        <v>30</v>
      </c>
      <c r="M375" s="4"/>
      <c r="N375" s="4" t="s">
        <v>31</v>
      </c>
      <c r="O375" s="4" t="s">
        <v>31</v>
      </c>
      <c r="P375" s="4"/>
      <c r="Q375" s="4"/>
      <c r="R375" s="4" t="s">
        <v>31</v>
      </c>
      <c r="S375" s="4"/>
      <c r="T375" s="4"/>
      <c r="U375" t="s">
        <v>1365</v>
      </c>
      <c r="V375" s="96" t="s">
        <v>165</v>
      </c>
      <c r="Z375" t="s">
        <v>548</v>
      </c>
      <c r="AB375" s="22" t="s">
        <v>3353</v>
      </c>
      <c r="AC375" s="127" t="s">
        <v>3645</v>
      </c>
      <c r="AD375" s="116" t="s">
        <v>3369</v>
      </c>
      <c r="AE375" s="7" t="s">
        <v>1507</v>
      </c>
      <c r="AW375" t="str">
        <f t="shared" si="7"/>
        <v>Review of low-carbon refurbishment solutions for residential buildings with particular reference to multi-story buildings in Hong Kong</v>
      </c>
    </row>
    <row r="376" spans="1:49" x14ac:dyDescent="0.25">
      <c r="A376">
        <v>371</v>
      </c>
      <c r="B376" s="11" t="s">
        <v>188</v>
      </c>
      <c r="C376">
        <v>2017</v>
      </c>
      <c r="D376" s="134" t="s">
        <v>3850</v>
      </c>
      <c r="E376" s="87" t="s">
        <v>3301</v>
      </c>
      <c r="F376" t="s">
        <v>1366</v>
      </c>
      <c r="H376" t="s">
        <v>5</v>
      </c>
      <c r="I376" t="s">
        <v>10</v>
      </c>
      <c r="J376" s="92" t="s">
        <v>3184</v>
      </c>
      <c r="M376" s="4"/>
      <c r="N376" s="4"/>
      <c r="O376" s="4"/>
      <c r="P376" s="4"/>
      <c r="Q376" s="4"/>
      <c r="R376" s="4" t="s">
        <v>31</v>
      </c>
      <c r="S376" s="4"/>
      <c r="T376" s="4"/>
      <c r="U376" t="s">
        <v>1367</v>
      </c>
      <c r="V376" s="96" t="s">
        <v>165</v>
      </c>
      <c r="Z376" t="s">
        <v>189</v>
      </c>
      <c r="AB376" s="22" t="s">
        <v>3353</v>
      </c>
      <c r="AC376" s="127" t="s">
        <v>3645</v>
      </c>
      <c r="AD376" s="101" t="s">
        <v>30</v>
      </c>
      <c r="AE376" s="7" t="s">
        <v>1507</v>
      </c>
      <c r="AW376" t="str">
        <f t="shared" si="7"/>
        <v>Refurbishment of public housing villas in the United Arab Emirates (UAE): energy and economic impact</v>
      </c>
    </row>
    <row r="377" spans="1:49" x14ac:dyDescent="0.25">
      <c r="A377">
        <v>372</v>
      </c>
      <c r="B377" s="11" t="s">
        <v>191</v>
      </c>
      <c r="C377">
        <v>2017</v>
      </c>
      <c r="D377" s="134" t="s">
        <v>3850</v>
      </c>
      <c r="E377" s="87" t="s">
        <v>3301</v>
      </c>
      <c r="F377" t="s">
        <v>1368</v>
      </c>
      <c r="H377" t="s">
        <v>5</v>
      </c>
      <c r="I377" t="s">
        <v>10</v>
      </c>
      <c r="J377" s="92" t="s">
        <v>2750</v>
      </c>
      <c r="M377" s="4"/>
      <c r="N377" s="4"/>
      <c r="O377" s="4"/>
      <c r="P377" s="4"/>
      <c r="Q377" s="4"/>
      <c r="R377" s="4" t="s">
        <v>31</v>
      </c>
      <c r="S377" s="4" t="s">
        <v>31</v>
      </c>
      <c r="T377" s="4"/>
      <c r="U377" t="s">
        <v>182</v>
      </c>
      <c r="V377" s="96" t="s">
        <v>165</v>
      </c>
      <c r="Z377" t="s">
        <v>548</v>
      </c>
      <c r="AB377" s="22" t="s">
        <v>3353</v>
      </c>
      <c r="AC377" s="127" t="s">
        <v>3645</v>
      </c>
      <c r="AD377" s="116" t="s">
        <v>3369</v>
      </c>
      <c r="AE377" s="7" t="s">
        <v>1507</v>
      </c>
      <c r="AF377" s="9" t="s">
        <v>1506</v>
      </c>
      <c r="AG377" s="54" t="s">
        <v>2835</v>
      </c>
      <c r="AW377" t="str">
        <f t="shared" si="7"/>
        <v>A study on the energy performance of a ground source heat pump utilized in the refurbishment of an historical building: comparison of different design options</v>
      </c>
    </row>
    <row r="378" spans="1:49" x14ac:dyDescent="0.25">
      <c r="A378">
        <v>373</v>
      </c>
      <c r="B378" s="11" t="s">
        <v>193</v>
      </c>
      <c r="C378">
        <v>2016</v>
      </c>
      <c r="D378" s="133" t="s">
        <v>17</v>
      </c>
      <c r="E378" s="87" t="s">
        <v>3301</v>
      </c>
      <c r="F378" t="s">
        <v>1369</v>
      </c>
      <c r="H378" t="s">
        <v>5</v>
      </c>
      <c r="I378" t="s">
        <v>10</v>
      </c>
      <c r="J378" s="92"/>
      <c r="M378" s="4"/>
      <c r="N378" s="4"/>
      <c r="O378" s="4"/>
      <c r="P378" s="4"/>
      <c r="Q378" s="4" t="s">
        <v>31</v>
      </c>
      <c r="R378" s="4" t="s">
        <v>31</v>
      </c>
      <c r="S378" s="4"/>
      <c r="T378" s="4"/>
      <c r="U378" t="s">
        <v>194</v>
      </c>
      <c r="V378" s="95" t="s">
        <v>3346</v>
      </c>
      <c r="Z378" t="s">
        <v>142</v>
      </c>
      <c r="AB378" s="105" t="s">
        <v>258</v>
      </c>
      <c r="AC378" s="127" t="s">
        <v>3645</v>
      </c>
      <c r="AD378" s="79" t="s">
        <v>142</v>
      </c>
      <c r="AE378" s="7" t="s">
        <v>1507</v>
      </c>
      <c r="AF378" s="54" t="s">
        <v>2835</v>
      </c>
      <c r="AW378" t="str">
        <f t="shared" si="7"/>
        <v>Life-Cycle Assessment of Seismic Retrofit Strategies Applied to Existing Building Structures</v>
      </c>
    </row>
    <row r="379" spans="1:49" x14ac:dyDescent="0.25">
      <c r="A379">
        <v>374</v>
      </c>
      <c r="B379" s="11" t="s">
        <v>1878</v>
      </c>
      <c r="C379">
        <v>2016</v>
      </c>
      <c r="D379" s="131" t="s">
        <v>3851</v>
      </c>
      <c r="E379" s="87" t="s">
        <v>3301</v>
      </c>
      <c r="G379" s="15" t="s">
        <v>1879</v>
      </c>
      <c r="H379" t="s">
        <v>5</v>
      </c>
      <c r="I379" t="s">
        <v>10</v>
      </c>
      <c r="J379" s="92"/>
      <c r="M379" s="4"/>
      <c r="N379" s="4"/>
      <c r="O379" s="4"/>
      <c r="P379" s="4" t="s">
        <v>31</v>
      </c>
      <c r="Q379" s="4"/>
      <c r="R379" s="4"/>
      <c r="S379" s="4"/>
      <c r="T379" s="4"/>
      <c r="U379" t="s">
        <v>1880</v>
      </c>
      <c r="V379" s="99" t="s">
        <v>1880</v>
      </c>
      <c r="W379" s="4" t="s">
        <v>31</v>
      </c>
      <c r="Y379" t="s">
        <v>1203</v>
      </c>
      <c r="AB379" s="106" t="s">
        <v>3354</v>
      </c>
      <c r="AC379" s="127" t="s">
        <v>3645</v>
      </c>
      <c r="AD379" s="111" t="s">
        <v>23</v>
      </c>
      <c r="AE379" s="28" t="s">
        <v>2429</v>
      </c>
      <c r="AW379" t="str">
        <f t="shared" si="7"/>
        <v>A study on architectural design tools and sustainability assessment standards of the healthcare environment</v>
      </c>
    </row>
    <row r="380" spans="1:49" x14ac:dyDescent="0.25">
      <c r="A380">
        <v>375</v>
      </c>
      <c r="B380" s="11" t="s">
        <v>1986</v>
      </c>
      <c r="C380">
        <v>2016</v>
      </c>
      <c r="D380" s="133" t="s">
        <v>17</v>
      </c>
      <c r="E380" s="87" t="s">
        <v>3301</v>
      </c>
      <c r="F380" t="s">
        <v>1987</v>
      </c>
      <c r="G380" s="15"/>
      <c r="H380" t="s">
        <v>6</v>
      </c>
      <c r="I380" t="s">
        <v>858</v>
      </c>
      <c r="J380" s="92" t="s">
        <v>3319</v>
      </c>
      <c r="M380" s="4"/>
      <c r="N380" s="4"/>
      <c r="O380" s="4"/>
      <c r="P380" s="4"/>
      <c r="Q380" s="4" t="s">
        <v>31</v>
      </c>
      <c r="R380" s="4"/>
      <c r="S380" s="4"/>
      <c r="T380" s="4"/>
      <c r="U380" t="s">
        <v>509</v>
      </c>
      <c r="V380" s="95" t="s">
        <v>3346</v>
      </c>
      <c r="W380" s="4"/>
      <c r="Z380" t="s">
        <v>142</v>
      </c>
      <c r="AB380" s="105" t="s">
        <v>258</v>
      </c>
      <c r="AC380" s="127" t="s">
        <v>3645</v>
      </c>
      <c r="AD380" s="79" t="s">
        <v>142</v>
      </c>
      <c r="AE380" s="29" t="s">
        <v>2430</v>
      </c>
      <c r="AW380" t="str">
        <f t="shared" si="7"/>
        <v>Experiences with LCA in the Nordic building industry–challenges, needs and solutions</v>
      </c>
    </row>
    <row r="381" spans="1:49" x14ac:dyDescent="0.25">
      <c r="A381">
        <v>376</v>
      </c>
      <c r="B381" s="11" t="s">
        <v>2118</v>
      </c>
      <c r="C381">
        <v>2016</v>
      </c>
      <c r="D381" s="131" t="s">
        <v>3851</v>
      </c>
      <c r="E381" s="87" t="s">
        <v>3301</v>
      </c>
      <c r="F381" t="s">
        <v>2119</v>
      </c>
      <c r="G381" s="15"/>
      <c r="H381" s="4" t="s">
        <v>30</v>
      </c>
      <c r="I381" s="4" t="s">
        <v>30</v>
      </c>
      <c r="J381" s="75"/>
      <c r="K381" s="4" t="s">
        <v>30</v>
      </c>
      <c r="L381" s="4" t="s">
        <v>30</v>
      </c>
      <c r="M381" s="4" t="s">
        <v>31</v>
      </c>
      <c r="N381" s="4" t="s">
        <v>31</v>
      </c>
      <c r="O381" s="4"/>
      <c r="P381" s="4" t="s">
        <v>31</v>
      </c>
      <c r="Q381" s="4"/>
      <c r="R381" s="4"/>
      <c r="S381" s="4"/>
      <c r="T381" s="4"/>
      <c r="U381" t="s">
        <v>482</v>
      </c>
      <c r="V381" s="95" t="s">
        <v>3346</v>
      </c>
      <c r="W381" s="4"/>
      <c r="AB381" s="22" t="s">
        <v>3353</v>
      </c>
      <c r="AC381" s="127" t="s">
        <v>3645</v>
      </c>
      <c r="AD381" s="101" t="s">
        <v>30</v>
      </c>
      <c r="AE381" s="30" t="s">
        <v>2431</v>
      </c>
      <c r="AF381" s="31" t="s">
        <v>2432</v>
      </c>
      <c r="AW381" t="str">
        <f t="shared" si="7"/>
        <v>Critical analysis of green building research trend in construction journals</v>
      </c>
    </row>
    <row r="382" spans="1:49" x14ac:dyDescent="0.25">
      <c r="A382">
        <v>377</v>
      </c>
      <c r="B382" s="11" t="s">
        <v>213</v>
      </c>
      <c r="C382">
        <v>2013</v>
      </c>
      <c r="D382" s="134" t="s">
        <v>3850</v>
      </c>
      <c r="E382" s="87" t="s">
        <v>3301</v>
      </c>
      <c r="G382" t="s">
        <v>1370</v>
      </c>
      <c r="J382" s="92"/>
      <c r="M382" s="4"/>
      <c r="N382" s="4"/>
      <c r="O382" s="4"/>
      <c r="P382" s="4"/>
      <c r="Q382" s="4"/>
      <c r="R382" s="4" t="s">
        <v>31</v>
      </c>
      <c r="S382" s="4"/>
      <c r="T382" s="4"/>
      <c r="U382" t="s">
        <v>194</v>
      </c>
      <c r="V382" s="95" t="s">
        <v>3346</v>
      </c>
      <c r="Z382" t="s">
        <v>142</v>
      </c>
      <c r="AB382" s="105" t="s">
        <v>258</v>
      </c>
      <c r="AC382" s="127" t="s">
        <v>3645</v>
      </c>
      <c r="AD382" s="79" t="s">
        <v>142</v>
      </c>
      <c r="AE382" s="7" t="s">
        <v>1507</v>
      </c>
      <c r="AW382" t="str">
        <f t="shared" si="7"/>
        <v>Life cycle assessment of refurbishment strategies for historic buildings</v>
      </c>
    </row>
    <row r="383" spans="1:49" x14ac:dyDescent="0.25">
      <c r="A383">
        <v>378</v>
      </c>
      <c r="B383" s="11" t="s">
        <v>202</v>
      </c>
      <c r="C383">
        <v>2015</v>
      </c>
      <c r="D383" s="131" t="s">
        <v>3851</v>
      </c>
      <c r="E383" s="87" t="s">
        <v>3301</v>
      </c>
      <c r="F383" t="s">
        <v>1371</v>
      </c>
      <c r="H383" t="s">
        <v>6</v>
      </c>
      <c r="I383" t="s">
        <v>10</v>
      </c>
      <c r="J383" s="92" t="s">
        <v>2750</v>
      </c>
      <c r="M383" s="4"/>
      <c r="N383" s="4"/>
      <c r="O383" s="4"/>
      <c r="P383" s="4" t="s">
        <v>31</v>
      </c>
      <c r="Q383" s="4"/>
      <c r="R383" s="4"/>
      <c r="S383" s="4"/>
      <c r="T383" s="4"/>
      <c r="U383" t="s">
        <v>160</v>
      </c>
      <c r="V383" s="97" t="s">
        <v>160</v>
      </c>
      <c r="Z383" t="s">
        <v>172</v>
      </c>
      <c r="AB383" s="22" t="s">
        <v>3353</v>
      </c>
      <c r="AC383" s="127" t="s">
        <v>3645</v>
      </c>
      <c r="AD383" s="116" t="s">
        <v>3369</v>
      </c>
      <c r="AE383" s="7" t="s">
        <v>1507</v>
      </c>
      <c r="AF383" s="54" t="s">
        <v>2835</v>
      </c>
      <c r="AW383" t="str">
        <f t="shared" si="7"/>
        <v>Thermal inertia and energy efficiency - Parametric simulation assessment on a calibrated case study</v>
      </c>
    </row>
    <row r="384" spans="1:49" x14ac:dyDescent="0.25">
      <c r="A384">
        <v>379</v>
      </c>
      <c r="B384" s="11" t="s">
        <v>204</v>
      </c>
      <c r="C384">
        <v>2015</v>
      </c>
      <c r="D384" s="134" t="s">
        <v>3850</v>
      </c>
      <c r="E384" s="87" t="s">
        <v>3301</v>
      </c>
      <c r="F384" t="s">
        <v>1372</v>
      </c>
      <c r="H384" t="s">
        <v>6</v>
      </c>
      <c r="I384" t="s">
        <v>10</v>
      </c>
      <c r="J384" s="92" t="s">
        <v>2895</v>
      </c>
      <c r="M384" s="4"/>
      <c r="N384" s="4"/>
      <c r="O384" s="4"/>
      <c r="P384" s="4"/>
      <c r="Q384" s="4"/>
      <c r="R384" s="4" t="s">
        <v>31</v>
      </c>
      <c r="S384" s="4"/>
      <c r="T384" s="4"/>
      <c r="U384" t="s">
        <v>205</v>
      </c>
      <c r="V384" s="96" t="s">
        <v>165</v>
      </c>
      <c r="Z384" t="s">
        <v>135</v>
      </c>
      <c r="AB384" s="22" t="s">
        <v>3353</v>
      </c>
      <c r="AC384" s="127" t="s">
        <v>3645</v>
      </c>
      <c r="AD384" s="79" t="s">
        <v>142</v>
      </c>
      <c r="AE384" s="7" t="s">
        <v>1507</v>
      </c>
      <c r="AF384" s="54" t="s">
        <v>2835</v>
      </c>
      <c r="AW384" t="str">
        <f t="shared" si="7"/>
        <v>Energy efficient retrofit and life cycle assessment of an apartment building</v>
      </c>
    </row>
    <row r="385" spans="1:49" x14ac:dyDescent="0.25">
      <c r="A385">
        <v>380</v>
      </c>
      <c r="B385" s="11" t="s">
        <v>1373</v>
      </c>
      <c r="C385">
        <v>2015</v>
      </c>
      <c r="D385" s="134" t="s">
        <v>3850</v>
      </c>
      <c r="E385" s="87" t="s">
        <v>3301</v>
      </c>
      <c r="F385" t="s">
        <v>1374</v>
      </c>
      <c r="H385" t="s">
        <v>6</v>
      </c>
      <c r="I385" t="s">
        <v>10</v>
      </c>
      <c r="J385" s="92"/>
      <c r="M385" s="4"/>
      <c r="N385" s="4"/>
      <c r="O385" s="4"/>
      <c r="P385" s="4"/>
      <c r="Q385" s="4" t="s">
        <v>31</v>
      </c>
      <c r="R385" s="4" t="s">
        <v>31</v>
      </c>
      <c r="S385" s="4"/>
      <c r="T385" s="4"/>
      <c r="U385" t="s">
        <v>1375</v>
      </c>
      <c r="V385" s="102" t="s">
        <v>162</v>
      </c>
      <c r="Z385" t="s">
        <v>206</v>
      </c>
      <c r="AB385" s="22" t="s">
        <v>3353</v>
      </c>
      <c r="AC385" s="127" t="s">
        <v>3645</v>
      </c>
      <c r="AD385" s="79" t="s">
        <v>142</v>
      </c>
      <c r="AE385" s="7" t="s">
        <v>1507</v>
      </c>
      <c r="AW385" t="str">
        <f t="shared" si="7"/>
        <v>Life cycle analysis in refurbishment of the buildings as intervention practices in energy saving</v>
      </c>
    </row>
    <row r="386" spans="1:49" x14ac:dyDescent="0.25">
      <c r="A386">
        <v>381</v>
      </c>
      <c r="B386" s="11" t="s">
        <v>1857</v>
      </c>
      <c r="C386">
        <v>2015</v>
      </c>
      <c r="D386" s="131" t="s">
        <v>3851</v>
      </c>
      <c r="E386" s="87" t="s">
        <v>3301</v>
      </c>
      <c r="F386" t="s">
        <v>1858</v>
      </c>
      <c r="H386" t="s">
        <v>6</v>
      </c>
      <c r="I386" t="s">
        <v>10</v>
      </c>
      <c r="J386" s="92" t="s">
        <v>3151</v>
      </c>
      <c r="M386" s="4"/>
      <c r="N386" s="4"/>
      <c r="O386" s="4"/>
      <c r="P386" s="4" t="s">
        <v>31</v>
      </c>
      <c r="Q386" s="4"/>
      <c r="R386" s="4"/>
      <c r="S386" s="4"/>
      <c r="T386" s="4"/>
      <c r="U386" t="s">
        <v>1859</v>
      </c>
      <c r="V386" s="102" t="s">
        <v>162</v>
      </c>
      <c r="Y386" t="s">
        <v>1860</v>
      </c>
      <c r="Z386" t="s">
        <v>172</v>
      </c>
      <c r="AB386" s="22" t="s">
        <v>3353</v>
      </c>
      <c r="AC386" s="127" t="s">
        <v>3645</v>
      </c>
      <c r="AD386" s="116" t="s">
        <v>3369</v>
      </c>
      <c r="AE386" s="28" t="s">
        <v>2429</v>
      </c>
      <c r="AW386" t="str">
        <f t="shared" si="7"/>
        <v>Assessment of passive vs. active strategies for a school building design</v>
      </c>
    </row>
    <row r="387" spans="1:49" x14ac:dyDescent="0.25">
      <c r="A387">
        <v>382</v>
      </c>
      <c r="B387" s="11" t="s">
        <v>1376</v>
      </c>
      <c r="C387">
        <v>2014</v>
      </c>
      <c r="D387" s="134" t="s">
        <v>3850</v>
      </c>
      <c r="E387" s="87" t="s">
        <v>3301</v>
      </c>
      <c r="F387" t="s">
        <v>1377</v>
      </c>
      <c r="H387" t="s">
        <v>5</v>
      </c>
      <c r="I387" t="s">
        <v>10</v>
      </c>
      <c r="J387" s="92" t="s">
        <v>2864</v>
      </c>
      <c r="M387" s="4"/>
      <c r="N387" s="4"/>
      <c r="O387" s="4"/>
      <c r="P387" s="4"/>
      <c r="Q387" s="4"/>
      <c r="R387" s="4" t="s">
        <v>31</v>
      </c>
      <c r="S387" s="4"/>
      <c r="T387" s="4"/>
      <c r="U387" t="s">
        <v>1378</v>
      </c>
      <c r="V387" s="95" t="s">
        <v>3346</v>
      </c>
      <c r="Z387" t="s">
        <v>142</v>
      </c>
      <c r="AB387" s="105" t="s">
        <v>258</v>
      </c>
      <c r="AC387" s="127" t="s">
        <v>3645</v>
      </c>
      <c r="AD387" s="79" t="s">
        <v>142</v>
      </c>
      <c r="AE387" s="7" t="s">
        <v>1507</v>
      </c>
      <c r="AF387" s="54" t="s">
        <v>2835</v>
      </c>
      <c r="AG387" s="121" t="s">
        <v>3398</v>
      </c>
      <c r="AH387" s="62" t="s">
        <v>3799</v>
      </c>
      <c r="AW387" t="str">
        <f t="shared" si="7"/>
        <v>Integral analysis of building projects dealing with existing structures including comparative assessments of sustainability - Exemplified through investigations of the building for the physics institute at the TU Dortmund, Germany</v>
      </c>
    </row>
    <row r="388" spans="1:49" x14ac:dyDescent="0.25">
      <c r="A388">
        <v>383</v>
      </c>
      <c r="B388" s="11" t="s">
        <v>207</v>
      </c>
      <c r="C388">
        <v>2014</v>
      </c>
      <c r="D388" s="134" t="s">
        <v>3850</v>
      </c>
      <c r="E388" s="87" t="s">
        <v>3301</v>
      </c>
      <c r="F388" t="s">
        <v>1379</v>
      </c>
      <c r="H388" t="s">
        <v>5</v>
      </c>
      <c r="I388" t="s">
        <v>10</v>
      </c>
      <c r="J388" s="92" t="s">
        <v>2750</v>
      </c>
      <c r="M388" s="4"/>
      <c r="N388" s="4"/>
      <c r="O388" s="4"/>
      <c r="P388" s="4"/>
      <c r="Q388" s="4"/>
      <c r="R388" s="4" t="s">
        <v>31</v>
      </c>
      <c r="S388" s="4"/>
      <c r="T388" s="4" t="s">
        <v>31</v>
      </c>
      <c r="U388" t="s">
        <v>208</v>
      </c>
      <c r="V388" s="87" t="s">
        <v>208</v>
      </c>
      <c r="Z388" t="s">
        <v>172</v>
      </c>
      <c r="AB388" s="22" t="s">
        <v>3353</v>
      </c>
      <c r="AC388" s="127" t="s">
        <v>3645</v>
      </c>
      <c r="AD388" s="116" t="s">
        <v>3369</v>
      </c>
      <c r="AE388" s="7" t="s">
        <v>1507</v>
      </c>
      <c r="AF388" s="54" t="s">
        <v>2835</v>
      </c>
      <c r="AW388" t="str">
        <f t="shared" si="7"/>
        <v>Energy refurbishment of historical buildings with public function: pilot case study</v>
      </c>
    </row>
    <row r="389" spans="1:49" x14ac:dyDescent="0.25">
      <c r="A389">
        <v>384</v>
      </c>
      <c r="B389" s="11" t="s">
        <v>1778</v>
      </c>
      <c r="C389">
        <v>2014</v>
      </c>
      <c r="D389" s="131" t="s">
        <v>3851</v>
      </c>
      <c r="E389" s="87" t="s">
        <v>3301</v>
      </c>
      <c r="G389" t="s">
        <v>1779</v>
      </c>
      <c r="H389" s="4" t="s">
        <v>30</v>
      </c>
      <c r="I389" s="4" t="s">
        <v>30</v>
      </c>
      <c r="J389" s="75"/>
      <c r="K389" s="4" t="s">
        <v>30</v>
      </c>
      <c r="L389" s="4" t="s">
        <v>30</v>
      </c>
      <c r="M389" s="4" t="s">
        <v>31</v>
      </c>
      <c r="N389" s="4"/>
      <c r="O389" s="4"/>
      <c r="P389" s="4" t="s">
        <v>31</v>
      </c>
      <c r="Q389" s="4"/>
      <c r="R389" s="4"/>
      <c r="S389" s="4"/>
      <c r="T389" s="4"/>
      <c r="U389" t="s">
        <v>1780</v>
      </c>
      <c r="V389" s="97" t="s">
        <v>160</v>
      </c>
      <c r="Z389" t="s">
        <v>1293</v>
      </c>
      <c r="AB389" s="106" t="s">
        <v>3354</v>
      </c>
      <c r="AC389" s="127" t="s">
        <v>3645</v>
      </c>
      <c r="AD389" s="100" t="s">
        <v>3365</v>
      </c>
      <c r="AE389" s="23" t="s">
        <v>2428</v>
      </c>
      <c r="AF389" s="30" t="s">
        <v>2431</v>
      </c>
      <c r="AW389" t="str">
        <f t="shared" si="7"/>
        <v>Post occupancy evaluation sustainability assessment framework for commercial office buildings</v>
      </c>
    </row>
    <row r="390" spans="1:49" x14ac:dyDescent="0.25">
      <c r="A390">
        <v>385</v>
      </c>
      <c r="B390" s="11" t="s">
        <v>210</v>
      </c>
      <c r="C390">
        <v>2013</v>
      </c>
      <c r="D390" s="134" t="s">
        <v>3850</v>
      </c>
      <c r="E390" s="87" t="s">
        <v>3301</v>
      </c>
      <c r="F390" t="s">
        <v>1380</v>
      </c>
      <c r="H390" t="s">
        <v>6</v>
      </c>
      <c r="I390" t="s">
        <v>10</v>
      </c>
      <c r="J390" s="92" t="s">
        <v>3330</v>
      </c>
      <c r="M390" s="4"/>
      <c r="N390" s="4"/>
      <c r="O390" s="4"/>
      <c r="P390" s="4"/>
      <c r="Q390" s="4"/>
      <c r="R390" s="4" t="s">
        <v>31</v>
      </c>
      <c r="S390" s="4"/>
      <c r="T390" s="4"/>
      <c r="U390" t="s">
        <v>165</v>
      </c>
      <c r="V390" s="96" t="s">
        <v>165</v>
      </c>
      <c r="W390" t="s">
        <v>212</v>
      </c>
      <c r="Z390" t="s">
        <v>1381</v>
      </c>
      <c r="AB390" s="106" t="s">
        <v>3354</v>
      </c>
      <c r="AC390" s="127" t="s">
        <v>3645</v>
      </c>
      <c r="AD390" s="79" t="s">
        <v>1381</v>
      </c>
      <c r="AE390" s="7" t="s">
        <v>1507</v>
      </c>
      <c r="AF390" s="29" t="s">
        <v>2430</v>
      </c>
      <c r="AG390" s="30" t="s">
        <v>2431</v>
      </c>
      <c r="AH390" s="31" t="s">
        <v>2432</v>
      </c>
      <c r="AI390" s="33" t="s">
        <v>3240</v>
      </c>
      <c r="AJ390" s="54" t="s">
        <v>2835</v>
      </c>
      <c r="AW390" t="str">
        <f t="shared" si="7"/>
        <v>Multidimensional Pareto optimization as an approach for site-specific building refurbishment solutions applicable for life cycle sustainability assessment</v>
      </c>
    </row>
    <row r="391" spans="1:49" x14ac:dyDescent="0.25">
      <c r="A391">
        <v>386</v>
      </c>
      <c r="B391" s="11" t="s">
        <v>211</v>
      </c>
      <c r="C391">
        <v>2013</v>
      </c>
      <c r="D391" s="133" t="s">
        <v>17</v>
      </c>
      <c r="E391" s="87" t="s">
        <v>3301</v>
      </c>
      <c r="F391" t="s">
        <v>1382</v>
      </c>
      <c r="H391" t="s">
        <v>6</v>
      </c>
      <c r="I391" t="s">
        <v>10</v>
      </c>
      <c r="J391" s="92" t="s">
        <v>2828</v>
      </c>
      <c r="M391" s="4"/>
      <c r="N391" s="4"/>
      <c r="O391" s="4"/>
      <c r="P391" s="4" t="s">
        <v>31</v>
      </c>
      <c r="Q391" s="4" t="s">
        <v>31</v>
      </c>
      <c r="R391" s="4"/>
      <c r="S391" s="4"/>
      <c r="T391" s="4"/>
      <c r="U391" t="s">
        <v>165</v>
      </c>
      <c r="V391" s="96" t="s">
        <v>165</v>
      </c>
      <c r="Z391" t="s">
        <v>1383</v>
      </c>
      <c r="AB391" s="22" t="s">
        <v>3353</v>
      </c>
      <c r="AC391" s="127" t="s">
        <v>3645</v>
      </c>
      <c r="AD391" s="79" t="s">
        <v>142</v>
      </c>
      <c r="AE391" s="7" t="s">
        <v>1507</v>
      </c>
      <c r="AW391" t="str">
        <f t="shared" si="7"/>
        <v>Use of LCA as a Tool for Building Ecodesign. A Case Study of a Low Energy Building in Spain</v>
      </c>
    </row>
    <row r="392" spans="1:49" x14ac:dyDescent="0.25">
      <c r="A392">
        <v>387</v>
      </c>
      <c r="B392" s="11" t="s">
        <v>214</v>
      </c>
      <c r="C392">
        <v>2013</v>
      </c>
      <c r="D392" s="134" t="s">
        <v>3850</v>
      </c>
      <c r="E392" s="87" t="s">
        <v>3301</v>
      </c>
      <c r="F392" t="s">
        <v>1384</v>
      </c>
      <c r="H392" t="s">
        <v>6</v>
      </c>
      <c r="I392" t="s">
        <v>10</v>
      </c>
      <c r="J392" s="92" t="s">
        <v>3064</v>
      </c>
      <c r="M392" s="4"/>
      <c r="N392" s="4"/>
      <c r="O392" s="4"/>
      <c r="P392" s="4"/>
      <c r="Q392" s="4"/>
      <c r="R392" s="4" t="s">
        <v>31</v>
      </c>
      <c r="S392" s="4"/>
      <c r="T392" s="4"/>
      <c r="U392" t="s">
        <v>116</v>
      </c>
      <c r="V392" s="100" t="s">
        <v>3347</v>
      </c>
      <c r="Z392" t="s">
        <v>1385</v>
      </c>
      <c r="AB392" s="22" t="s">
        <v>3353</v>
      </c>
      <c r="AC392" s="127" t="s">
        <v>3645</v>
      </c>
      <c r="AD392" s="100" t="s">
        <v>3365</v>
      </c>
      <c r="AE392" s="7" t="s">
        <v>1507</v>
      </c>
      <c r="AW392" t="str">
        <f t="shared" si="7"/>
        <v>A CONCEPTUAL FRAMEWORK FOR DELIVERING SUSTAINABLE BUILDING ENERGY EFFICENCY RETROFIT USING THE ENERGY PERFORMANCE CONTRACTING (EPC) IN CHINA</v>
      </c>
    </row>
    <row r="393" spans="1:49" x14ac:dyDescent="0.25">
      <c r="A393">
        <v>388</v>
      </c>
      <c r="B393" s="11" t="s">
        <v>215</v>
      </c>
      <c r="C393">
        <v>2013</v>
      </c>
      <c r="D393" s="131" t="s">
        <v>3851</v>
      </c>
      <c r="E393" s="87" t="s">
        <v>3301</v>
      </c>
      <c r="G393" t="s">
        <v>1386</v>
      </c>
      <c r="H393" t="s">
        <v>5</v>
      </c>
      <c r="J393" s="92" t="s">
        <v>2725</v>
      </c>
      <c r="M393" s="4"/>
      <c r="N393" s="4"/>
      <c r="O393" s="4"/>
      <c r="P393" s="4"/>
      <c r="Q393" s="4"/>
      <c r="R393" s="4" t="s">
        <v>31</v>
      </c>
      <c r="S393" s="4"/>
      <c r="T393" s="4"/>
      <c r="U393" t="s">
        <v>216</v>
      </c>
      <c r="V393" s="95" t="s">
        <v>3346</v>
      </c>
      <c r="Y393" t="s">
        <v>1203</v>
      </c>
      <c r="AB393" s="106" t="s">
        <v>3354</v>
      </c>
      <c r="AC393" s="127" t="s">
        <v>3645</v>
      </c>
      <c r="AD393" s="116" t="s">
        <v>3369</v>
      </c>
      <c r="AE393" s="7" t="s">
        <v>1507</v>
      </c>
      <c r="AF393" s="37" t="s">
        <v>2438</v>
      </c>
      <c r="AG393" s="44" t="s">
        <v>2555</v>
      </c>
      <c r="AH393" s="54" t="s">
        <v>2835</v>
      </c>
      <c r="AI393" s="62" t="s">
        <v>3227</v>
      </c>
      <c r="AJ393" s="121" t="s">
        <v>3398</v>
      </c>
      <c r="AK393" s="125" t="s">
        <v>3456</v>
      </c>
      <c r="AL393" s="125" t="s">
        <v>3602</v>
      </c>
      <c r="AM393" s="62" t="s">
        <v>3799</v>
      </c>
      <c r="AN393" s="62" t="s">
        <v>3836</v>
      </c>
      <c r="AW393" t="str">
        <f t="shared" si="7"/>
        <v>Sustainable design of a multistory welded steel structure located in a seismic area</v>
      </c>
    </row>
    <row r="394" spans="1:49" x14ac:dyDescent="0.25">
      <c r="A394">
        <v>389</v>
      </c>
      <c r="B394" s="11" t="s">
        <v>1920</v>
      </c>
      <c r="C394">
        <v>2013</v>
      </c>
      <c r="D394" s="131" t="s">
        <v>3851</v>
      </c>
      <c r="E394" s="87" t="s">
        <v>3301</v>
      </c>
      <c r="F394" t="s">
        <v>1921</v>
      </c>
      <c r="H394" t="s">
        <v>6</v>
      </c>
      <c r="I394" t="s">
        <v>10</v>
      </c>
      <c r="J394" s="92"/>
      <c r="M394" s="4"/>
      <c r="N394" s="4"/>
      <c r="O394" s="4"/>
      <c r="P394" s="4" t="s">
        <v>31</v>
      </c>
      <c r="Q394" s="4"/>
      <c r="R394" s="4"/>
      <c r="S394" s="4"/>
      <c r="T394" s="4"/>
      <c r="U394" t="s">
        <v>1922</v>
      </c>
      <c r="V394" s="100" t="s">
        <v>3347</v>
      </c>
      <c r="X394" t="s">
        <v>1923</v>
      </c>
      <c r="Z394" t="s">
        <v>1924</v>
      </c>
      <c r="AB394" s="109" t="s">
        <v>1202</v>
      </c>
      <c r="AC394" s="127" t="s">
        <v>3645</v>
      </c>
      <c r="AD394" t="s">
        <v>3374</v>
      </c>
      <c r="AE394" s="29" t="s">
        <v>2430</v>
      </c>
      <c r="AF394" s="30" t="s">
        <v>2431</v>
      </c>
      <c r="AG394" s="33" t="s">
        <v>3240</v>
      </c>
      <c r="AW394" t="str">
        <f t="shared" si="7"/>
        <v>Sustainability Assessment Studies of Recreational Buildings</v>
      </c>
    </row>
    <row r="395" spans="1:49" x14ac:dyDescent="0.25">
      <c r="A395">
        <v>390</v>
      </c>
      <c r="B395" s="11" t="s">
        <v>1603</v>
      </c>
      <c r="C395">
        <v>2012</v>
      </c>
      <c r="D395" s="133" t="s">
        <v>17</v>
      </c>
      <c r="E395" s="87" t="s">
        <v>3301</v>
      </c>
      <c r="F395" t="s">
        <v>1604</v>
      </c>
      <c r="H395" t="s">
        <v>5</v>
      </c>
      <c r="I395" t="s">
        <v>10</v>
      </c>
      <c r="J395" s="92"/>
      <c r="M395" s="4"/>
      <c r="N395" s="4"/>
      <c r="O395" s="4"/>
      <c r="P395" s="4"/>
      <c r="Q395" s="4" t="s">
        <v>31</v>
      </c>
      <c r="R395" s="4"/>
      <c r="S395" s="4"/>
      <c r="T395" s="4"/>
      <c r="U395" t="s">
        <v>1605</v>
      </c>
      <c r="V395" s="96" t="s">
        <v>165</v>
      </c>
      <c r="W395" s="4" t="s">
        <v>31</v>
      </c>
      <c r="Y395" t="s">
        <v>1203</v>
      </c>
      <c r="AB395" s="106" t="s">
        <v>3354</v>
      </c>
      <c r="AC395" s="127" t="s">
        <v>3645</v>
      </c>
      <c r="AD395" s="111" t="s">
        <v>23</v>
      </c>
      <c r="AE395" s="21" t="s">
        <v>1509</v>
      </c>
      <c r="AF395" s="23" t="s">
        <v>2428</v>
      </c>
      <c r="AG395" s="28" t="s">
        <v>2429</v>
      </c>
      <c r="AH395" s="29" t="s">
        <v>2430</v>
      </c>
      <c r="AI395" s="30" t="s">
        <v>2431</v>
      </c>
      <c r="AJ395" s="31" t="s">
        <v>2432</v>
      </c>
      <c r="AK395" s="52" t="s">
        <v>2707</v>
      </c>
      <c r="AL395" s="125" t="s">
        <v>3687</v>
      </c>
      <c r="AW395" t="str">
        <f t="shared" si="7"/>
        <v>Indicator based sustainability assessment tool for affordable housing construction technologies</v>
      </c>
    </row>
    <row r="396" spans="1:49" x14ac:dyDescent="0.25">
      <c r="A396">
        <v>391</v>
      </c>
      <c r="B396" s="11" t="s">
        <v>1600</v>
      </c>
      <c r="C396">
        <v>2012</v>
      </c>
      <c r="D396" s="134" t="s">
        <v>3850</v>
      </c>
      <c r="E396" s="87" t="s">
        <v>3301</v>
      </c>
      <c r="F396" t="s">
        <v>1601</v>
      </c>
      <c r="H396" t="s">
        <v>6</v>
      </c>
      <c r="I396" t="s">
        <v>11</v>
      </c>
      <c r="J396" s="92"/>
      <c r="M396" s="4"/>
      <c r="N396" s="4"/>
      <c r="O396" s="4"/>
      <c r="P396" s="4" t="s">
        <v>31</v>
      </c>
      <c r="Q396" s="4"/>
      <c r="R396" s="4"/>
      <c r="S396" s="4"/>
      <c r="T396" s="4"/>
      <c r="U396" t="s">
        <v>987</v>
      </c>
      <c r="V396" s="97" t="s">
        <v>160</v>
      </c>
      <c r="Y396" t="s">
        <v>1602</v>
      </c>
      <c r="AB396" s="106" t="s">
        <v>3354</v>
      </c>
      <c r="AC396" s="127" t="s">
        <v>3645</v>
      </c>
      <c r="AD396" s="100" t="s">
        <v>3365</v>
      </c>
      <c r="AE396" s="21" t="s">
        <v>1509</v>
      </c>
      <c r="AF396" s="59" t="s">
        <v>3044</v>
      </c>
      <c r="AW396" t="str">
        <f t="shared" ref="AW396:AW427" si="8">B396</f>
        <v>Developing Post Occupancy Evaluation Sustainability Assessment Framework for Retrofitting Commercial Office Buildings: A Proposal</v>
      </c>
    </row>
    <row r="397" spans="1:49" x14ac:dyDescent="0.25">
      <c r="A397">
        <v>392</v>
      </c>
      <c r="B397" s="11" t="s">
        <v>1528</v>
      </c>
      <c r="C397">
        <v>2012</v>
      </c>
      <c r="D397" s="134" t="s">
        <v>3850</v>
      </c>
      <c r="E397" s="87" t="s">
        <v>3301</v>
      </c>
      <c r="G397" s="15" t="s">
        <v>1529</v>
      </c>
      <c r="H397" t="s">
        <v>6</v>
      </c>
      <c r="I397" t="s">
        <v>11</v>
      </c>
      <c r="J397" s="92"/>
      <c r="M397" s="4"/>
      <c r="N397" s="4"/>
      <c r="O397" s="4" t="s">
        <v>31</v>
      </c>
      <c r="P397" s="4"/>
      <c r="Q397" s="4"/>
      <c r="R397" s="4" t="s">
        <v>31</v>
      </c>
      <c r="S397" s="4"/>
      <c r="T397" s="4" t="s">
        <v>31</v>
      </c>
      <c r="U397" t="s">
        <v>1398</v>
      </c>
      <c r="V397" s="95" t="s">
        <v>3346</v>
      </c>
      <c r="Y397" t="s">
        <v>1203</v>
      </c>
      <c r="AB397" s="106" t="s">
        <v>3354</v>
      </c>
      <c r="AC397" s="127" t="s">
        <v>3645</v>
      </c>
      <c r="AD397" s="101" t="s">
        <v>30</v>
      </c>
      <c r="AE397" s="21" t="s">
        <v>1509</v>
      </c>
      <c r="AF397" s="23" t="s">
        <v>2428</v>
      </c>
      <c r="AG397" s="28" t="s">
        <v>2429</v>
      </c>
      <c r="AH397" s="29" t="s">
        <v>2430</v>
      </c>
      <c r="AI397" s="30" t="s">
        <v>2431</v>
      </c>
      <c r="AJ397" s="31" t="s">
        <v>2432</v>
      </c>
      <c r="AK397" s="33" t="s">
        <v>3240</v>
      </c>
      <c r="AL397" s="59" t="s">
        <v>2922</v>
      </c>
      <c r="AM397" s="125" t="s">
        <v>3687</v>
      </c>
      <c r="AW397" t="str">
        <f t="shared" si="8"/>
        <v>The building stock and traditional building principles: sustainability assessment for historic buildings</v>
      </c>
    </row>
    <row r="398" spans="1:49" x14ac:dyDescent="0.25">
      <c r="A398">
        <v>393</v>
      </c>
      <c r="B398" s="11" t="s">
        <v>1533</v>
      </c>
      <c r="C398">
        <v>2012</v>
      </c>
      <c r="D398" s="131" t="s">
        <v>3851</v>
      </c>
      <c r="E398" s="87" t="s">
        <v>3301</v>
      </c>
      <c r="G398" s="15" t="s">
        <v>1534</v>
      </c>
      <c r="H398" t="s">
        <v>6</v>
      </c>
      <c r="I398" t="s">
        <v>10</v>
      </c>
      <c r="J398" s="92" t="s">
        <v>2827</v>
      </c>
      <c r="M398" s="4"/>
      <c r="N398" s="4"/>
      <c r="O398" s="4" t="s">
        <v>31</v>
      </c>
      <c r="P398" s="4" t="s">
        <v>31</v>
      </c>
      <c r="Q398" s="4"/>
      <c r="R398" s="4"/>
      <c r="S398" s="4"/>
      <c r="T398" s="4"/>
      <c r="U398" t="s">
        <v>987</v>
      </c>
      <c r="V398" s="97" t="s">
        <v>160</v>
      </c>
      <c r="W398" t="s">
        <v>1536</v>
      </c>
      <c r="X398" t="s">
        <v>1535</v>
      </c>
      <c r="AB398" s="106" t="s">
        <v>3354</v>
      </c>
      <c r="AC398" s="127" t="s">
        <v>3645</v>
      </c>
      <c r="AD398" t="s">
        <v>24</v>
      </c>
      <c r="AE398" s="21" t="s">
        <v>1509</v>
      </c>
      <c r="AF398" s="28" t="s">
        <v>2429</v>
      </c>
      <c r="AW398" t="str">
        <f t="shared" si="8"/>
        <v>Green vs. sustainability performance assessment: a case study of an office building in Putrajaya, Malaysia</v>
      </c>
    </row>
    <row r="399" spans="1:49" x14ac:dyDescent="0.25">
      <c r="A399">
        <v>394</v>
      </c>
      <c r="B399" s="11" t="s">
        <v>1982</v>
      </c>
      <c r="C399">
        <v>2012</v>
      </c>
      <c r="D399" s="134" t="s">
        <v>3850</v>
      </c>
      <c r="E399" s="87" t="s">
        <v>3301</v>
      </c>
      <c r="G399" s="15" t="s">
        <v>1983</v>
      </c>
      <c r="H399" t="s">
        <v>6</v>
      </c>
      <c r="I399" t="s">
        <v>10</v>
      </c>
      <c r="J399" s="92"/>
      <c r="M399" s="4"/>
      <c r="N399" s="4"/>
      <c r="O399" s="4"/>
      <c r="P399" s="4"/>
      <c r="Q399" s="4"/>
      <c r="R399" s="4" t="s">
        <v>31</v>
      </c>
      <c r="S399" s="4"/>
      <c r="T399" s="4"/>
      <c r="U399" t="s">
        <v>1984</v>
      </c>
      <c r="V399" s="95" t="s">
        <v>3346</v>
      </c>
      <c r="Z399" t="s">
        <v>1985</v>
      </c>
      <c r="AB399" s="22" t="s">
        <v>3353</v>
      </c>
      <c r="AC399" s="127" t="s">
        <v>3645</v>
      </c>
      <c r="AD399" s="101" t="s">
        <v>30</v>
      </c>
      <c r="AE399" s="29" t="s">
        <v>2430</v>
      </c>
      <c r="AF399" s="30" t="s">
        <v>2431</v>
      </c>
      <c r="AG399" s="33" t="s">
        <v>3240</v>
      </c>
      <c r="AH399" s="59" t="s">
        <v>2922</v>
      </c>
      <c r="AI399" s="59" t="s">
        <v>3044</v>
      </c>
      <c r="AJ399" s="125" t="s">
        <v>3687</v>
      </c>
      <c r="AW399" t="str">
        <f t="shared" si="8"/>
        <v>Economic and Environmental Benefits Related to a Sustainable Building Refurbishment</v>
      </c>
    </row>
    <row r="400" spans="1:49" x14ac:dyDescent="0.25">
      <c r="A400">
        <v>395</v>
      </c>
      <c r="B400" s="11" t="s">
        <v>222</v>
      </c>
      <c r="C400">
        <v>2011</v>
      </c>
      <c r="D400" s="134" t="s">
        <v>3850</v>
      </c>
      <c r="E400" s="87" t="s">
        <v>3301</v>
      </c>
      <c r="F400" t="s">
        <v>1387</v>
      </c>
      <c r="H400" t="s">
        <v>5</v>
      </c>
      <c r="J400" s="92"/>
      <c r="M400" s="4" t="s">
        <v>31</v>
      </c>
      <c r="N400" s="4"/>
      <c r="O400" s="4"/>
      <c r="P400" s="4"/>
      <c r="Q400" s="4"/>
      <c r="R400" s="4" t="s">
        <v>31</v>
      </c>
      <c r="S400" s="4"/>
      <c r="T400" s="4"/>
      <c r="U400" t="s">
        <v>223</v>
      </c>
      <c r="V400" s="95" t="s">
        <v>3346</v>
      </c>
      <c r="Y400" t="s">
        <v>1203</v>
      </c>
      <c r="AB400" s="22" t="s">
        <v>3353</v>
      </c>
      <c r="AC400" s="127" t="s">
        <v>3645</v>
      </c>
      <c r="AD400" s="101" t="s">
        <v>30</v>
      </c>
      <c r="AE400" s="7" t="s">
        <v>1507</v>
      </c>
      <c r="AF400" s="54" t="s">
        <v>2835</v>
      </c>
      <c r="AG400" s="121" t="s">
        <v>3398</v>
      </c>
      <c r="AH400" s="62" t="s">
        <v>3799</v>
      </c>
      <c r="AW400" t="str">
        <f t="shared" si="8"/>
        <v>Existing buildings - Potentials of lightweight design of steel structures</v>
      </c>
    </row>
    <row r="401" spans="1:49" x14ac:dyDescent="0.25">
      <c r="A401">
        <v>396</v>
      </c>
      <c r="B401" s="11" t="s">
        <v>224</v>
      </c>
      <c r="C401">
        <v>2011</v>
      </c>
      <c r="D401" s="134" t="s">
        <v>3850</v>
      </c>
      <c r="E401" s="87" t="s">
        <v>3301</v>
      </c>
      <c r="G401" t="s">
        <v>1388</v>
      </c>
      <c r="H401" t="s">
        <v>6</v>
      </c>
      <c r="I401" t="s">
        <v>10</v>
      </c>
      <c r="J401" s="92" t="s">
        <v>3329</v>
      </c>
      <c r="M401" s="4"/>
      <c r="N401" s="4"/>
      <c r="O401" s="4"/>
      <c r="P401" s="4"/>
      <c r="Q401" s="4"/>
      <c r="R401" s="4" t="s">
        <v>31</v>
      </c>
      <c r="S401" s="4"/>
      <c r="T401" s="4"/>
      <c r="U401" t="s">
        <v>225</v>
      </c>
      <c r="V401" s="96" t="s">
        <v>165</v>
      </c>
      <c r="X401" t="s">
        <v>1389</v>
      </c>
      <c r="AB401" s="106" t="s">
        <v>3354</v>
      </c>
      <c r="AC401" s="127" t="s">
        <v>3645</v>
      </c>
      <c r="AD401" t="s">
        <v>24</v>
      </c>
      <c r="AE401" s="7" t="s">
        <v>1507</v>
      </c>
      <c r="AW401" t="str">
        <f t="shared" si="8"/>
        <v>SUSTAINABLE RENOVATION AND EVALUATION OF BLOCKS OF MULTI-APARTMENT HOUSES</v>
      </c>
    </row>
    <row r="402" spans="1:49" x14ac:dyDescent="0.25">
      <c r="A402">
        <v>397</v>
      </c>
      <c r="B402" s="11" t="s">
        <v>227</v>
      </c>
      <c r="C402">
        <v>2010</v>
      </c>
      <c r="D402" s="134" t="s">
        <v>3850</v>
      </c>
      <c r="E402" s="87" t="s">
        <v>3301</v>
      </c>
      <c r="F402" t="s">
        <v>1390</v>
      </c>
      <c r="H402" t="s">
        <v>5</v>
      </c>
      <c r="I402" t="s">
        <v>11</v>
      </c>
      <c r="J402" s="92"/>
      <c r="M402" s="4"/>
      <c r="N402" s="4"/>
      <c r="O402" s="4"/>
      <c r="P402" s="4"/>
      <c r="Q402" s="4" t="s">
        <v>31</v>
      </c>
      <c r="R402" s="4" t="s">
        <v>31</v>
      </c>
      <c r="S402" s="4"/>
      <c r="T402" s="4"/>
      <c r="U402" t="s">
        <v>1391</v>
      </c>
      <c r="V402" s="95" t="s">
        <v>3346</v>
      </c>
      <c r="Y402" t="s">
        <v>1203</v>
      </c>
      <c r="Z402" t="s">
        <v>1392</v>
      </c>
      <c r="AB402" s="106" t="s">
        <v>3354</v>
      </c>
      <c r="AC402" s="127" t="s">
        <v>3645</v>
      </c>
      <c r="AD402" s="100" t="s">
        <v>3365</v>
      </c>
      <c r="AE402" s="7" t="s">
        <v>1507</v>
      </c>
      <c r="AF402" s="54" t="s">
        <v>2835</v>
      </c>
      <c r="AW402" t="str">
        <f t="shared" si="8"/>
        <v>Sustainability assessment of entire forest value chains: Integrating stakeholder perspectives and indicators in decision support tools</v>
      </c>
    </row>
    <row r="403" spans="1:49" x14ac:dyDescent="0.25">
      <c r="A403">
        <v>398</v>
      </c>
      <c r="B403" s="11" t="s">
        <v>1969</v>
      </c>
      <c r="C403">
        <v>2010</v>
      </c>
      <c r="D403" s="131" t="s">
        <v>3851</v>
      </c>
      <c r="E403" s="87" t="s">
        <v>3301</v>
      </c>
      <c r="G403" t="s">
        <v>1970</v>
      </c>
      <c r="H403" t="s">
        <v>6</v>
      </c>
      <c r="I403" t="s">
        <v>10</v>
      </c>
      <c r="J403" s="92" t="s">
        <v>2749</v>
      </c>
      <c r="M403" s="4"/>
      <c r="N403" s="4"/>
      <c r="O403" s="4"/>
      <c r="P403" s="4" t="s">
        <v>31</v>
      </c>
      <c r="Q403" s="4"/>
      <c r="R403" s="4"/>
      <c r="S403" s="4"/>
      <c r="T403" s="4"/>
      <c r="U403" t="s">
        <v>1971</v>
      </c>
      <c r="V403" s="96" t="s">
        <v>165</v>
      </c>
      <c r="X403" t="s">
        <v>1972</v>
      </c>
      <c r="AB403" s="106" t="s">
        <v>3354</v>
      </c>
      <c r="AC403" s="127" t="s">
        <v>3645</v>
      </c>
      <c r="AD403" t="s">
        <v>24</v>
      </c>
      <c r="AE403" s="29" t="s">
        <v>2430</v>
      </c>
      <c r="AF403" s="31" t="s">
        <v>2432</v>
      </c>
      <c r="AW403" t="str">
        <f t="shared" si="8"/>
        <v>Sustainability assessment of an affordable residential building using the SBTool PT approach</v>
      </c>
    </row>
    <row r="404" spans="1:49" x14ac:dyDescent="0.25">
      <c r="A404">
        <v>399</v>
      </c>
      <c r="B404" s="11" t="s">
        <v>230</v>
      </c>
      <c r="C404">
        <v>2008</v>
      </c>
      <c r="D404" s="134" t="s">
        <v>3850</v>
      </c>
      <c r="E404" s="87" t="s">
        <v>3301</v>
      </c>
      <c r="F404" t="s">
        <v>1393</v>
      </c>
      <c r="H404" t="s">
        <v>6</v>
      </c>
      <c r="I404" t="s">
        <v>10</v>
      </c>
      <c r="J404" s="92" t="s">
        <v>3305</v>
      </c>
      <c r="M404" s="4"/>
      <c r="N404" s="4"/>
      <c r="O404" s="4"/>
      <c r="P404" s="4"/>
      <c r="Q404" s="4"/>
      <c r="R404" s="4" t="s">
        <v>31</v>
      </c>
      <c r="S404" s="4"/>
      <c r="T404" s="4"/>
      <c r="U404" t="s">
        <v>1394</v>
      </c>
      <c r="V404" s="95" t="s">
        <v>3346</v>
      </c>
      <c r="Y404" t="s">
        <v>1395</v>
      </c>
      <c r="AB404" s="106" t="s">
        <v>3354</v>
      </c>
      <c r="AC404" s="127" t="s">
        <v>3645</v>
      </c>
      <c r="AD404" t="s">
        <v>24</v>
      </c>
      <c r="AE404" s="7" t="s">
        <v>1507</v>
      </c>
      <c r="AF404" s="54" t="s">
        <v>2835</v>
      </c>
      <c r="AG404" s="59" t="s">
        <v>2922</v>
      </c>
      <c r="AW404" t="str">
        <f t="shared" si="8"/>
        <v>Strategic assessment of building adaptive reuse opportunities in Hong Kong</v>
      </c>
    </row>
    <row r="405" spans="1:49" x14ac:dyDescent="0.25">
      <c r="A405">
        <v>400</v>
      </c>
      <c r="B405" s="11" t="s">
        <v>233</v>
      </c>
      <c r="C405">
        <v>2006</v>
      </c>
      <c r="D405" s="131" t="s">
        <v>3851</v>
      </c>
      <c r="E405" s="87" t="s">
        <v>3301</v>
      </c>
      <c r="G405" t="s">
        <v>1396</v>
      </c>
      <c r="H405" t="s">
        <v>5</v>
      </c>
      <c r="I405" s="4" t="s">
        <v>30</v>
      </c>
      <c r="J405" s="75"/>
      <c r="K405" s="4" t="s">
        <v>30</v>
      </c>
      <c r="L405" s="4" t="s">
        <v>30</v>
      </c>
      <c r="M405" s="4" t="s">
        <v>31</v>
      </c>
      <c r="N405" s="4"/>
      <c r="O405" s="4"/>
      <c r="P405" s="4" t="s">
        <v>31</v>
      </c>
      <c r="Q405" s="4"/>
      <c r="R405" s="4"/>
      <c r="S405" s="4"/>
      <c r="T405" s="4"/>
      <c r="U405" t="s">
        <v>155</v>
      </c>
      <c r="V405" s="95" t="s">
        <v>3346</v>
      </c>
      <c r="Z405" t="s">
        <v>142</v>
      </c>
      <c r="AB405" s="105" t="s">
        <v>258</v>
      </c>
      <c r="AC405" s="127" t="s">
        <v>3645</v>
      </c>
      <c r="AD405" s="79" t="s">
        <v>142</v>
      </c>
      <c r="AE405" s="7" t="s">
        <v>1507</v>
      </c>
      <c r="AF405" s="54" t="s">
        <v>2835</v>
      </c>
      <c r="AW405" t="str">
        <f t="shared" si="8"/>
        <v>Designing for longevity</v>
      </c>
    </row>
    <row r="406" spans="1:49" x14ac:dyDescent="0.25">
      <c r="A406">
        <v>401</v>
      </c>
      <c r="B406" s="11" t="s">
        <v>234</v>
      </c>
      <c r="C406">
        <v>2006</v>
      </c>
      <c r="D406" s="134" t="s">
        <v>3850</v>
      </c>
      <c r="E406" s="87" t="s">
        <v>3301</v>
      </c>
      <c r="F406" t="s">
        <v>1397</v>
      </c>
      <c r="H406" t="s">
        <v>6</v>
      </c>
      <c r="I406" t="s">
        <v>858</v>
      </c>
      <c r="J406" s="92"/>
      <c r="M406" s="4"/>
      <c r="N406" s="4"/>
      <c r="O406" s="4"/>
      <c r="P406" s="4"/>
      <c r="Q406" s="4"/>
      <c r="R406" s="4" t="s">
        <v>31</v>
      </c>
      <c r="S406" s="4"/>
      <c r="T406" s="4"/>
      <c r="U406" t="s">
        <v>1398</v>
      </c>
      <c r="V406" s="95" t="s">
        <v>3346</v>
      </c>
      <c r="Z406" t="s">
        <v>1399</v>
      </c>
      <c r="AB406" s="109" t="s">
        <v>1202</v>
      </c>
      <c r="AC406" s="127" t="s">
        <v>3645</v>
      </c>
      <c r="AD406" s="112" t="s">
        <v>873</v>
      </c>
      <c r="AE406" s="7" t="s">
        <v>1507</v>
      </c>
      <c r="AF406" s="54" t="s">
        <v>2835</v>
      </c>
      <c r="AG406" s="125" t="s">
        <v>3456</v>
      </c>
      <c r="AW406" t="str">
        <f t="shared" si="8"/>
        <v>Building defects: survey and impact over sustainability</v>
      </c>
    </row>
    <row r="407" spans="1:49" x14ac:dyDescent="0.25">
      <c r="A407">
        <v>402</v>
      </c>
      <c r="B407" s="11" t="s">
        <v>1673</v>
      </c>
      <c r="C407">
        <v>2006</v>
      </c>
      <c r="D407" s="131" t="s">
        <v>3851</v>
      </c>
      <c r="E407" s="87" t="s">
        <v>3301</v>
      </c>
      <c r="G407" t="s">
        <v>1674</v>
      </c>
      <c r="H407" s="4" t="s">
        <v>30</v>
      </c>
      <c r="I407" s="4" t="s">
        <v>30</v>
      </c>
      <c r="J407" s="75"/>
      <c r="K407" s="4" t="s">
        <v>30</v>
      </c>
      <c r="L407" s="4" t="s">
        <v>30</v>
      </c>
      <c r="M407" s="4" t="s">
        <v>31</v>
      </c>
      <c r="N407" s="4" t="s">
        <v>31</v>
      </c>
      <c r="O407" s="4"/>
      <c r="P407" s="4" t="s">
        <v>31</v>
      </c>
      <c r="Q407" s="4"/>
      <c r="R407" s="4"/>
      <c r="S407" s="4"/>
      <c r="T407" s="4"/>
      <c r="U407" t="s">
        <v>987</v>
      </c>
      <c r="V407" s="97" t="s">
        <v>160</v>
      </c>
      <c r="X407" s="4" t="s">
        <v>31</v>
      </c>
      <c r="AB407" s="106" t="s">
        <v>3354</v>
      </c>
      <c r="AC407" s="127" t="s">
        <v>3645</v>
      </c>
      <c r="AD407" t="s">
        <v>24</v>
      </c>
      <c r="AE407" s="23" t="s">
        <v>2428</v>
      </c>
      <c r="AF407" s="30" t="s">
        <v>2431</v>
      </c>
      <c r="AG407" s="31" t="s">
        <v>2432</v>
      </c>
      <c r="AW407" t="str">
        <f t="shared" si="8"/>
        <v>A review of sustainability assessment tools for office buildings</v>
      </c>
    </row>
    <row r="408" spans="1:49" x14ac:dyDescent="0.25">
      <c r="A408">
        <v>403</v>
      </c>
      <c r="B408" s="11" t="s">
        <v>236</v>
      </c>
      <c r="C408">
        <v>2020</v>
      </c>
      <c r="D408" s="133" t="s">
        <v>17</v>
      </c>
      <c r="E408" s="87" t="s">
        <v>3301</v>
      </c>
      <c r="F408" t="s">
        <v>798</v>
      </c>
      <c r="H408" t="s">
        <v>5</v>
      </c>
      <c r="I408" t="s">
        <v>10</v>
      </c>
      <c r="J408" s="92" t="s">
        <v>2828</v>
      </c>
      <c r="M408" s="4"/>
      <c r="N408" s="4"/>
      <c r="O408" s="4"/>
      <c r="P408" s="4"/>
      <c r="Q408" s="4" t="s">
        <v>31</v>
      </c>
      <c r="R408" s="4"/>
      <c r="S408" s="4"/>
      <c r="T408" s="4"/>
      <c r="U408" t="s">
        <v>182</v>
      </c>
      <c r="V408" s="96" t="s">
        <v>165</v>
      </c>
      <c r="W408" t="s">
        <v>799</v>
      </c>
      <c r="AB408" s="106" t="s">
        <v>3354</v>
      </c>
      <c r="AC408" s="127" t="s">
        <v>3645</v>
      </c>
      <c r="AD408" s="111" t="s">
        <v>23</v>
      </c>
      <c r="AE408" s="8" t="s">
        <v>1505</v>
      </c>
      <c r="AF408" s="12" t="s">
        <v>1504</v>
      </c>
      <c r="AG408" s="13" t="s">
        <v>1503</v>
      </c>
      <c r="AH408" s="10" t="s">
        <v>1508</v>
      </c>
      <c r="AI408" s="46" t="s">
        <v>2640</v>
      </c>
      <c r="AJ408" s="49" t="s">
        <v>2641</v>
      </c>
      <c r="AW408" t="str">
        <f t="shared" si="8"/>
        <v>Multi-criteria assessment of alternative sustainable structures for a self-promoted, single-family home</v>
      </c>
    </row>
    <row r="409" spans="1:49" x14ac:dyDescent="0.25">
      <c r="A409">
        <v>404</v>
      </c>
      <c r="B409" s="11" t="s">
        <v>238</v>
      </c>
      <c r="C409">
        <v>2020</v>
      </c>
      <c r="D409" s="131" t="s">
        <v>3851</v>
      </c>
      <c r="E409" s="87" t="s">
        <v>3301</v>
      </c>
      <c r="F409" t="s">
        <v>812</v>
      </c>
      <c r="H409" t="s">
        <v>6</v>
      </c>
      <c r="I409" t="s">
        <v>10</v>
      </c>
      <c r="J409" s="92"/>
      <c r="M409" s="4"/>
      <c r="N409" s="4"/>
      <c r="O409" s="4"/>
      <c r="P409" s="4" t="s">
        <v>31</v>
      </c>
      <c r="Q409" s="4"/>
      <c r="R409" s="4"/>
      <c r="S409" s="4"/>
      <c r="T409" s="4"/>
      <c r="U409" t="s">
        <v>813</v>
      </c>
      <c r="V409" s="102" t="s">
        <v>162</v>
      </c>
      <c r="Z409" t="s">
        <v>814</v>
      </c>
      <c r="AA409" t="s">
        <v>815</v>
      </c>
      <c r="AB409" s="22" t="s">
        <v>3353</v>
      </c>
      <c r="AC409" s="127" t="s">
        <v>3645</v>
      </c>
      <c r="AD409" s="79" t="s">
        <v>3368</v>
      </c>
      <c r="AE409" s="8" t="s">
        <v>1505</v>
      </c>
      <c r="AF409" s="10" t="s">
        <v>1508</v>
      </c>
      <c r="AG409" s="13" t="s">
        <v>1503</v>
      </c>
      <c r="AW409" t="str">
        <f t="shared" si="8"/>
        <v>The Impact Assessment of Campus Buildings Based on a Life Cycle Assessment-Life Cycle Cost Integrated Model</v>
      </c>
    </row>
    <row r="410" spans="1:49" x14ac:dyDescent="0.25">
      <c r="A410">
        <v>405</v>
      </c>
      <c r="B410" s="11" t="s">
        <v>240</v>
      </c>
      <c r="C410">
        <v>2019</v>
      </c>
      <c r="D410" s="131" t="s">
        <v>3851</v>
      </c>
      <c r="E410" s="87" t="s">
        <v>3301</v>
      </c>
      <c r="F410" t="s">
        <v>827</v>
      </c>
      <c r="H410" t="s">
        <v>6</v>
      </c>
      <c r="I410" t="s">
        <v>10</v>
      </c>
      <c r="J410" s="92"/>
      <c r="M410" s="4"/>
      <c r="N410" s="4"/>
      <c r="O410" s="4"/>
      <c r="P410" s="4" t="s">
        <v>31</v>
      </c>
      <c r="Q410" s="4"/>
      <c r="R410" s="4"/>
      <c r="S410" s="4"/>
      <c r="T410" s="4"/>
      <c r="U410" t="s">
        <v>828</v>
      </c>
      <c r="V410" s="95" t="s">
        <v>3346</v>
      </c>
      <c r="Z410" t="s">
        <v>142</v>
      </c>
      <c r="AB410" s="105" t="s">
        <v>258</v>
      </c>
      <c r="AC410" s="127" t="s">
        <v>3645</v>
      </c>
      <c r="AD410" s="79" t="s">
        <v>142</v>
      </c>
      <c r="AE410" s="8" t="s">
        <v>1505</v>
      </c>
      <c r="AF410" s="13" t="s">
        <v>1503</v>
      </c>
      <c r="AG410" s="10" t="s">
        <v>1508</v>
      </c>
      <c r="AW410" t="str">
        <f t="shared" si="8"/>
        <v>Environmental Impact of Textile Reinforced Concrete Facades Compared to Conventional Solutions-LCA Case Study</v>
      </c>
    </row>
    <row r="411" spans="1:49" x14ac:dyDescent="0.25">
      <c r="A411">
        <v>406</v>
      </c>
      <c r="B411" s="11" t="s">
        <v>242</v>
      </c>
      <c r="C411">
        <v>2020</v>
      </c>
      <c r="D411" s="131" t="s">
        <v>3851</v>
      </c>
      <c r="E411" s="87" t="s">
        <v>3301</v>
      </c>
      <c r="F411" t="s">
        <v>829</v>
      </c>
      <c r="H411" t="s">
        <v>6</v>
      </c>
      <c r="I411" t="s">
        <v>11</v>
      </c>
      <c r="J411" s="92" t="s">
        <v>3180</v>
      </c>
      <c r="M411" s="4" t="s">
        <v>31</v>
      </c>
      <c r="N411" s="4"/>
      <c r="O411" s="4"/>
      <c r="P411" s="4" t="s">
        <v>31</v>
      </c>
      <c r="Q411" s="4"/>
      <c r="R411" s="4"/>
      <c r="S411" s="4"/>
      <c r="T411" s="4" t="s">
        <v>31</v>
      </c>
      <c r="U411" t="s">
        <v>243</v>
      </c>
      <c r="V411" s="96" t="s">
        <v>165</v>
      </c>
      <c r="AB411" s="108" t="s">
        <v>3355</v>
      </c>
      <c r="AC411" s="127" t="s">
        <v>3848</v>
      </c>
      <c r="AD411" s="101" t="s">
        <v>30</v>
      </c>
      <c r="AE411" s="8" t="s">
        <v>1505</v>
      </c>
      <c r="AF411" s="10" t="s">
        <v>1508</v>
      </c>
      <c r="AG411" s="49" t="s">
        <v>2641</v>
      </c>
      <c r="AW411" t="str">
        <f t="shared" si="8"/>
        <v>Dovecotes in Kayabag village: an assessment of landscape and architectural characteristics</v>
      </c>
    </row>
    <row r="412" spans="1:49" x14ac:dyDescent="0.25">
      <c r="A412">
        <v>407</v>
      </c>
      <c r="B412" s="11" t="s">
        <v>245</v>
      </c>
      <c r="C412">
        <v>2019</v>
      </c>
      <c r="D412" s="131" t="s">
        <v>3851</v>
      </c>
      <c r="E412" s="87" t="s">
        <v>3301</v>
      </c>
      <c r="F412" t="s">
        <v>833</v>
      </c>
      <c r="H412" t="s">
        <v>6</v>
      </c>
      <c r="I412" t="s">
        <v>10</v>
      </c>
      <c r="J412" s="92" t="s">
        <v>2921</v>
      </c>
      <c r="M412" s="4"/>
      <c r="N412" s="4"/>
      <c r="O412" s="4"/>
      <c r="P412" s="4" t="s">
        <v>31</v>
      </c>
      <c r="Q412" s="4"/>
      <c r="R412" s="4" t="s">
        <v>31</v>
      </c>
      <c r="S412" s="4"/>
      <c r="T412" s="4"/>
      <c r="U412" t="s">
        <v>246</v>
      </c>
      <c r="V412" s="87" t="s">
        <v>208</v>
      </c>
      <c r="Z412" t="s">
        <v>834</v>
      </c>
      <c r="AA412" t="s">
        <v>551</v>
      </c>
      <c r="AB412" s="105" t="s">
        <v>258</v>
      </c>
      <c r="AC412" s="127" t="s">
        <v>3645</v>
      </c>
      <c r="AD412" s="116" t="s">
        <v>3369</v>
      </c>
      <c r="AE412" s="8" t="s">
        <v>1505</v>
      </c>
      <c r="AF412" s="13" t="s">
        <v>1503</v>
      </c>
      <c r="AG412" s="10" t="s">
        <v>1508</v>
      </c>
      <c r="AH412" s="57" t="s">
        <v>3043</v>
      </c>
      <c r="AW412" t="str">
        <f t="shared" si="8"/>
        <v>Green BIM Assessment Applying for Energy Consumption and Comfort in the Traditional Public Market: A Case Study</v>
      </c>
    </row>
    <row r="413" spans="1:49" x14ac:dyDescent="0.25">
      <c r="A413">
        <v>408</v>
      </c>
      <c r="B413" s="11" t="s">
        <v>248</v>
      </c>
      <c r="C413">
        <v>2019</v>
      </c>
      <c r="D413" s="131" t="s">
        <v>3851</v>
      </c>
      <c r="E413" s="87" t="s">
        <v>3301</v>
      </c>
      <c r="F413" t="s">
        <v>845</v>
      </c>
      <c r="H413" t="s">
        <v>6</v>
      </c>
      <c r="I413" t="s">
        <v>10</v>
      </c>
      <c r="J413" s="92"/>
      <c r="M413" s="4"/>
      <c r="N413" s="4"/>
      <c r="O413" s="4"/>
      <c r="P413" s="4" t="s">
        <v>31</v>
      </c>
      <c r="Q413" s="4"/>
      <c r="R413" s="4"/>
      <c r="S413" s="4"/>
      <c r="T413" s="4"/>
      <c r="U413" t="s">
        <v>847</v>
      </c>
      <c r="V413" s="95" t="s">
        <v>3346</v>
      </c>
      <c r="Z413" t="s">
        <v>846</v>
      </c>
      <c r="AB413" s="105" t="s">
        <v>258</v>
      </c>
      <c r="AC413" s="127" t="s">
        <v>3645</v>
      </c>
      <c r="AD413" s="117" t="s">
        <v>3376</v>
      </c>
      <c r="AE413" s="8" t="s">
        <v>1505</v>
      </c>
      <c r="AF413" s="12" t="s">
        <v>1504</v>
      </c>
      <c r="AG413" s="13" t="s">
        <v>1503</v>
      </c>
      <c r="AH413" s="10" t="s">
        <v>1508</v>
      </c>
      <c r="AI413" s="44" t="s">
        <v>2555</v>
      </c>
      <c r="AJ413" s="46" t="s">
        <v>2640</v>
      </c>
      <c r="AK413" s="49" t="s">
        <v>2641</v>
      </c>
      <c r="AL413" s="57" t="s">
        <v>3043</v>
      </c>
      <c r="AW413" t="str">
        <f t="shared" si="8"/>
        <v>Mitigation Strategies for Reduction of Embodied Energy and Carbon, in the Construction Systems of Contemporary Quality Architecture</v>
      </c>
    </row>
    <row r="414" spans="1:49" x14ac:dyDescent="0.25">
      <c r="A414">
        <v>409</v>
      </c>
      <c r="B414" s="11" t="s">
        <v>256</v>
      </c>
      <c r="C414">
        <v>2019</v>
      </c>
      <c r="D414" s="133" t="s">
        <v>17</v>
      </c>
      <c r="E414" s="87" t="s">
        <v>3301</v>
      </c>
      <c r="F414" s="16" t="s">
        <v>891</v>
      </c>
      <c r="H414" t="s">
        <v>5</v>
      </c>
      <c r="I414" t="s">
        <v>10</v>
      </c>
      <c r="J414" s="92" t="s">
        <v>2828</v>
      </c>
      <c r="M414" s="4"/>
      <c r="N414" s="4"/>
      <c r="O414" s="4"/>
      <c r="P414" s="4"/>
      <c r="Q414" s="4" t="s">
        <v>31</v>
      </c>
      <c r="R414" s="4"/>
      <c r="S414" s="4"/>
      <c r="T414" s="4" t="s">
        <v>31</v>
      </c>
      <c r="U414" t="s">
        <v>892</v>
      </c>
      <c r="V414" s="87" t="s">
        <v>208</v>
      </c>
      <c r="Z414" t="s">
        <v>142</v>
      </c>
      <c r="AB414" s="105" t="s">
        <v>258</v>
      </c>
      <c r="AC414" s="127" t="s">
        <v>3645</v>
      </c>
      <c r="AD414" s="79" t="s">
        <v>142</v>
      </c>
      <c r="AE414" s="8" t="s">
        <v>1505</v>
      </c>
      <c r="AF414" s="12" t="s">
        <v>1504</v>
      </c>
      <c r="AG414" s="13" t="s">
        <v>1503</v>
      </c>
      <c r="AH414" s="10" t="s">
        <v>1508</v>
      </c>
      <c r="AW414" t="str">
        <f t="shared" si="8"/>
        <v>Life cycle assessment as a decision-making tool for selecting building systems in heritage intervention: Case study of Roman Theatre in Italica, Spain</v>
      </c>
    </row>
    <row r="415" spans="1:49" x14ac:dyDescent="0.25">
      <c r="A415">
        <v>410</v>
      </c>
      <c r="B415" s="11" t="s">
        <v>257</v>
      </c>
      <c r="C415">
        <v>2018</v>
      </c>
      <c r="D415" s="133" t="s">
        <v>17</v>
      </c>
      <c r="E415" s="87" t="s">
        <v>3301</v>
      </c>
      <c r="F415" t="s">
        <v>894</v>
      </c>
      <c r="H415" t="s">
        <v>5</v>
      </c>
      <c r="I415" t="s">
        <v>10</v>
      </c>
      <c r="J415" s="92"/>
      <c r="M415" s="4"/>
      <c r="N415" s="4"/>
      <c r="O415" s="4"/>
      <c r="P415" s="4"/>
      <c r="Q415" s="4" t="s">
        <v>31</v>
      </c>
      <c r="R415" s="4"/>
      <c r="S415" s="4"/>
      <c r="T415" s="4"/>
      <c r="U415" t="s">
        <v>895</v>
      </c>
      <c r="V415" s="95" t="s">
        <v>3346</v>
      </c>
      <c r="Z415" t="s">
        <v>896</v>
      </c>
      <c r="AB415" s="105" t="s">
        <v>258</v>
      </c>
      <c r="AC415" s="127" t="s">
        <v>3645</v>
      </c>
      <c r="AD415" s="117" t="s">
        <v>3376</v>
      </c>
      <c r="AE415" s="8" t="s">
        <v>1505</v>
      </c>
      <c r="AF415" s="13" t="s">
        <v>1503</v>
      </c>
      <c r="AW415" t="str">
        <f t="shared" si="8"/>
        <v>Evaluation of environmental sustainability threshold of "humid" and "dry" building systems, for reduction of embodied carbon (CO2)</v>
      </c>
    </row>
    <row r="416" spans="1:49" x14ac:dyDescent="0.25">
      <c r="A416">
        <v>411</v>
      </c>
      <c r="B416" s="11" t="s">
        <v>1977</v>
      </c>
      <c r="C416">
        <v>2018</v>
      </c>
      <c r="D416" s="131" t="s">
        <v>3851</v>
      </c>
      <c r="E416" s="87" t="s">
        <v>3301</v>
      </c>
      <c r="F416" t="s">
        <v>1978</v>
      </c>
      <c r="H416" t="s">
        <v>5</v>
      </c>
      <c r="I416" t="s">
        <v>10</v>
      </c>
      <c r="J416" s="92" t="s">
        <v>3328</v>
      </c>
      <c r="M416" s="4"/>
      <c r="N416" s="4"/>
      <c r="O416" s="4"/>
      <c r="P416" s="4" t="s">
        <v>31</v>
      </c>
      <c r="Q416" s="4"/>
      <c r="R416" s="4"/>
      <c r="S416" s="4"/>
      <c r="T416" s="4"/>
      <c r="U416" t="s">
        <v>165</v>
      </c>
      <c r="V416" s="96" t="s">
        <v>165</v>
      </c>
      <c r="Y416" t="s">
        <v>1203</v>
      </c>
      <c r="Z416" t="s">
        <v>1979</v>
      </c>
      <c r="AB416" s="107" t="s">
        <v>1209</v>
      </c>
      <c r="AC416" s="127" t="s">
        <v>3645</v>
      </c>
      <c r="AD416" s="100" t="s">
        <v>3365</v>
      </c>
      <c r="AE416" s="29" t="s">
        <v>2430</v>
      </c>
      <c r="AF416" s="13"/>
      <c r="AW416" t="str">
        <f t="shared" si="8"/>
        <v>Methodology to Identify and Prioritise the Social Aspects to Be Considered in the Design of More Sustainable Residential Buildings—Application to a Developing Country</v>
      </c>
    </row>
    <row r="417" spans="1:49" x14ac:dyDescent="0.25">
      <c r="A417">
        <v>412</v>
      </c>
      <c r="B417" s="11" t="s">
        <v>271</v>
      </c>
      <c r="C417">
        <v>2016</v>
      </c>
      <c r="D417" s="131" t="s">
        <v>3851</v>
      </c>
      <c r="E417" s="87" t="s">
        <v>3301</v>
      </c>
      <c r="F417" t="s">
        <v>970</v>
      </c>
      <c r="H417" t="s">
        <v>6</v>
      </c>
      <c r="I417" t="s">
        <v>10</v>
      </c>
      <c r="J417" s="92" t="s">
        <v>2749</v>
      </c>
      <c r="M417" s="4"/>
      <c r="N417" s="4"/>
      <c r="O417" s="4"/>
      <c r="P417" s="4" t="s">
        <v>31</v>
      </c>
      <c r="Q417" s="4"/>
      <c r="R417" s="4"/>
      <c r="S417" s="4"/>
      <c r="T417" s="4"/>
      <c r="U417" t="s">
        <v>272</v>
      </c>
      <c r="V417" s="102" t="s">
        <v>162</v>
      </c>
      <c r="Z417" t="s">
        <v>971</v>
      </c>
      <c r="AB417" s="22" t="s">
        <v>3353</v>
      </c>
      <c r="AC417" s="127" t="s">
        <v>3645</v>
      </c>
      <c r="AD417" s="101" t="s">
        <v>30</v>
      </c>
      <c r="AE417" s="8" t="s">
        <v>1505</v>
      </c>
      <c r="AF417" s="13" t="s">
        <v>1503</v>
      </c>
      <c r="AG417" s="10" t="s">
        <v>1508</v>
      </c>
      <c r="AH417" s="46" t="s">
        <v>2640</v>
      </c>
      <c r="AI417" s="57" t="s">
        <v>3043</v>
      </c>
      <c r="AW417" t="str">
        <f t="shared" si="8"/>
        <v>Sustainability assessment of government school buildings in Portugal</v>
      </c>
    </row>
    <row r="418" spans="1:49" x14ac:dyDescent="0.25">
      <c r="A418">
        <v>413</v>
      </c>
      <c r="B418" s="135" t="s">
        <v>274</v>
      </c>
      <c r="C418">
        <v>2016</v>
      </c>
      <c r="D418" s="131" t="s">
        <v>3851</v>
      </c>
      <c r="E418" s="87" t="s">
        <v>3301</v>
      </c>
      <c r="F418" t="s">
        <v>980</v>
      </c>
      <c r="J418" s="92"/>
      <c r="M418" s="4" t="s">
        <v>31</v>
      </c>
      <c r="N418" s="4"/>
      <c r="O418" s="4"/>
      <c r="P418" s="4" t="s">
        <v>31</v>
      </c>
      <c r="Q418" s="4"/>
      <c r="R418" s="4"/>
      <c r="S418" s="4"/>
      <c r="T418" s="4"/>
      <c r="U418" t="s">
        <v>981</v>
      </c>
      <c r="V418" s="96" t="s">
        <v>165</v>
      </c>
      <c r="Y418" t="s">
        <v>982</v>
      </c>
      <c r="Z418" t="s">
        <v>172</v>
      </c>
      <c r="AB418" s="22" t="s">
        <v>3353</v>
      </c>
      <c r="AC418" s="127" t="s">
        <v>3645</v>
      </c>
      <c r="AD418" s="101" t="s">
        <v>30</v>
      </c>
      <c r="AE418" s="8" t="s">
        <v>1505</v>
      </c>
      <c r="AF418" s="12" t="s">
        <v>1504</v>
      </c>
      <c r="AG418" s="10" t="s">
        <v>1508</v>
      </c>
      <c r="AH418" s="49" t="s">
        <v>2641</v>
      </c>
      <c r="AW418" t="str">
        <f t="shared" si="8"/>
        <v>Sustainable homes, or simply energy-efficient buildings?</v>
      </c>
    </row>
    <row r="419" spans="1:49" x14ac:dyDescent="0.25">
      <c r="A419">
        <v>414</v>
      </c>
      <c r="B419" s="11" t="s">
        <v>283</v>
      </c>
      <c r="C419">
        <v>2015</v>
      </c>
      <c r="D419" s="131" t="s">
        <v>3851</v>
      </c>
      <c r="E419" s="87" t="s">
        <v>3301</v>
      </c>
      <c r="G419" t="s">
        <v>1036</v>
      </c>
      <c r="H419" s="4" t="s">
        <v>30</v>
      </c>
      <c r="I419" s="4" t="s">
        <v>30</v>
      </c>
      <c r="J419" s="75"/>
      <c r="K419" s="4" t="s">
        <v>30</v>
      </c>
      <c r="L419" s="4" t="s">
        <v>30</v>
      </c>
      <c r="M419" s="4" t="s">
        <v>31</v>
      </c>
      <c r="N419" s="4" t="s">
        <v>31</v>
      </c>
      <c r="O419" s="4" t="s">
        <v>31</v>
      </c>
      <c r="P419" s="4" t="s">
        <v>31</v>
      </c>
      <c r="Q419" s="4"/>
      <c r="R419" s="4"/>
      <c r="S419" s="4"/>
      <c r="T419" s="4"/>
      <c r="U419" t="s">
        <v>284</v>
      </c>
      <c r="V419" s="95" t="s">
        <v>3346</v>
      </c>
      <c r="X419" t="s">
        <v>1037</v>
      </c>
      <c r="AB419" s="106" t="s">
        <v>3354</v>
      </c>
      <c r="AC419" s="127" t="s">
        <v>3645</v>
      </c>
      <c r="AD419" t="s">
        <v>24</v>
      </c>
      <c r="AE419" s="8" t="s">
        <v>1505</v>
      </c>
      <c r="AF419" s="9" t="s">
        <v>1506</v>
      </c>
      <c r="AG419" s="13" t="s">
        <v>1503</v>
      </c>
      <c r="AH419" s="10" t="s">
        <v>1508</v>
      </c>
      <c r="AW419" t="str">
        <f t="shared" si="8"/>
        <v>RATING SYSTEMS AS A TOOL FOR THE DETERMINATION OF SUSTAINABILITY STANDARDS IN HIGH RISE BUILDINGS</v>
      </c>
    </row>
    <row r="420" spans="1:49" x14ac:dyDescent="0.25">
      <c r="A420">
        <v>415</v>
      </c>
      <c r="B420" s="11" t="s">
        <v>289</v>
      </c>
      <c r="C420">
        <v>2015</v>
      </c>
      <c r="D420" s="133" t="s">
        <v>17</v>
      </c>
      <c r="E420" s="87" t="s">
        <v>3301</v>
      </c>
      <c r="F420" t="s">
        <v>1043</v>
      </c>
      <c r="J420" s="92" t="s">
        <v>3180</v>
      </c>
      <c r="M420" s="4"/>
      <c r="N420" s="4"/>
      <c r="O420" s="4"/>
      <c r="P420" s="4"/>
      <c r="Q420" s="4" t="s">
        <v>31</v>
      </c>
      <c r="R420" s="4"/>
      <c r="S420" s="4"/>
      <c r="T420" s="4"/>
      <c r="U420" t="s">
        <v>290</v>
      </c>
      <c r="V420" s="96" t="s">
        <v>165</v>
      </c>
      <c r="AB420" s="22" t="s">
        <v>3353</v>
      </c>
      <c r="AC420" s="127" t="s">
        <v>3645</v>
      </c>
      <c r="AD420" s="101" t="s">
        <v>30</v>
      </c>
      <c r="AE420" s="8" t="s">
        <v>1505</v>
      </c>
      <c r="AW420" t="str">
        <f t="shared" si="8"/>
        <v>Assessment of Construction Techniques and Material Usage in. Izmir Rural Houses</v>
      </c>
    </row>
    <row r="421" spans="1:49" x14ac:dyDescent="0.25">
      <c r="A421">
        <v>416</v>
      </c>
      <c r="B421" s="11" t="s">
        <v>964</v>
      </c>
      <c r="C421">
        <v>2017</v>
      </c>
      <c r="D421" s="134" t="s">
        <v>3850</v>
      </c>
      <c r="E421" s="87" t="s">
        <v>3301</v>
      </c>
      <c r="G421" t="s">
        <v>965</v>
      </c>
      <c r="H421" t="s">
        <v>6</v>
      </c>
      <c r="I421" t="s">
        <v>10</v>
      </c>
      <c r="J421" s="92" t="s">
        <v>3064</v>
      </c>
      <c r="M421" s="4"/>
      <c r="N421" s="4"/>
      <c r="O421" s="4"/>
      <c r="P421" s="4"/>
      <c r="Q421" s="4"/>
      <c r="R421" s="4" t="s">
        <v>31</v>
      </c>
      <c r="S421" s="4"/>
      <c r="T421" s="4" t="s">
        <v>31</v>
      </c>
      <c r="U421" t="s">
        <v>966</v>
      </c>
      <c r="V421" s="100" t="s">
        <v>3347</v>
      </c>
      <c r="Z421" t="s">
        <v>258</v>
      </c>
      <c r="AB421" s="105" t="s">
        <v>258</v>
      </c>
      <c r="AC421" s="127" t="s">
        <v>3645</v>
      </c>
      <c r="AD421" s="101" t="s">
        <v>30</v>
      </c>
      <c r="AE421" s="10" t="s">
        <v>1508</v>
      </c>
      <c r="AW421" t="str">
        <f t="shared" si="8"/>
        <v>An Empirical Study on Local Architecture Heritage Attractions' Sustainable Development from the Perspective of Eco-efficiency: A Case Study of World Culture Heritage, Fujian Earth Building Attractions</v>
      </c>
    </row>
    <row r="422" spans="1:49" x14ac:dyDescent="0.25">
      <c r="A422">
        <v>417</v>
      </c>
      <c r="B422" s="11" t="s">
        <v>294</v>
      </c>
      <c r="C422">
        <v>2014</v>
      </c>
      <c r="D422" s="131" t="s">
        <v>3851</v>
      </c>
      <c r="E422" s="87" t="s">
        <v>3301</v>
      </c>
      <c r="G422" t="s">
        <v>1061</v>
      </c>
      <c r="H422" t="s">
        <v>6</v>
      </c>
      <c r="I422" t="s">
        <v>11</v>
      </c>
      <c r="J422" s="92"/>
      <c r="M422" s="4" t="s">
        <v>31</v>
      </c>
      <c r="N422" s="4" t="s">
        <v>31</v>
      </c>
      <c r="O422" s="4"/>
      <c r="P422" s="4" t="s">
        <v>31</v>
      </c>
      <c r="Q422" s="4"/>
      <c r="R422" s="4"/>
      <c r="S422" s="4"/>
      <c r="T422" s="4"/>
      <c r="U422" t="s">
        <v>1062</v>
      </c>
      <c r="V422" s="100" t="s">
        <v>3347</v>
      </c>
      <c r="X422" s="4" t="s">
        <v>1063</v>
      </c>
      <c r="Y422" t="s">
        <v>1064</v>
      </c>
      <c r="AB422" s="106" t="s">
        <v>3354</v>
      </c>
      <c r="AC422" s="127" t="s">
        <v>3645</v>
      </c>
      <c r="AD422" t="s">
        <v>24</v>
      </c>
      <c r="AE422" s="8" t="s">
        <v>1505</v>
      </c>
      <c r="AF422" s="12" t="s">
        <v>1504</v>
      </c>
      <c r="AG422" s="13" t="s">
        <v>1503</v>
      </c>
      <c r="AH422" s="121" t="s">
        <v>3408</v>
      </c>
      <c r="AW422" t="str">
        <f t="shared" si="8"/>
        <v>ENERGY-EFFICIENT ARCHITECTURE IN SUSTAINABLE URBAN TOURISM</v>
      </c>
    </row>
    <row r="423" spans="1:49" x14ac:dyDescent="0.25">
      <c r="A423">
        <v>418</v>
      </c>
      <c r="B423" s="11" t="s">
        <v>295</v>
      </c>
      <c r="C423">
        <v>2014</v>
      </c>
      <c r="D423" s="133" t="s">
        <v>17</v>
      </c>
      <c r="E423" s="87" t="s">
        <v>3301</v>
      </c>
      <c r="F423" t="s">
        <v>1065</v>
      </c>
      <c r="H423" t="s">
        <v>6</v>
      </c>
      <c r="I423" t="s">
        <v>10</v>
      </c>
      <c r="J423" s="92" t="s">
        <v>2828</v>
      </c>
      <c r="M423" s="4"/>
      <c r="N423" s="4"/>
      <c r="O423" s="4"/>
      <c r="P423" s="4" t="s">
        <v>31</v>
      </c>
      <c r="Q423" s="4" t="s">
        <v>31</v>
      </c>
      <c r="R423" s="4"/>
      <c r="S423" s="4"/>
      <c r="T423" s="4"/>
      <c r="U423" t="s">
        <v>296</v>
      </c>
      <c r="V423" s="95" t="s">
        <v>3346</v>
      </c>
      <c r="W423" t="s">
        <v>799</v>
      </c>
      <c r="Z423" t="s">
        <v>142</v>
      </c>
      <c r="AB423" s="105" t="s">
        <v>258</v>
      </c>
      <c r="AC423" s="127" t="s">
        <v>3645</v>
      </c>
      <c r="AD423" s="111" t="s">
        <v>3375</v>
      </c>
      <c r="AE423" s="8" t="s">
        <v>1505</v>
      </c>
      <c r="AF423" s="9" t="s">
        <v>1506</v>
      </c>
      <c r="AG423" s="49" t="s">
        <v>2641</v>
      </c>
      <c r="AH423" s="52" t="s">
        <v>2707</v>
      </c>
      <c r="AW423" t="str">
        <f t="shared" si="8"/>
        <v>Assessing the sustainability of prefabricated buildings</v>
      </c>
    </row>
    <row r="424" spans="1:49" x14ac:dyDescent="0.25">
      <c r="A424">
        <v>419</v>
      </c>
      <c r="B424" s="11" t="s">
        <v>297</v>
      </c>
      <c r="C424">
        <v>2014</v>
      </c>
      <c r="D424" s="131" t="s">
        <v>3851</v>
      </c>
      <c r="E424" s="87" t="s">
        <v>3301</v>
      </c>
      <c r="F424" t="s">
        <v>1066</v>
      </c>
      <c r="H424" t="s">
        <v>5</v>
      </c>
      <c r="I424" t="s">
        <v>11</v>
      </c>
      <c r="J424" s="92"/>
      <c r="M424" s="4" t="s">
        <v>31</v>
      </c>
      <c r="N424" s="4"/>
      <c r="O424" s="4"/>
      <c r="P424" s="4" t="s">
        <v>31</v>
      </c>
      <c r="Q424" s="4"/>
      <c r="R424" s="4"/>
      <c r="S424" s="4"/>
      <c r="T424" s="4"/>
      <c r="U424" t="s">
        <v>987</v>
      </c>
      <c r="V424" s="97" t="s">
        <v>160</v>
      </c>
      <c r="AB424" s="108" t="s">
        <v>3355</v>
      </c>
      <c r="AC424" s="127" t="s">
        <v>3645</v>
      </c>
      <c r="AD424" s="101" t="s">
        <v>30</v>
      </c>
      <c r="AE424" s="8" t="s">
        <v>1505</v>
      </c>
      <c r="AF424" s="9" t="s">
        <v>1506</v>
      </c>
      <c r="AG424" s="13" t="s">
        <v>1503</v>
      </c>
      <c r="AH424" s="10" t="s">
        <v>1508</v>
      </c>
      <c r="AW424" t="str">
        <f t="shared" si="8"/>
        <v>Designing a 'green' building: expanding ambitions through social learning</v>
      </c>
    </row>
    <row r="425" spans="1:49" x14ac:dyDescent="0.25">
      <c r="A425">
        <v>420</v>
      </c>
      <c r="B425" s="11" t="s">
        <v>301</v>
      </c>
      <c r="C425">
        <v>2014</v>
      </c>
      <c r="D425" s="133" t="s">
        <v>17</v>
      </c>
      <c r="E425" s="87" t="s">
        <v>3301</v>
      </c>
      <c r="F425" t="s">
        <v>1073</v>
      </c>
      <c r="H425" t="s">
        <v>5</v>
      </c>
      <c r="I425" t="s">
        <v>10</v>
      </c>
      <c r="J425" s="92"/>
      <c r="M425" s="4"/>
      <c r="N425" s="4"/>
      <c r="O425" s="4"/>
      <c r="P425" s="4"/>
      <c r="Q425" s="4" t="s">
        <v>31</v>
      </c>
      <c r="R425" s="4"/>
      <c r="S425" s="4"/>
      <c r="T425" s="4"/>
      <c r="U425" t="s">
        <v>302</v>
      </c>
      <c r="V425" s="95" t="s">
        <v>3346</v>
      </c>
      <c r="Y425" t="s">
        <v>1074</v>
      </c>
      <c r="Z425" t="s">
        <v>1075</v>
      </c>
      <c r="AB425" s="106" t="s">
        <v>3354</v>
      </c>
      <c r="AC425" s="127" t="s">
        <v>3645</v>
      </c>
      <c r="AD425" s="101" t="s">
        <v>30</v>
      </c>
      <c r="AE425" s="8" t="s">
        <v>1505</v>
      </c>
      <c r="AF425" s="13" t="s">
        <v>1503</v>
      </c>
      <c r="AG425" s="10" t="s">
        <v>1508</v>
      </c>
      <c r="AW425" t="str">
        <f t="shared" si="8"/>
        <v>Toward the reduction of environmental impacts of temporary event structures</v>
      </c>
    </row>
    <row r="426" spans="1:49" x14ac:dyDescent="0.25">
      <c r="A426">
        <v>421</v>
      </c>
      <c r="B426" s="11" t="s">
        <v>304</v>
      </c>
      <c r="C426">
        <v>2013</v>
      </c>
      <c r="D426" s="133" t="s">
        <v>17</v>
      </c>
      <c r="E426" s="87" t="s">
        <v>3301</v>
      </c>
      <c r="F426" t="s">
        <v>1083</v>
      </c>
      <c r="H426" t="s">
        <v>5</v>
      </c>
      <c r="I426" t="s">
        <v>10</v>
      </c>
      <c r="J426" s="92"/>
      <c r="M426" s="4"/>
      <c r="N426" s="4"/>
      <c r="O426" s="4"/>
      <c r="P426" s="4"/>
      <c r="Q426" s="4" t="s">
        <v>31</v>
      </c>
      <c r="R426" s="4"/>
      <c r="S426" s="4"/>
      <c r="T426" s="4"/>
      <c r="U426" t="s">
        <v>305</v>
      </c>
      <c r="V426" s="95" t="s">
        <v>3346</v>
      </c>
      <c r="Z426" t="s">
        <v>1084</v>
      </c>
      <c r="AB426" s="22" t="s">
        <v>3353</v>
      </c>
      <c r="AC426" s="127" t="s">
        <v>3645</v>
      </c>
      <c r="AD426" s="79" t="s">
        <v>3368</v>
      </c>
      <c r="AE426" s="8" t="s">
        <v>1505</v>
      </c>
      <c r="AF426" s="9" t="s">
        <v>1506</v>
      </c>
      <c r="AG426" s="13" t="s">
        <v>1503</v>
      </c>
      <c r="AH426" s="10" t="s">
        <v>1508</v>
      </c>
      <c r="AI426" s="21" t="s">
        <v>1509</v>
      </c>
      <c r="AJ426" s="37" t="s">
        <v>2438</v>
      </c>
      <c r="AK426" s="44" t="s">
        <v>2555</v>
      </c>
      <c r="AL426" s="49" t="s">
        <v>2641</v>
      </c>
      <c r="AM426" s="52" t="s">
        <v>2707</v>
      </c>
      <c r="AW426" t="str">
        <f t="shared" si="8"/>
        <v>Sustainability assessment of an innovative lightweight building technology for partition walls - Comparison with conventional technologies</v>
      </c>
    </row>
    <row r="427" spans="1:49" x14ac:dyDescent="0.25">
      <c r="A427">
        <v>422</v>
      </c>
      <c r="B427" s="11" t="s">
        <v>306</v>
      </c>
      <c r="C427">
        <v>2013</v>
      </c>
      <c r="D427" s="131" t="s">
        <v>3851</v>
      </c>
      <c r="E427" s="87" t="s">
        <v>3301</v>
      </c>
      <c r="F427" t="s">
        <v>1085</v>
      </c>
      <c r="H427" t="s">
        <v>5</v>
      </c>
      <c r="I427" t="s">
        <v>10</v>
      </c>
      <c r="J427" s="92" t="s">
        <v>2750</v>
      </c>
      <c r="M427" s="4"/>
      <c r="N427" s="4"/>
      <c r="O427" s="4"/>
      <c r="P427" s="4" t="s">
        <v>31</v>
      </c>
      <c r="Q427" s="4"/>
      <c r="R427" s="4"/>
      <c r="S427" s="4"/>
      <c r="T427" s="4"/>
      <c r="U427" t="s">
        <v>307</v>
      </c>
      <c r="V427" s="96" t="s">
        <v>165</v>
      </c>
      <c r="Z427" t="s">
        <v>142</v>
      </c>
      <c r="AB427" s="105" t="s">
        <v>258</v>
      </c>
      <c r="AC427" s="127" t="s">
        <v>3645</v>
      </c>
      <c r="AD427" s="79" t="s">
        <v>142</v>
      </c>
      <c r="AE427" s="8" t="s">
        <v>1505</v>
      </c>
      <c r="AF427" s="10" t="s">
        <v>1508</v>
      </c>
      <c r="AW427" t="str">
        <f t="shared" si="8"/>
        <v>Life Cycle Assessment of a passive house in a seismic temperate zone</v>
      </c>
    </row>
    <row r="428" spans="1:49" x14ac:dyDescent="0.25">
      <c r="A428">
        <v>423</v>
      </c>
      <c r="B428" s="11" t="s">
        <v>308</v>
      </c>
      <c r="C428">
        <v>2013</v>
      </c>
      <c r="D428" s="131" t="s">
        <v>3851</v>
      </c>
      <c r="E428" s="87" t="s">
        <v>3301</v>
      </c>
      <c r="G428" t="s">
        <v>1088</v>
      </c>
      <c r="H428" s="4" t="s">
        <v>30</v>
      </c>
      <c r="I428" s="4" t="s">
        <v>30</v>
      </c>
      <c r="J428" s="75"/>
      <c r="K428" s="4" t="s">
        <v>30</v>
      </c>
      <c r="L428" s="4" t="s">
        <v>30</v>
      </c>
      <c r="M428" s="4" t="s">
        <v>31</v>
      </c>
      <c r="N428" s="4"/>
      <c r="O428" s="4"/>
      <c r="P428" s="4" t="s">
        <v>31</v>
      </c>
      <c r="Q428" s="4"/>
      <c r="R428" s="4"/>
      <c r="S428" s="4"/>
      <c r="T428" s="4"/>
      <c r="U428" t="s">
        <v>309</v>
      </c>
      <c r="V428" s="87" t="s">
        <v>208</v>
      </c>
      <c r="AB428" s="106" t="s">
        <v>3354</v>
      </c>
      <c r="AC428" s="127" t="s">
        <v>3645</v>
      </c>
      <c r="AD428" s="101" t="s">
        <v>30</v>
      </c>
      <c r="AE428" s="8" t="s">
        <v>1505</v>
      </c>
      <c r="AF428" s="10" t="s">
        <v>1508</v>
      </c>
      <c r="AW428" t="str">
        <f t="shared" ref="AW428:AW459" si="9">B428</f>
        <v>Whither the library?</v>
      </c>
    </row>
    <row r="429" spans="1:49" x14ac:dyDescent="0.25">
      <c r="A429">
        <v>424</v>
      </c>
      <c r="B429" s="40" t="s">
        <v>310</v>
      </c>
      <c r="C429">
        <v>2013</v>
      </c>
      <c r="D429" s="131" t="s">
        <v>3851</v>
      </c>
      <c r="E429" s="87" t="s">
        <v>3301</v>
      </c>
      <c r="G429" t="s">
        <v>1090</v>
      </c>
      <c r="H429" t="s">
        <v>6</v>
      </c>
      <c r="I429" t="s">
        <v>10</v>
      </c>
      <c r="J429" s="92" t="s">
        <v>3320</v>
      </c>
      <c r="M429" s="4" t="s">
        <v>31</v>
      </c>
      <c r="N429" s="4"/>
      <c r="O429" s="4"/>
      <c r="P429" s="4" t="s">
        <v>31</v>
      </c>
      <c r="Q429" s="4"/>
      <c r="R429" s="4"/>
      <c r="S429" s="4"/>
      <c r="T429" s="4" t="s">
        <v>31</v>
      </c>
      <c r="U429" t="s">
        <v>1091</v>
      </c>
      <c r="V429" s="95" t="s">
        <v>3346</v>
      </c>
      <c r="Z429" t="s">
        <v>1092</v>
      </c>
      <c r="AB429" s="22" t="s">
        <v>3353</v>
      </c>
      <c r="AC429" s="127" t="s">
        <v>3645</v>
      </c>
      <c r="AD429" s="100" t="s">
        <v>3365</v>
      </c>
      <c r="AE429" s="8" t="s">
        <v>1505</v>
      </c>
      <c r="AF429" s="10" t="s">
        <v>1508</v>
      </c>
      <c r="AG429" s="37" t="s">
        <v>2438</v>
      </c>
      <c r="AH429" s="49" t="s">
        <v>2641</v>
      </c>
      <c r="AW429" t="str">
        <f t="shared" si="9"/>
        <v>Architecture and Environmental Sustainability: Critical Issues in Vernacular Kampong of Bena, Flores</v>
      </c>
    </row>
    <row r="430" spans="1:49" x14ac:dyDescent="0.25">
      <c r="A430">
        <v>425</v>
      </c>
      <c r="B430" s="11" t="s">
        <v>1827</v>
      </c>
      <c r="C430">
        <v>2013</v>
      </c>
      <c r="D430" s="131" t="s">
        <v>3851</v>
      </c>
      <c r="E430" s="87" t="s">
        <v>3301</v>
      </c>
      <c r="G430" t="s">
        <v>1828</v>
      </c>
      <c r="H430" t="s">
        <v>6</v>
      </c>
      <c r="I430" t="s">
        <v>10</v>
      </c>
      <c r="J430" s="92" t="s">
        <v>3250</v>
      </c>
      <c r="M430" s="4"/>
      <c r="N430" s="4"/>
      <c r="O430" s="4"/>
      <c r="P430" s="4" t="s">
        <v>31</v>
      </c>
      <c r="Q430" s="4"/>
      <c r="R430" s="4"/>
      <c r="S430" s="4"/>
      <c r="T430" s="4"/>
      <c r="U430" t="s">
        <v>1829</v>
      </c>
      <c r="V430" s="102" t="s">
        <v>162</v>
      </c>
      <c r="Y430" t="s">
        <v>1830</v>
      </c>
      <c r="Z430" t="s">
        <v>142</v>
      </c>
      <c r="AB430" s="105" t="s">
        <v>258</v>
      </c>
      <c r="AC430" s="127" t="s">
        <v>3645</v>
      </c>
      <c r="AD430" s="79" t="s">
        <v>142</v>
      </c>
      <c r="AE430" s="28" t="s">
        <v>2429</v>
      </c>
      <c r="AF430" s="30" t="s">
        <v>2431</v>
      </c>
      <c r="AW430" t="str">
        <f t="shared" si="9"/>
        <v>Life-cycle assessment of historical structures towards sustainable architectural heritage in Kosovo</v>
      </c>
    </row>
    <row r="431" spans="1:49" x14ac:dyDescent="0.25">
      <c r="A431">
        <v>426</v>
      </c>
      <c r="B431" s="11" t="s">
        <v>314</v>
      </c>
      <c r="C431">
        <v>2012</v>
      </c>
      <c r="D431" s="131" t="s">
        <v>3851</v>
      </c>
      <c r="E431" s="87" t="s">
        <v>3301</v>
      </c>
      <c r="G431" t="s">
        <v>1104</v>
      </c>
      <c r="H431" t="s">
        <v>6</v>
      </c>
      <c r="I431" t="s">
        <v>10</v>
      </c>
      <c r="J431" s="92"/>
      <c r="M431" s="4"/>
      <c r="N431" s="4"/>
      <c r="O431" s="4"/>
      <c r="P431" s="4" t="s">
        <v>31</v>
      </c>
      <c r="Q431" s="4"/>
      <c r="R431" s="4"/>
      <c r="S431" s="4"/>
      <c r="T431" s="4"/>
      <c r="U431" t="s">
        <v>315</v>
      </c>
      <c r="V431" s="95" t="s">
        <v>3346</v>
      </c>
      <c r="Z431" t="s">
        <v>316</v>
      </c>
      <c r="AB431" s="22" t="s">
        <v>3353</v>
      </c>
      <c r="AC431" s="127" t="s">
        <v>3645</v>
      </c>
      <c r="AD431" s="101" t="s">
        <v>30</v>
      </c>
      <c r="AE431" s="8" t="s">
        <v>1505</v>
      </c>
      <c r="AF431" s="10" t="s">
        <v>1508</v>
      </c>
      <c r="AG431" s="49" t="s">
        <v>2641</v>
      </c>
      <c r="AW431" t="str">
        <f t="shared" si="9"/>
        <v>Energy rehabilitation of buildings of earthen construction</v>
      </c>
    </row>
    <row r="432" spans="1:49" x14ac:dyDescent="0.25">
      <c r="A432">
        <v>427</v>
      </c>
      <c r="B432" s="11" t="s">
        <v>319</v>
      </c>
      <c r="C432">
        <v>2009</v>
      </c>
      <c r="D432" s="131" t="s">
        <v>3851</v>
      </c>
      <c r="E432" s="87" t="s">
        <v>3301</v>
      </c>
      <c r="F432" t="s">
        <v>1129</v>
      </c>
      <c r="H432" t="s">
        <v>6</v>
      </c>
      <c r="I432" t="s">
        <v>10</v>
      </c>
      <c r="J432" s="92"/>
      <c r="M432" s="4" t="s">
        <v>31</v>
      </c>
      <c r="N432" s="4"/>
      <c r="O432" s="4"/>
      <c r="P432" s="4" t="s">
        <v>31</v>
      </c>
      <c r="Q432" s="4"/>
      <c r="R432" s="4"/>
      <c r="S432" s="4"/>
      <c r="T432" s="4"/>
      <c r="U432" t="s">
        <v>320</v>
      </c>
      <c r="V432" s="96" t="s">
        <v>165</v>
      </c>
      <c r="W432" t="s">
        <v>1130</v>
      </c>
      <c r="Y432" t="s">
        <v>1131</v>
      </c>
      <c r="AB432" s="106" t="s">
        <v>3354</v>
      </c>
      <c r="AC432" s="127" t="s">
        <v>3645</v>
      </c>
      <c r="AD432" s="111" t="s">
        <v>23</v>
      </c>
      <c r="AE432" s="8" t="s">
        <v>1505</v>
      </c>
      <c r="AF432" s="13" t="s">
        <v>1503</v>
      </c>
      <c r="AG432" s="10" t="s">
        <v>1508</v>
      </c>
      <c r="AH432" s="21" t="s">
        <v>1509</v>
      </c>
      <c r="AI432" s="28" t="s">
        <v>2429</v>
      </c>
      <c r="AJ432" s="29" t="s">
        <v>2430</v>
      </c>
      <c r="AK432" s="30" t="s">
        <v>2431</v>
      </c>
      <c r="AL432" s="31" t="s">
        <v>2432</v>
      </c>
      <c r="AM432" s="33" t="s">
        <v>3240</v>
      </c>
      <c r="AN432" s="37" t="s">
        <v>2438</v>
      </c>
      <c r="AO432" s="44" t="s">
        <v>2555</v>
      </c>
      <c r="AP432" s="49" t="s">
        <v>2641</v>
      </c>
      <c r="AQ432" s="59" t="s">
        <v>2922</v>
      </c>
      <c r="AR432" s="125" t="s">
        <v>3456</v>
      </c>
      <c r="AS432" s="125" t="s">
        <v>3602</v>
      </c>
      <c r="AW432" t="str">
        <f t="shared" si="9"/>
        <v>MULTICRITERIAL SUSTAINABILITY ASSESSMENT OF RESIDENTIAL BUILDINGS</v>
      </c>
    </row>
    <row r="433" spans="1:49" x14ac:dyDescent="0.25">
      <c r="A433">
        <v>428</v>
      </c>
      <c r="B433" s="11" t="s">
        <v>321</v>
      </c>
      <c r="C433">
        <v>2008</v>
      </c>
      <c r="D433" s="131" t="s">
        <v>3851</v>
      </c>
      <c r="E433" s="87" t="s">
        <v>3301</v>
      </c>
      <c r="G433" t="s">
        <v>1133</v>
      </c>
      <c r="H433" t="s">
        <v>6</v>
      </c>
      <c r="I433" t="s">
        <v>11</v>
      </c>
      <c r="J433" s="92"/>
      <c r="M433" s="4" t="s">
        <v>31</v>
      </c>
      <c r="N433" s="4"/>
      <c r="O433" s="4"/>
      <c r="P433" s="4" t="s">
        <v>31</v>
      </c>
      <c r="Q433" s="4"/>
      <c r="R433" s="4"/>
      <c r="S433" s="4"/>
      <c r="T433" s="4"/>
      <c r="U433" t="s">
        <v>1134</v>
      </c>
      <c r="V433" s="96" t="s">
        <v>165</v>
      </c>
      <c r="Z433" t="s">
        <v>3357</v>
      </c>
      <c r="AB433" s="105" t="s">
        <v>258</v>
      </c>
      <c r="AC433" s="127" t="s">
        <v>3645</v>
      </c>
      <c r="AD433" s="101" t="s">
        <v>30</v>
      </c>
      <c r="AE433" s="8" t="s">
        <v>1505</v>
      </c>
      <c r="AF433" s="9" t="s">
        <v>1506</v>
      </c>
      <c r="AG433" s="12" t="s">
        <v>1504</v>
      </c>
      <c r="AH433" s="10" t="s">
        <v>1508</v>
      </c>
      <c r="AI433" s="46" t="s">
        <v>2640</v>
      </c>
      <c r="AJ433" s="49" t="s">
        <v>2641</v>
      </c>
      <c r="AK433" s="121" t="s">
        <v>3398</v>
      </c>
      <c r="AL433" s="121" t="s">
        <v>3399</v>
      </c>
      <c r="AM433" s="125" t="s">
        <v>3456</v>
      </c>
      <c r="AN433" s="62" t="s">
        <v>3799</v>
      </c>
      <c r="AO433" s="62" t="s">
        <v>3836</v>
      </c>
      <c r="AW433" t="str">
        <f t="shared" si="9"/>
        <v>Sustainable procedures for environmental evaluation of building materials and technologies</v>
      </c>
    </row>
    <row r="434" spans="1:49" x14ac:dyDescent="0.25">
      <c r="A434">
        <v>429</v>
      </c>
      <c r="B434" s="11" t="s">
        <v>329</v>
      </c>
      <c r="C434">
        <v>2020</v>
      </c>
      <c r="D434" s="133" t="s">
        <v>17</v>
      </c>
      <c r="E434" s="87" t="s">
        <v>3301</v>
      </c>
      <c r="F434" t="s">
        <v>1303</v>
      </c>
      <c r="H434" t="s">
        <v>5</v>
      </c>
      <c r="I434" t="s">
        <v>10</v>
      </c>
      <c r="J434" s="92"/>
      <c r="M434" s="4"/>
      <c r="N434" s="4"/>
      <c r="O434" s="4"/>
      <c r="P434" s="4"/>
      <c r="Q434" s="4" t="s">
        <v>31</v>
      </c>
      <c r="R434" s="4"/>
      <c r="S434" s="4"/>
      <c r="T434" s="4"/>
      <c r="U434" t="s">
        <v>1304</v>
      </c>
      <c r="V434" s="95" t="s">
        <v>3346</v>
      </c>
      <c r="Z434" t="s">
        <v>1305</v>
      </c>
      <c r="AB434" s="105" t="s">
        <v>258</v>
      </c>
      <c r="AC434" s="127" t="s">
        <v>3645</v>
      </c>
      <c r="AD434" s="87" t="s">
        <v>3373</v>
      </c>
      <c r="AE434" s="9" t="s">
        <v>1506</v>
      </c>
      <c r="AW434" t="str">
        <f t="shared" si="9"/>
        <v>Approach for the analysis of TES technologies aiming towards a circular economy: Case study of building-like cubicles</v>
      </c>
    </row>
    <row r="435" spans="1:49" x14ac:dyDescent="0.25">
      <c r="A435">
        <v>430</v>
      </c>
      <c r="B435" s="11" t="s">
        <v>339</v>
      </c>
      <c r="C435">
        <v>2020</v>
      </c>
      <c r="D435" s="133" t="s">
        <v>17</v>
      </c>
      <c r="E435" s="87" t="s">
        <v>3301</v>
      </c>
      <c r="F435" t="s">
        <v>1306</v>
      </c>
      <c r="H435" t="s">
        <v>5</v>
      </c>
      <c r="I435" t="s">
        <v>10</v>
      </c>
      <c r="J435" s="92"/>
      <c r="M435" s="4"/>
      <c r="N435" s="4"/>
      <c r="O435" s="4"/>
      <c r="P435" s="4"/>
      <c r="Q435" s="4" t="s">
        <v>31</v>
      </c>
      <c r="R435" s="4"/>
      <c r="S435" s="4"/>
      <c r="T435" s="4"/>
      <c r="U435" t="s">
        <v>340</v>
      </c>
      <c r="V435" s="95" t="s">
        <v>3346</v>
      </c>
      <c r="Z435" t="s">
        <v>142</v>
      </c>
      <c r="AB435" s="105" t="s">
        <v>258</v>
      </c>
      <c r="AC435" s="127" t="s">
        <v>3645</v>
      </c>
      <c r="AD435" s="79" t="s">
        <v>142</v>
      </c>
      <c r="AE435" s="9" t="s">
        <v>1506</v>
      </c>
      <c r="AW435" t="str">
        <f t="shared" si="9"/>
        <v>An environmental Life Cycle Assessment of Living Wall Systems</v>
      </c>
    </row>
    <row r="436" spans="1:49" x14ac:dyDescent="0.25">
      <c r="A436">
        <v>431</v>
      </c>
      <c r="B436" s="11" t="s">
        <v>2528</v>
      </c>
      <c r="C436">
        <v>2020</v>
      </c>
      <c r="D436" s="131" t="s">
        <v>3851</v>
      </c>
      <c r="E436" s="87" t="s">
        <v>3301</v>
      </c>
      <c r="F436" t="s">
        <v>2529</v>
      </c>
      <c r="H436" t="s">
        <v>6</v>
      </c>
      <c r="I436" t="s">
        <v>11</v>
      </c>
      <c r="J436" s="92" t="s">
        <v>3308</v>
      </c>
      <c r="M436" s="4"/>
      <c r="N436" s="4"/>
      <c r="O436" s="4"/>
      <c r="P436" s="4" t="s">
        <v>31</v>
      </c>
      <c r="Q436" s="4"/>
      <c r="R436" s="4" t="s">
        <v>31</v>
      </c>
      <c r="S436" s="4"/>
      <c r="T436" s="4"/>
      <c r="U436" t="s">
        <v>229</v>
      </c>
      <c r="V436" s="96" t="s">
        <v>165</v>
      </c>
      <c r="Y436" t="s">
        <v>2530</v>
      </c>
      <c r="Z436" t="s">
        <v>2531</v>
      </c>
      <c r="AB436" s="107" t="s">
        <v>1209</v>
      </c>
      <c r="AC436" s="127" t="s">
        <v>3848</v>
      </c>
      <c r="AD436" s="101" t="s">
        <v>30</v>
      </c>
      <c r="AE436" s="42" t="s">
        <v>2522</v>
      </c>
      <c r="AF436" s="44" t="s">
        <v>2555</v>
      </c>
      <c r="AW436" t="str">
        <f t="shared" si="9"/>
        <v>Exploring the socio-cultural sustainability of old and new housing: Two cases from Jordan</v>
      </c>
    </row>
    <row r="437" spans="1:49" x14ac:dyDescent="0.25">
      <c r="A437">
        <v>432</v>
      </c>
      <c r="B437" s="11" t="s">
        <v>344</v>
      </c>
      <c r="C437">
        <v>2019</v>
      </c>
      <c r="D437" s="133" t="s">
        <v>17</v>
      </c>
      <c r="E437" s="87" t="s">
        <v>3301</v>
      </c>
      <c r="F437" t="s">
        <v>1307</v>
      </c>
      <c r="H437" t="s">
        <v>6</v>
      </c>
      <c r="I437" t="s">
        <v>10</v>
      </c>
      <c r="J437" s="92"/>
      <c r="M437" s="4"/>
      <c r="N437" s="4"/>
      <c r="O437" s="4" t="s">
        <v>31</v>
      </c>
      <c r="P437" s="4"/>
      <c r="Q437" s="4" t="s">
        <v>31</v>
      </c>
      <c r="R437" s="4"/>
      <c r="S437" s="4"/>
      <c r="T437" s="4"/>
      <c r="U437" t="s">
        <v>345</v>
      </c>
      <c r="V437" s="95" t="s">
        <v>3346</v>
      </c>
      <c r="Y437" t="s">
        <v>1309</v>
      </c>
      <c r="Z437" t="s">
        <v>1308</v>
      </c>
      <c r="AB437" s="22" t="s">
        <v>3353</v>
      </c>
      <c r="AC437" s="127" t="s">
        <v>3645</v>
      </c>
      <c r="AD437" s="101" t="s">
        <v>30</v>
      </c>
      <c r="AE437" s="9" t="s">
        <v>1506</v>
      </c>
      <c r="AW437" t="str">
        <f t="shared" si="9"/>
        <v>Improving maintenance management practices on green building projects</v>
      </c>
    </row>
    <row r="438" spans="1:49" x14ac:dyDescent="0.25">
      <c r="A438">
        <v>433</v>
      </c>
      <c r="B438" s="11" t="s">
        <v>348</v>
      </c>
      <c r="C438">
        <v>2019</v>
      </c>
      <c r="D438" s="133" t="s">
        <v>17</v>
      </c>
      <c r="E438" s="87" t="s">
        <v>3301</v>
      </c>
      <c r="F438" t="s">
        <v>1310</v>
      </c>
      <c r="H438" t="s">
        <v>6</v>
      </c>
      <c r="I438" t="s">
        <v>11</v>
      </c>
      <c r="J438" s="92" t="s">
        <v>3314</v>
      </c>
      <c r="M438" s="4"/>
      <c r="N438" s="4"/>
      <c r="O438" s="4"/>
      <c r="P438" s="4"/>
      <c r="Q438" s="4" t="s">
        <v>31</v>
      </c>
      <c r="R438" s="4"/>
      <c r="S438" s="4"/>
      <c r="T438" s="4"/>
      <c r="U438" t="s">
        <v>1311</v>
      </c>
      <c r="V438" s="102" t="s">
        <v>162</v>
      </c>
      <c r="Z438" t="s">
        <v>1312</v>
      </c>
      <c r="AB438" s="22" t="s">
        <v>3353</v>
      </c>
      <c r="AC438" s="127" t="s">
        <v>3645</v>
      </c>
      <c r="AD438" s="112" t="s">
        <v>873</v>
      </c>
      <c r="AE438" s="9" t="s">
        <v>1506</v>
      </c>
      <c r="AW438" t="str">
        <f t="shared" si="9"/>
        <v>Assessment of alternative building technologies (ABT) for pre-tertiary school infrastructure delivery in the Eastern Cape Province, South Africa</v>
      </c>
    </row>
    <row r="439" spans="1:49" x14ac:dyDescent="0.25">
      <c r="A439">
        <v>434</v>
      </c>
      <c r="B439" s="11" t="s">
        <v>352</v>
      </c>
      <c r="C439">
        <v>2019</v>
      </c>
      <c r="D439" s="131" t="s">
        <v>3851</v>
      </c>
      <c r="E439" s="87" t="s">
        <v>3301</v>
      </c>
      <c r="F439" t="s">
        <v>1313</v>
      </c>
      <c r="H439" t="s">
        <v>5</v>
      </c>
      <c r="I439" t="s">
        <v>10</v>
      </c>
      <c r="J439" s="92" t="s">
        <v>2749</v>
      </c>
      <c r="M439" s="4"/>
      <c r="N439" s="4"/>
      <c r="O439" s="4" t="s">
        <v>31</v>
      </c>
      <c r="P439" s="4" t="s">
        <v>31</v>
      </c>
      <c r="Q439" s="4"/>
      <c r="R439" s="4"/>
      <c r="S439" s="4"/>
      <c r="T439" s="4"/>
      <c r="U439" t="s">
        <v>353</v>
      </c>
      <c r="V439" s="102" t="s">
        <v>162</v>
      </c>
      <c r="X439" t="s">
        <v>1314</v>
      </c>
      <c r="AB439" s="106" t="s">
        <v>3354</v>
      </c>
      <c r="AC439" s="127" t="s">
        <v>3645</v>
      </c>
      <c r="AD439" t="s">
        <v>24</v>
      </c>
      <c r="AE439" s="9" t="s">
        <v>1506</v>
      </c>
      <c r="AF439" s="52" t="s">
        <v>2707</v>
      </c>
      <c r="AW439" t="str">
        <f t="shared" si="9"/>
        <v>Adaptation of the SBTool for Sustainability Assessment of High School Buildings in Portugal-SAHSB(PT)</v>
      </c>
    </row>
    <row r="440" spans="1:49" x14ac:dyDescent="0.25">
      <c r="A440">
        <v>435</v>
      </c>
      <c r="B440" s="11" t="s">
        <v>354</v>
      </c>
      <c r="C440">
        <v>2019</v>
      </c>
      <c r="D440" s="133" t="s">
        <v>17</v>
      </c>
      <c r="E440" s="87" t="s">
        <v>3301</v>
      </c>
      <c r="F440" t="s">
        <v>1315</v>
      </c>
      <c r="H440" t="s">
        <v>5</v>
      </c>
      <c r="I440" t="s">
        <v>10</v>
      </c>
      <c r="J440" s="92" t="s">
        <v>2828</v>
      </c>
      <c r="M440" s="4"/>
      <c r="N440" s="4"/>
      <c r="O440" s="4"/>
      <c r="P440" s="4"/>
      <c r="Q440" s="4" t="s">
        <v>31</v>
      </c>
      <c r="R440" s="4"/>
      <c r="S440" s="4"/>
      <c r="T440" s="4"/>
      <c r="U440" t="s">
        <v>355</v>
      </c>
      <c r="V440" s="95" t="s">
        <v>3346</v>
      </c>
      <c r="W440" t="s">
        <v>799</v>
      </c>
      <c r="AB440" s="106" t="s">
        <v>3354</v>
      </c>
      <c r="AC440" s="127" t="s">
        <v>3645</v>
      </c>
      <c r="AD440" s="111" t="s">
        <v>23</v>
      </c>
      <c r="AE440" s="9" t="s">
        <v>1506</v>
      </c>
      <c r="AF440" s="52" t="s">
        <v>2707</v>
      </c>
      <c r="AW440" t="str">
        <f t="shared" si="9"/>
        <v>Sustainability of Column-Supported RC Slabs: Fiber Reinforcement as an Alternative</v>
      </c>
    </row>
    <row r="441" spans="1:49" x14ac:dyDescent="0.25">
      <c r="A441">
        <v>436</v>
      </c>
      <c r="B441" s="11" t="s">
        <v>377</v>
      </c>
      <c r="C441">
        <v>2019</v>
      </c>
      <c r="D441" s="133" t="s">
        <v>17</v>
      </c>
      <c r="E441" s="87" t="s">
        <v>3301</v>
      </c>
      <c r="F441" t="s">
        <v>1316</v>
      </c>
      <c r="H441" t="s">
        <v>5</v>
      </c>
      <c r="I441" t="s">
        <v>10</v>
      </c>
      <c r="J441" s="92"/>
      <c r="M441" s="4"/>
      <c r="N441" s="4"/>
      <c r="O441" s="4"/>
      <c r="P441" s="4"/>
      <c r="Q441" s="4" t="s">
        <v>31</v>
      </c>
      <c r="R441" s="4"/>
      <c r="S441" s="4"/>
      <c r="T441" s="4"/>
      <c r="U441" t="s">
        <v>296</v>
      </c>
      <c r="V441" s="95" t="s">
        <v>3346</v>
      </c>
      <c r="X441" t="s">
        <v>1318</v>
      </c>
      <c r="Z441" t="s">
        <v>1317</v>
      </c>
      <c r="AB441" s="105" t="s">
        <v>258</v>
      </c>
      <c r="AC441" s="127" t="s">
        <v>3645</v>
      </c>
      <c r="AD441" t="s">
        <v>24</v>
      </c>
      <c r="AE441" s="9" t="s">
        <v>1506</v>
      </c>
      <c r="AF441" s="52" t="s">
        <v>2707</v>
      </c>
      <c r="AW441" t="str">
        <f t="shared" si="9"/>
        <v>Briefing: Life-cycle carbon assessment of prefabricated buildings: challenges and solutions</v>
      </c>
    </row>
    <row r="442" spans="1:49" x14ac:dyDescent="0.25">
      <c r="A442">
        <v>437</v>
      </c>
      <c r="B442" s="11" t="s">
        <v>382</v>
      </c>
      <c r="C442">
        <v>2019</v>
      </c>
      <c r="D442" s="133" t="s">
        <v>17</v>
      </c>
      <c r="E442" s="87" t="s">
        <v>3301</v>
      </c>
      <c r="F442" t="s">
        <v>1319</v>
      </c>
      <c r="H442" t="s">
        <v>5</v>
      </c>
      <c r="I442" t="s">
        <v>10</v>
      </c>
      <c r="J442" s="92" t="s">
        <v>3251</v>
      </c>
      <c r="M442" s="4"/>
      <c r="N442" s="4"/>
      <c r="O442" s="4"/>
      <c r="P442" s="4"/>
      <c r="Q442" s="4" t="s">
        <v>31</v>
      </c>
      <c r="R442" s="4"/>
      <c r="S442" s="4"/>
      <c r="T442" s="4"/>
      <c r="U442" t="s">
        <v>1320</v>
      </c>
      <c r="V442" s="96" t="s">
        <v>165</v>
      </c>
      <c r="Z442" t="s">
        <v>1321</v>
      </c>
      <c r="AB442" s="22" t="s">
        <v>3353</v>
      </c>
      <c r="AC442" s="127" t="s">
        <v>3645</v>
      </c>
      <c r="AD442" s="116" t="s">
        <v>3369</v>
      </c>
      <c r="AE442" s="9" t="s">
        <v>1506</v>
      </c>
      <c r="AW442" t="str">
        <f t="shared" si="9"/>
        <v>COMPARISON OF WOODEN AND CONVENTIONAL HOUSES SUSTAINABILITY - Increasing Application of Modified Wood in Republic of North Macedonia</v>
      </c>
    </row>
    <row r="443" spans="1:49" x14ac:dyDescent="0.25">
      <c r="A443">
        <v>438</v>
      </c>
      <c r="B443" s="11" t="s">
        <v>568</v>
      </c>
      <c r="C443">
        <v>2019</v>
      </c>
      <c r="D443" s="131" t="s">
        <v>3851</v>
      </c>
      <c r="E443" s="87" t="s">
        <v>3301</v>
      </c>
      <c r="F443" t="s">
        <v>857</v>
      </c>
      <c r="H443" t="s">
        <v>6</v>
      </c>
      <c r="I443" t="s">
        <v>858</v>
      </c>
      <c r="J443" s="92" t="s">
        <v>3064</v>
      </c>
      <c r="M443" s="4"/>
      <c r="N443" s="4"/>
      <c r="O443" s="4"/>
      <c r="P443" s="4" t="s">
        <v>31</v>
      </c>
      <c r="Q443" s="4"/>
      <c r="R443" s="4"/>
      <c r="S443" s="4"/>
      <c r="T443" s="4"/>
      <c r="U443" t="s">
        <v>569</v>
      </c>
      <c r="V443" s="96" t="s">
        <v>165</v>
      </c>
      <c r="Z443" t="s">
        <v>859</v>
      </c>
      <c r="AA443" t="s">
        <v>860</v>
      </c>
      <c r="AB443" s="106" t="s">
        <v>3354</v>
      </c>
      <c r="AC443" s="127" t="s">
        <v>3645</v>
      </c>
      <c r="AD443" s="101" t="s">
        <v>30</v>
      </c>
      <c r="AE443" s="13" t="s">
        <v>1503</v>
      </c>
      <c r="AF443" s="10" t="s">
        <v>1508</v>
      </c>
      <c r="AG443" s="49" t="s">
        <v>2641</v>
      </c>
      <c r="AW443" t="str">
        <f t="shared" si="9"/>
        <v>The evolution and adaptive development of traditional dwelling in Southern Shaanxi, China</v>
      </c>
    </row>
    <row r="444" spans="1:49" x14ac:dyDescent="0.25">
      <c r="A444">
        <v>439</v>
      </c>
      <c r="B444" s="11" t="s">
        <v>819</v>
      </c>
      <c r="C444">
        <v>2019</v>
      </c>
      <c r="D444" s="134" t="s">
        <v>3850</v>
      </c>
      <c r="E444" s="87" t="s">
        <v>3301</v>
      </c>
      <c r="F444" t="s">
        <v>820</v>
      </c>
      <c r="H444" t="s">
        <v>5</v>
      </c>
      <c r="I444" t="s">
        <v>10</v>
      </c>
      <c r="J444" s="92"/>
      <c r="M444" s="4"/>
      <c r="N444" s="4"/>
      <c r="O444" s="4"/>
      <c r="P444" s="4" t="s">
        <v>31</v>
      </c>
      <c r="Q444" s="4"/>
      <c r="R444" s="4" t="s">
        <v>31</v>
      </c>
      <c r="S444" s="4"/>
      <c r="T444" s="4" t="s">
        <v>821</v>
      </c>
      <c r="U444" s="4" t="s">
        <v>822</v>
      </c>
      <c r="V444" s="96" t="s">
        <v>165</v>
      </c>
      <c r="Z444" t="s">
        <v>142</v>
      </c>
      <c r="AB444" s="105" t="s">
        <v>258</v>
      </c>
      <c r="AC444" s="127" t="s">
        <v>3645</v>
      </c>
      <c r="AD444" s="79" t="s">
        <v>142</v>
      </c>
      <c r="AE444" s="10" t="s">
        <v>1508</v>
      </c>
      <c r="AF444" s="121" t="s">
        <v>3398</v>
      </c>
      <c r="AG444" s="121" t="s">
        <v>3399</v>
      </c>
      <c r="AH444" s="62" t="s">
        <v>3799</v>
      </c>
      <c r="AI444" s="62" t="s">
        <v>3836</v>
      </c>
      <c r="AW444" t="str">
        <f t="shared" si="9"/>
        <v>Towards a Preservation-Sustainability Nexus: Applying LCA to Reduce the Environmental Footprint of Modern Built Heritage</v>
      </c>
    </row>
    <row r="445" spans="1:49" x14ac:dyDescent="0.25">
      <c r="A445">
        <v>440</v>
      </c>
      <c r="B445" s="11" t="s">
        <v>390</v>
      </c>
      <c r="C445">
        <v>2018</v>
      </c>
      <c r="D445" s="133" t="s">
        <v>17</v>
      </c>
      <c r="E445" s="87" t="s">
        <v>3301</v>
      </c>
      <c r="F445" t="s">
        <v>1322</v>
      </c>
      <c r="H445" t="s">
        <v>6</v>
      </c>
      <c r="I445" t="s">
        <v>10</v>
      </c>
      <c r="J445" s="92" t="s">
        <v>2895</v>
      </c>
      <c r="M445" s="4"/>
      <c r="N445" s="4"/>
      <c r="O445" s="4"/>
      <c r="P445" s="4" t="s">
        <v>31</v>
      </c>
      <c r="Q445" s="4" t="s">
        <v>31</v>
      </c>
      <c r="R445" s="4"/>
      <c r="S445" s="4"/>
      <c r="T445" s="4"/>
      <c r="U445" t="s">
        <v>1323</v>
      </c>
      <c r="V445" s="96" t="s">
        <v>165</v>
      </c>
      <c r="Z445" t="s">
        <v>1015</v>
      </c>
      <c r="AB445" s="22" t="s">
        <v>3353</v>
      </c>
      <c r="AC445" s="127" t="s">
        <v>3645</v>
      </c>
      <c r="AD445" s="79" t="s">
        <v>3368</v>
      </c>
      <c r="AE445" s="9" t="s">
        <v>1506</v>
      </c>
      <c r="AF445" s="52" t="s">
        <v>2707</v>
      </c>
      <c r="AW445" t="str">
        <f t="shared" si="9"/>
        <v>Houses Based on Wood as an Ecological and Sustainable Housing Alternative-Case Study</v>
      </c>
    </row>
    <row r="446" spans="1:49" x14ac:dyDescent="0.25">
      <c r="A446">
        <v>441</v>
      </c>
      <c r="B446" s="11" t="s">
        <v>392</v>
      </c>
      <c r="C446">
        <v>2018</v>
      </c>
      <c r="D446" s="133" t="s">
        <v>17</v>
      </c>
      <c r="E446" s="87" t="s">
        <v>3301</v>
      </c>
      <c r="F446" t="s">
        <v>1324</v>
      </c>
      <c r="H446" t="s">
        <v>5</v>
      </c>
      <c r="I446" t="s">
        <v>10</v>
      </c>
      <c r="J446" s="92"/>
      <c r="M446" s="4"/>
      <c r="N446" s="4"/>
      <c r="O446" s="4"/>
      <c r="P446" s="4"/>
      <c r="Q446" s="4" t="s">
        <v>31</v>
      </c>
      <c r="R446" s="4"/>
      <c r="S446" s="4"/>
      <c r="T446" s="4"/>
      <c r="U446" t="s">
        <v>393</v>
      </c>
      <c r="V446" s="95" t="s">
        <v>3346</v>
      </c>
      <c r="Z446" t="s">
        <v>1326</v>
      </c>
      <c r="AB446" s="22" t="s">
        <v>3353</v>
      </c>
      <c r="AC446" s="127" t="s">
        <v>3645</v>
      </c>
      <c r="AD446" s="101" t="s">
        <v>30</v>
      </c>
      <c r="AE446" s="9" t="s">
        <v>1506</v>
      </c>
      <c r="AW446" t="str">
        <f t="shared" si="9"/>
        <v>Natural Stabilized Earth Panels versus Conventional Facade Systems. Economic and Environmental Impact Assessment</v>
      </c>
    </row>
    <row r="447" spans="1:49" x14ac:dyDescent="0.25">
      <c r="A447">
        <v>442</v>
      </c>
      <c r="B447" s="11" t="s">
        <v>404</v>
      </c>
      <c r="C447">
        <v>2018</v>
      </c>
      <c r="D447" s="131" t="s">
        <v>3851</v>
      </c>
      <c r="E447" s="87" t="s">
        <v>3301</v>
      </c>
      <c r="F447" t="s">
        <v>1325</v>
      </c>
      <c r="H447" t="s">
        <v>5</v>
      </c>
      <c r="I447" t="s">
        <v>10</v>
      </c>
      <c r="J447" s="92"/>
      <c r="M447" s="4"/>
      <c r="N447" s="4"/>
      <c r="O447" s="4"/>
      <c r="P447" s="4" t="s">
        <v>31</v>
      </c>
      <c r="Q447" s="4"/>
      <c r="R447" s="4"/>
      <c r="S447" s="4"/>
      <c r="T447" s="4"/>
      <c r="U447" t="s">
        <v>405</v>
      </c>
      <c r="V447" s="96" t="s">
        <v>165</v>
      </c>
      <c r="Z447" t="s">
        <v>1327</v>
      </c>
      <c r="AB447" s="22" t="s">
        <v>3353</v>
      </c>
      <c r="AC447" s="127" t="s">
        <v>3645</v>
      </c>
      <c r="AD447" s="101" t="s">
        <v>30</v>
      </c>
      <c r="AE447" s="9" t="s">
        <v>1506</v>
      </c>
      <c r="AW447" t="str">
        <f t="shared" si="9"/>
        <v>Towards more sustainable social housing projects: Recognizing the importance of using local resources</v>
      </c>
    </row>
    <row r="448" spans="1:49" x14ac:dyDescent="0.25">
      <c r="A448">
        <v>443</v>
      </c>
      <c r="B448" s="11" t="s">
        <v>1752</v>
      </c>
      <c r="C448">
        <v>2018</v>
      </c>
      <c r="D448" s="131" t="s">
        <v>3851</v>
      </c>
      <c r="E448" s="87" t="s">
        <v>3301</v>
      </c>
      <c r="F448" t="s">
        <v>1753</v>
      </c>
      <c r="H448" t="s">
        <v>5</v>
      </c>
      <c r="I448" t="s">
        <v>10</v>
      </c>
      <c r="J448" s="92" t="s">
        <v>3321</v>
      </c>
      <c r="M448" s="4"/>
      <c r="N448" s="4"/>
      <c r="O448" s="4"/>
      <c r="P448" s="4" t="s">
        <v>31</v>
      </c>
      <c r="Q448" s="4"/>
      <c r="R448" s="4"/>
      <c r="S448" s="4"/>
      <c r="T448" s="4"/>
      <c r="U448" t="s">
        <v>229</v>
      </c>
      <c r="V448" s="96" t="s">
        <v>165</v>
      </c>
      <c r="W448" s="4" t="s">
        <v>31</v>
      </c>
      <c r="AB448" s="106" t="s">
        <v>3354</v>
      </c>
      <c r="AC448" s="127" t="s">
        <v>3645</v>
      </c>
      <c r="AD448" s="111" t="s">
        <v>23</v>
      </c>
      <c r="AE448" s="23" t="s">
        <v>2428</v>
      </c>
      <c r="AF448" s="28" t="s">
        <v>2429</v>
      </c>
      <c r="AG448" s="29" t="s">
        <v>2430</v>
      </c>
      <c r="AH448" s="30" t="s">
        <v>2431</v>
      </c>
      <c r="AI448" s="31" t="s">
        <v>2432</v>
      </c>
      <c r="AW448" t="str">
        <f t="shared" si="9"/>
        <v>Sustainability assessment of the new residential projects in the Baltic States: A multiple criteria approach</v>
      </c>
    </row>
    <row r="449" spans="1:49" x14ac:dyDescent="0.25">
      <c r="A449">
        <v>444</v>
      </c>
      <c r="B449" s="11" t="s">
        <v>411</v>
      </c>
      <c r="C449">
        <v>2017</v>
      </c>
      <c r="D449" s="131" t="s">
        <v>3851</v>
      </c>
      <c r="E449" s="87" t="s">
        <v>3301</v>
      </c>
      <c r="F449" t="s">
        <v>1328</v>
      </c>
      <c r="H449" t="s">
        <v>5</v>
      </c>
      <c r="I449" t="s">
        <v>10</v>
      </c>
      <c r="J449" s="92" t="s">
        <v>3322</v>
      </c>
      <c r="P449" s="4" t="s">
        <v>31</v>
      </c>
      <c r="S449" s="4"/>
      <c r="T449" s="4"/>
      <c r="U449" t="s">
        <v>182</v>
      </c>
      <c r="V449" s="96" t="s">
        <v>165</v>
      </c>
      <c r="Z449" t="s">
        <v>142</v>
      </c>
      <c r="AB449" s="105" t="s">
        <v>258</v>
      </c>
      <c r="AC449" s="127" t="s">
        <v>3645</v>
      </c>
      <c r="AD449" s="79" t="s">
        <v>142</v>
      </c>
      <c r="AE449" s="9" t="s">
        <v>1506</v>
      </c>
      <c r="AW449" t="str">
        <f t="shared" si="9"/>
        <v>The Life Cycle Assessment of an Energy-Positive Peri-Urban Residence in a Tropical Regime</v>
      </c>
    </row>
    <row r="450" spans="1:49" x14ac:dyDescent="0.25">
      <c r="A450">
        <v>445</v>
      </c>
      <c r="B450" s="11" t="s">
        <v>416</v>
      </c>
      <c r="C450">
        <v>2017</v>
      </c>
      <c r="D450" s="134" t="s">
        <v>3850</v>
      </c>
      <c r="E450" s="87" t="s">
        <v>3301</v>
      </c>
      <c r="F450" t="s">
        <v>1329</v>
      </c>
      <c r="H450" t="s">
        <v>5</v>
      </c>
      <c r="I450" t="s">
        <v>10</v>
      </c>
      <c r="J450" s="92"/>
      <c r="R450" s="4" t="s">
        <v>31</v>
      </c>
      <c r="S450" s="4"/>
      <c r="T450" s="4"/>
      <c r="U450" t="s">
        <v>417</v>
      </c>
      <c r="V450" s="95" t="s">
        <v>3346</v>
      </c>
      <c r="Z450" t="s">
        <v>418</v>
      </c>
      <c r="AB450" s="22" t="s">
        <v>3353</v>
      </c>
      <c r="AC450" s="127" t="s">
        <v>3645</v>
      </c>
      <c r="AD450" s="115" t="s">
        <v>418</v>
      </c>
      <c r="AE450" s="9" t="s">
        <v>1506</v>
      </c>
      <c r="AW450" t="str">
        <f t="shared" si="9"/>
        <v>Life-cycle cost optimization of the seismic retrofit of existing RC structures</v>
      </c>
    </row>
    <row r="451" spans="1:49" x14ac:dyDescent="0.25">
      <c r="A451">
        <v>446</v>
      </c>
      <c r="B451" s="11" t="s">
        <v>3553</v>
      </c>
      <c r="C451">
        <v>2017</v>
      </c>
      <c r="D451" s="134" t="s">
        <v>3850</v>
      </c>
      <c r="E451" s="87" t="s">
        <v>3301</v>
      </c>
      <c r="G451" t="s">
        <v>3554</v>
      </c>
      <c r="H451" t="s">
        <v>6</v>
      </c>
      <c r="I451" t="s">
        <v>11</v>
      </c>
      <c r="J451" s="92" t="s">
        <v>3320</v>
      </c>
      <c r="R451" s="4"/>
      <c r="S451" s="4" t="s">
        <v>31</v>
      </c>
      <c r="T451" s="4" t="s">
        <v>31</v>
      </c>
      <c r="U451" t="s">
        <v>3555</v>
      </c>
      <c r="V451" s="98" t="s">
        <v>1163</v>
      </c>
      <c r="Y451" t="s">
        <v>2530</v>
      </c>
      <c r="AB451" s="106" t="s">
        <v>3354</v>
      </c>
      <c r="AC451" s="127" t="s">
        <v>3848</v>
      </c>
      <c r="AD451" s="101" t="s">
        <v>30</v>
      </c>
      <c r="AE451" s="125" t="s">
        <v>3456</v>
      </c>
      <c r="AF451" s="125" t="s">
        <v>3602</v>
      </c>
      <c r="AW451" t="str">
        <f t="shared" si="9"/>
        <v>Restoration metropole XXI, as a problem solving between old potential to the future sustainability of values</v>
      </c>
    </row>
    <row r="452" spans="1:49" x14ac:dyDescent="0.25">
      <c r="A452">
        <v>447</v>
      </c>
      <c r="B452" s="11" t="s">
        <v>453</v>
      </c>
      <c r="C452">
        <v>2016</v>
      </c>
      <c r="D452" s="133" t="s">
        <v>17</v>
      </c>
      <c r="E452" s="87" t="s">
        <v>3301</v>
      </c>
      <c r="F452" s="15" t="s">
        <v>868</v>
      </c>
      <c r="H452" t="s">
        <v>5</v>
      </c>
      <c r="I452" t="s">
        <v>10</v>
      </c>
      <c r="J452" s="92"/>
      <c r="Q452" s="4" t="s">
        <v>31</v>
      </c>
      <c r="R452" s="4"/>
      <c r="U452" t="s">
        <v>241</v>
      </c>
      <c r="V452" s="95" t="s">
        <v>3346</v>
      </c>
      <c r="Z452" t="s">
        <v>142</v>
      </c>
      <c r="AB452" s="105" t="s">
        <v>258</v>
      </c>
      <c r="AC452" s="127" t="s">
        <v>3645</v>
      </c>
      <c r="AD452" s="79" t="s">
        <v>142</v>
      </c>
      <c r="AE452" s="9" t="s">
        <v>1506</v>
      </c>
      <c r="AF452" s="52" t="s">
        <v>2707</v>
      </c>
      <c r="AW452" t="str">
        <f t="shared" si="9"/>
        <v>A comparative Life Cycle Assessment of external wall-compositions for cleaner construction solutions in buildings</v>
      </c>
    </row>
    <row r="453" spans="1:49" x14ac:dyDescent="0.25">
      <c r="A453">
        <v>448</v>
      </c>
      <c r="B453" s="11" t="s">
        <v>459</v>
      </c>
      <c r="C453">
        <v>2016</v>
      </c>
      <c r="D453" s="133" t="s">
        <v>17</v>
      </c>
      <c r="E453" s="87" t="s">
        <v>3301</v>
      </c>
      <c r="F453" t="s">
        <v>1330</v>
      </c>
      <c r="H453" t="s">
        <v>5</v>
      </c>
      <c r="I453" t="s">
        <v>10</v>
      </c>
      <c r="J453" s="92"/>
      <c r="Q453" s="4" t="s">
        <v>31</v>
      </c>
      <c r="R453" s="4"/>
      <c r="U453" t="s">
        <v>460</v>
      </c>
      <c r="V453" s="95" t="s">
        <v>3346</v>
      </c>
      <c r="Z453" t="s">
        <v>1331</v>
      </c>
      <c r="AB453" s="105" t="s">
        <v>258</v>
      </c>
      <c r="AC453" s="127" t="s">
        <v>3645</v>
      </c>
      <c r="AD453" s="79" t="s">
        <v>142</v>
      </c>
      <c r="AE453" s="9" t="s">
        <v>1506</v>
      </c>
      <c r="AF453" s="52" t="s">
        <v>2707</v>
      </c>
      <c r="AW453" t="str">
        <f t="shared" si="9"/>
        <v>Environmental impact assessment of end-of-life scenarios for steel buildings</v>
      </c>
    </row>
    <row r="454" spans="1:49" x14ac:dyDescent="0.25">
      <c r="A454">
        <v>449</v>
      </c>
      <c r="B454" s="11" t="s">
        <v>462</v>
      </c>
      <c r="C454">
        <v>2016</v>
      </c>
      <c r="D454" s="133" t="s">
        <v>17</v>
      </c>
      <c r="E454" s="87" t="s">
        <v>3301</v>
      </c>
      <c r="G454" t="s">
        <v>1332</v>
      </c>
      <c r="H454" t="s">
        <v>5</v>
      </c>
      <c r="I454" t="s">
        <v>10</v>
      </c>
      <c r="J454" s="92" t="s">
        <v>3188</v>
      </c>
      <c r="Q454" s="4" t="s">
        <v>31</v>
      </c>
      <c r="R454" s="4"/>
      <c r="U454" t="s">
        <v>463</v>
      </c>
      <c r="V454" s="95" t="s">
        <v>3346</v>
      </c>
      <c r="Z454" t="s">
        <v>258</v>
      </c>
      <c r="AB454" s="105" t="s">
        <v>258</v>
      </c>
      <c r="AC454" s="127" t="s">
        <v>3645</v>
      </c>
      <c r="AD454" s="101" t="s">
        <v>30</v>
      </c>
      <c r="AE454" s="9" t="s">
        <v>1506</v>
      </c>
      <c r="AW454" t="str">
        <f t="shared" si="9"/>
        <v>TIMBER, STEEL OR CONCRETE: THE MOST SUSTAINABLE MATERIAL FOR IMPROVEMENT OF THE OPERATION OF EARTHEN CONSTRUCTION AGAINST SEISMIC HAZARDS IN HOT AND ARID REGION: A CASE OF YAZD, IRAN</v>
      </c>
    </row>
    <row r="455" spans="1:49" x14ac:dyDescent="0.25">
      <c r="A455">
        <v>450</v>
      </c>
      <c r="B455" s="11" t="s">
        <v>465</v>
      </c>
      <c r="C455">
        <v>2016</v>
      </c>
      <c r="D455" s="133" t="s">
        <v>17</v>
      </c>
      <c r="E455" s="87" t="s">
        <v>3301</v>
      </c>
      <c r="F455" s="15" t="s">
        <v>869</v>
      </c>
      <c r="H455" t="s">
        <v>5</v>
      </c>
      <c r="I455" t="s">
        <v>10</v>
      </c>
      <c r="J455" s="92"/>
      <c r="Q455" s="4" t="s">
        <v>31</v>
      </c>
      <c r="U455" t="s">
        <v>466</v>
      </c>
      <c r="V455" s="95" t="s">
        <v>3346</v>
      </c>
      <c r="Z455" t="s">
        <v>172</v>
      </c>
      <c r="AB455" s="22" t="s">
        <v>3353</v>
      </c>
      <c r="AC455" s="127" t="s">
        <v>3645</v>
      </c>
      <c r="AD455" s="101" t="s">
        <v>30</v>
      </c>
      <c r="AE455" s="9" t="s">
        <v>1506</v>
      </c>
      <c r="AW455" t="str">
        <f t="shared" si="9"/>
        <v>A novel integrated building energy system for high performance facade</v>
      </c>
    </row>
    <row r="456" spans="1:49" x14ac:dyDescent="0.25">
      <c r="A456">
        <v>451</v>
      </c>
      <c r="B456" s="11" t="s">
        <v>546</v>
      </c>
      <c r="C456">
        <v>2016</v>
      </c>
      <c r="D456" s="134" t="s">
        <v>3850</v>
      </c>
      <c r="E456" s="87" t="s">
        <v>3301</v>
      </c>
      <c r="F456" t="s">
        <v>972</v>
      </c>
      <c r="H456" t="s">
        <v>5</v>
      </c>
      <c r="I456" t="s">
        <v>10</v>
      </c>
      <c r="J456" s="92"/>
      <c r="R456" s="4" t="s">
        <v>31</v>
      </c>
      <c r="T456" t="s">
        <v>547</v>
      </c>
      <c r="U456" t="s">
        <v>973</v>
      </c>
      <c r="V456" s="102" t="s">
        <v>162</v>
      </c>
      <c r="X456" s="4" t="s">
        <v>31</v>
      </c>
      <c r="Z456" t="s">
        <v>548</v>
      </c>
      <c r="AB456" s="22" t="s">
        <v>3353</v>
      </c>
      <c r="AC456" s="127" t="s">
        <v>3645</v>
      </c>
      <c r="AD456" t="s">
        <v>24</v>
      </c>
      <c r="AE456" s="12" t="s">
        <v>1504</v>
      </c>
      <c r="AF456" s="13" t="s">
        <v>1503</v>
      </c>
      <c r="AG456" s="10" t="s">
        <v>1508</v>
      </c>
      <c r="AH456" s="21" t="s">
        <v>1509</v>
      </c>
      <c r="AI456" s="28" t="s">
        <v>2429</v>
      </c>
      <c r="AJ456" s="29" t="s">
        <v>2430</v>
      </c>
      <c r="AK456" s="30" t="s">
        <v>2431</v>
      </c>
      <c r="AL456" s="31" t="s">
        <v>2432</v>
      </c>
      <c r="AM456" s="33" t="s">
        <v>3240</v>
      </c>
      <c r="AN456" s="37" t="s">
        <v>2438</v>
      </c>
      <c r="AO456" s="44" t="s">
        <v>2555</v>
      </c>
      <c r="AP456" s="46" t="s">
        <v>2640</v>
      </c>
      <c r="AQ456" s="59" t="s">
        <v>2922</v>
      </c>
      <c r="AR456" s="121" t="s">
        <v>3408</v>
      </c>
      <c r="AS456" s="125" t="s">
        <v>3456</v>
      </c>
      <c r="AT456" s="125" t="s">
        <v>3602</v>
      </c>
      <c r="AU456" s="125" t="s">
        <v>3687</v>
      </c>
      <c r="AV456" s="62" t="s">
        <v>3840</v>
      </c>
      <c r="AW456" t="str">
        <f t="shared" si="9"/>
        <v>The energy performance improvement of historic buildings and their environmental sustainability assessment</v>
      </c>
    </row>
    <row r="457" spans="1:49" x14ac:dyDescent="0.25">
      <c r="A457">
        <v>452</v>
      </c>
      <c r="B457" s="11" t="s">
        <v>472</v>
      </c>
      <c r="C457">
        <v>2015</v>
      </c>
      <c r="D457" s="133" t="s">
        <v>17</v>
      </c>
      <c r="E457" s="87" t="s">
        <v>3301</v>
      </c>
      <c r="F457" t="s">
        <v>1333</v>
      </c>
      <c r="H457" t="s">
        <v>5</v>
      </c>
      <c r="I457" t="s">
        <v>10</v>
      </c>
      <c r="J457" s="92" t="s">
        <v>2828</v>
      </c>
      <c r="N457" s="4"/>
      <c r="O457" s="4"/>
      <c r="P457" s="4" t="s">
        <v>31</v>
      </c>
      <c r="Q457" s="4" t="s">
        <v>31</v>
      </c>
      <c r="U457" t="s">
        <v>165</v>
      </c>
      <c r="V457" s="96" t="s">
        <v>165</v>
      </c>
      <c r="Z457" t="s">
        <v>172</v>
      </c>
      <c r="AB457" s="22" t="s">
        <v>3353</v>
      </c>
      <c r="AC457" s="127" t="s">
        <v>3645</v>
      </c>
      <c r="AD457" s="116" t="s">
        <v>3369</v>
      </c>
      <c r="AE457" s="9" t="s">
        <v>1506</v>
      </c>
      <c r="AW457" t="str">
        <f t="shared" si="9"/>
        <v>Cost-benefit analysis of changes in energy in building technology in Southeast Spain</v>
      </c>
    </row>
    <row r="458" spans="1:49" x14ac:dyDescent="0.25">
      <c r="A458">
        <v>453</v>
      </c>
      <c r="B458" s="11" t="s">
        <v>474</v>
      </c>
      <c r="C458">
        <v>2015</v>
      </c>
      <c r="D458" s="134" t="s">
        <v>3850</v>
      </c>
      <c r="E458" s="87" t="s">
        <v>3301</v>
      </c>
      <c r="F458" t="s">
        <v>1334</v>
      </c>
      <c r="H458" t="s">
        <v>5</v>
      </c>
      <c r="I458" t="s">
        <v>10</v>
      </c>
      <c r="J458" s="92"/>
      <c r="N458" s="4"/>
      <c r="O458" s="4"/>
      <c r="P458" s="4"/>
      <c r="Q458" s="4"/>
      <c r="R458" s="4" t="s">
        <v>31</v>
      </c>
      <c r="U458" t="s">
        <v>475</v>
      </c>
      <c r="V458" s="95" t="s">
        <v>3346</v>
      </c>
      <c r="W458" t="s">
        <v>1335</v>
      </c>
      <c r="Z458" t="s">
        <v>316</v>
      </c>
      <c r="AB458" s="22" t="s">
        <v>3353</v>
      </c>
      <c r="AC458" s="127" t="s">
        <v>3645</v>
      </c>
      <c r="AD458" s="111" t="s">
        <v>23</v>
      </c>
      <c r="AE458" s="9" t="s">
        <v>1506</v>
      </c>
      <c r="AW458" t="str">
        <f t="shared" si="9"/>
        <v>Cold-formed thin-walled steel structures as vertical addition and energetic retrofitting systems of existing masonry buildings</v>
      </c>
    </row>
    <row r="459" spans="1:49" x14ac:dyDescent="0.25">
      <c r="A459">
        <v>454</v>
      </c>
      <c r="B459" s="11" t="s">
        <v>484</v>
      </c>
      <c r="C459">
        <v>2014</v>
      </c>
      <c r="D459" s="131" t="s">
        <v>3851</v>
      </c>
      <c r="E459" s="87" t="s">
        <v>3301</v>
      </c>
      <c r="F459" t="s">
        <v>1336</v>
      </c>
      <c r="H459" t="s">
        <v>5</v>
      </c>
      <c r="I459" t="s">
        <v>10</v>
      </c>
      <c r="J459" s="92"/>
      <c r="M459" s="4"/>
      <c r="N459" s="4"/>
      <c r="O459" s="4"/>
      <c r="P459" s="4"/>
      <c r="Q459" s="4" t="s">
        <v>31</v>
      </c>
      <c r="R459" s="4"/>
      <c r="U459" t="s">
        <v>1337</v>
      </c>
      <c r="V459" s="95" t="s">
        <v>3346</v>
      </c>
      <c r="Z459" t="s">
        <v>142</v>
      </c>
      <c r="AB459" s="105" t="s">
        <v>258</v>
      </c>
      <c r="AC459" s="127" t="s">
        <v>3645</v>
      </c>
      <c r="AD459" s="79" t="s">
        <v>142</v>
      </c>
      <c r="AE459" s="9" t="s">
        <v>1506</v>
      </c>
      <c r="AW459" t="str">
        <f t="shared" si="9"/>
        <v>Design of a multipurpose "zero energy consumption" building according to European Directive 2010/31/EU: Life cycle assessment</v>
      </c>
    </row>
    <row r="460" spans="1:49" x14ac:dyDescent="0.25">
      <c r="A460">
        <v>455</v>
      </c>
      <c r="B460" s="11" t="s">
        <v>1617</v>
      </c>
      <c r="C460">
        <v>2014</v>
      </c>
      <c r="D460" s="133" t="s">
        <v>17</v>
      </c>
      <c r="E460" s="87" t="s">
        <v>3301</v>
      </c>
      <c r="G460" s="15" t="s">
        <v>1618</v>
      </c>
      <c r="H460" t="s">
        <v>5</v>
      </c>
      <c r="I460" t="s">
        <v>10</v>
      </c>
      <c r="J460" s="92"/>
      <c r="M460" s="4"/>
      <c r="N460" s="4"/>
      <c r="O460" s="4"/>
      <c r="P460" s="4" t="s">
        <v>31</v>
      </c>
      <c r="Q460" s="4" t="s">
        <v>31</v>
      </c>
      <c r="R460" s="4"/>
      <c r="U460" t="s">
        <v>155</v>
      </c>
      <c r="V460" s="95" t="s">
        <v>3346</v>
      </c>
      <c r="X460" s="4" t="s">
        <v>31</v>
      </c>
      <c r="AB460" s="106" t="s">
        <v>3354</v>
      </c>
      <c r="AC460" s="127" t="s">
        <v>3645</v>
      </c>
      <c r="AD460" t="s">
        <v>24</v>
      </c>
      <c r="AE460" s="21" t="s">
        <v>1509</v>
      </c>
      <c r="AW460" t="str">
        <f t="shared" ref="AW460:AW495" si="10">B460</f>
        <v>Sustainability, energy and architecture: Case studies in realizing green buildings</v>
      </c>
    </row>
    <row r="461" spans="1:49" x14ac:dyDescent="0.25">
      <c r="A461">
        <v>456</v>
      </c>
      <c r="B461" s="11" t="s">
        <v>3087</v>
      </c>
      <c r="C461">
        <v>2014</v>
      </c>
      <c r="D461" s="131" t="s">
        <v>3851</v>
      </c>
      <c r="E461" s="87" t="s">
        <v>3301</v>
      </c>
      <c r="G461" s="15" t="s">
        <v>3088</v>
      </c>
      <c r="H461" t="s">
        <v>2448</v>
      </c>
      <c r="I461" t="s">
        <v>858</v>
      </c>
      <c r="J461" s="92"/>
      <c r="M461" s="4"/>
      <c r="N461" s="4"/>
      <c r="O461" s="4"/>
      <c r="P461" s="4" t="s">
        <v>31</v>
      </c>
      <c r="Q461" s="4" t="s">
        <v>31</v>
      </c>
      <c r="R461" s="4" t="s">
        <v>31</v>
      </c>
      <c r="U461" s="4" t="s">
        <v>3089</v>
      </c>
      <c r="V461" s="95" t="s">
        <v>3346</v>
      </c>
      <c r="X461" s="4" t="s">
        <v>31</v>
      </c>
      <c r="Z461" t="s">
        <v>3090</v>
      </c>
      <c r="AB461" s="106" t="s">
        <v>3354</v>
      </c>
      <c r="AC461" s="127" t="s">
        <v>3645</v>
      </c>
      <c r="AD461" t="s">
        <v>3370</v>
      </c>
      <c r="AE461" s="59" t="s">
        <v>3044</v>
      </c>
      <c r="AW461" t="str">
        <f t="shared" si="10"/>
        <v>Vernacular architecture: Towards a sustainable future</v>
      </c>
    </row>
    <row r="462" spans="1:49" x14ac:dyDescent="0.25">
      <c r="A462">
        <v>457</v>
      </c>
      <c r="B462" s="11" t="s">
        <v>494</v>
      </c>
      <c r="C462">
        <v>2013</v>
      </c>
      <c r="D462" s="131" t="s">
        <v>3851</v>
      </c>
      <c r="E462" s="87" t="s">
        <v>3301</v>
      </c>
      <c r="F462" t="s">
        <v>1338</v>
      </c>
      <c r="H462" t="s">
        <v>6</v>
      </c>
      <c r="I462" t="s">
        <v>10</v>
      </c>
      <c r="J462" s="92"/>
      <c r="M462" s="4"/>
      <c r="N462" s="4"/>
      <c r="O462" s="4"/>
      <c r="P462" s="4" t="s">
        <v>31</v>
      </c>
      <c r="Q462" s="4"/>
      <c r="R462" s="4"/>
      <c r="U462" t="s">
        <v>165</v>
      </c>
      <c r="V462" s="96" t="s">
        <v>165</v>
      </c>
      <c r="X462" t="s">
        <v>1339</v>
      </c>
      <c r="Z462" t="s">
        <v>258</v>
      </c>
      <c r="AB462" s="105" t="s">
        <v>258</v>
      </c>
      <c r="AC462" s="127" t="s">
        <v>3645</v>
      </c>
      <c r="AD462" t="s">
        <v>24</v>
      </c>
      <c r="AE462" s="9" t="s">
        <v>1506</v>
      </c>
      <c r="AW462" t="str">
        <f t="shared" si="10"/>
        <v>Evaluation of Green Buildings' Overall Performance through in Situ Monitoring and Simulations</v>
      </c>
    </row>
    <row r="463" spans="1:49" x14ac:dyDescent="0.25">
      <c r="A463">
        <v>458</v>
      </c>
      <c r="B463" s="11" t="s">
        <v>500</v>
      </c>
      <c r="C463">
        <v>2013</v>
      </c>
      <c r="D463" s="133" t="s">
        <v>17</v>
      </c>
      <c r="E463" s="87" t="s">
        <v>3301</v>
      </c>
      <c r="F463" t="s">
        <v>1340</v>
      </c>
      <c r="H463" t="s">
        <v>5</v>
      </c>
      <c r="I463" t="s">
        <v>858</v>
      </c>
      <c r="J463" s="92"/>
      <c r="M463" s="4"/>
      <c r="N463" s="4"/>
      <c r="O463" s="4"/>
      <c r="P463" s="4"/>
      <c r="Q463" s="4" t="s">
        <v>31</v>
      </c>
      <c r="R463" s="4"/>
      <c r="U463" t="s">
        <v>501</v>
      </c>
      <c r="V463" s="95" t="s">
        <v>3346</v>
      </c>
      <c r="Z463" t="s">
        <v>551</v>
      </c>
      <c r="AB463" s="22" t="s">
        <v>3353</v>
      </c>
      <c r="AC463" s="127" t="s">
        <v>3645</v>
      </c>
      <c r="AD463" s="101" t="s">
        <v>30</v>
      </c>
      <c r="AE463" s="9" t="s">
        <v>1506</v>
      </c>
      <c r="AW463" t="str">
        <f t="shared" si="10"/>
        <v>Constructability Assessment of Climbing Formwork Systems Using Building Information Modeling</v>
      </c>
    </row>
    <row r="464" spans="1:49" x14ac:dyDescent="0.25">
      <c r="A464">
        <v>459</v>
      </c>
      <c r="B464" s="11" t="s">
        <v>1844</v>
      </c>
      <c r="C464">
        <v>2013</v>
      </c>
      <c r="D464" s="131" t="s">
        <v>3851</v>
      </c>
      <c r="E464" s="87" t="s">
        <v>3301</v>
      </c>
      <c r="F464" t="s">
        <v>1845</v>
      </c>
      <c r="H464" t="s">
        <v>6</v>
      </c>
      <c r="I464" t="s">
        <v>11</v>
      </c>
      <c r="J464" s="92"/>
      <c r="M464" s="4"/>
      <c r="N464" s="4"/>
      <c r="O464" s="4"/>
      <c r="P464" s="4" t="s">
        <v>31</v>
      </c>
      <c r="Q464" s="4"/>
      <c r="R464" s="4"/>
      <c r="U464" t="s">
        <v>1846</v>
      </c>
      <c r="V464" s="96" t="s">
        <v>165</v>
      </c>
      <c r="AB464" s="106" t="s">
        <v>3354</v>
      </c>
      <c r="AC464" s="127" t="s">
        <v>3645</v>
      </c>
      <c r="AD464" s="101" t="s">
        <v>30</v>
      </c>
      <c r="AE464" s="28" t="s">
        <v>2429</v>
      </c>
      <c r="AW464" t="str">
        <f t="shared" si="10"/>
        <v>The essence of future smart houses: From embedding ICT to adapting to sustainability principles</v>
      </c>
    </row>
    <row r="465" spans="1:49" x14ac:dyDescent="0.25">
      <c r="A465">
        <v>460</v>
      </c>
      <c r="B465" s="11" t="s">
        <v>508</v>
      </c>
      <c r="C465">
        <v>2012</v>
      </c>
      <c r="D465" s="133" t="s">
        <v>17</v>
      </c>
      <c r="E465" s="87" t="s">
        <v>3301</v>
      </c>
      <c r="F465" t="s">
        <v>1341</v>
      </c>
      <c r="H465" t="s">
        <v>5</v>
      </c>
      <c r="I465" t="s">
        <v>10</v>
      </c>
      <c r="J465" s="92" t="s">
        <v>3064</v>
      </c>
      <c r="M465" s="4"/>
      <c r="N465" s="4"/>
      <c r="O465" s="4"/>
      <c r="P465" s="4"/>
      <c r="Q465" s="4" t="s">
        <v>31</v>
      </c>
      <c r="R465" s="4"/>
      <c r="U465" t="s">
        <v>509</v>
      </c>
      <c r="V465" s="95" t="s">
        <v>3346</v>
      </c>
      <c r="W465" t="s">
        <v>1342</v>
      </c>
      <c r="Z465" t="s">
        <v>2943</v>
      </c>
      <c r="AB465" s="105" t="s">
        <v>258</v>
      </c>
      <c r="AC465" s="127" t="s">
        <v>3645</v>
      </c>
      <c r="AD465" s="111" t="s">
        <v>23</v>
      </c>
      <c r="AE465" s="9" t="s">
        <v>1506</v>
      </c>
      <c r="AF465" s="52" t="s">
        <v>2707</v>
      </c>
      <c r="AW465" t="str">
        <f t="shared" si="10"/>
        <v>Sustainability Evaluation of Low Carbon Technology and Transition Plan of Building Industry in Chongming, Shanghai</v>
      </c>
    </row>
    <row r="466" spans="1:49" x14ac:dyDescent="0.25">
      <c r="A466">
        <v>461</v>
      </c>
      <c r="B466" s="11" t="s">
        <v>1766</v>
      </c>
      <c r="C466">
        <v>2012</v>
      </c>
      <c r="D466" s="131" t="s">
        <v>3851</v>
      </c>
      <c r="E466" s="87" t="s">
        <v>3301</v>
      </c>
      <c r="F466" t="s">
        <v>1767</v>
      </c>
      <c r="H466" t="s">
        <v>6</v>
      </c>
      <c r="I466" t="s">
        <v>10</v>
      </c>
      <c r="J466" s="92" t="s">
        <v>3051</v>
      </c>
      <c r="M466" s="4"/>
      <c r="N466" s="4"/>
      <c r="O466" s="4"/>
      <c r="P466" s="4" t="s">
        <v>31</v>
      </c>
      <c r="Q466" s="4"/>
      <c r="R466" s="4"/>
      <c r="U466" t="s">
        <v>1768</v>
      </c>
      <c r="V466" s="96" t="s">
        <v>165</v>
      </c>
      <c r="W466" s="4"/>
      <c r="X466" s="4" t="s">
        <v>31</v>
      </c>
      <c r="AB466" s="106" t="s">
        <v>3354</v>
      </c>
      <c r="AC466" s="127" t="s">
        <v>3645</v>
      </c>
      <c r="AD466" t="s">
        <v>24</v>
      </c>
      <c r="AE466" s="23" t="s">
        <v>2428</v>
      </c>
      <c r="AW466" t="str">
        <f t="shared" si="10"/>
        <v>Assessing housing interior sustainability in a new Egyptian city</v>
      </c>
    </row>
    <row r="467" spans="1:49" x14ac:dyDescent="0.25">
      <c r="A467">
        <v>462</v>
      </c>
      <c r="B467" s="11" t="s">
        <v>1775</v>
      </c>
      <c r="C467">
        <v>2012</v>
      </c>
      <c r="D467" s="131" t="s">
        <v>3851</v>
      </c>
      <c r="E467" s="87" t="s">
        <v>3301</v>
      </c>
      <c r="G467" s="15" t="s">
        <v>1776</v>
      </c>
      <c r="H467" s="4" t="s">
        <v>30</v>
      </c>
      <c r="I467" s="4" t="s">
        <v>30</v>
      </c>
      <c r="J467" s="75"/>
      <c r="K467" s="4" t="s">
        <v>30</v>
      </c>
      <c r="L467" s="4" t="s">
        <v>30</v>
      </c>
      <c r="M467" s="4" t="s">
        <v>31</v>
      </c>
      <c r="N467" s="4"/>
      <c r="O467" s="4"/>
      <c r="P467" s="4" t="s">
        <v>31</v>
      </c>
      <c r="Q467" s="4"/>
      <c r="R467" s="4"/>
      <c r="U467" t="s">
        <v>1777</v>
      </c>
      <c r="V467" s="99" t="s">
        <v>1880</v>
      </c>
      <c r="W467" s="4" t="s">
        <v>31</v>
      </c>
      <c r="X467" s="4"/>
      <c r="AB467" s="106" t="s">
        <v>3354</v>
      </c>
      <c r="AC467" s="127" t="s">
        <v>3645</v>
      </c>
      <c r="AD467" s="111" t="s">
        <v>23</v>
      </c>
      <c r="AE467" s="23" t="s">
        <v>2428</v>
      </c>
      <c r="AF467" s="28" t="s">
        <v>2429</v>
      </c>
      <c r="AG467" s="29" t="s">
        <v>2430</v>
      </c>
      <c r="AH467" s="30" t="s">
        <v>2431</v>
      </c>
      <c r="AW467" t="str">
        <f t="shared" si="10"/>
        <v>Building sustainability assessment: the case of hospital buildings</v>
      </c>
    </row>
    <row r="468" spans="1:49" x14ac:dyDescent="0.25">
      <c r="A468">
        <v>463</v>
      </c>
      <c r="B468" s="11" t="s">
        <v>1821</v>
      </c>
      <c r="C468">
        <v>2012</v>
      </c>
      <c r="D468" s="133" t="s">
        <v>17</v>
      </c>
      <c r="E468" s="87" t="s">
        <v>3301</v>
      </c>
      <c r="G468" s="15" t="s">
        <v>1822</v>
      </c>
      <c r="H468" t="s">
        <v>5</v>
      </c>
      <c r="I468" t="s">
        <v>10</v>
      </c>
      <c r="J468" s="92"/>
      <c r="K468" s="4"/>
      <c r="L468" s="4"/>
      <c r="M468" s="4"/>
      <c r="N468" s="4"/>
      <c r="O468" s="4"/>
      <c r="P468" s="4"/>
      <c r="Q468" s="4" t="s">
        <v>31</v>
      </c>
      <c r="R468" s="4"/>
      <c r="U468" t="s">
        <v>1823</v>
      </c>
      <c r="V468" s="95" t="s">
        <v>3346</v>
      </c>
      <c r="W468" s="4"/>
      <c r="X468" s="4"/>
      <c r="Z468" t="s">
        <v>1015</v>
      </c>
      <c r="AB468" s="22" t="s">
        <v>3353</v>
      </c>
      <c r="AC468" s="127" t="s">
        <v>3645</v>
      </c>
      <c r="AD468" s="79" t="s">
        <v>3368</v>
      </c>
      <c r="AE468" s="28" t="s">
        <v>2429</v>
      </c>
      <c r="AF468" s="29" t="s">
        <v>2430</v>
      </c>
      <c r="AG468" s="31" t="s">
        <v>2432</v>
      </c>
      <c r="AW468" t="str">
        <f t="shared" si="10"/>
        <v>Life-cycle methods as design tools for sustainability assessment of technologies</v>
      </c>
    </row>
    <row r="469" spans="1:49" x14ac:dyDescent="0.25">
      <c r="A469">
        <v>464</v>
      </c>
      <c r="B469" s="11" t="s">
        <v>512</v>
      </c>
      <c r="C469">
        <v>2011</v>
      </c>
      <c r="D469" s="133" t="s">
        <v>17</v>
      </c>
      <c r="E469" s="87" t="s">
        <v>3301</v>
      </c>
      <c r="G469" t="s">
        <v>1343</v>
      </c>
      <c r="H469" t="s">
        <v>5</v>
      </c>
      <c r="I469" t="s">
        <v>10</v>
      </c>
      <c r="J469" s="92"/>
      <c r="M469" s="4"/>
      <c r="N469" s="4"/>
      <c r="O469" s="4"/>
      <c r="P469" s="4"/>
      <c r="Q469" s="4" t="s">
        <v>31</v>
      </c>
      <c r="R469" s="4"/>
      <c r="U469" t="s">
        <v>265</v>
      </c>
      <c r="V469" s="95" t="s">
        <v>3346</v>
      </c>
      <c r="W469" s="4"/>
      <c r="X469" s="4"/>
      <c r="Z469" t="s">
        <v>258</v>
      </c>
      <c r="AA469" t="s">
        <v>551</v>
      </c>
      <c r="AB469" s="105" t="s">
        <v>258</v>
      </c>
      <c r="AC469" s="127" t="s">
        <v>3645</v>
      </c>
      <c r="AD469" s="101" t="s">
        <v>30</v>
      </c>
      <c r="AE469" s="9" t="s">
        <v>1506</v>
      </c>
      <c r="AW469" t="str">
        <f t="shared" si="10"/>
        <v>Assessment of the Impacts of Industrialized and Conventional Wall Systems on Energy Consumption and Carbon Footprint</v>
      </c>
    </row>
    <row r="470" spans="1:49" x14ac:dyDescent="0.25">
      <c r="A470">
        <v>465</v>
      </c>
      <c r="B470" s="11" t="s">
        <v>1639</v>
      </c>
      <c r="C470">
        <v>2011</v>
      </c>
      <c r="D470" s="131" t="s">
        <v>3851</v>
      </c>
      <c r="E470" s="87" t="s">
        <v>3301</v>
      </c>
      <c r="F470" t="s">
        <v>1640</v>
      </c>
      <c r="H470" t="s">
        <v>5</v>
      </c>
      <c r="I470" t="s">
        <v>10</v>
      </c>
      <c r="J470" s="92"/>
      <c r="L470" s="87" t="s">
        <v>31</v>
      </c>
      <c r="M470" s="4" t="s">
        <v>31</v>
      </c>
      <c r="N470" s="4"/>
      <c r="O470" s="4"/>
      <c r="P470" s="4" t="s">
        <v>31</v>
      </c>
      <c r="Q470" s="4"/>
      <c r="R470" s="4"/>
      <c r="U470" t="s">
        <v>1641</v>
      </c>
      <c r="V470" s="95" t="s">
        <v>3346</v>
      </c>
      <c r="W470" s="4" t="s">
        <v>31</v>
      </c>
      <c r="X470" s="4"/>
      <c r="Y470" t="s">
        <v>1642</v>
      </c>
      <c r="AB470" s="106" t="s">
        <v>3354</v>
      </c>
      <c r="AC470" s="127" t="s">
        <v>3645</v>
      </c>
      <c r="AD470" s="111" t="s">
        <v>23</v>
      </c>
      <c r="AE470" s="21" t="s">
        <v>1509</v>
      </c>
      <c r="AF470" s="28" t="s">
        <v>2429</v>
      </c>
      <c r="AG470" s="30" t="s">
        <v>2431</v>
      </c>
      <c r="AW470" t="str">
        <f t="shared" si="10"/>
        <v>Sustainability Assessment Indicators and Methodology for Intelligent Buildings</v>
      </c>
    </row>
    <row r="471" spans="1:49" x14ac:dyDescent="0.25">
      <c r="A471">
        <v>466</v>
      </c>
      <c r="B471" s="11" t="s">
        <v>1882</v>
      </c>
      <c r="C471">
        <v>2011</v>
      </c>
      <c r="D471" s="131" t="s">
        <v>3851</v>
      </c>
      <c r="E471" s="87" t="s">
        <v>3301</v>
      </c>
      <c r="G471" t="s">
        <v>1883</v>
      </c>
      <c r="H471" t="s">
        <v>5</v>
      </c>
      <c r="I471" t="s">
        <v>11</v>
      </c>
      <c r="J471" s="92" t="s">
        <v>3345</v>
      </c>
      <c r="L471" s="4"/>
      <c r="M471" s="4"/>
      <c r="N471" s="4"/>
      <c r="O471" s="4"/>
      <c r="P471" s="4" t="s">
        <v>31</v>
      </c>
      <c r="Q471" s="4"/>
      <c r="R471" s="4"/>
      <c r="U471" t="s">
        <v>1884</v>
      </c>
      <c r="V471" s="96" t="s">
        <v>165</v>
      </c>
      <c r="W471" s="4"/>
      <c r="X471" s="4"/>
      <c r="Y471" t="s">
        <v>1885</v>
      </c>
      <c r="AB471" s="106" t="s">
        <v>3354</v>
      </c>
      <c r="AC471" s="127" t="s">
        <v>3645</v>
      </c>
      <c r="AD471" s="100" t="s">
        <v>3365</v>
      </c>
      <c r="AE471" s="28" t="s">
        <v>2429</v>
      </c>
      <c r="AW471" t="str">
        <f t="shared" si="10"/>
        <v>Framework for evaluating the sustainability of public housing programmes in developing countries</v>
      </c>
    </row>
    <row r="472" spans="1:49" x14ac:dyDescent="0.25">
      <c r="A472">
        <v>467</v>
      </c>
      <c r="B472" s="11" t="s">
        <v>1669</v>
      </c>
      <c r="C472">
        <v>2010</v>
      </c>
      <c r="D472" s="131" t="s">
        <v>3851</v>
      </c>
      <c r="E472" s="87" t="s">
        <v>3301</v>
      </c>
      <c r="F472" t="s">
        <v>1670</v>
      </c>
      <c r="H472" t="s">
        <v>5</v>
      </c>
      <c r="I472" t="s">
        <v>10</v>
      </c>
      <c r="J472" s="92"/>
      <c r="L472" s="4"/>
      <c r="M472" s="4"/>
      <c r="N472" s="4"/>
      <c r="O472" s="4"/>
      <c r="P472" s="4" t="s">
        <v>31</v>
      </c>
      <c r="Q472" s="4"/>
      <c r="R472" s="4"/>
      <c r="U472" t="s">
        <v>1641</v>
      </c>
      <c r="V472" s="95" t="s">
        <v>3346</v>
      </c>
      <c r="W472" s="4" t="s">
        <v>31</v>
      </c>
      <c r="X472" s="4"/>
      <c r="Y472" t="s">
        <v>1671</v>
      </c>
      <c r="AB472" s="106" t="s">
        <v>3354</v>
      </c>
      <c r="AC472" s="127" t="s">
        <v>3645</v>
      </c>
      <c r="AD472" s="111" t="s">
        <v>23</v>
      </c>
      <c r="AE472" s="23" t="s">
        <v>2428</v>
      </c>
      <c r="AF472" s="28" t="s">
        <v>2429</v>
      </c>
      <c r="AG472" s="29" t="s">
        <v>2430</v>
      </c>
      <c r="AH472" s="30" t="s">
        <v>2431</v>
      </c>
      <c r="AI472" s="31" t="s">
        <v>2432</v>
      </c>
      <c r="AW472" t="str">
        <f t="shared" si="10"/>
        <v>Key performance indicators (KPIs) and priority setting in using the multi-attribute approach for assessing sustainable intelligent buildings</v>
      </c>
    </row>
    <row r="473" spans="1:49" x14ac:dyDescent="0.25">
      <c r="A473">
        <v>468</v>
      </c>
      <c r="B473" s="11" t="s">
        <v>1749</v>
      </c>
      <c r="C473">
        <v>2009</v>
      </c>
      <c r="D473" s="133" t="s">
        <v>17</v>
      </c>
      <c r="E473" s="87" t="s">
        <v>3301</v>
      </c>
      <c r="G473" t="s">
        <v>1750</v>
      </c>
      <c r="H473" s="4" t="s">
        <v>30</v>
      </c>
      <c r="I473" s="4" t="s">
        <v>30</v>
      </c>
      <c r="J473" s="75"/>
      <c r="K473" s="4" t="s">
        <v>30</v>
      </c>
      <c r="L473" s="4" t="s">
        <v>30</v>
      </c>
      <c r="M473" s="4" t="s">
        <v>31</v>
      </c>
      <c r="N473" s="4"/>
      <c r="O473" s="4"/>
      <c r="P473" s="4"/>
      <c r="Q473" s="4" t="s">
        <v>31</v>
      </c>
      <c r="R473" s="4"/>
      <c r="U473" t="s">
        <v>1751</v>
      </c>
      <c r="V473" s="97" t="s">
        <v>160</v>
      </c>
      <c r="W473" s="4" t="s">
        <v>31</v>
      </c>
      <c r="X473" s="4"/>
      <c r="AB473" s="106" t="s">
        <v>3354</v>
      </c>
      <c r="AC473" s="127" t="s">
        <v>3645</v>
      </c>
      <c r="AD473" s="111" t="s">
        <v>23</v>
      </c>
      <c r="AE473" s="23" t="s">
        <v>2428</v>
      </c>
      <c r="AF473" s="28" t="s">
        <v>2429</v>
      </c>
      <c r="AW473" t="str">
        <f t="shared" si="10"/>
        <v>Sustainability Assessment for Office Building Facade in Hot Humid Climate</v>
      </c>
    </row>
    <row r="474" spans="1:49" x14ac:dyDescent="0.25">
      <c r="A474">
        <v>469</v>
      </c>
      <c r="B474" s="11" t="s">
        <v>1691</v>
      </c>
      <c r="C474">
        <v>2006</v>
      </c>
      <c r="D474" s="131" t="s">
        <v>3851</v>
      </c>
      <c r="E474" s="87" t="s">
        <v>3301</v>
      </c>
      <c r="G474" t="s">
        <v>1692</v>
      </c>
      <c r="H474" s="4" t="s">
        <v>30</v>
      </c>
      <c r="I474" s="4" t="s">
        <v>30</v>
      </c>
      <c r="J474" s="75"/>
      <c r="K474" s="4" t="s">
        <v>30</v>
      </c>
      <c r="L474" s="4" t="s">
        <v>30</v>
      </c>
      <c r="M474" s="4" t="s">
        <v>31</v>
      </c>
      <c r="N474" s="4" t="s">
        <v>31</v>
      </c>
      <c r="O474" s="4"/>
      <c r="P474" s="4" t="s">
        <v>31</v>
      </c>
      <c r="Q474" s="4"/>
      <c r="R474" s="4"/>
      <c r="U474" t="s">
        <v>1641</v>
      </c>
      <c r="V474" s="95" t="s">
        <v>3346</v>
      </c>
      <c r="W474" s="4" t="s">
        <v>31</v>
      </c>
      <c r="X474" s="4"/>
      <c r="AB474" s="106" t="s">
        <v>3354</v>
      </c>
      <c r="AC474" s="127" t="s">
        <v>3645</v>
      </c>
      <c r="AD474" s="111" t="s">
        <v>23</v>
      </c>
      <c r="AE474" s="23" t="s">
        <v>2428</v>
      </c>
      <c r="AW474" t="str">
        <f t="shared" si="10"/>
        <v>A review of quantitative approaches to intelligent building assessment</v>
      </c>
    </row>
    <row r="475" spans="1:49" x14ac:dyDescent="0.25">
      <c r="A475">
        <v>470</v>
      </c>
      <c r="B475" s="11" t="s">
        <v>517</v>
      </c>
      <c r="C475">
        <v>2010</v>
      </c>
      <c r="D475" s="133" t="s">
        <v>17</v>
      </c>
      <c r="E475" s="87" t="s">
        <v>3301</v>
      </c>
      <c r="G475" t="s">
        <v>1344</v>
      </c>
      <c r="H475" t="s">
        <v>5</v>
      </c>
      <c r="I475" t="s">
        <v>10</v>
      </c>
      <c r="J475" s="92"/>
      <c r="M475" s="4"/>
      <c r="N475" s="4"/>
      <c r="O475" s="4"/>
      <c r="P475" s="4"/>
      <c r="Q475" s="4" t="s">
        <v>31</v>
      </c>
      <c r="U475" t="s">
        <v>160</v>
      </c>
      <c r="V475" s="97" t="s">
        <v>160</v>
      </c>
      <c r="W475" s="4"/>
      <c r="X475" s="4"/>
      <c r="Z475" t="s">
        <v>142</v>
      </c>
      <c r="AB475" s="105" t="s">
        <v>258</v>
      </c>
      <c r="AC475" s="127" t="s">
        <v>3645</v>
      </c>
      <c r="AD475" s="79" t="s">
        <v>142</v>
      </c>
      <c r="AE475" s="9" t="s">
        <v>1506</v>
      </c>
      <c r="AW475" t="str">
        <f t="shared" si="10"/>
        <v>THE ADOPTION OF LCA TO ASSESS SUSTAINABLE BUILDING TECHNOLOGIES IN OFFICE BUILDINGS</v>
      </c>
    </row>
    <row r="476" spans="1:49" x14ac:dyDescent="0.25">
      <c r="A476">
        <v>471</v>
      </c>
      <c r="B476" s="11" t="s">
        <v>527</v>
      </c>
      <c r="C476">
        <v>2008</v>
      </c>
      <c r="D476" s="131" t="s">
        <v>3851</v>
      </c>
      <c r="E476" s="87" t="s">
        <v>3301</v>
      </c>
      <c r="F476" t="s">
        <v>1345</v>
      </c>
      <c r="H476" t="s">
        <v>5</v>
      </c>
      <c r="I476" t="s">
        <v>10</v>
      </c>
      <c r="J476" s="92"/>
      <c r="M476" s="4"/>
      <c r="N476" s="4"/>
      <c r="O476" s="4"/>
      <c r="P476" s="4" t="s">
        <v>31</v>
      </c>
      <c r="Q476" s="4"/>
      <c r="U476" t="s">
        <v>1346</v>
      </c>
      <c r="V476" s="96" t="s">
        <v>165</v>
      </c>
      <c r="W476" s="4"/>
      <c r="X476" s="4"/>
      <c r="Z476" t="s">
        <v>142</v>
      </c>
      <c r="AB476" s="105" t="s">
        <v>258</v>
      </c>
      <c r="AC476" s="127" t="s">
        <v>3645</v>
      </c>
      <c r="AD476" s="79" t="s">
        <v>142</v>
      </c>
      <c r="AE476" s="9" t="s">
        <v>1506</v>
      </c>
      <c r="AF476" s="52" t="s">
        <v>2707</v>
      </c>
      <c r="AW476" t="str">
        <f t="shared" si="10"/>
        <v>Life-cycle design of residential buildings: appearance and reality of ecological assessments</v>
      </c>
    </row>
    <row r="477" spans="1:49" x14ac:dyDescent="0.25">
      <c r="A477">
        <v>472</v>
      </c>
      <c r="B477" s="11" t="s">
        <v>2234</v>
      </c>
      <c r="C477">
        <v>2007</v>
      </c>
      <c r="D477" s="131" t="s">
        <v>3851</v>
      </c>
      <c r="E477" s="87" t="s">
        <v>3301</v>
      </c>
      <c r="G477" t="s">
        <v>2235</v>
      </c>
      <c r="H477" t="s">
        <v>5</v>
      </c>
      <c r="I477" t="s">
        <v>10</v>
      </c>
      <c r="J477" s="92"/>
      <c r="M477" s="4" t="s">
        <v>31</v>
      </c>
      <c r="N477" s="4"/>
      <c r="O477" s="4" t="s">
        <v>31</v>
      </c>
      <c r="P477" s="4" t="s">
        <v>31</v>
      </c>
      <c r="Q477" s="4"/>
      <c r="U477" t="s">
        <v>2236</v>
      </c>
      <c r="V477" s="96" t="s">
        <v>165</v>
      </c>
      <c r="W477" s="4" t="s">
        <v>31</v>
      </c>
      <c r="X477" s="4"/>
      <c r="Z477" t="s">
        <v>2237</v>
      </c>
      <c r="AB477" s="22" t="s">
        <v>3353</v>
      </c>
      <c r="AC477" s="127" t="s">
        <v>3645</v>
      </c>
      <c r="AD477" s="111" t="s">
        <v>23</v>
      </c>
      <c r="AE477" s="31" t="s">
        <v>2432</v>
      </c>
      <c r="AW477" t="str">
        <f t="shared" si="10"/>
        <v>Sustainable solar housing</v>
      </c>
    </row>
    <row r="478" spans="1:49" x14ac:dyDescent="0.25">
      <c r="A478">
        <v>473</v>
      </c>
      <c r="B478" s="135" t="s">
        <v>529</v>
      </c>
      <c r="C478">
        <v>2006</v>
      </c>
      <c r="D478" s="131" t="s">
        <v>3851</v>
      </c>
      <c r="E478" s="87" t="s">
        <v>3301</v>
      </c>
      <c r="G478" t="s">
        <v>1347</v>
      </c>
      <c r="H478" t="s">
        <v>5</v>
      </c>
      <c r="I478" t="s">
        <v>10</v>
      </c>
      <c r="J478" s="92"/>
      <c r="M478" s="4"/>
      <c r="N478" s="4"/>
      <c r="O478" s="4"/>
      <c r="P478" s="4" t="s">
        <v>31</v>
      </c>
      <c r="Q478" s="4"/>
      <c r="R478" s="4"/>
      <c r="S478" s="4"/>
      <c r="T478" s="4"/>
      <c r="U478" t="s">
        <v>530</v>
      </c>
      <c r="V478" s="101" t="s">
        <v>51</v>
      </c>
      <c r="W478" t="s">
        <v>799</v>
      </c>
      <c r="X478" s="4"/>
      <c r="AB478" s="106" t="s">
        <v>3354</v>
      </c>
      <c r="AC478" s="127" t="s">
        <v>3645</v>
      </c>
      <c r="AD478" s="111" t="s">
        <v>23</v>
      </c>
      <c r="AE478" s="9" t="s">
        <v>1506</v>
      </c>
      <c r="AF478" s="52" t="s">
        <v>2707</v>
      </c>
      <c r="AW478" t="str">
        <f t="shared" si="10"/>
        <v>The first sustainable industrial building projects</v>
      </c>
    </row>
    <row r="479" spans="1:49" x14ac:dyDescent="0.25">
      <c r="A479">
        <v>474</v>
      </c>
      <c r="B479" s="11" t="s">
        <v>325</v>
      </c>
      <c r="C479">
        <v>2004</v>
      </c>
      <c r="D479" s="133" t="s">
        <v>17</v>
      </c>
      <c r="E479" s="87" t="s">
        <v>3301</v>
      </c>
      <c r="G479" t="s">
        <v>1348</v>
      </c>
      <c r="H479" t="s">
        <v>5</v>
      </c>
      <c r="I479" t="s">
        <v>10</v>
      </c>
      <c r="J479" s="92"/>
      <c r="M479" s="4"/>
      <c r="N479" s="4"/>
      <c r="O479" s="4"/>
      <c r="P479" s="4"/>
      <c r="Q479" s="4" t="s">
        <v>31</v>
      </c>
      <c r="R479" s="4"/>
      <c r="S479" s="4"/>
      <c r="T479" s="4"/>
      <c r="U479" t="s">
        <v>1349</v>
      </c>
      <c r="V479" s="96" t="s">
        <v>165</v>
      </c>
      <c r="Z479" t="s">
        <v>142</v>
      </c>
      <c r="AB479" s="105" t="s">
        <v>258</v>
      </c>
      <c r="AC479" s="127" t="s">
        <v>3645</v>
      </c>
      <c r="AD479" s="79" t="s">
        <v>142</v>
      </c>
      <c r="AE479" s="9" t="s">
        <v>1506</v>
      </c>
      <c r="AF479" s="12" t="s">
        <v>1504</v>
      </c>
      <c r="AW479" t="str">
        <f t="shared" si="10"/>
        <v>Certification of building eco-compatibility and durability: application to new and existing buildings</v>
      </c>
    </row>
    <row r="480" spans="1:49" x14ac:dyDescent="0.25">
      <c r="A480">
        <v>475</v>
      </c>
      <c r="B480" s="11" t="s">
        <v>536</v>
      </c>
      <c r="C480">
        <v>2002</v>
      </c>
      <c r="D480" s="133" t="s">
        <v>17</v>
      </c>
      <c r="E480" s="87" t="s">
        <v>3301</v>
      </c>
      <c r="G480" t="s">
        <v>1350</v>
      </c>
      <c r="H480" t="s">
        <v>5</v>
      </c>
      <c r="I480" t="s">
        <v>858</v>
      </c>
      <c r="J480" s="92"/>
      <c r="M480" s="4"/>
      <c r="N480" s="4"/>
      <c r="O480" s="4"/>
      <c r="P480" s="4"/>
      <c r="Q480" s="4" t="s">
        <v>31</v>
      </c>
      <c r="R480" s="4"/>
      <c r="S480" s="4"/>
      <c r="T480" s="4"/>
      <c r="U480" t="s">
        <v>537</v>
      </c>
      <c r="V480" s="95" t="s">
        <v>3346</v>
      </c>
      <c r="Z480" t="s">
        <v>538</v>
      </c>
      <c r="AB480" s="108" t="s">
        <v>3355</v>
      </c>
      <c r="AC480" s="127" t="s">
        <v>3645</v>
      </c>
      <c r="AD480" s="101" t="s">
        <v>30</v>
      </c>
      <c r="AE480" s="9" t="s">
        <v>1506</v>
      </c>
      <c r="AW480" t="str">
        <f t="shared" si="10"/>
        <v>Safety and functional assessment of MBT building solutions in view of sustainability</v>
      </c>
    </row>
    <row r="481" spans="1:49" x14ac:dyDescent="0.25">
      <c r="A481">
        <v>476</v>
      </c>
      <c r="B481" s="11" t="s">
        <v>552</v>
      </c>
      <c r="C481">
        <v>2020</v>
      </c>
      <c r="D481" s="133" t="s">
        <v>17</v>
      </c>
      <c r="E481" s="87" t="s">
        <v>3301</v>
      </c>
      <c r="F481" t="s">
        <v>807</v>
      </c>
      <c r="H481" t="s">
        <v>808</v>
      </c>
      <c r="J481" s="92"/>
      <c r="M481" s="4" t="s">
        <v>31</v>
      </c>
      <c r="N481" s="4" t="s">
        <v>31</v>
      </c>
      <c r="O481" s="4"/>
      <c r="P481" s="4"/>
      <c r="Q481" s="4" t="s">
        <v>31</v>
      </c>
      <c r="R481" s="4"/>
      <c r="S481" s="4"/>
      <c r="T481" s="4"/>
      <c r="U481" t="s">
        <v>553</v>
      </c>
      <c r="V481" s="95" t="s">
        <v>3346</v>
      </c>
      <c r="Z481" t="s">
        <v>142</v>
      </c>
      <c r="AB481" s="105" t="s">
        <v>258</v>
      </c>
      <c r="AC481" s="127" t="s">
        <v>3645</v>
      </c>
      <c r="AD481" s="79" t="s">
        <v>142</v>
      </c>
      <c r="AE481" s="13" t="s">
        <v>1503</v>
      </c>
      <c r="AF481" s="10" t="s">
        <v>1508</v>
      </c>
      <c r="AW481" t="str">
        <f t="shared" si="10"/>
        <v>Modular architecture principles - MAPs: a key factor in the development of sustainable open architecture products</v>
      </c>
    </row>
    <row r="482" spans="1:49" x14ac:dyDescent="0.25">
      <c r="A482">
        <v>477</v>
      </c>
      <c r="B482" s="11" t="s">
        <v>2605</v>
      </c>
      <c r="C482">
        <v>2020</v>
      </c>
      <c r="D482" s="131" t="s">
        <v>3851</v>
      </c>
      <c r="E482" s="87" t="s">
        <v>3301</v>
      </c>
      <c r="F482" t="s">
        <v>2606</v>
      </c>
      <c r="H482" t="s">
        <v>6</v>
      </c>
      <c r="I482" t="s">
        <v>10</v>
      </c>
      <c r="J482" s="92" t="s">
        <v>2819</v>
      </c>
      <c r="M482" s="4"/>
      <c r="N482" s="4"/>
      <c r="O482" s="4"/>
      <c r="P482" s="4" t="s">
        <v>31</v>
      </c>
      <c r="Q482" s="4"/>
      <c r="R482" s="4"/>
      <c r="S482" s="4"/>
      <c r="T482" s="4"/>
      <c r="U482" t="s">
        <v>347</v>
      </c>
      <c r="V482" s="97" t="s">
        <v>160</v>
      </c>
      <c r="Y482" t="s">
        <v>2607</v>
      </c>
      <c r="Z482" t="s">
        <v>142</v>
      </c>
      <c r="AA482" t="s">
        <v>551</v>
      </c>
      <c r="AB482" s="105" t="s">
        <v>258</v>
      </c>
      <c r="AC482" s="127" t="s">
        <v>3645</v>
      </c>
      <c r="AD482" s="79" t="s">
        <v>3383</v>
      </c>
      <c r="AE482" s="44" t="s">
        <v>2555</v>
      </c>
      <c r="AF482" s="59" t="s">
        <v>2922</v>
      </c>
      <c r="AW482" t="str">
        <f t="shared" si="10"/>
        <v>Triple bottom line sustainability assessment of window-to-wall ratio in US office buildings</v>
      </c>
    </row>
    <row r="483" spans="1:49" x14ac:dyDescent="0.25">
      <c r="A483">
        <v>478</v>
      </c>
      <c r="B483" s="11" t="s">
        <v>2719</v>
      </c>
      <c r="C483">
        <v>2020</v>
      </c>
      <c r="D483" s="131" t="s">
        <v>3851</v>
      </c>
      <c r="E483" s="87" t="s">
        <v>3301</v>
      </c>
      <c r="F483" t="s">
        <v>2720</v>
      </c>
      <c r="H483" t="s">
        <v>6</v>
      </c>
      <c r="I483" t="s">
        <v>10</v>
      </c>
      <c r="J483" s="92" t="s">
        <v>3166</v>
      </c>
      <c r="M483" s="4"/>
      <c r="N483" s="4"/>
      <c r="O483" s="4"/>
      <c r="P483" s="4"/>
      <c r="Q483" s="4" t="s">
        <v>31</v>
      </c>
      <c r="R483" s="4"/>
      <c r="S483" s="4"/>
      <c r="T483" s="4"/>
      <c r="U483" t="s">
        <v>2721</v>
      </c>
      <c r="V483" s="95" t="s">
        <v>3346</v>
      </c>
      <c r="Z483" t="s">
        <v>142</v>
      </c>
      <c r="AB483" s="105" t="s">
        <v>258</v>
      </c>
      <c r="AC483" s="127" t="s">
        <v>3645</v>
      </c>
      <c r="AD483" s="79" t="s">
        <v>142</v>
      </c>
      <c r="AE483" s="52" t="s">
        <v>2707</v>
      </c>
      <c r="AF483" s="10"/>
      <c r="AW483" t="str">
        <f t="shared" si="10"/>
        <v>Environmental assessment of buildings in sudan</v>
      </c>
    </row>
    <row r="484" spans="1:49" x14ac:dyDescent="0.25">
      <c r="A484">
        <v>479</v>
      </c>
      <c r="B484" s="11" t="s">
        <v>3167</v>
      </c>
      <c r="C484">
        <v>2020</v>
      </c>
      <c r="D484" s="134" t="s">
        <v>3850</v>
      </c>
      <c r="E484" s="87" t="s">
        <v>3301</v>
      </c>
      <c r="F484" t="s">
        <v>3168</v>
      </c>
      <c r="H484" t="s">
        <v>6</v>
      </c>
      <c r="I484" t="s">
        <v>858</v>
      </c>
      <c r="J484" s="92" t="s">
        <v>2750</v>
      </c>
      <c r="M484" s="4"/>
      <c r="N484" s="4"/>
      <c r="O484" s="4"/>
      <c r="P484" s="4"/>
      <c r="Q484" s="4"/>
      <c r="R484" s="4" t="s">
        <v>31</v>
      </c>
      <c r="S484" s="4"/>
      <c r="T484" s="4"/>
      <c r="U484" t="s">
        <v>3169</v>
      </c>
      <c r="V484" s="96" t="s">
        <v>165</v>
      </c>
      <c r="Z484" t="s">
        <v>3170</v>
      </c>
      <c r="AB484" s="22" t="s">
        <v>3353</v>
      </c>
      <c r="AC484" s="127" t="s">
        <v>3645</v>
      </c>
      <c r="AD484" s="101" t="s">
        <v>30</v>
      </c>
      <c r="AE484" s="59" t="s">
        <v>3044</v>
      </c>
      <c r="AF484" s="125" t="s">
        <v>3687</v>
      </c>
      <c r="AW484" t="str">
        <f t="shared" si="10"/>
        <v>Energy, Seismic, and Architectural Renovation of RC Framed Buildings with Prefabricated Timber Panels</v>
      </c>
    </row>
    <row r="485" spans="1:49" x14ac:dyDescent="0.25">
      <c r="A485">
        <v>480</v>
      </c>
      <c r="B485" s="11" t="s">
        <v>3605</v>
      </c>
      <c r="C485">
        <v>2020</v>
      </c>
      <c r="D485" s="134" t="s">
        <v>3850</v>
      </c>
      <c r="E485" s="87" t="s">
        <v>3301</v>
      </c>
      <c r="F485" t="s">
        <v>3606</v>
      </c>
      <c r="H485" t="s">
        <v>6</v>
      </c>
      <c r="I485" t="s">
        <v>858</v>
      </c>
      <c r="J485" s="92" t="s">
        <v>3339</v>
      </c>
      <c r="M485" s="4"/>
      <c r="N485" s="4"/>
      <c r="O485" s="4"/>
      <c r="P485" s="4"/>
      <c r="Q485" s="4"/>
      <c r="R485" s="4" t="s">
        <v>31</v>
      </c>
      <c r="S485" s="4"/>
      <c r="T485" s="4"/>
      <c r="U485" t="s">
        <v>3607</v>
      </c>
      <c r="V485" s="96" t="s">
        <v>165</v>
      </c>
      <c r="Y485" t="s">
        <v>1203</v>
      </c>
      <c r="AB485" s="106" t="s">
        <v>3354</v>
      </c>
      <c r="AC485" s="127" t="s">
        <v>3848</v>
      </c>
      <c r="AD485" s="101" t="s">
        <v>30</v>
      </c>
      <c r="AE485" s="125" t="s">
        <v>3602</v>
      </c>
      <c r="AF485" s="10"/>
      <c r="AW485" t="str">
        <f t="shared" si="10"/>
        <v>DANISH VERNACULAR ARCHITECTURE: SUSTAINABILITY AS A PRESERVATION VALUE</v>
      </c>
    </row>
    <row r="486" spans="1:49" x14ac:dyDescent="0.25">
      <c r="A486">
        <v>481</v>
      </c>
      <c r="B486" s="11" t="s">
        <v>867</v>
      </c>
      <c r="C486">
        <v>2019</v>
      </c>
      <c r="D486" s="131" t="s">
        <v>3851</v>
      </c>
      <c r="E486" s="87" t="s">
        <v>3301</v>
      </c>
      <c r="F486" t="s">
        <v>870</v>
      </c>
      <c r="H486" t="s">
        <v>6</v>
      </c>
      <c r="I486" t="s">
        <v>11</v>
      </c>
      <c r="J486" s="92" t="s">
        <v>2753</v>
      </c>
      <c r="M486" s="4"/>
      <c r="N486" s="4"/>
      <c r="O486" s="4"/>
      <c r="P486" s="4" t="s">
        <v>31</v>
      </c>
      <c r="Q486" s="4"/>
      <c r="R486" s="4"/>
      <c r="S486" s="4"/>
      <c r="T486" s="4" t="s">
        <v>31</v>
      </c>
      <c r="U486" t="s">
        <v>871</v>
      </c>
      <c r="V486" s="96" t="s">
        <v>165</v>
      </c>
      <c r="Y486" t="s">
        <v>873</v>
      </c>
      <c r="AB486" s="107" t="s">
        <v>1209</v>
      </c>
      <c r="AC486" s="127" t="s">
        <v>3646</v>
      </c>
      <c r="AD486" s="101" t="s">
        <v>30</v>
      </c>
      <c r="AE486" s="13" t="s">
        <v>1503</v>
      </c>
      <c r="AF486" s="10" t="s">
        <v>1508</v>
      </c>
      <c r="AW486" t="str">
        <f t="shared" si="10"/>
        <v>Assessment of Adaptive Reuse Practices through User Experiences: Traditional Houses in the Walled City of Nicosia</v>
      </c>
    </row>
    <row r="487" spans="1:49" x14ac:dyDescent="0.25">
      <c r="A487">
        <v>482</v>
      </c>
      <c r="B487" s="11" t="s">
        <v>1757</v>
      </c>
      <c r="C487">
        <v>2019</v>
      </c>
      <c r="D487" s="131" t="s">
        <v>3851</v>
      </c>
      <c r="E487" s="87" t="s">
        <v>3301</v>
      </c>
      <c r="G487" t="s">
        <v>1758</v>
      </c>
      <c r="H487" t="s">
        <v>6</v>
      </c>
      <c r="I487" t="s">
        <v>11</v>
      </c>
      <c r="J487" s="92" t="s">
        <v>3323</v>
      </c>
      <c r="M487" s="4"/>
      <c r="N487" s="4"/>
      <c r="O487" s="4"/>
      <c r="P487" s="4" t="s">
        <v>31</v>
      </c>
      <c r="Q487" s="4"/>
      <c r="R487" s="4"/>
      <c r="S487" s="4"/>
      <c r="T487" s="4"/>
      <c r="U487" t="s">
        <v>1759</v>
      </c>
      <c r="V487" s="96" t="s">
        <v>165</v>
      </c>
      <c r="Y487" t="s">
        <v>1760</v>
      </c>
      <c r="AB487" s="106" t="s">
        <v>3354</v>
      </c>
      <c r="AC487" s="127" t="s">
        <v>3646</v>
      </c>
      <c r="AD487" s="101" t="s">
        <v>30</v>
      </c>
      <c r="AE487" s="23" t="s">
        <v>2428</v>
      </c>
      <c r="AF487" s="10"/>
      <c r="AW487" t="str">
        <f t="shared" si="10"/>
        <v>Promoting Sustainability of Single Unit Housing according to vernacular architecture in Northern Shores of Oman Sea and the Persian Gulf</v>
      </c>
    </row>
    <row r="488" spans="1:49" x14ac:dyDescent="0.25">
      <c r="A488">
        <v>483</v>
      </c>
      <c r="B488" s="11" t="s">
        <v>2000</v>
      </c>
      <c r="C488">
        <v>2019</v>
      </c>
      <c r="D488" s="131" t="s">
        <v>3851</v>
      </c>
      <c r="E488" s="87" t="s">
        <v>3301</v>
      </c>
      <c r="G488" t="s">
        <v>2001</v>
      </c>
      <c r="H488" t="s">
        <v>808</v>
      </c>
      <c r="I488" t="s">
        <v>10</v>
      </c>
      <c r="J488" s="92"/>
      <c r="M488" s="4"/>
      <c r="N488" s="4"/>
      <c r="O488" s="4"/>
      <c r="P488" s="4" t="s">
        <v>31</v>
      </c>
      <c r="Q488" s="4"/>
      <c r="R488" s="4"/>
      <c r="S488" s="4"/>
      <c r="T488" s="4"/>
      <c r="U488" t="s">
        <v>2002</v>
      </c>
      <c r="V488" s="95" t="s">
        <v>3346</v>
      </c>
      <c r="Z488" t="s">
        <v>2003</v>
      </c>
      <c r="AB488" s="22" t="s">
        <v>3353</v>
      </c>
      <c r="AC488" s="127" t="s">
        <v>3646</v>
      </c>
      <c r="AD488" s="79" t="s">
        <v>142</v>
      </c>
      <c r="AE488" s="29" t="s">
        <v>2430</v>
      </c>
      <c r="AF488" s="10"/>
      <c r="AW488" t="str">
        <f t="shared" si="10"/>
        <v>Towards sustainable Net Zero Energy Buildings: life cycle energy performances and environmental impacts of a prefabricated building module</v>
      </c>
    </row>
    <row r="489" spans="1:49" x14ac:dyDescent="0.25">
      <c r="A489">
        <v>484</v>
      </c>
      <c r="B489" s="11" t="s">
        <v>2031</v>
      </c>
      <c r="C489">
        <v>2019</v>
      </c>
      <c r="D489" s="133" t="s">
        <v>17</v>
      </c>
      <c r="E489" s="87" t="s">
        <v>3301</v>
      </c>
      <c r="G489" t="s">
        <v>2032</v>
      </c>
      <c r="H489" t="s">
        <v>808</v>
      </c>
      <c r="I489" t="s">
        <v>10</v>
      </c>
      <c r="J489" s="92"/>
      <c r="M489" s="4"/>
      <c r="N489" s="4"/>
      <c r="O489" s="4"/>
      <c r="P489" s="4"/>
      <c r="Q489" s="4" t="s">
        <v>31</v>
      </c>
      <c r="R489" s="4"/>
      <c r="S489" s="4"/>
      <c r="T489" s="4"/>
      <c r="U489" t="s">
        <v>515</v>
      </c>
      <c r="V489" s="95" t="s">
        <v>3346</v>
      </c>
      <c r="W489" s="4" t="s">
        <v>31</v>
      </c>
      <c r="Y489" t="s">
        <v>1203</v>
      </c>
      <c r="Z489" t="s">
        <v>142</v>
      </c>
      <c r="AB489" s="105" t="s">
        <v>258</v>
      </c>
      <c r="AC489" s="127" t="s">
        <v>3646</v>
      </c>
      <c r="AD489" s="111" t="s">
        <v>23</v>
      </c>
      <c r="AE489" s="29" t="s">
        <v>2430</v>
      </c>
      <c r="AF489" s="125" t="s">
        <v>3456</v>
      </c>
      <c r="AW489" t="str">
        <f t="shared" si="10"/>
        <v>Life-Cycle Assessment of Sustainable Foundation Systems of Buildings</v>
      </c>
    </row>
    <row r="490" spans="1:49" x14ac:dyDescent="0.25">
      <c r="A490">
        <v>485</v>
      </c>
      <c r="B490" s="11" t="s">
        <v>2485</v>
      </c>
      <c r="C490">
        <v>2019</v>
      </c>
      <c r="D490" s="131" t="s">
        <v>3851</v>
      </c>
      <c r="E490" s="87" t="s">
        <v>3301</v>
      </c>
      <c r="F490" t="s">
        <v>2486</v>
      </c>
      <c r="H490" t="s">
        <v>808</v>
      </c>
      <c r="I490" t="s">
        <v>10</v>
      </c>
      <c r="J490" s="92"/>
      <c r="M490" s="4"/>
      <c r="N490" s="4"/>
      <c r="O490" s="4"/>
      <c r="P490" s="4" t="s">
        <v>31</v>
      </c>
      <c r="Q490" s="4"/>
      <c r="R490" s="4"/>
      <c r="S490" s="4"/>
      <c r="T490" s="4"/>
      <c r="U490" t="s">
        <v>2487</v>
      </c>
      <c r="V490" s="96" t="s">
        <v>165</v>
      </c>
      <c r="W490" s="4"/>
      <c r="Z490" t="s">
        <v>142</v>
      </c>
      <c r="AB490" s="105" t="s">
        <v>258</v>
      </c>
      <c r="AC490" s="127" t="s">
        <v>3646</v>
      </c>
      <c r="AD490" s="79" t="s">
        <v>142</v>
      </c>
      <c r="AE490" s="37" t="s">
        <v>2438</v>
      </c>
      <c r="AF490" s="44" t="s">
        <v>2555</v>
      </c>
      <c r="AG490" s="46" t="s">
        <v>2640</v>
      </c>
      <c r="AH490" s="49" t="s">
        <v>2641</v>
      </c>
      <c r="AW490" t="str">
        <f t="shared" si="10"/>
        <v>Analysis of contemporary solar house in terms of sustainability criteria</v>
      </c>
    </row>
    <row r="491" spans="1:49" x14ac:dyDescent="0.25">
      <c r="A491">
        <v>486</v>
      </c>
      <c r="B491" s="11" t="s">
        <v>2612</v>
      </c>
      <c r="C491">
        <v>2019</v>
      </c>
      <c r="D491" s="131" t="s">
        <v>3851</v>
      </c>
      <c r="E491" s="87" t="s">
        <v>3301</v>
      </c>
      <c r="F491" t="s">
        <v>2614</v>
      </c>
      <c r="H491" t="s">
        <v>6</v>
      </c>
      <c r="I491" t="s">
        <v>858</v>
      </c>
      <c r="J491" s="92" t="s">
        <v>3037</v>
      </c>
      <c r="M491" s="4"/>
      <c r="N491" s="4"/>
      <c r="O491" s="4"/>
      <c r="P491" s="4" t="s">
        <v>31</v>
      </c>
      <c r="Q491" s="4"/>
      <c r="R491" s="4"/>
      <c r="S491" s="4"/>
      <c r="T491" s="4"/>
      <c r="U491" t="s">
        <v>2613</v>
      </c>
      <c r="V491" s="102" t="s">
        <v>162</v>
      </c>
      <c r="W491" s="4"/>
      <c r="Y491" t="s">
        <v>2615</v>
      </c>
      <c r="AB491" s="106" t="s">
        <v>3354</v>
      </c>
      <c r="AC491" s="127" t="s">
        <v>3646</v>
      </c>
      <c r="AD491" s="112" t="s">
        <v>873</v>
      </c>
      <c r="AE491" s="44" t="s">
        <v>2555</v>
      </c>
      <c r="AF491" s="49" t="s">
        <v>2641</v>
      </c>
      <c r="AW491" t="str">
        <f t="shared" si="10"/>
        <v>Assessment of Regenerative Architecture Principles in Nigeria; A Case Study of Selected Research Institutes in Nigeria</v>
      </c>
    </row>
    <row r="492" spans="1:49" x14ac:dyDescent="0.25">
      <c r="A492">
        <v>487</v>
      </c>
      <c r="B492" s="11" t="s">
        <v>2655</v>
      </c>
      <c r="C492">
        <v>2019</v>
      </c>
      <c r="D492" s="134" t="s">
        <v>3850</v>
      </c>
      <c r="E492" s="87" t="s">
        <v>3301</v>
      </c>
      <c r="F492" t="s">
        <v>2656</v>
      </c>
      <c r="H492" t="s">
        <v>6</v>
      </c>
      <c r="I492" t="s">
        <v>10</v>
      </c>
      <c r="J492" s="92" t="s">
        <v>2750</v>
      </c>
      <c r="M492" s="4"/>
      <c r="N492" s="4"/>
      <c r="O492" s="4"/>
      <c r="P492" s="4"/>
      <c r="Q492" s="4"/>
      <c r="R492" s="4"/>
      <c r="S492" s="4" t="s">
        <v>31</v>
      </c>
      <c r="T492" s="4" t="s">
        <v>31</v>
      </c>
      <c r="U492" t="s">
        <v>2127</v>
      </c>
      <c r="V492" s="96" t="s">
        <v>165</v>
      </c>
      <c r="W492" s="4"/>
      <c r="Z492" t="s">
        <v>142</v>
      </c>
      <c r="AB492" s="105" t="s">
        <v>258</v>
      </c>
      <c r="AC492" s="127" t="s">
        <v>3646</v>
      </c>
      <c r="AD492" s="79" t="s">
        <v>142</v>
      </c>
      <c r="AE492" s="49" t="s">
        <v>2641</v>
      </c>
      <c r="AF492" s="62" t="s">
        <v>3234</v>
      </c>
      <c r="AW492" t="str">
        <f t="shared" si="10"/>
        <v>Environmental sustainability of the retrofitting of a vernacular dwelling in the Liguria seaside</v>
      </c>
    </row>
    <row r="493" spans="1:49" x14ac:dyDescent="0.25">
      <c r="A493">
        <v>488</v>
      </c>
      <c r="B493" s="11" t="s">
        <v>2865</v>
      </c>
      <c r="C493">
        <v>2019</v>
      </c>
      <c r="D493" s="134" t="s">
        <v>3850</v>
      </c>
      <c r="E493" s="87" t="s">
        <v>3301</v>
      </c>
      <c r="F493" t="s">
        <v>2866</v>
      </c>
      <c r="H493" t="s">
        <v>6</v>
      </c>
      <c r="I493" t="s">
        <v>10</v>
      </c>
      <c r="J493" s="92" t="s">
        <v>2828</v>
      </c>
      <c r="M493" s="4"/>
      <c r="N493" s="4"/>
      <c r="O493" s="4"/>
      <c r="P493" s="4"/>
      <c r="Q493" s="4"/>
      <c r="R493" s="4" t="s">
        <v>31</v>
      </c>
      <c r="S493" s="4"/>
      <c r="T493" s="4"/>
      <c r="U493" t="s">
        <v>162</v>
      </c>
      <c r="V493" s="102" t="s">
        <v>162</v>
      </c>
      <c r="W493" s="4"/>
      <c r="Z493" t="s">
        <v>172</v>
      </c>
      <c r="AB493" s="22" t="s">
        <v>3353</v>
      </c>
      <c r="AC493" s="127" t="s">
        <v>3646</v>
      </c>
      <c r="AD493" s="101" t="s">
        <v>30</v>
      </c>
      <c r="AE493" s="54" t="s">
        <v>2835</v>
      </c>
      <c r="AW493" t="str">
        <f t="shared" si="10"/>
        <v>Passive actions in the building envelope to enhance sustainability of schools in a Mediterranean climate</v>
      </c>
    </row>
    <row r="494" spans="1:49" x14ac:dyDescent="0.25">
      <c r="A494">
        <v>489</v>
      </c>
      <c r="B494" s="11" t="s">
        <v>2880</v>
      </c>
      <c r="C494">
        <v>2019</v>
      </c>
      <c r="D494" s="134" t="s">
        <v>3850</v>
      </c>
      <c r="E494" s="87" t="s">
        <v>3301</v>
      </c>
      <c r="F494" t="s">
        <v>2881</v>
      </c>
      <c r="H494" t="s">
        <v>6</v>
      </c>
      <c r="I494" t="s">
        <v>10</v>
      </c>
      <c r="J494" s="92" t="s">
        <v>2750</v>
      </c>
      <c r="M494" s="4"/>
      <c r="N494" s="4"/>
      <c r="O494" s="4"/>
      <c r="P494" s="4"/>
      <c r="Q494" s="4"/>
      <c r="R494" s="4" t="s">
        <v>31</v>
      </c>
      <c r="S494" s="4"/>
      <c r="T494" s="4"/>
      <c r="U494" t="s">
        <v>2400</v>
      </c>
      <c r="V494" s="96" t="s">
        <v>165</v>
      </c>
      <c r="W494" s="4"/>
      <c r="Z494" t="s">
        <v>418</v>
      </c>
      <c r="AB494" s="56" t="s">
        <v>350</v>
      </c>
      <c r="AC494" s="127" t="s">
        <v>3646</v>
      </c>
      <c r="AD494" s="115" t="s">
        <v>418</v>
      </c>
      <c r="AE494" s="54" t="s">
        <v>2835</v>
      </c>
      <c r="AW494" t="str">
        <f t="shared" si="10"/>
        <v>Energy upgrading of residential building stock: Use of life cycle cost analysis to assess interventions on social housing in Italy</v>
      </c>
    </row>
    <row r="495" spans="1:49" x14ac:dyDescent="0.25">
      <c r="A495">
        <v>490</v>
      </c>
      <c r="B495" s="11" t="s">
        <v>3149</v>
      </c>
      <c r="C495">
        <v>2019</v>
      </c>
      <c r="D495" s="134" t="s">
        <v>3850</v>
      </c>
      <c r="E495" s="87" t="s">
        <v>3301</v>
      </c>
      <c r="F495" t="s">
        <v>3150</v>
      </c>
      <c r="H495" t="s">
        <v>6</v>
      </c>
      <c r="I495" t="s">
        <v>10</v>
      </c>
      <c r="J495" s="92" t="s">
        <v>3151</v>
      </c>
      <c r="M495" s="4"/>
      <c r="N495" s="4"/>
      <c r="O495" s="4"/>
      <c r="P495" s="4"/>
      <c r="Q495" s="4"/>
      <c r="R495" s="4" t="s">
        <v>31</v>
      </c>
      <c r="S495" s="4"/>
      <c r="T495" s="4"/>
      <c r="U495" t="s">
        <v>208</v>
      </c>
      <c r="V495" s="87" t="s">
        <v>208</v>
      </c>
      <c r="W495" s="4"/>
      <c r="Z495" t="s">
        <v>548</v>
      </c>
      <c r="AB495" s="22" t="s">
        <v>3353</v>
      </c>
      <c r="AC495" s="127" t="s">
        <v>3646</v>
      </c>
      <c r="AD495" s="116" t="s">
        <v>3369</v>
      </c>
      <c r="AE495" s="59" t="s">
        <v>3044</v>
      </c>
      <c r="AW495" t="str">
        <f t="shared" si="10"/>
        <v>Exploring the effects of a building retrofit to improve energy performance and sustainability: A case study of Korean public buildings</v>
      </c>
    </row>
    <row r="496" spans="1:49" x14ac:dyDescent="0.25">
      <c r="A496">
        <v>491</v>
      </c>
      <c r="B496" s="11" t="s">
        <v>3428</v>
      </c>
      <c r="C496">
        <v>2019</v>
      </c>
      <c r="D496" s="134" t="s">
        <v>3850</v>
      </c>
      <c r="E496" s="87" t="s">
        <v>3301</v>
      </c>
      <c r="F496" t="s">
        <v>3429</v>
      </c>
      <c r="H496" t="s">
        <v>6</v>
      </c>
      <c r="I496" t="s">
        <v>10</v>
      </c>
      <c r="J496" s="92" t="s">
        <v>2750</v>
      </c>
      <c r="M496" s="4"/>
      <c r="N496" s="4"/>
      <c r="O496" s="4"/>
      <c r="P496" s="4"/>
      <c r="Q496" s="4"/>
      <c r="R496" s="4"/>
      <c r="S496" s="4" t="s">
        <v>31</v>
      </c>
      <c r="T496" s="4" t="s">
        <v>31</v>
      </c>
      <c r="U496" t="s">
        <v>3430</v>
      </c>
      <c r="V496" s="98" t="s">
        <v>1163</v>
      </c>
      <c r="W496" s="4"/>
      <c r="Z496" t="s">
        <v>3431</v>
      </c>
      <c r="AB496" s="108" t="s">
        <v>3355</v>
      </c>
      <c r="AC496" s="127" t="s">
        <v>3848</v>
      </c>
      <c r="AD496" s="79" t="s">
        <v>3432</v>
      </c>
      <c r="AE496" s="121" t="s">
        <v>3398</v>
      </c>
      <c r="AF496" s="62" t="s">
        <v>3799</v>
      </c>
    </row>
    <row r="497" spans="1:49" x14ac:dyDescent="0.25">
      <c r="A497">
        <v>492</v>
      </c>
      <c r="B497" s="11" t="s">
        <v>3436</v>
      </c>
      <c r="C497">
        <v>2019</v>
      </c>
      <c r="D497" s="134" t="s">
        <v>3850</v>
      </c>
      <c r="E497" s="87" t="s">
        <v>3301</v>
      </c>
      <c r="F497" t="s">
        <v>3437</v>
      </c>
      <c r="H497" t="s">
        <v>6</v>
      </c>
      <c r="I497" t="s">
        <v>10</v>
      </c>
      <c r="J497" s="92" t="s">
        <v>2750</v>
      </c>
      <c r="M497" s="4"/>
      <c r="N497" s="4"/>
      <c r="O497" s="4"/>
      <c r="P497" s="4"/>
      <c r="Q497" s="4"/>
      <c r="R497" s="4"/>
      <c r="S497" s="4" t="s">
        <v>31</v>
      </c>
      <c r="T497" s="4" t="s">
        <v>31</v>
      </c>
      <c r="U497" t="s">
        <v>3438</v>
      </c>
      <c r="V497" s="87" t="s">
        <v>208</v>
      </c>
      <c r="W497" s="4"/>
      <c r="Y497" t="s">
        <v>3439</v>
      </c>
      <c r="AB497" s="109" t="s">
        <v>1202</v>
      </c>
      <c r="AC497" s="127" t="s">
        <v>3646</v>
      </c>
      <c r="AD497" s="101" t="s">
        <v>30</v>
      </c>
      <c r="AE497" s="121" t="s">
        <v>3398</v>
      </c>
      <c r="AF497" s="62" t="s">
        <v>3799</v>
      </c>
    </row>
    <row r="498" spans="1:49" x14ac:dyDescent="0.25">
      <c r="A498">
        <v>493</v>
      </c>
      <c r="B498" s="11" t="s">
        <v>582</v>
      </c>
      <c r="C498">
        <v>2018</v>
      </c>
      <c r="D498" s="133" t="s">
        <v>17</v>
      </c>
      <c r="E498" s="87" t="s">
        <v>3301</v>
      </c>
      <c r="F498" t="s">
        <v>899</v>
      </c>
      <c r="H498" t="s">
        <v>808</v>
      </c>
      <c r="I498" t="s">
        <v>10</v>
      </c>
      <c r="J498" s="92" t="s">
        <v>2828</v>
      </c>
      <c r="M498" s="4"/>
      <c r="N498" s="4"/>
      <c r="O498" s="4"/>
      <c r="P498" s="4"/>
      <c r="Q498" s="4" t="s">
        <v>31</v>
      </c>
      <c r="R498" s="4"/>
      <c r="S498" s="4"/>
      <c r="T498" s="4"/>
      <c r="U498" t="s">
        <v>900</v>
      </c>
      <c r="V498" s="95" t="s">
        <v>3346</v>
      </c>
      <c r="W498" t="s">
        <v>799</v>
      </c>
      <c r="AB498" s="106" t="s">
        <v>3354</v>
      </c>
      <c r="AC498" s="127" t="s">
        <v>3646</v>
      </c>
      <c r="AD498" s="111" t="s">
        <v>23</v>
      </c>
      <c r="AE498" s="13" t="s">
        <v>1503</v>
      </c>
      <c r="AF498" s="10" t="s">
        <v>1508</v>
      </c>
      <c r="AG498" s="21" t="s">
        <v>1509</v>
      </c>
      <c r="AW498" t="str">
        <f t="shared" ref="AW498:AW529" si="11">B498</f>
        <v>Sustainability Assessment of Household Waste Based Solar Control Devices for Workshops in Primary Schools</v>
      </c>
    </row>
    <row r="499" spans="1:49" x14ac:dyDescent="0.25">
      <c r="A499">
        <v>494</v>
      </c>
      <c r="B499" s="11" t="s">
        <v>589</v>
      </c>
      <c r="C499">
        <v>2018</v>
      </c>
      <c r="D499" s="133" t="s">
        <v>17</v>
      </c>
      <c r="E499" s="87" t="s">
        <v>3301</v>
      </c>
      <c r="F499" t="s">
        <v>916</v>
      </c>
      <c r="H499" t="s">
        <v>808</v>
      </c>
      <c r="I499" t="s">
        <v>10</v>
      </c>
      <c r="J499" s="92"/>
      <c r="M499" s="4"/>
      <c r="N499" s="4"/>
      <c r="O499" s="4"/>
      <c r="Q499" s="4" t="s">
        <v>31</v>
      </c>
      <c r="R499" s="4"/>
      <c r="U499" t="s">
        <v>590</v>
      </c>
      <c r="V499" s="100" t="s">
        <v>3347</v>
      </c>
      <c r="W499" t="s">
        <v>917</v>
      </c>
      <c r="AB499" s="105" t="s">
        <v>258</v>
      </c>
      <c r="AC499" s="127" t="s">
        <v>3646</v>
      </c>
      <c r="AD499" s="111" t="s">
        <v>23</v>
      </c>
      <c r="AE499" s="13" t="s">
        <v>1503</v>
      </c>
      <c r="AF499" s="23" t="s">
        <v>2428</v>
      </c>
      <c r="AG499" s="28" t="s">
        <v>2429</v>
      </c>
      <c r="AH499" s="30" t="s">
        <v>2431</v>
      </c>
      <c r="AI499" s="31" t="s">
        <v>2432</v>
      </c>
      <c r="AJ499" s="37" t="s">
        <v>2438</v>
      </c>
      <c r="AW499" t="str">
        <f t="shared" si="11"/>
        <v>Evaluating construction projects of hotels based on environmental sustainability with MCDM framework</v>
      </c>
    </row>
    <row r="500" spans="1:49" x14ac:dyDescent="0.25">
      <c r="A500">
        <v>495</v>
      </c>
      <c r="B500" s="11" t="s">
        <v>597</v>
      </c>
      <c r="C500">
        <v>2018</v>
      </c>
      <c r="D500" s="133" t="s">
        <v>17</v>
      </c>
      <c r="E500" s="87" t="s">
        <v>3301</v>
      </c>
      <c r="F500" s="16" t="s">
        <v>920</v>
      </c>
      <c r="H500" t="s">
        <v>808</v>
      </c>
      <c r="I500" t="s">
        <v>10</v>
      </c>
      <c r="J500" s="92"/>
      <c r="M500" s="4"/>
      <c r="N500" s="4"/>
      <c r="O500" s="4"/>
      <c r="Q500" s="4" t="s">
        <v>31</v>
      </c>
      <c r="R500" s="4"/>
      <c r="U500" t="s">
        <v>598</v>
      </c>
      <c r="V500" s="95" t="s">
        <v>3346</v>
      </c>
      <c r="Z500" t="s">
        <v>142</v>
      </c>
      <c r="AB500" s="105" t="s">
        <v>258</v>
      </c>
      <c r="AC500" s="127" t="s">
        <v>3646</v>
      </c>
      <c r="AD500" s="79" t="s">
        <v>142</v>
      </c>
      <c r="AE500" s="13" t="s">
        <v>1503</v>
      </c>
      <c r="AF500" s="10" t="s">
        <v>1508</v>
      </c>
      <c r="AG500" s="44" t="s">
        <v>2555</v>
      </c>
      <c r="AW500" t="str">
        <f t="shared" si="11"/>
        <v>Structural membranes in architecture: an eco-efficient solution for the future?</v>
      </c>
    </row>
    <row r="501" spans="1:49" x14ac:dyDescent="0.25">
      <c r="A501">
        <v>496</v>
      </c>
      <c r="B501" s="11" t="s">
        <v>601</v>
      </c>
      <c r="C501">
        <v>2018</v>
      </c>
      <c r="D501" s="131" t="s">
        <v>3851</v>
      </c>
      <c r="E501" s="87" t="s">
        <v>3301</v>
      </c>
      <c r="G501" t="s">
        <v>931</v>
      </c>
      <c r="J501" s="92"/>
      <c r="M501" s="4"/>
      <c r="N501" s="4"/>
      <c r="O501" s="4"/>
      <c r="P501" s="4" t="s">
        <v>31</v>
      </c>
      <c r="R501" s="4"/>
      <c r="T501" s="4" t="s">
        <v>31</v>
      </c>
      <c r="U501" t="s">
        <v>208</v>
      </c>
      <c r="V501" s="87" t="s">
        <v>208</v>
      </c>
      <c r="AB501" s="106" t="s">
        <v>3354</v>
      </c>
      <c r="AC501" s="127" t="s">
        <v>3646</v>
      </c>
      <c r="AD501" s="101" t="s">
        <v>30</v>
      </c>
      <c r="AE501" s="13" t="s">
        <v>1503</v>
      </c>
      <c r="AF501" s="121" t="s">
        <v>3398</v>
      </c>
      <c r="AG501" s="121" t="s">
        <v>3399</v>
      </c>
      <c r="AH501" s="125" t="s">
        <v>3602</v>
      </c>
      <c r="AW501" t="str">
        <f t="shared" si="11"/>
        <v>An Assessment on Integrity of Craft and Architecture in Historical Buildings and Its Sustainability in Contemporary Designs</v>
      </c>
    </row>
    <row r="502" spans="1:49" x14ac:dyDescent="0.25">
      <c r="A502">
        <v>497</v>
      </c>
      <c r="B502" s="11" t="s">
        <v>2105</v>
      </c>
      <c r="C502">
        <v>2018</v>
      </c>
      <c r="D502" s="134" t="s">
        <v>3850</v>
      </c>
      <c r="E502" s="87" t="s">
        <v>3301</v>
      </c>
      <c r="G502" t="s">
        <v>2106</v>
      </c>
      <c r="H502" t="s">
        <v>808</v>
      </c>
      <c r="I502" t="s">
        <v>10</v>
      </c>
      <c r="J502" s="92"/>
      <c r="M502" s="4"/>
      <c r="N502" s="4"/>
      <c r="O502" s="4"/>
      <c r="R502" s="4" t="s">
        <v>31</v>
      </c>
      <c r="T502" s="4"/>
      <c r="U502" t="s">
        <v>2107</v>
      </c>
      <c r="V502" s="96" t="s">
        <v>165</v>
      </c>
      <c r="Y502" t="s">
        <v>1203</v>
      </c>
      <c r="AB502" s="106" t="s">
        <v>3354</v>
      </c>
      <c r="AC502" s="127" t="s">
        <v>3646</v>
      </c>
      <c r="AD502" s="111" t="s">
        <v>23</v>
      </c>
      <c r="AE502" s="30" t="s">
        <v>2431</v>
      </c>
      <c r="AF502" s="59" t="s">
        <v>2922</v>
      </c>
      <c r="AG502" s="59" t="s">
        <v>3044</v>
      </c>
      <c r="AH502" s="125" t="s">
        <v>3687</v>
      </c>
      <c r="AW502" t="str">
        <f t="shared" si="11"/>
        <v>Sustainable building renovation for an ageing population: Decision support system through an integral assessment method of architectural interventions</v>
      </c>
    </row>
    <row r="503" spans="1:49" x14ac:dyDescent="0.25">
      <c r="A503">
        <v>498</v>
      </c>
      <c r="B503" s="11" t="s">
        <v>2380</v>
      </c>
      <c r="C503">
        <v>2018</v>
      </c>
      <c r="D503" s="134" t="s">
        <v>3850</v>
      </c>
      <c r="E503" s="87" t="s">
        <v>3301</v>
      </c>
      <c r="F503" t="s">
        <v>2381</v>
      </c>
      <c r="H503" t="s">
        <v>6</v>
      </c>
      <c r="I503" t="s">
        <v>10</v>
      </c>
      <c r="J503" s="92" t="s">
        <v>2750</v>
      </c>
      <c r="M503" s="4"/>
      <c r="N503" s="4"/>
      <c r="O503" s="4"/>
      <c r="R503" s="4" t="s">
        <v>31</v>
      </c>
      <c r="T503" s="4"/>
      <c r="U503" t="s">
        <v>2382</v>
      </c>
      <c r="V503" s="95" t="s">
        <v>3346</v>
      </c>
      <c r="Z503" t="s">
        <v>2383</v>
      </c>
      <c r="AB503" s="106" t="s">
        <v>3354</v>
      </c>
      <c r="AC503" s="127" t="s">
        <v>3646</v>
      </c>
      <c r="AD503" s="101" t="s">
        <v>30</v>
      </c>
      <c r="AE503" s="33" t="s">
        <v>3240</v>
      </c>
      <c r="AW503" t="str">
        <f t="shared" si="11"/>
        <v>Innovative technologies for energy retrofit of historic buildings: An experimental validation</v>
      </c>
    </row>
    <row r="504" spans="1:49" x14ac:dyDescent="0.25">
      <c r="A504">
        <v>499</v>
      </c>
      <c r="B504" s="11" t="s">
        <v>2556</v>
      </c>
      <c r="C504">
        <v>2018</v>
      </c>
      <c r="D504" s="131" t="s">
        <v>3851</v>
      </c>
      <c r="E504" s="87" t="s">
        <v>3301</v>
      </c>
      <c r="F504" t="s">
        <v>2557</v>
      </c>
      <c r="H504" t="s">
        <v>808</v>
      </c>
      <c r="I504" t="s">
        <v>10</v>
      </c>
      <c r="J504" s="92" t="s">
        <v>3320</v>
      </c>
      <c r="M504" s="4"/>
      <c r="N504" s="4"/>
      <c r="O504" s="4"/>
      <c r="P504" s="4" t="s">
        <v>31</v>
      </c>
      <c r="R504" s="4"/>
      <c r="S504" s="4"/>
      <c r="T504" s="4"/>
      <c r="U504" t="s">
        <v>2558</v>
      </c>
      <c r="V504" s="96" t="s">
        <v>165</v>
      </c>
      <c r="Y504" t="s">
        <v>2559</v>
      </c>
      <c r="AB504" s="106" t="s">
        <v>3354</v>
      </c>
      <c r="AC504" s="127" t="s">
        <v>3646</v>
      </c>
      <c r="AD504" s="100" t="s">
        <v>3365</v>
      </c>
      <c r="AE504" s="44" t="s">
        <v>2555</v>
      </c>
      <c r="AF504" s="49" t="s">
        <v>2641</v>
      </c>
      <c r="AW504" t="str">
        <f t="shared" si="11"/>
        <v>An assessment of sustainability in architecture based on sustainable building framework - Case study: Mesvara house, Yogyakarta, Indonesia</v>
      </c>
    </row>
    <row r="505" spans="1:49" x14ac:dyDescent="0.25">
      <c r="A505">
        <v>500</v>
      </c>
      <c r="B505" s="11" t="s">
        <v>2666</v>
      </c>
      <c r="C505">
        <v>2018</v>
      </c>
      <c r="D505" s="131" t="s">
        <v>3851</v>
      </c>
      <c r="E505" s="87" t="s">
        <v>3301</v>
      </c>
      <c r="F505" t="s">
        <v>2667</v>
      </c>
      <c r="H505" t="s">
        <v>6</v>
      </c>
      <c r="I505" t="s">
        <v>858</v>
      </c>
      <c r="J505" s="92" t="s">
        <v>3320</v>
      </c>
      <c r="M505" s="4"/>
      <c r="N505" s="4"/>
      <c r="O505" s="4"/>
      <c r="P505" s="4" t="s">
        <v>31</v>
      </c>
      <c r="R505" s="4"/>
      <c r="S505" s="4"/>
      <c r="T505" s="4"/>
      <c r="U505" t="s">
        <v>2400</v>
      </c>
      <c r="V505" s="96" t="s">
        <v>165</v>
      </c>
      <c r="Z505" t="s">
        <v>1105</v>
      </c>
      <c r="AB505" s="108" t="s">
        <v>3355</v>
      </c>
      <c r="AC505" s="127" t="s">
        <v>3646</v>
      </c>
      <c r="AD505" s="101" t="s">
        <v>30</v>
      </c>
      <c r="AE505" s="49" t="s">
        <v>2641</v>
      </c>
      <c r="AW505" t="str">
        <f t="shared" si="11"/>
        <v>Riverbank settlement and humanitarian architecture, the case of mangunwijaya’s dwellings and 25 years after, code river, Yogyakarta, Indonesia</v>
      </c>
    </row>
    <row r="506" spans="1:49" x14ac:dyDescent="0.25">
      <c r="A506">
        <v>501</v>
      </c>
      <c r="B506" s="11" t="s">
        <v>2739</v>
      </c>
      <c r="C506">
        <v>2018</v>
      </c>
      <c r="D506" s="133" t="s">
        <v>17</v>
      </c>
      <c r="E506" s="87" t="s">
        <v>3301</v>
      </c>
      <c r="F506" t="s">
        <v>2740</v>
      </c>
      <c r="H506" t="s">
        <v>808</v>
      </c>
      <c r="I506" t="s">
        <v>10</v>
      </c>
      <c r="J506" s="92"/>
      <c r="M506" s="4"/>
      <c r="N506" s="4"/>
      <c r="O506" s="4"/>
      <c r="P506" s="4" t="s">
        <v>31</v>
      </c>
      <c r="R506" s="4" t="s">
        <v>31</v>
      </c>
      <c r="S506" s="4"/>
      <c r="T506" s="4"/>
      <c r="U506" t="s">
        <v>2741</v>
      </c>
      <c r="V506" s="95" t="s">
        <v>3346</v>
      </c>
      <c r="W506" t="s">
        <v>2742</v>
      </c>
      <c r="AB506" s="106" t="s">
        <v>3354</v>
      </c>
      <c r="AC506" s="127" t="s">
        <v>3646</v>
      </c>
      <c r="AD506" s="111" t="s">
        <v>23</v>
      </c>
      <c r="AE506" s="52" t="s">
        <v>2707</v>
      </c>
      <c r="AW506" t="str">
        <f t="shared" si="11"/>
        <v>Multi-criteria analysis of the construction technologies in the aspect of sustainable development</v>
      </c>
    </row>
    <row r="507" spans="1:49" x14ac:dyDescent="0.25">
      <c r="A507">
        <v>502</v>
      </c>
      <c r="B507" s="11" t="s">
        <v>2891</v>
      </c>
      <c r="C507">
        <v>2018</v>
      </c>
      <c r="D507" s="134" t="s">
        <v>3850</v>
      </c>
      <c r="E507" s="87" t="s">
        <v>3301</v>
      </c>
      <c r="F507" t="s">
        <v>2892</v>
      </c>
      <c r="H507" t="s">
        <v>6</v>
      </c>
      <c r="I507" t="s">
        <v>858</v>
      </c>
      <c r="J507" s="92" t="s">
        <v>2750</v>
      </c>
      <c r="M507" s="4"/>
      <c r="N507" s="4"/>
      <c r="O507" s="4"/>
      <c r="P507" s="4"/>
      <c r="R507" s="4"/>
      <c r="S507" s="4" t="s">
        <v>31</v>
      </c>
      <c r="T507" s="4" t="s">
        <v>31</v>
      </c>
      <c r="U507" t="s">
        <v>2893</v>
      </c>
      <c r="V507" s="95" t="s">
        <v>3346</v>
      </c>
      <c r="Z507" t="s">
        <v>2894</v>
      </c>
      <c r="AB507" s="106" t="s">
        <v>3354</v>
      </c>
      <c r="AC507" s="127" t="s">
        <v>3646</v>
      </c>
      <c r="AD507" s="101" t="s">
        <v>30</v>
      </c>
      <c r="AE507" s="54" t="s">
        <v>2835</v>
      </c>
      <c r="AW507" t="str">
        <f t="shared" si="11"/>
        <v>A methodology for an integrated approach for seismic and energy refurbishment of historic buildings in Mediterranean area</v>
      </c>
    </row>
    <row r="508" spans="1:49" x14ac:dyDescent="0.25">
      <c r="A508">
        <v>503</v>
      </c>
      <c r="B508" s="11" t="s">
        <v>2989</v>
      </c>
      <c r="C508">
        <v>2018</v>
      </c>
      <c r="D508" s="134" t="s">
        <v>3850</v>
      </c>
      <c r="E508" s="87" t="s">
        <v>3301</v>
      </c>
      <c r="F508" t="s">
        <v>2990</v>
      </c>
      <c r="H508" t="s">
        <v>6</v>
      </c>
      <c r="I508" t="s">
        <v>858</v>
      </c>
      <c r="J508" s="92"/>
      <c r="M508" s="4"/>
      <c r="N508" s="4"/>
      <c r="O508" s="4"/>
      <c r="P508" s="4"/>
      <c r="R508" s="4" t="s">
        <v>31</v>
      </c>
      <c r="S508" s="4"/>
      <c r="T508" s="4"/>
      <c r="U508" t="s">
        <v>160</v>
      </c>
      <c r="V508" s="97" t="s">
        <v>160</v>
      </c>
      <c r="AB508" s="107" t="s">
        <v>1209</v>
      </c>
      <c r="AC508" s="127" t="s">
        <v>3646</v>
      </c>
      <c r="AD508" s="101" t="s">
        <v>30</v>
      </c>
      <c r="AE508" s="59" t="s">
        <v>2922</v>
      </c>
      <c r="AW508" t="str">
        <f t="shared" si="11"/>
        <v>The hide and seek of workspace: Towards human-centric sustainable architecture</v>
      </c>
    </row>
    <row r="509" spans="1:49" x14ac:dyDescent="0.25">
      <c r="A509">
        <v>504</v>
      </c>
      <c r="B509" s="11" t="s">
        <v>3214</v>
      </c>
      <c r="C509">
        <v>2018</v>
      </c>
      <c r="D509" s="134" t="s">
        <v>3850</v>
      </c>
      <c r="E509" s="87" t="s">
        <v>3301</v>
      </c>
      <c r="G509" t="s">
        <v>3215</v>
      </c>
      <c r="H509" t="s">
        <v>6</v>
      </c>
      <c r="I509" t="s">
        <v>858</v>
      </c>
      <c r="J509" s="92" t="s">
        <v>2961</v>
      </c>
      <c r="M509" s="4"/>
      <c r="N509" s="4"/>
      <c r="O509" s="4"/>
      <c r="P509" s="4"/>
      <c r="R509" s="4" t="s">
        <v>31</v>
      </c>
      <c r="S509" s="4"/>
      <c r="T509" s="4"/>
      <c r="U509" t="s">
        <v>2513</v>
      </c>
      <c r="V509" s="96" t="s">
        <v>165</v>
      </c>
      <c r="AB509" s="106" t="s">
        <v>3354</v>
      </c>
      <c r="AC509" s="127" t="s">
        <v>3646</v>
      </c>
      <c r="AD509" s="101" t="s">
        <v>30</v>
      </c>
      <c r="AE509" s="59" t="s">
        <v>3044</v>
      </c>
      <c r="AW509" t="str">
        <f t="shared" si="11"/>
        <v>Sustainable retrofits: post war residential towers in Britain</v>
      </c>
    </row>
    <row r="510" spans="1:49" x14ac:dyDescent="0.25">
      <c r="A510">
        <v>505</v>
      </c>
      <c r="B510" s="11" t="s">
        <v>3509</v>
      </c>
      <c r="C510">
        <v>2018</v>
      </c>
      <c r="D510" s="134" t="s">
        <v>3850</v>
      </c>
      <c r="E510" s="87" t="s">
        <v>3301</v>
      </c>
      <c r="F510" t="s">
        <v>3510</v>
      </c>
      <c r="H510" t="s">
        <v>6</v>
      </c>
      <c r="I510" t="s">
        <v>11</v>
      </c>
      <c r="J510" s="92" t="s">
        <v>3511</v>
      </c>
      <c r="M510" s="4"/>
      <c r="N510" s="4"/>
      <c r="O510" s="4"/>
      <c r="P510" s="4"/>
      <c r="R510" s="4"/>
      <c r="S510" s="4" t="s">
        <v>31</v>
      </c>
      <c r="T510" s="4" t="s">
        <v>31</v>
      </c>
      <c r="U510" t="s">
        <v>3513</v>
      </c>
      <c r="V510" s="103" t="s">
        <v>3204</v>
      </c>
      <c r="Y510" t="s">
        <v>1203</v>
      </c>
      <c r="AB510" s="106" t="s">
        <v>3354</v>
      </c>
      <c r="AC510" s="127" t="s">
        <v>3646</v>
      </c>
      <c r="AD510" s="100" t="s">
        <v>3365</v>
      </c>
      <c r="AE510" s="125" t="s">
        <v>3456</v>
      </c>
      <c r="AF510" s="125" t="s">
        <v>3602</v>
      </c>
      <c r="AW510" t="str">
        <f t="shared" si="11"/>
        <v>Restoring the Local Heritage and its Role in Sustainable Spatial Development the Great
Market in Al-Najaf – a Case Study</v>
      </c>
    </row>
    <row r="511" spans="1:49" x14ac:dyDescent="0.25">
      <c r="A511">
        <v>506</v>
      </c>
      <c r="B511" s="11" t="s">
        <v>3536</v>
      </c>
      <c r="C511">
        <v>2018</v>
      </c>
      <c r="D511" s="134" t="s">
        <v>3850</v>
      </c>
      <c r="E511" s="87" t="s">
        <v>3301</v>
      </c>
      <c r="F511" t="s">
        <v>3537</v>
      </c>
      <c r="H511" t="s">
        <v>6</v>
      </c>
      <c r="I511" t="s">
        <v>10</v>
      </c>
      <c r="J511" s="92" t="s">
        <v>3538</v>
      </c>
      <c r="M511" s="4"/>
      <c r="N511" s="4"/>
      <c r="O511" s="4"/>
      <c r="P511" s="4"/>
      <c r="R511" s="4"/>
      <c r="S511" s="4" t="s">
        <v>31</v>
      </c>
      <c r="T511" s="4" t="s">
        <v>31</v>
      </c>
      <c r="U511" t="s">
        <v>976</v>
      </c>
      <c r="V511" s="96" t="s">
        <v>165</v>
      </c>
      <c r="W511" s="4" t="s">
        <v>31</v>
      </c>
      <c r="Y511" t="s">
        <v>3539</v>
      </c>
      <c r="AB511" s="106" t="s">
        <v>3354</v>
      </c>
      <c r="AC511" s="127" t="s">
        <v>3848</v>
      </c>
      <c r="AD511" s="111" t="s">
        <v>23</v>
      </c>
      <c r="AE511" s="125" t="s">
        <v>3456</v>
      </c>
      <c r="AF511" s="125" t="s">
        <v>3602</v>
      </c>
      <c r="AW511" t="str">
        <f t="shared" si="11"/>
        <v>Cultural heritage in sustainable development: Stone houses as environmental assets in the East Mediterranean</v>
      </c>
    </row>
    <row r="512" spans="1:49" x14ac:dyDescent="0.25">
      <c r="A512">
        <v>507</v>
      </c>
      <c r="B512" s="11" t="s">
        <v>3729</v>
      </c>
      <c r="C512">
        <v>2018</v>
      </c>
      <c r="D512" s="134" t="s">
        <v>3850</v>
      </c>
      <c r="E512" s="87" t="s">
        <v>3301</v>
      </c>
      <c r="F512" t="s">
        <v>3730</v>
      </c>
      <c r="H512" t="s">
        <v>6</v>
      </c>
      <c r="I512" t="s">
        <v>858</v>
      </c>
      <c r="J512" s="92" t="s">
        <v>3334</v>
      </c>
      <c r="M512" s="4"/>
      <c r="N512" s="4"/>
      <c r="O512" s="4"/>
      <c r="P512" s="4"/>
      <c r="R512" s="4" t="s">
        <v>31</v>
      </c>
      <c r="S512" s="4"/>
      <c r="T512" s="4"/>
      <c r="U512" t="s">
        <v>3204</v>
      </c>
      <c r="V512" s="103" t="s">
        <v>3204</v>
      </c>
      <c r="W512" s="4"/>
      <c r="Y512" t="s">
        <v>1203</v>
      </c>
      <c r="AB512" s="106" t="s">
        <v>3354</v>
      </c>
      <c r="AC512" s="127" t="s">
        <v>3848</v>
      </c>
      <c r="AD512" s="101" t="s">
        <v>30</v>
      </c>
      <c r="AE512" s="125" t="s">
        <v>3687</v>
      </c>
      <c r="AW512" t="str">
        <f t="shared" si="11"/>
        <v>The 2001–2017 Façade Renovations of Jongno Roadside Commercial Buildings Built in the 1950s–60s: Sustainability of Ordinary Architecture within Regionality</v>
      </c>
    </row>
    <row r="513" spans="1:49" x14ac:dyDescent="0.25">
      <c r="A513">
        <v>508</v>
      </c>
      <c r="B513" s="11" t="s">
        <v>3598</v>
      </c>
      <c r="C513">
        <v>2018</v>
      </c>
      <c r="D513" s="133" t="s">
        <v>17</v>
      </c>
      <c r="E513" s="86" t="s">
        <v>19</v>
      </c>
      <c r="F513" t="s">
        <v>3599</v>
      </c>
      <c r="H513" t="s">
        <v>6</v>
      </c>
      <c r="I513" t="s">
        <v>11</v>
      </c>
      <c r="J513" s="92" t="s">
        <v>2883</v>
      </c>
      <c r="M513" s="4"/>
      <c r="N513" s="4"/>
      <c r="O513" s="4"/>
      <c r="P513" s="4" t="s">
        <v>31</v>
      </c>
      <c r="R513" s="4"/>
      <c r="S513" s="4"/>
      <c r="T513" s="4"/>
      <c r="U513" t="s">
        <v>3600</v>
      </c>
      <c r="V513" s="95" t="s">
        <v>3346</v>
      </c>
      <c r="W513" s="4"/>
      <c r="Y513" t="s">
        <v>873</v>
      </c>
      <c r="AB513" s="106" t="s">
        <v>3354</v>
      </c>
      <c r="AC513" s="127" t="s">
        <v>3646</v>
      </c>
      <c r="AD513" s="112" t="s">
        <v>873</v>
      </c>
      <c r="AE513" s="125" t="s">
        <v>3456</v>
      </c>
      <c r="AW513" t="str">
        <f t="shared" si="11"/>
        <v>Barriers to adoption of sustainable technologies for energy-efficient building upgrade—semi-Structured interviews</v>
      </c>
    </row>
    <row r="514" spans="1:49" x14ac:dyDescent="0.25">
      <c r="A514">
        <v>509</v>
      </c>
      <c r="B514" s="11" t="s">
        <v>3807</v>
      </c>
      <c r="C514">
        <v>2018</v>
      </c>
      <c r="D514" s="134" t="s">
        <v>3850</v>
      </c>
      <c r="E514" s="87" t="s">
        <v>3301</v>
      </c>
      <c r="G514" t="s">
        <v>3808</v>
      </c>
      <c r="H514" t="s">
        <v>6</v>
      </c>
      <c r="I514" t="s">
        <v>10</v>
      </c>
      <c r="J514" s="92" t="s">
        <v>2750</v>
      </c>
      <c r="M514" s="4"/>
      <c r="N514" s="4"/>
      <c r="O514" s="4"/>
      <c r="P514" s="4"/>
      <c r="R514" s="4"/>
      <c r="S514" s="4" t="s">
        <v>31</v>
      </c>
      <c r="T514" s="4" t="s">
        <v>31</v>
      </c>
      <c r="U514" t="s">
        <v>208</v>
      </c>
      <c r="V514" s="87" t="s">
        <v>208</v>
      </c>
      <c r="W514" s="4"/>
      <c r="Z514" t="s">
        <v>142</v>
      </c>
      <c r="AB514" s="105" t="s">
        <v>258</v>
      </c>
      <c r="AC514" s="127" t="s">
        <v>3646</v>
      </c>
      <c r="AD514" s="79" t="s">
        <v>142</v>
      </c>
      <c r="AE514" s="62" t="s">
        <v>3799</v>
      </c>
      <c r="AW514" t="str">
        <f t="shared" si="11"/>
        <v>Life cycle assessment for the earthen heritage center</v>
      </c>
    </row>
    <row r="515" spans="1:49" x14ac:dyDescent="0.25">
      <c r="A515">
        <v>510</v>
      </c>
      <c r="B515" s="11" t="s">
        <v>3810</v>
      </c>
      <c r="C515">
        <v>2018</v>
      </c>
      <c r="D515" s="134" t="s">
        <v>3850</v>
      </c>
      <c r="E515" s="87" t="s">
        <v>3301</v>
      </c>
      <c r="F515" t="s">
        <v>1360</v>
      </c>
      <c r="H515" t="s">
        <v>6</v>
      </c>
      <c r="I515" t="s">
        <v>10</v>
      </c>
      <c r="J515" s="92" t="s">
        <v>2753</v>
      </c>
      <c r="M515" s="4"/>
      <c r="N515" s="4"/>
      <c r="O515" s="4"/>
      <c r="P515" s="4"/>
      <c r="R515" s="4"/>
      <c r="S515" s="4" t="s">
        <v>31</v>
      </c>
      <c r="T515" s="4" t="s">
        <v>31</v>
      </c>
      <c r="U515" t="s">
        <v>3811</v>
      </c>
      <c r="V515" s="95" t="s">
        <v>3346</v>
      </c>
      <c r="W515" s="4"/>
      <c r="Z515" t="s">
        <v>172</v>
      </c>
      <c r="AB515" s="105" t="s">
        <v>258</v>
      </c>
      <c r="AC515" s="127" t="s">
        <v>3646</v>
      </c>
      <c r="AD515" s="118" t="s">
        <v>3378</v>
      </c>
      <c r="AE515" s="62" t="s">
        <v>3799</v>
      </c>
      <c r="AW515" t="str">
        <f t="shared" si="11"/>
        <v>Re-use of historic buildings and energy refurbishment analysis via building performance simulation (BPS) - A case study</v>
      </c>
    </row>
    <row r="516" spans="1:49" x14ac:dyDescent="0.25">
      <c r="A516">
        <v>511</v>
      </c>
      <c r="B516" s="11" t="s">
        <v>614</v>
      </c>
      <c r="C516">
        <v>2017</v>
      </c>
      <c r="D516" s="131" t="s">
        <v>3851</v>
      </c>
      <c r="E516" s="87" t="s">
        <v>3301</v>
      </c>
      <c r="F516" t="s">
        <v>960</v>
      </c>
      <c r="H516" t="s">
        <v>6</v>
      </c>
      <c r="I516" t="s">
        <v>10</v>
      </c>
      <c r="J516" s="92" t="s">
        <v>2827</v>
      </c>
      <c r="M516" s="4"/>
      <c r="N516" s="4"/>
      <c r="O516" s="4"/>
      <c r="P516" s="4" t="s">
        <v>31</v>
      </c>
      <c r="R516" s="4"/>
      <c r="S516" s="4"/>
      <c r="T516" s="4"/>
      <c r="U516" t="s">
        <v>160</v>
      </c>
      <c r="V516" s="97" t="s">
        <v>160</v>
      </c>
      <c r="Z516" t="s">
        <v>961</v>
      </c>
      <c r="AB516" s="22" t="s">
        <v>3353</v>
      </c>
      <c r="AC516" s="127" t="s">
        <v>3646</v>
      </c>
      <c r="AD516" s="118" t="s">
        <v>3377</v>
      </c>
      <c r="AE516" s="13" t="s">
        <v>1503</v>
      </c>
      <c r="AF516" s="10" t="s">
        <v>1508</v>
      </c>
      <c r="AW516" t="str">
        <f t="shared" si="11"/>
        <v>Are green offices better than conventional? Measuring operational energy consumption and carbon impact of green office in Malaysia</v>
      </c>
    </row>
    <row r="517" spans="1:49" x14ac:dyDescent="0.25">
      <c r="A517">
        <v>512</v>
      </c>
      <c r="B517" s="11" t="s">
        <v>2510</v>
      </c>
      <c r="C517">
        <v>2017</v>
      </c>
      <c r="D517" s="134" t="s">
        <v>3850</v>
      </c>
      <c r="E517" s="87" t="s">
        <v>3301</v>
      </c>
      <c r="F517" t="s">
        <v>2511</v>
      </c>
      <c r="H517" t="s">
        <v>6</v>
      </c>
      <c r="I517" t="s">
        <v>10</v>
      </c>
      <c r="J517" s="92" t="s">
        <v>2828</v>
      </c>
      <c r="M517" s="4"/>
      <c r="N517" s="4"/>
      <c r="O517" s="4"/>
      <c r="P517" s="4"/>
      <c r="R517" s="4" t="s">
        <v>31</v>
      </c>
      <c r="S517" s="4"/>
      <c r="T517" s="4"/>
      <c r="U517" t="s">
        <v>2513</v>
      </c>
      <c r="V517" s="96" t="s">
        <v>165</v>
      </c>
      <c r="Y517" t="s">
        <v>1203</v>
      </c>
      <c r="Z517" t="s">
        <v>2512</v>
      </c>
      <c r="AB517" s="22" t="s">
        <v>3353</v>
      </c>
      <c r="AC517" s="127" t="s">
        <v>3646</v>
      </c>
      <c r="AD517" s="101" t="s">
        <v>30</v>
      </c>
      <c r="AE517" s="37" t="s">
        <v>2438</v>
      </c>
      <c r="AF517" s="49" t="s">
        <v>2641</v>
      </c>
      <c r="AG517" s="54" t="s">
        <v>2835</v>
      </c>
      <c r="AH517" s="62" t="s">
        <v>3227</v>
      </c>
      <c r="AI517" s="125" t="s">
        <v>3456</v>
      </c>
      <c r="AJ517" s="125" t="s">
        <v>3602</v>
      </c>
      <c r="AK517" s="125" t="s">
        <v>3687</v>
      </c>
      <c r="AL517" s="62" t="s">
        <v>3799</v>
      </c>
      <c r="AM517" s="62" t="s">
        <v>3836</v>
      </c>
      <c r="AW517" t="str">
        <f t="shared" si="11"/>
        <v>Environmental assessment and energy certification for the sustainable restoration of a traditional residential building</v>
      </c>
    </row>
    <row r="518" spans="1:49" x14ac:dyDescent="0.25">
      <c r="A518">
        <v>513</v>
      </c>
      <c r="B518" s="11" t="s">
        <v>2731</v>
      </c>
      <c r="C518">
        <v>2017</v>
      </c>
      <c r="D518" s="133" t="s">
        <v>17</v>
      </c>
      <c r="E518" s="87" t="s">
        <v>3301</v>
      </c>
      <c r="F518" t="s">
        <v>1460</v>
      </c>
      <c r="H518" t="s">
        <v>808</v>
      </c>
      <c r="I518" t="s">
        <v>10</v>
      </c>
      <c r="J518" s="92"/>
      <c r="M518" s="4"/>
      <c r="N518" s="4"/>
      <c r="O518" s="4"/>
      <c r="P518" s="4"/>
      <c r="Q518" s="4" t="s">
        <v>31</v>
      </c>
      <c r="R518" s="4"/>
      <c r="S518" s="4"/>
      <c r="T518" s="4"/>
      <c r="U518" t="s">
        <v>2729</v>
      </c>
      <c r="V518" s="95" t="s">
        <v>3346</v>
      </c>
      <c r="Y518" t="s">
        <v>2732</v>
      </c>
      <c r="Z518" t="s">
        <v>258</v>
      </c>
      <c r="AB518" s="105" t="s">
        <v>258</v>
      </c>
      <c r="AC518" s="127" t="s">
        <v>3646</v>
      </c>
      <c r="AD518" s="101" t="s">
        <v>30</v>
      </c>
      <c r="AE518" s="52" t="s">
        <v>2707</v>
      </c>
      <c r="AW518" t="str">
        <f t="shared" si="11"/>
        <v>Sustainability evaluation of buildings in pre-use phase using figure of merit as a new tool</v>
      </c>
    </row>
    <row r="519" spans="1:49" x14ac:dyDescent="0.25">
      <c r="A519">
        <v>514</v>
      </c>
      <c r="B519" s="11" t="s">
        <v>2875</v>
      </c>
      <c r="C519">
        <v>2017</v>
      </c>
      <c r="D519" s="133" t="s">
        <v>17</v>
      </c>
      <c r="E519" s="87" t="s">
        <v>3301</v>
      </c>
      <c r="F519" t="s">
        <v>2876</v>
      </c>
      <c r="H519" t="s">
        <v>808</v>
      </c>
      <c r="I519" t="s">
        <v>10</v>
      </c>
      <c r="J519" s="92"/>
      <c r="M519" s="4"/>
      <c r="N519" s="4"/>
      <c r="O519" s="4"/>
      <c r="P519" s="4"/>
      <c r="Q519" s="4" t="s">
        <v>31</v>
      </c>
      <c r="R519" s="4"/>
      <c r="S519" s="4"/>
      <c r="T519" s="4"/>
      <c r="U519" t="s">
        <v>2400</v>
      </c>
      <c r="V519" s="96" t="s">
        <v>165</v>
      </c>
      <c r="Z519" t="s">
        <v>2877</v>
      </c>
      <c r="AB519" s="22" t="s">
        <v>3353</v>
      </c>
      <c r="AC519" s="127" t="s">
        <v>3646</v>
      </c>
      <c r="AD519" s="101" t="s">
        <v>30</v>
      </c>
      <c r="AE519" s="54" t="s">
        <v>2835</v>
      </c>
      <c r="AW519" t="str">
        <f t="shared" si="11"/>
        <v>A procedure to evaluate the most suitable integrated solutions for increasing energy performance of the building’s envelope, avoiding moisture problems</v>
      </c>
    </row>
    <row r="520" spans="1:49" x14ac:dyDescent="0.25">
      <c r="A520">
        <v>515</v>
      </c>
      <c r="B520" s="11" t="s">
        <v>2969</v>
      </c>
      <c r="C520">
        <v>2017</v>
      </c>
      <c r="D520" s="134" t="s">
        <v>3850</v>
      </c>
      <c r="E520" s="87" t="s">
        <v>3301</v>
      </c>
      <c r="F520" t="s">
        <v>2970</v>
      </c>
      <c r="H520" t="s">
        <v>6</v>
      </c>
      <c r="I520" t="s">
        <v>858</v>
      </c>
      <c r="J520" s="92" t="s">
        <v>2750</v>
      </c>
      <c r="M520" s="4"/>
      <c r="N520" s="4"/>
      <c r="O520" s="4"/>
      <c r="P520" s="4"/>
      <c r="Q520" s="4"/>
      <c r="R520" s="4" t="s">
        <v>31</v>
      </c>
      <c r="S520" s="4"/>
      <c r="T520" s="4"/>
      <c r="U520" t="s">
        <v>2971</v>
      </c>
      <c r="V520" s="95" t="s">
        <v>3346</v>
      </c>
      <c r="Y520" t="s">
        <v>2972</v>
      </c>
      <c r="Z520" t="s">
        <v>3358</v>
      </c>
      <c r="AB520" s="22" t="s">
        <v>3353</v>
      </c>
      <c r="AC520" s="127" t="s">
        <v>3646</v>
      </c>
      <c r="AD520" s="101" t="s">
        <v>30</v>
      </c>
      <c r="AE520" s="59" t="s">
        <v>2922</v>
      </c>
      <c r="AW520" t="str">
        <f t="shared" si="11"/>
        <v>Energy and technological refurbishment of the School of Architecture Valle Giulia, Rome</v>
      </c>
    </row>
    <row r="521" spans="1:49" x14ac:dyDescent="0.25">
      <c r="A521">
        <v>516</v>
      </c>
      <c r="B521" s="11" t="s">
        <v>3071</v>
      </c>
      <c r="C521">
        <v>2017</v>
      </c>
      <c r="D521" s="134" t="s">
        <v>3850</v>
      </c>
      <c r="E521" s="87" t="s">
        <v>3301</v>
      </c>
      <c r="F521" t="s">
        <v>3072</v>
      </c>
      <c r="H521" t="s">
        <v>6</v>
      </c>
      <c r="I521" t="s">
        <v>10</v>
      </c>
      <c r="J521" s="92" t="s">
        <v>2750</v>
      </c>
      <c r="M521" s="4"/>
      <c r="N521" s="4"/>
      <c r="O521" s="4"/>
      <c r="P521" s="4"/>
      <c r="Q521" s="4"/>
      <c r="R521" s="4" t="s">
        <v>31</v>
      </c>
      <c r="S521" s="4"/>
      <c r="T521" s="4"/>
      <c r="U521" t="s">
        <v>3073</v>
      </c>
      <c r="V521" s="95" t="s">
        <v>3346</v>
      </c>
      <c r="X521" t="s">
        <v>2648</v>
      </c>
      <c r="AB521" s="106" t="s">
        <v>3354</v>
      </c>
      <c r="AC521" s="127" t="s">
        <v>3646</v>
      </c>
      <c r="AD521" t="s">
        <v>24</v>
      </c>
      <c r="AE521" s="59" t="s">
        <v>3044</v>
      </c>
      <c r="AW521" t="str">
        <f t="shared" si="11"/>
        <v>The experience of international sustainability protocols for retrofitting historical buildings in Italy</v>
      </c>
    </row>
    <row r="522" spans="1:49" x14ac:dyDescent="0.25">
      <c r="A522">
        <v>517</v>
      </c>
      <c r="B522" s="11" t="s">
        <v>3095</v>
      </c>
      <c r="C522">
        <v>2017</v>
      </c>
      <c r="D522" s="134" t="s">
        <v>3850</v>
      </c>
      <c r="E522" s="87" t="s">
        <v>3301</v>
      </c>
      <c r="F522" t="s">
        <v>3096</v>
      </c>
      <c r="H522" t="s">
        <v>6</v>
      </c>
      <c r="I522" t="s">
        <v>10</v>
      </c>
      <c r="J522" s="92" t="s">
        <v>2750</v>
      </c>
      <c r="M522" s="4"/>
      <c r="N522" s="4"/>
      <c r="O522" s="4"/>
      <c r="P522" s="4"/>
      <c r="Q522" s="4"/>
      <c r="R522" s="4" t="s">
        <v>31</v>
      </c>
      <c r="S522" s="4"/>
      <c r="T522" s="4"/>
      <c r="U522" t="s">
        <v>2513</v>
      </c>
      <c r="V522" s="96" t="s">
        <v>165</v>
      </c>
      <c r="Y522" s="61" t="s">
        <v>3097</v>
      </c>
      <c r="AB522" s="22" t="s">
        <v>3353</v>
      </c>
      <c r="AC522" s="127" t="s">
        <v>3646</v>
      </c>
      <c r="AD522" s="118" t="s">
        <v>3377</v>
      </c>
      <c r="AE522" s="59" t="s">
        <v>3044</v>
      </c>
      <c r="AW522" t="str">
        <f t="shared" si="11"/>
        <v>Keeping it modern, making it sustainable. Monitoring and energy retrofitting the Urbino University Colleges</v>
      </c>
    </row>
    <row r="523" spans="1:49" x14ac:dyDescent="0.25">
      <c r="A523">
        <v>518</v>
      </c>
      <c r="B523" s="11" t="s">
        <v>3178</v>
      </c>
      <c r="C523">
        <v>2017</v>
      </c>
      <c r="D523" s="134" t="s">
        <v>3850</v>
      </c>
      <c r="E523" s="87" t="s">
        <v>3301</v>
      </c>
      <c r="F523" t="s">
        <v>3179</v>
      </c>
      <c r="H523" t="s">
        <v>6</v>
      </c>
      <c r="I523" t="s">
        <v>10</v>
      </c>
      <c r="J523" s="92" t="s">
        <v>3180</v>
      </c>
      <c r="M523" s="4"/>
      <c r="N523" s="4"/>
      <c r="O523" s="4"/>
      <c r="P523" s="4"/>
      <c r="Q523" s="4"/>
      <c r="R523" s="4" t="s">
        <v>31</v>
      </c>
      <c r="S523" s="4"/>
      <c r="T523" s="4"/>
      <c r="U523" t="s">
        <v>2513</v>
      </c>
      <c r="V523" s="96" t="s">
        <v>165</v>
      </c>
      <c r="Y523" s="61"/>
      <c r="Z523" t="s">
        <v>418</v>
      </c>
      <c r="AB523" s="56" t="s">
        <v>350</v>
      </c>
      <c r="AC523" s="127" t="s">
        <v>3646</v>
      </c>
      <c r="AD523" s="115" t="s">
        <v>418</v>
      </c>
      <c r="AE523" s="59" t="s">
        <v>3044</v>
      </c>
      <c r="AW523" t="str">
        <f t="shared" si="11"/>
        <v>Economic performance assessment of residential building retrofits: a case study of Istanbul</v>
      </c>
    </row>
    <row r="524" spans="1:49" x14ac:dyDescent="0.25">
      <c r="A524">
        <v>519</v>
      </c>
      <c r="B524" s="11" t="s">
        <v>3715</v>
      </c>
      <c r="C524">
        <v>2017</v>
      </c>
      <c r="D524" s="131" t="s">
        <v>3851</v>
      </c>
      <c r="E524" s="87" t="s">
        <v>3301</v>
      </c>
      <c r="F524" t="s">
        <v>3716</v>
      </c>
      <c r="H524" t="s">
        <v>6</v>
      </c>
      <c r="I524" t="s">
        <v>11</v>
      </c>
      <c r="J524" s="92" t="s">
        <v>3180</v>
      </c>
      <c r="M524" s="4"/>
      <c r="N524" s="4"/>
      <c r="O524" s="4"/>
      <c r="P524" s="4"/>
      <c r="Q524" s="4"/>
      <c r="R524" s="4" t="s">
        <v>31</v>
      </c>
      <c r="S524" s="4"/>
      <c r="T524" s="4"/>
      <c r="U524" t="s">
        <v>3717</v>
      </c>
      <c r="V524" s="98" t="s">
        <v>1163</v>
      </c>
      <c r="Y524" s="61" t="s">
        <v>2797</v>
      </c>
      <c r="AB524" s="108" t="s">
        <v>3355</v>
      </c>
      <c r="AC524" s="127" t="s">
        <v>3646</v>
      </c>
      <c r="AD524" s="112" t="s">
        <v>873</v>
      </c>
      <c r="AE524" s="125" t="s">
        <v>3687</v>
      </c>
      <c r="AW524" t="str">
        <f t="shared" si="11"/>
        <v>Sustainable library buildings: green design needs and interior architecture students' ideas for special collection rooms</v>
      </c>
    </row>
    <row r="525" spans="1:49" x14ac:dyDescent="0.25">
      <c r="A525">
        <v>520</v>
      </c>
      <c r="B525" s="11" t="s">
        <v>3741</v>
      </c>
      <c r="C525">
        <v>2017</v>
      </c>
      <c r="D525" s="131" t="s">
        <v>3851</v>
      </c>
      <c r="E525" s="87" t="s">
        <v>3301</v>
      </c>
      <c r="F525" t="s">
        <v>3742</v>
      </c>
      <c r="H525" t="s">
        <v>6</v>
      </c>
      <c r="I525" t="s">
        <v>858</v>
      </c>
      <c r="J525" s="92" t="s">
        <v>2883</v>
      </c>
      <c r="M525" s="4"/>
      <c r="N525" s="4"/>
      <c r="O525" s="4"/>
      <c r="P525" s="4"/>
      <c r="Q525" s="4"/>
      <c r="R525" s="4" t="s">
        <v>31</v>
      </c>
      <c r="S525" s="4"/>
      <c r="T525" s="4"/>
      <c r="U525" t="s">
        <v>162</v>
      </c>
      <c r="V525" s="102" t="s">
        <v>162</v>
      </c>
      <c r="Y525" s="61" t="s">
        <v>3743</v>
      </c>
      <c r="AB525" s="106" t="s">
        <v>3354</v>
      </c>
      <c r="AC525" s="127" t="s">
        <v>3646</v>
      </c>
      <c r="AD525" s="112" t="s">
        <v>873</v>
      </c>
      <c r="AE525" s="125" t="s">
        <v>3687</v>
      </c>
      <c r="AW525" t="str">
        <f t="shared" si="11"/>
        <v>Live green, think green: Sustainable school architecture and children’s environmental attitudes and behaviors</v>
      </c>
    </row>
    <row r="526" spans="1:49" x14ac:dyDescent="0.25">
      <c r="A526">
        <v>521</v>
      </c>
      <c r="B526" s="11" t="s">
        <v>3463</v>
      </c>
      <c r="C526">
        <v>2017</v>
      </c>
      <c r="D526" s="134" t="s">
        <v>3850</v>
      </c>
      <c r="E526" s="87" t="s">
        <v>3301</v>
      </c>
      <c r="F526" t="s">
        <v>3464</v>
      </c>
      <c r="H526" t="s">
        <v>6</v>
      </c>
      <c r="I526" t="s">
        <v>858</v>
      </c>
      <c r="J526" s="92" t="s">
        <v>2827</v>
      </c>
      <c r="M526" s="4"/>
      <c r="N526" s="4"/>
      <c r="O526" s="4"/>
      <c r="P526" s="4"/>
      <c r="Q526" s="4"/>
      <c r="R526" s="4"/>
      <c r="S526" s="4" t="s">
        <v>31</v>
      </c>
      <c r="T526" s="4" t="s">
        <v>31</v>
      </c>
      <c r="U526" t="s">
        <v>2513</v>
      </c>
      <c r="V526" s="96" t="s">
        <v>165</v>
      </c>
      <c r="Y526" s="61" t="s">
        <v>1203</v>
      </c>
      <c r="AB526" s="106" t="s">
        <v>3354</v>
      </c>
      <c r="AC526" s="127" t="s">
        <v>3646</v>
      </c>
      <c r="AD526" s="101" t="s">
        <v>30</v>
      </c>
      <c r="AE526" s="125" t="s">
        <v>3456</v>
      </c>
      <c r="AF526" s="125" t="s">
        <v>3602</v>
      </c>
      <c r="AG526" s="125" t="s">
        <v>3687</v>
      </c>
      <c r="AW526" t="str">
        <f t="shared" si="11"/>
        <v>Sustainable building assessment of colonial shophouses after adaptive reuse in Kuala Lumpur</v>
      </c>
    </row>
    <row r="527" spans="1:49" x14ac:dyDescent="0.25">
      <c r="A527">
        <v>522</v>
      </c>
      <c r="B527" s="11" t="s">
        <v>3540</v>
      </c>
      <c r="C527">
        <v>2016</v>
      </c>
      <c r="D527" s="134" t="s">
        <v>3850</v>
      </c>
      <c r="E527" s="87" t="s">
        <v>3301</v>
      </c>
      <c r="F527" t="s">
        <v>3541</v>
      </c>
      <c r="H527" t="s">
        <v>6</v>
      </c>
      <c r="I527" t="s">
        <v>11</v>
      </c>
      <c r="J527" s="92" t="s">
        <v>2827</v>
      </c>
      <c r="M527" s="4"/>
      <c r="N527" s="4"/>
      <c r="O527" s="4"/>
      <c r="P527" s="4"/>
      <c r="Q527" s="4"/>
      <c r="R527" s="4"/>
      <c r="S527" s="4" t="s">
        <v>31</v>
      </c>
      <c r="T527" s="4" t="s">
        <v>31</v>
      </c>
      <c r="U527" t="s">
        <v>3073</v>
      </c>
      <c r="V527" s="87" t="s">
        <v>208</v>
      </c>
      <c r="Y527" s="61" t="s">
        <v>2797</v>
      </c>
      <c r="AB527" s="106" t="s">
        <v>3354</v>
      </c>
      <c r="AC527" s="127" t="s">
        <v>3646</v>
      </c>
      <c r="AD527" s="101" t="s">
        <v>30</v>
      </c>
      <c r="AE527" s="125" t="s">
        <v>3456</v>
      </c>
      <c r="AW527" t="str">
        <f t="shared" si="11"/>
        <v>Adaptive reuse in sustainable development: An empirical study of a Lui Seng Chun building in Hong Kong</v>
      </c>
    </row>
    <row r="528" spans="1:49" x14ac:dyDescent="0.25">
      <c r="A528">
        <v>523</v>
      </c>
      <c r="B528" s="11" t="s">
        <v>2777</v>
      </c>
      <c r="C528">
        <v>2016</v>
      </c>
      <c r="D528" s="133" t="s">
        <v>17</v>
      </c>
      <c r="E528" s="87" t="s">
        <v>3301</v>
      </c>
      <c r="F528" t="s">
        <v>2778</v>
      </c>
      <c r="H528" t="s">
        <v>808</v>
      </c>
      <c r="I528" t="s">
        <v>10</v>
      </c>
      <c r="J528" s="92" t="s">
        <v>3324</v>
      </c>
      <c r="M528" s="4"/>
      <c r="N528" s="4"/>
      <c r="O528" s="4"/>
      <c r="P528" s="4"/>
      <c r="Q528" s="4" t="s">
        <v>31</v>
      </c>
      <c r="R528" s="4"/>
      <c r="S528" s="4"/>
      <c r="T528" s="4"/>
      <c r="U528" t="s">
        <v>2400</v>
      </c>
      <c r="V528" s="96" t="s">
        <v>165</v>
      </c>
      <c r="W528" s="4" t="s">
        <v>31</v>
      </c>
      <c r="Y528" t="s">
        <v>2779</v>
      </c>
      <c r="AB528" s="106" t="s">
        <v>3354</v>
      </c>
      <c r="AC528" s="127" t="s">
        <v>3646</v>
      </c>
      <c r="AD528" s="111" t="s">
        <v>23</v>
      </c>
      <c r="AE528" s="52" t="s">
        <v>2707</v>
      </c>
      <c r="AW528" t="str">
        <f t="shared" si="11"/>
        <v>Sustainability of social housing in Asia: A holistic multi-perspective development process for bamboo-based construction in the Philippines</v>
      </c>
    </row>
    <row r="529" spans="1:49" x14ac:dyDescent="0.25">
      <c r="A529">
        <v>524</v>
      </c>
      <c r="B529" s="11" t="s">
        <v>630</v>
      </c>
      <c r="C529">
        <v>2016</v>
      </c>
      <c r="D529" s="134" t="s">
        <v>3850</v>
      </c>
      <c r="E529" s="87" t="s">
        <v>3301</v>
      </c>
      <c r="G529" t="s">
        <v>992</v>
      </c>
      <c r="H529" t="s">
        <v>808</v>
      </c>
      <c r="I529" t="s">
        <v>10</v>
      </c>
      <c r="J529" s="92" t="s">
        <v>2750</v>
      </c>
      <c r="M529" s="4"/>
      <c r="N529" s="4"/>
      <c r="O529" s="4"/>
      <c r="R529" s="4" t="s">
        <v>31</v>
      </c>
      <c r="T529" s="4"/>
      <c r="U529" t="s">
        <v>993</v>
      </c>
      <c r="V529" s="96" t="s">
        <v>165</v>
      </c>
      <c r="Y529" t="s">
        <v>994</v>
      </c>
      <c r="Z529" t="s">
        <v>995</v>
      </c>
      <c r="AB529" s="56" t="s">
        <v>350</v>
      </c>
      <c r="AC529" s="127" t="s">
        <v>3646</v>
      </c>
      <c r="AD529" s="115" t="s">
        <v>418</v>
      </c>
      <c r="AE529" s="13" t="s">
        <v>1503</v>
      </c>
      <c r="AF529" s="10" t="s">
        <v>1508</v>
      </c>
      <c r="AG529" s="57" t="s">
        <v>3043</v>
      </c>
      <c r="AW529" t="str">
        <f t="shared" si="11"/>
        <v>ADAPTIVE REUSE AND SOCIAL HOUSING: A LOCAL PLANNING INSTRUMENT</v>
      </c>
    </row>
    <row r="530" spans="1:49" x14ac:dyDescent="0.25">
      <c r="A530">
        <v>525</v>
      </c>
      <c r="B530" s="11" t="s">
        <v>634</v>
      </c>
      <c r="C530">
        <v>2016</v>
      </c>
      <c r="D530" s="131" t="s">
        <v>3851</v>
      </c>
      <c r="E530" s="87" t="s">
        <v>3301</v>
      </c>
      <c r="F530" t="s">
        <v>1000</v>
      </c>
      <c r="H530" t="s">
        <v>1001</v>
      </c>
      <c r="I530" t="s">
        <v>10</v>
      </c>
      <c r="J530" s="92" t="s">
        <v>2827</v>
      </c>
      <c r="M530" s="4"/>
      <c r="N530" s="4"/>
      <c r="O530" s="4" t="s">
        <v>31</v>
      </c>
      <c r="P530" s="4" t="s">
        <v>31</v>
      </c>
      <c r="R530" s="4"/>
      <c r="T530" s="4"/>
      <c r="U530" t="s">
        <v>160</v>
      </c>
      <c r="V530" s="97" t="s">
        <v>160</v>
      </c>
      <c r="X530" s="4" t="s">
        <v>31</v>
      </c>
      <c r="Z530" t="s">
        <v>1002</v>
      </c>
      <c r="AB530" s="22" t="s">
        <v>3353</v>
      </c>
      <c r="AC530" s="127" t="s">
        <v>3646</v>
      </c>
      <c r="AD530" t="s">
        <v>24</v>
      </c>
      <c r="AE530" s="13" t="s">
        <v>1503</v>
      </c>
      <c r="AF530" s="10" t="s">
        <v>1508</v>
      </c>
      <c r="AG530" s="49" t="s">
        <v>2641</v>
      </c>
      <c r="AW530" t="str">
        <f t="shared" ref="AW530:AW561" si="12">B530</f>
        <v>Energy Prediction versus Energy Performance of Green Buildings in Malaysia. Comparison of Predicted and Operational Measurement of GBI Certified Green Office in Kuala Lumpur</v>
      </c>
    </row>
    <row r="531" spans="1:49" x14ac:dyDescent="0.25">
      <c r="A531">
        <v>526</v>
      </c>
      <c r="B531" s="11" t="s">
        <v>1724</v>
      </c>
      <c r="C531">
        <v>2016</v>
      </c>
      <c r="D531" s="131" t="s">
        <v>3851</v>
      </c>
      <c r="E531" s="87" t="s">
        <v>3301</v>
      </c>
      <c r="G531" t="s">
        <v>1725</v>
      </c>
      <c r="H531" t="s">
        <v>6</v>
      </c>
      <c r="I531" t="s">
        <v>11</v>
      </c>
      <c r="J531" s="92"/>
      <c r="M531" s="4"/>
      <c r="N531" s="4"/>
      <c r="O531" s="4"/>
      <c r="P531" s="4" t="s">
        <v>31</v>
      </c>
      <c r="R531" s="4"/>
      <c r="T531" s="4"/>
      <c r="U531" t="s">
        <v>1726</v>
      </c>
      <c r="V531" s="95" t="s">
        <v>3346</v>
      </c>
      <c r="X531" s="4"/>
      <c r="Y531" s="4" t="s">
        <v>31</v>
      </c>
      <c r="AB531" s="106" t="s">
        <v>3354</v>
      </c>
      <c r="AC531" s="127" t="s">
        <v>3646</v>
      </c>
      <c r="AD531" s="100" t="s">
        <v>3365</v>
      </c>
      <c r="AE531" s="23" t="s">
        <v>2428</v>
      </c>
      <c r="AF531" s="37" t="s">
        <v>2438</v>
      </c>
      <c r="AG531" s="125" t="s">
        <v>3602</v>
      </c>
      <c r="AW531" t="str">
        <f t="shared" si="12"/>
        <v>A conceptual process model for the sustainability of a healthy building</v>
      </c>
    </row>
    <row r="532" spans="1:49" x14ac:dyDescent="0.25">
      <c r="A532">
        <v>527</v>
      </c>
      <c r="B532" s="11" t="s">
        <v>1728</v>
      </c>
      <c r="C532">
        <v>2016</v>
      </c>
      <c r="D532" s="134" t="s">
        <v>3850</v>
      </c>
      <c r="E532" s="87" t="s">
        <v>3301</v>
      </c>
      <c r="F532" t="s">
        <v>1729</v>
      </c>
      <c r="H532" t="s">
        <v>6</v>
      </c>
      <c r="I532" t="s">
        <v>10</v>
      </c>
      <c r="J532" s="92" t="s">
        <v>3188</v>
      </c>
      <c r="M532" s="4"/>
      <c r="N532" s="4"/>
      <c r="O532" s="4"/>
      <c r="P532" s="4"/>
      <c r="R532" s="4" t="s">
        <v>31</v>
      </c>
      <c r="T532" s="4" t="s">
        <v>31</v>
      </c>
      <c r="U532" t="s">
        <v>1730</v>
      </c>
      <c r="V532" s="95" t="s">
        <v>3346</v>
      </c>
      <c r="X532" s="4" t="s">
        <v>31</v>
      </c>
      <c r="Y532" s="4"/>
      <c r="AB532" s="106" t="s">
        <v>3354</v>
      </c>
      <c r="AC532" s="127" t="s">
        <v>3646</v>
      </c>
      <c r="AD532" t="s">
        <v>24</v>
      </c>
      <c r="AE532" s="23" t="s">
        <v>2428</v>
      </c>
      <c r="AF532" s="28" t="s">
        <v>2429</v>
      </c>
      <c r="AG532" s="29" t="s">
        <v>2430</v>
      </c>
      <c r="AH532" s="30" t="s">
        <v>2431</v>
      </c>
      <c r="AI532" s="31" t="s">
        <v>2432</v>
      </c>
      <c r="AJ532" s="125" t="s">
        <v>3456</v>
      </c>
      <c r="AK532" s="125" t="s">
        <v>3602</v>
      </c>
      <c r="AL532" s="125" t="s">
        <v>3687</v>
      </c>
      <c r="AW532" t="str">
        <f t="shared" si="12"/>
        <v>Sustainability assessment, rating systems and historical buildings Case study: Rehabilitated construction in a university site</v>
      </c>
    </row>
    <row r="533" spans="1:49" x14ac:dyDescent="0.25">
      <c r="A533">
        <v>528</v>
      </c>
      <c r="B533" s="11" t="s">
        <v>2187</v>
      </c>
      <c r="C533">
        <v>2016</v>
      </c>
      <c r="D533" s="131" t="s">
        <v>3851</v>
      </c>
      <c r="E533" s="87" t="s">
        <v>3301</v>
      </c>
      <c r="F533" t="s">
        <v>2188</v>
      </c>
      <c r="H533" t="s">
        <v>808</v>
      </c>
      <c r="I533" t="s">
        <v>10</v>
      </c>
      <c r="J533" s="92"/>
      <c r="M533" s="4"/>
      <c r="N533" s="4"/>
      <c r="O533" s="4"/>
      <c r="P533" s="4"/>
      <c r="Q533" s="4" t="s">
        <v>31</v>
      </c>
      <c r="R533" s="4" t="s">
        <v>31</v>
      </c>
      <c r="T533" s="4"/>
      <c r="U533" t="s">
        <v>2189</v>
      </c>
      <c r="V533" s="95" t="s">
        <v>3346</v>
      </c>
      <c r="W533" s="4" t="s">
        <v>2190</v>
      </c>
      <c r="X533" s="4"/>
      <c r="Y533" s="4"/>
      <c r="AB533" s="106" t="s">
        <v>3354</v>
      </c>
      <c r="AC533" s="127" t="s">
        <v>3646</v>
      </c>
      <c r="AD533" s="111" t="s">
        <v>23</v>
      </c>
      <c r="AE533" s="31" t="s">
        <v>2432</v>
      </c>
      <c r="AF533" s="33" t="s">
        <v>3240</v>
      </c>
      <c r="AW533" t="str">
        <f t="shared" si="12"/>
        <v>Assessment of building-integrated green technologies: A review and case study on applications of Multi-Criteria Decision Making (MCDM) method</v>
      </c>
    </row>
    <row r="534" spans="1:49" x14ac:dyDescent="0.25">
      <c r="A534">
        <v>529</v>
      </c>
      <c r="B534" s="11" t="s">
        <v>2307</v>
      </c>
      <c r="C534">
        <v>2016</v>
      </c>
      <c r="D534" s="134" t="s">
        <v>3850</v>
      </c>
      <c r="E534" s="87" t="s">
        <v>3301</v>
      </c>
      <c r="F534" t="s">
        <v>2308</v>
      </c>
      <c r="H534" t="s">
        <v>808</v>
      </c>
      <c r="I534" t="s">
        <v>10</v>
      </c>
      <c r="J534" s="92"/>
      <c r="M534" s="4"/>
      <c r="N534" s="4"/>
      <c r="O534" s="4"/>
      <c r="P534" s="4" t="s">
        <v>31</v>
      </c>
      <c r="Q534" s="4"/>
      <c r="R534" s="4"/>
      <c r="S534" s="4" t="s">
        <v>31</v>
      </c>
      <c r="T534" s="4" t="s">
        <v>31</v>
      </c>
      <c r="U534" s="4" t="s">
        <v>2309</v>
      </c>
      <c r="V534" s="104" t="s">
        <v>3349</v>
      </c>
      <c r="W534" s="4"/>
      <c r="X534" s="4"/>
      <c r="Y534" s="4"/>
      <c r="Z534" t="s">
        <v>172</v>
      </c>
      <c r="AB534" s="22" t="s">
        <v>3353</v>
      </c>
      <c r="AC534" s="127" t="s">
        <v>3646</v>
      </c>
      <c r="AD534" s="118" t="s">
        <v>3378</v>
      </c>
      <c r="AE534" s="33" t="s">
        <v>3240</v>
      </c>
      <c r="AW534" t="str">
        <f t="shared" si="12"/>
        <v>Performance evaluation of operational energy use in refurbishment, reuse, and conservation of heritage buildings for optimum sustainability</v>
      </c>
    </row>
    <row r="535" spans="1:49" x14ac:dyDescent="0.25">
      <c r="A535">
        <v>530</v>
      </c>
      <c r="B535" s="11" t="s">
        <v>2426</v>
      </c>
      <c r="C535">
        <v>2016</v>
      </c>
      <c r="D535" s="134" t="s">
        <v>3850</v>
      </c>
      <c r="E535" s="87" t="s">
        <v>3301</v>
      </c>
      <c r="F535" t="s">
        <v>2427</v>
      </c>
      <c r="H535" t="s">
        <v>6</v>
      </c>
      <c r="I535" t="s">
        <v>10</v>
      </c>
      <c r="J535" s="92" t="s">
        <v>2883</v>
      </c>
      <c r="M535" s="4"/>
      <c r="N535" s="4"/>
      <c r="O535" s="4"/>
      <c r="P535" s="4"/>
      <c r="Q535" s="4"/>
      <c r="R535" s="4" t="s">
        <v>31</v>
      </c>
      <c r="T535" s="4"/>
      <c r="U535" s="4" t="s">
        <v>229</v>
      </c>
      <c r="V535" s="96" t="s">
        <v>165</v>
      </c>
      <c r="W535" s="4"/>
      <c r="X535" s="4"/>
      <c r="Y535" s="4"/>
      <c r="Z535" t="s">
        <v>1202</v>
      </c>
      <c r="AB535" s="109" t="s">
        <v>1202</v>
      </c>
      <c r="AC535" s="127" t="s">
        <v>3646</v>
      </c>
      <c r="AD535" s="101" t="s">
        <v>30</v>
      </c>
      <c r="AE535" s="33" t="s">
        <v>3240</v>
      </c>
      <c r="AW535" t="str">
        <f t="shared" si="12"/>
        <v>Socio-economic impact of renovation and energy retrofitting of the Gothenburg building stock</v>
      </c>
    </row>
    <row r="536" spans="1:49" x14ac:dyDescent="0.25">
      <c r="A536">
        <v>531</v>
      </c>
      <c r="B536" s="11" t="s">
        <v>3109</v>
      </c>
      <c r="C536">
        <v>2016</v>
      </c>
      <c r="D536" s="134" t="s">
        <v>3850</v>
      </c>
      <c r="E536" s="87" t="s">
        <v>3301</v>
      </c>
      <c r="F536" t="s">
        <v>3110</v>
      </c>
      <c r="H536" t="s">
        <v>6</v>
      </c>
      <c r="I536" t="s">
        <v>10</v>
      </c>
      <c r="J536" s="92"/>
      <c r="M536" s="4"/>
      <c r="N536" s="4"/>
      <c r="O536" s="4"/>
      <c r="P536" s="4"/>
      <c r="Q536" s="4"/>
      <c r="R536" s="4" t="s">
        <v>31</v>
      </c>
      <c r="T536" s="4"/>
      <c r="U536" s="4" t="s">
        <v>3112</v>
      </c>
      <c r="V536" s="102" t="s">
        <v>162</v>
      </c>
      <c r="W536" s="4"/>
      <c r="X536" s="4"/>
      <c r="Y536" s="4" t="s">
        <v>1203</v>
      </c>
      <c r="Z536" t="s">
        <v>3111</v>
      </c>
      <c r="AB536" s="22" t="s">
        <v>3353</v>
      </c>
      <c r="AC536" s="127" t="s">
        <v>3646</v>
      </c>
      <c r="AD536" s="101" t="s">
        <v>30</v>
      </c>
      <c r="AE536" s="59" t="s">
        <v>3044</v>
      </c>
      <c r="AW536" t="str">
        <f t="shared" si="12"/>
        <v>Sustainability of higher educational buildings-Retrofitting approach to improve energy performance and mitigate CO2 emissions in hot climates</v>
      </c>
    </row>
    <row r="537" spans="1:49" x14ac:dyDescent="0.25">
      <c r="A537">
        <v>532</v>
      </c>
      <c r="B537" s="11" t="s">
        <v>3634</v>
      </c>
      <c r="C537">
        <v>2016</v>
      </c>
      <c r="D537" s="134" t="s">
        <v>3850</v>
      </c>
      <c r="E537" s="87" t="s">
        <v>3301</v>
      </c>
      <c r="F537" t="s">
        <v>3635</v>
      </c>
      <c r="H537" t="s">
        <v>6</v>
      </c>
      <c r="I537" t="s">
        <v>10</v>
      </c>
      <c r="J537" s="92" t="s">
        <v>2750</v>
      </c>
      <c r="M537" s="4"/>
      <c r="N537" s="4"/>
      <c r="O537" s="4"/>
      <c r="P537" s="4"/>
      <c r="Q537" s="4"/>
      <c r="R537" s="4"/>
      <c r="S537" s="4" t="s">
        <v>31</v>
      </c>
      <c r="T537" s="4" t="s">
        <v>31</v>
      </c>
      <c r="U537" t="s">
        <v>3073</v>
      </c>
      <c r="V537" s="95" t="s">
        <v>3346</v>
      </c>
      <c r="W537" s="4"/>
      <c r="X537" s="4"/>
      <c r="Y537" s="4" t="s">
        <v>2670</v>
      </c>
      <c r="AB537" s="105" t="s">
        <v>258</v>
      </c>
      <c r="AC537" s="127" t="s">
        <v>3646</v>
      </c>
      <c r="AD537" s="118" t="s">
        <v>3378</v>
      </c>
      <c r="AE537" s="125" t="s">
        <v>3602</v>
      </c>
      <c r="AW537" t="str">
        <f t="shared" si="12"/>
        <v>New Concept of Historical Indoor Microclimate - Learning From the Past for a More Sustainable Future</v>
      </c>
    </row>
    <row r="538" spans="1:49" x14ac:dyDescent="0.25">
      <c r="A538">
        <v>533</v>
      </c>
      <c r="B538" s="11" t="s">
        <v>3757</v>
      </c>
      <c r="C538">
        <v>2016</v>
      </c>
      <c r="D538" s="134" t="s">
        <v>3850</v>
      </c>
      <c r="E538" s="87" t="s">
        <v>3301</v>
      </c>
      <c r="F538" t="s">
        <v>3758</v>
      </c>
      <c r="H538" t="s">
        <v>6</v>
      </c>
      <c r="I538" t="s">
        <v>10</v>
      </c>
      <c r="J538" s="92" t="s">
        <v>2851</v>
      </c>
      <c r="M538" s="4"/>
      <c r="N538" s="4"/>
      <c r="O538" s="4"/>
      <c r="P538" s="4"/>
      <c r="Q538" s="4"/>
      <c r="R538" s="4" t="s">
        <v>31</v>
      </c>
      <c r="S538" s="4"/>
      <c r="T538" s="4"/>
      <c r="U538" s="4" t="s">
        <v>229</v>
      </c>
      <c r="V538" s="96" t="s">
        <v>165</v>
      </c>
      <c r="W538" s="4"/>
      <c r="X538" s="4"/>
      <c r="Y538" s="4" t="s">
        <v>1203</v>
      </c>
      <c r="AB538" s="22" t="s">
        <v>3353</v>
      </c>
      <c r="AC538" s="127" t="s">
        <v>3646</v>
      </c>
      <c r="AD538" s="101" t="s">
        <v>30</v>
      </c>
      <c r="AE538" s="125" t="s">
        <v>3687</v>
      </c>
      <c r="AW538" t="str">
        <f t="shared" si="12"/>
        <v>Sustainable renovation strategy in the Swedish Million Homes Programme: A case study</v>
      </c>
    </row>
    <row r="539" spans="1:49" x14ac:dyDescent="0.25">
      <c r="A539">
        <v>534</v>
      </c>
      <c r="B539" s="11" t="s">
        <v>1029</v>
      </c>
      <c r="C539">
        <v>2015</v>
      </c>
      <c r="D539" s="133" t="s">
        <v>17</v>
      </c>
      <c r="E539" s="87" t="s">
        <v>3301</v>
      </c>
      <c r="F539" t="s">
        <v>1030</v>
      </c>
      <c r="H539" t="s">
        <v>808</v>
      </c>
      <c r="I539" t="s">
        <v>10</v>
      </c>
      <c r="J539" s="92"/>
      <c r="M539" s="4"/>
      <c r="N539" s="4"/>
      <c r="O539" s="4"/>
      <c r="Q539" s="4" t="s">
        <v>31</v>
      </c>
      <c r="R539" s="4"/>
      <c r="T539" s="4"/>
      <c r="U539" t="s">
        <v>1031</v>
      </c>
      <c r="V539" s="96" t="s">
        <v>165</v>
      </c>
      <c r="Z539" t="s">
        <v>1032</v>
      </c>
      <c r="AB539" s="105" t="s">
        <v>258</v>
      </c>
      <c r="AC539" s="127" t="s">
        <v>3646</v>
      </c>
      <c r="AD539" s="101" t="s">
        <v>30</v>
      </c>
      <c r="AE539" s="10" t="s">
        <v>1508</v>
      </c>
      <c r="AF539" s="10"/>
      <c r="AW539" t="str">
        <f t="shared" si="12"/>
        <v>Thermally active insulated, monolithic External Wall made of Infra Lightweight Concrete as a sustainable Wall System?</v>
      </c>
    </row>
    <row r="540" spans="1:49" x14ac:dyDescent="0.25">
      <c r="A540">
        <v>535</v>
      </c>
      <c r="B540" s="11" t="s">
        <v>2221</v>
      </c>
      <c r="C540">
        <v>2015</v>
      </c>
      <c r="D540" s="133" t="s">
        <v>17</v>
      </c>
      <c r="E540" s="87" t="s">
        <v>3301</v>
      </c>
      <c r="F540" t="s">
        <v>2222</v>
      </c>
      <c r="H540" t="s">
        <v>6</v>
      </c>
      <c r="I540" t="s">
        <v>11</v>
      </c>
      <c r="J540" s="92"/>
      <c r="M540" s="4"/>
      <c r="N540" s="4"/>
      <c r="O540" s="4"/>
      <c r="Q540" s="4" t="s">
        <v>31</v>
      </c>
      <c r="R540" s="4"/>
      <c r="T540" s="4"/>
      <c r="U540" t="s">
        <v>1975</v>
      </c>
      <c r="V540" s="95" t="s">
        <v>3346</v>
      </c>
      <c r="Z540" t="s">
        <v>2223</v>
      </c>
      <c r="AB540" s="106" t="s">
        <v>3354</v>
      </c>
      <c r="AC540" s="127" t="s">
        <v>3646</v>
      </c>
      <c r="AD540" s="112" t="s">
        <v>873</v>
      </c>
      <c r="AE540" s="31" t="s">
        <v>2432</v>
      </c>
      <c r="AF540" s="10"/>
      <c r="AW540" t="str">
        <f t="shared" si="12"/>
        <v>Why sustainable construction? Why not? An owner's perspective</v>
      </c>
    </row>
    <row r="541" spans="1:49" x14ac:dyDescent="0.25">
      <c r="A541">
        <v>536</v>
      </c>
      <c r="B541" s="11" t="s">
        <v>2299</v>
      </c>
      <c r="C541">
        <v>2015</v>
      </c>
      <c r="D541" s="131" t="s">
        <v>3851</v>
      </c>
      <c r="E541" s="87" t="s">
        <v>3301</v>
      </c>
      <c r="F541" t="s">
        <v>2300</v>
      </c>
      <c r="H541" t="s">
        <v>6</v>
      </c>
      <c r="I541" t="s">
        <v>858</v>
      </c>
      <c r="J541" s="92"/>
      <c r="M541" s="4"/>
      <c r="N541" s="4"/>
      <c r="O541" s="4"/>
      <c r="P541" s="4" t="s">
        <v>31</v>
      </c>
      <c r="Q541" s="4"/>
      <c r="R541" s="4" t="s">
        <v>31</v>
      </c>
      <c r="T541" s="4"/>
      <c r="U541" t="s">
        <v>1213</v>
      </c>
      <c r="V541" s="95" t="s">
        <v>3346</v>
      </c>
      <c r="X541" s="4" t="s">
        <v>31</v>
      </c>
      <c r="Y541" t="s">
        <v>873</v>
      </c>
      <c r="AB541" s="106" t="s">
        <v>3354</v>
      </c>
      <c r="AC541" s="127" t="s">
        <v>3646</v>
      </c>
      <c r="AD541" t="s">
        <v>24</v>
      </c>
      <c r="AE541" s="33" t="s">
        <v>3240</v>
      </c>
      <c r="AF541" s="10"/>
      <c r="AW541" t="str">
        <f t="shared" si="12"/>
        <v>Users' perceptions of sustainable buildings – Key findings of recent studies</v>
      </c>
    </row>
    <row r="542" spans="1:49" x14ac:dyDescent="0.25">
      <c r="A542">
        <v>537</v>
      </c>
      <c r="B542" s="11" t="s">
        <v>2373</v>
      </c>
      <c r="C542">
        <v>2015</v>
      </c>
      <c r="D542" s="134" t="s">
        <v>3850</v>
      </c>
      <c r="E542" s="87" t="s">
        <v>3301</v>
      </c>
      <c r="G542" t="s">
        <v>2374</v>
      </c>
      <c r="H542" t="s">
        <v>6</v>
      </c>
      <c r="I542" t="s">
        <v>10</v>
      </c>
      <c r="J542" s="92"/>
      <c r="M542" s="4"/>
      <c r="N542" s="4"/>
      <c r="O542" s="4"/>
      <c r="P542" s="4"/>
      <c r="Q542" s="4"/>
      <c r="R542" s="4" t="s">
        <v>31</v>
      </c>
      <c r="T542" s="4"/>
      <c r="U542" t="s">
        <v>1398</v>
      </c>
      <c r="V542" s="95" t="s">
        <v>3346</v>
      </c>
      <c r="X542" s="4"/>
      <c r="Z542" t="s">
        <v>2375</v>
      </c>
      <c r="AB542" s="107" t="s">
        <v>1209</v>
      </c>
      <c r="AC542" s="127" t="s">
        <v>3646</v>
      </c>
      <c r="AD542" s="101" t="s">
        <v>30</v>
      </c>
      <c r="AE542" s="33" t="s">
        <v>3240</v>
      </c>
      <c r="AF542" s="59" t="s">
        <v>2922</v>
      </c>
      <c r="AG542" s="59" t="s">
        <v>3044</v>
      </c>
      <c r="AW542" t="str">
        <f t="shared" si="12"/>
        <v>Coupling energy refurbishment with structural strengthening in retrofit interventions</v>
      </c>
    </row>
    <row r="543" spans="1:49" x14ac:dyDescent="0.25">
      <c r="A543">
        <v>538</v>
      </c>
      <c r="B543" s="11" t="s">
        <v>3102</v>
      </c>
      <c r="C543">
        <v>2015</v>
      </c>
      <c r="D543" s="134" t="s">
        <v>3850</v>
      </c>
      <c r="E543" s="87" t="s">
        <v>3301</v>
      </c>
      <c r="G543" t="s">
        <v>3103</v>
      </c>
      <c r="H543" t="s">
        <v>2448</v>
      </c>
      <c r="I543" t="s">
        <v>858</v>
      </c>
      <c r="J543" s="92"/>
      <c r="M543" s="4"/>
      <c r="N543" s="4"/>
      <c r="O543" s="4"/>
      <c r="P543" s="4"/>
      <c r="Q543" s="4"/>
      <c r="R543" s="4" t="s">
        <v>31</v>
      </c>
      <c r="T543" s="4"/>
      <c r="U543" t="s">
        <v>1946</v>
      </c>
      <c r="V543" s="103" t="s">
        <v>3204</v>
      </c>
      <c r="X543" s="4" t="s">
        <v>31</v>
      </c>
      <c r="AB543" s="106" t="s">
        <v>3354</v>
      </c>
      <c r="AC543" s="127" t="s">
        <v>3646</v>
      </c>
      <c r="AD543" t="s">
        <v>24</v>
      </c>
      <c r="AE543" s="59" t="s">
        <v>3044</v>
      </c>
      <c r="AW543" t="str">
        <f t="shared" si="12"/>
        <v>Sustainable Retrofitting of Commercial Buildings: Warm Climates</v>
      </c>
    </row>
    <row r="544" spans="1:49" x14ac:dyDescent="0.25">
      <c r="A544">
        <v>539</v>
      </c>
      <c r="B544" s="11" t="s">
        <v>3162</v>
      </c>
      <c r="C544">
        <v>2015</v>
      </c>
      <c r="D544" s="134" t="s">
        <v>3850</v>
      </c>
      <c r="E544" s="87" t="s">
        <v>3301</v>
      </c>
      <c r="F544" t="s">
        <v>3163</v>
      </c>
      <c r="H544" t="s">
        <v>6</v>
      </c>
      <c r="I544" t="s">
        <v>858</v>
      </c>
      <c r="J544" s="92"/>
      <c r="M544" s="4"/>
      <c r="N544" s="4"/>
      <c r="O544" s="4"/>
      <c r="P544" s="4"/>
      <c r="Q544" s="4"/>
      <c r="R544" s="4" t="s">
        <v>31</v>
      </c>
      <c r="T544" s="4"/>
      <c r="U544" t="s">
        <v>3164</v>
      </c>
      <c r="V544" s="96" t="s">
        <v>165</v>
      </c>
      <c r="X544" s="4"/>
      <c r="Z544" t="s">
        <v>3165</v>
      </c>
      <c r="AB544" s="22" t="s">
        <v>3353</v>
      </c>
      <c r="AC544" s="127" t="s">
        <v>3646</v>
      </c>
      <c r="AD544" s="101" t="s">
        <v>30</v>
      </c>
      <c r="AE544" s="59" t="s">
        <v>3044</v>
      </c>
      <c r="AW544" t="str">
        <f t="shared" si="12"/>
        <v>Thermal retrofitting of façades: architectural integration of ETICS</v>
      </c>
    </row>
    <row r="545" spans="1:49" x14ac:dyDescent="0.25">
      <c r="A545">
        <v>540</v>
      </c>
      <c r="B545" s="11" t="s">
        <v>3197</v>
      </c>
      <c r="C545">
        <v>2015</v>
      </c>
      <c r="D545" s="134" t="s">
        <v>3850</v>
      </c>
      <c r="E545" s="87" t="s">
        <v>3301</v>
      </c>
      <c r="G545" t="s">
        <v>3198</v>
      </c>
      <c r="H545" t="s">
        <v>6</v>
      </c>
      <c r="I545" t="s">
        <v>10</v>
      </c>
      <c r="J545" s="92"/>
      <c r="M545" s="4"/>
      <c r="N545" s="4"/>
      <c r="O545" s="4"/>
      <c r="P545" s="4"/>
      <c r="Q545" s="4"/>
      <c r="R545" s="4" t="s">
        <v>31</v>
      </c>
      <c r="S545" s="4"/>
      <c r="T545" s="4"/>
      <c r="U545" t="s">
        <v>3058</v>
      </c>
      <c r="V545" s="95" t="s">
        <v>3346</v>
      </c>
      <c r="X545" s="4"/>
      <c r="Z545" t="s">
        <v>142</v>
      </c>
      <c r="AB545" s="105" t="s">
        <v>258</v>
      </c>
      <c r="AC545" s="127" t="s">
        <v>3646</v>
      </c>
      <c r="AD545" s="79" t="s">
        <v>142</v>
      </c>
      <c r="AE545" s="59" t="s">
        <v>3044</v>
      </c>
      <c r="AW545" t="str">
        <f t="shared" si="12"/>
        <v>LCA-Based Sustainability Assessment Approach Applied to Structural Retrofit of Masonry Buildings</v>
      </c>
    </row>
    <row r="546" spans="1:49" x14ac:dyDescent="0.25">
      <c r="A546">
        <v>541</v>
      </c>
      <c r="B546" s="11" t="s">
        <v>58</v>
      </c>
      <c r="C546">
        <v>2015</v>
      </c>
      <c r="D546" s="134" t="s">
        <v>3850</v>
      </c>
      <c r="E546" s="87" t="s">
        <v>3301</v>
      </c>
      <c r="F546" t="s">
        <v>59</v>
      </c>
      <c r="H546" t="s">
        <v>6</v>
      </c>
      <c r="I546" t="s">
        <v>10</v>
      </c>
      <c r="J546" s="92" t="s">
        <v>2749</v>
      </c>
      <c r="M546" s="4"/>
      <c r="N546" s="4"/>
      <c r="O546" s="4"/>
      <c r="P546" s="4"/>
      <c r="Q546" s="4"/>
      <c r="R546" s="4" t="s">
        <v>31</v>
      </c>
      <c r="S546" s="4"/>
      <c r="T546" s="4"/>
      <c r="U546" t="s">
        <v>3229</v>
      </c>
      <c r="V546" s="95" t="s">
        <v>3346</v>
      </c>
      <c r="X546" s="4"/>
      <c r="Z546" t="s">
        <v>1015</v>
      </c>
      <c r="AB546" s="22" t="s">
        <v>3353</v>
      </c>
      <c r="AC546" s="127" t="s">
        <v>3646</v>
      </c>
      <c r="AD546" s="79" t="s">
        <v>3368</v>
      </c>
      <c r="AE546" s="59" t="s">
        <v>3044</v>
      </c>
      <c r="AW546" t="str">
        <f t="shared" si="12"/>
        <v>Economic and environmental savings of structural buildings refurbishment with demolition and reconstruction - A Portuguese benchmarking</v>
      </c>
    </row>
    <row r="547" spans="1:49" x14ac:dyDescent="0.25">
      <c r="A547">
        <v>542</v>
      </c>
      <c r="B547" s="11" t="s">
        <v>3701</v>
      </c>
      <c r="C547">
        <v>2015</v>
      </c>
      <c r="D547" s="134" t="s">
        <v>3850</v>
      </c>
      <c r="E547" s="87" t="s">
        <v>3301</v>
      </c>
      <c r="F547" t="s">
        <v>3702</v>
      </c>
      <c r="H547" t="s">
        <v>6</v>
      </c>
      <c r="I547" t="s">
        <v>10</v>
      </c>
      <c r="J547" s="92" t="s">
        <v>2851</v>
      </c>
      <c r="M547" s="4"/>
      <c r="N547" s="4"/>
      <c r="O547" s="4"/>
      <c r="P547" s="4"/>
      <c r="Q547" s="4"/>
      <c r="R547" s="4" t="s">
        <v>31</v>
      </c>
      <c r="S547" s="4"/>
      <c r="T547" s="4"/>
      <c r="U547" t="s">
        <v>3164</v>
      </c>
      <c r="V547" s="96" t="s">
        <v>165</v>
      </c>
      <c r="X547" s="4"/>
      <c r="Y547" s="4" t="s">
        <v>1203</v>
      </c>
      <c r="Z547" t="s">
        <v>3703</v>
      </c>
      <c r="AB547" s="106" t="s">
        <v>3354</v>
      </c>
      <c r="AC547" s="127" t="s">
        <v>3646</v>
      </c>
      <c r="AD547" s="79" t="s">
        <v>3368</v>
      </c>
      <c r="AE547" s="125" t="s">
        <v>3687</v>
      </c>
      <c r="AF547" s="62" t="s">
        <v>3840</v>
      </c>
      <c r="AW547" t="str">
        <f t="shared" si="12"/>
        <v>Application of a Decision Support Tool in Three Renovation Projects</v>
      </c>
    </row>
    <row r="548" spans="1:49" x14ac:dyDescent="0.25">
      <c r="A548">
        <v>543</v>
      </c>
      <c r="B548" s="11" t="s">
        <v>3578</v>
      </c>
      <c r="C548">
        <v>2015</v>
      </c>
      <c r="D548" s="134" t="s">
        <v>3850</v>
      </c>
      <c r="E548" s="87" t="s">
        <v>3301</v>
      </c>
      <c r="G548" t="s">
        <v>3579</v>
      </c>
      <c r="H548" t="s">
        <v>6</v>
      </c>
      <c r="I548" t="s">
        <v>10</v>
      </c>
      <c r="J548" s="92" t="s">
        <v>2828</v>
      </c>
      <c r="M548" s="4" t="s">
        <v>31</v>
      </c>
      <c r="N548" s="4"/>
      <c r="O548" s="4"/>
      <c r="P548" s="4"/>
      <c r="Q548" s="4"/>
      <c r="R548" s="4"/>
      <c r="S548" s="4" t="s">
        <v>31</v>
      </c>
      <c r="T548" s="4" t="s">
        <v>31</v>
      </c>
      <c r="U548" t="s">
        <v>3430</v>
      </c>
      <c r="V548" s="98" t="s">
        <v>1163</v>
      </c>
      <c r="X548" s="4"/>
      <c r="Z548" t="s">
        <v>3580</v>
      </c>
      <c r="AB548" s="106" t="s">
        <v>3354</v>
      </c>
      <c r="AC548" s="127" t="s">
        <v>3848</v>
      </c>
      <c r="AD548" s="79" t="s">
        <v>3432</v>
      </c>
      <c r="AE548" s="125" t="s">
        <v>3602</v>
      </c>
      <c r="AW548" t="str">
        <f t="shared" si="12"/>
        <v>Life cycle assessment and social impacts of the restoration of Uncastillo fortress</v>
      </c>
    </row>
    <row r="549" spans="1:49" x14ac:dyDescent="0.25">
      <c r="A549">
        <v>544</v>
      </c>
      <c r="B549" s="11" t="s">
        <v>3630</v>
      </c>
      <c r="C549">
        <v>2015</v>
      </c>
      <c r="D549" s="134" t="s">
        <v>3850</v>
      </c>
      <c r="E549" s="87" t="s">
        <v>3301</v>
      </c>
      <c r="G549" t="s">
        <v>3631</v>
      </c>
      <c r="H549" t="s">
        <v>6</v>
      </c>
      <c r="I549" t="s">
        <v>10</v>
      </c>
      <c r="J549" s="92" t="s">
        <v>3180</v>
      </c>
      <c r="M549" s="4"/>
      <c r="N549" s="4"/>
      <c r="O549" s="4"/>
      <c r="P549" s="4"/>
      <c r="Q549" s="4"/>
      <c r="R549" s="4"/>
      <c r="S549" s="4" t="s">
        <v>31</v>
      </c>
      <c r="T549" s="4" t="s">
        <v>31</v>
      </c>
      <c r="U549" t="s">
        <v>3558</v>
      </c>
      <c r="V549" s="104" t="s">
        <v>3349</v>
      </c>
      <c r="X549" s="4"/>
      <c r="Z549" t="s">
        <v>2670</v>
      </c>
      <c r="AB549" s="105" t="s">
        <v>258</v>
      </c>
      <c r="AC549" s="127" t="s">
        <v>3646</v>
      </c>
      <c r="AD549" s="118" t="s">
        <v>3378</v>
      </c>
      <c r="AE549" s="125" t="s">
        <v>3602</v>
      </c>
      <c r="AW549" t="str">
        <f t="shared" si="12"/>
        <v>CONSERVATION OF 16 TH CENTURY HISTORICAL MOSQUES IN KOCAELI: SUSTAINABILITY AND ASSESSMENT OF BUILDING ENVELOPE</v>
      </c>
    </row>
    <row r="550" spans="1:49" x14ac:dyDescent="0.25">
      <c r="A550">
        <v>545</v>
      </c>
      <c r="B550" s="11" t="s">
        <v>3669</v>
      </c>
      <c r="C550">
        <v>2015</v>
      </c>
      <c r="D550" s="134" t="s">
        <v>3850</v>
      </c>
      <c r="E550" s="87" t="s">
        <v>3301</v>
      </c>
      <c r="G550" t="s">
        <v>3670</v>
      </c>
      <c r="H550" t="s">
        <v>6</v>
      </c>
      <c r="I550" t="s">
        <v>11</v>
      </c>
      <c r="J550" s="92" t="s">
        <v>2750</v>
      </c>
      <c r="M550" s="4"/>
      <c r="N550" s="4"/>
      <c r="O550" s="4"/>
      <c r="P550" s="4"/>
      <c r="Q550" s="4"/>
      <c r="R550" s="4"/>
      <c r="S550" s="4" t="s">
        <v>31</v>
      </c>
      <c r="T550" s="4" t="s">
        <v>31</v>
      </c>
      <c r="U550" t="s">
        <v>3164</v>
      </c>
      <c r="V550" s="96" t="s">
        <v>165</v>
      </c>
      <c r="X550" s="4"/>
      <c r="Y550" s="4" t="s">
        <v>1203</v>
      </c>
      <c r="AB550" s="108" t="s">
        <v>3355</v>
      </c>
      <c r="AC550" s="127" t="s">
        <v>3848</v>
      </c>
      <c r="AD550" s="101" t="s">
        <v>30</v>
      </c>
      <c r="AE550" s="125" t="s">
        <v>3602</v>
      </c>
      <c r="AW550" t="str">
        <f t="shared" si="12"/>
        <v>Historical military heritage and social housing: a sustainable opportunity</v>
      </c>
    </row>
    <row r="551" spans="1:49" x14ac:dyDescent="0.25">
      <c r="A551">
        <v>546</v>
      </c>
      <c r="B551" s="11" t="s">
        <v>3677</v>
      </c>
      <c r="C551">
        <v>2015</v>
      </c>
      <c r="D551" s="134" t="s">
        <v>3850</v>
      </c>
      <c r="E551" s="87" t="s">
        <v>3301</v>
      </c>
      <c r="G551" t="s">
        <v>3678</v>
      </c>
      <c r="H551" t="s">
        <v>6</v>
      </c>
      <c r="I551" t="s">
        <v>858</v>
      </c>
      <c r="J551" s="92" t="s">
        <v>3340</v>
      </c>
      <c r="M551" s="4"/>
      <c r="N551" s="4"/>
      <c r="O551" s="4"/>
      <c r="P551" s="4"/>
      <c r="Q551" s="4"/>
      <c r="R551" s="4"/>
      <c r="S551" s="4" t="s">
        <v>31</v>
      </c>
      <c r="T551" s="4" t="s">
        <v>31</v>
      </c>
      <c r="U551" t="s">
        <v>3164</v>
      </c>
      <c r="V551" s="96" t="s">
        <v>165</v>
      </c>
      <c r="X551" s="4"/>
      <c r="Y551" s="4" t="s">
        <v>1203</v>
      </c>
      <c r="AB551" s="105" t="s">
        <v>258</v>
      </c>
      <c r="AC551" s="127" t="s">
        <v>3646</v>
      </c>
      <c r="AD551" s="118" t="s">
        <v>3378</v>
      </c>
      <c r="AE551" s="125" t="s">
        <v>3602</v>
      </c>
      <c r="AW551" t="str">
        <f t="shared" si="12"/>
        <v>An Environmentally Friendly Approach towards the Conservation of Vernacular Architecture</v>
      </c>
    </row>
    <row r="552" spans="1:49" x14ac:dyDescent="0.25">
      <c r="A552">
        <v>547</v>
      </c>
      <c r="B552" s="11" t="s">
        <v>1740</v>
      </c>
      <c r="C552">
        <v>2014</v>
      </c>
      <c r="D552" s="131" t="s">
        <v>3851</v>
      </c>
      <c r="E552" s="87" t="s">
        <v>3301</v>
      </c>
      <c r="G552" t="s">
        <v>1741</v>
      </c>
      <c r="H552" t="s">
        <v>808</v>
      </c>
      <c r="I552" t="s">
        <v>10</v>
      </c>
      <c r="J552" s="92"/>
      <c r="M552" s="4" t="s">
        <v>31</v>
      </c>
      <c r="N552" s="4"/>
      <c r="O552" s="4"/>
      <c r="P552" s="4" t="s">
        <v>31</v>
      </c>
      <c r="Q552" s="4"/>
      <c r="R552" s="4"/>
      <c r="S552" s="4"/>
      <c r="T552" s="4"/>
      <c r="U552" t="s">
        <v>1742</v>
      </c>
      <c r="V552" s="95" t="s">
        <v>3346</v>
      </c>
      <c r="W552" s="4" t="s">
        <v>31</v>
      </c>
      <c r="Y552" s="25" t="s">
        <v>1743</v>
      </c>
      <c r="Z552" t="s">
        <v>1744</v>
      </c>
      <c r="AB552" s="22" t="s">
        <v>3353</v>
      </c>
      <c r="AC552" s="127" t="s">
        <v>3646</v>
      </c>
      <c r="AD552" s="111" t="s">
        <v>23</v>
      </c>
      <c r="AE552" s="23" t="s">
        <v>2428</v>
      </c>
      <c r="AF552" s="30" t="s">
        <v>2431</v>
      </c>
      <c r="AG552" s="31" t="s">
        <v>2432</v>
      </c>
      <c r="AH552" s="33" t="s">
        <v>3240</v>
      </c>
      <c r="AI552" s="125" t="s">
        <v>3687</v>
      </c>
      <c r="AW552" t="str">
        <f t="shared" si="12"/>
        <v>SméO, a sustainability assessment tool targeting the 2000 Watts society</v>
      </c>
    </row>
    <row r="553" spans="1:49" x14ac:dyDescent="0.25">
      <c r="A553">
        <v>548</v>
      </c>
      <c r="B553" s="11" t="s">
        <v>1944</v>
      </c>
      <c r="C553">
        <v>2014</v>
      </c>
      <c r="D553" s="131" t="s">
        <v>3851</v>
      </c>
      <c r="E553" s="87" t="s">
        <v>3301</v>
      </c>
      <c r="G553" t="s">
        <v>1945</v>
      </c>
      <c r="H553" s="4" t="s">
        <v>30</v>
      </c>
      <c r="I553" s="4" t="s">
        <v>30</v>
      </c>
      <c r="J553" s="75"/>
      <c r="K553" s="4" t="s">
        <v>30</v>
      </c>
      <c r="L553" s="4" t="s">
        <v>30</v>
      </c>
      <c r="M553" s="4" t="s">
        <v>31</v>
      </c>
      <c r="N553" s="4"/>
      <c r="O553" s="4" t="s">
        <v>31</v>
      </c>
      <c r="P553" s="4" t="s">
        <v>31</v>
      </c>
      <c r="Q553" s="4"/>
      <c r="R553" s="4"/>
      <c r="S553" s="4"/>
      <c r="T553" s="4"/>
      <c r="U553" t="s">
        <v>1946</v>
      </c>
      <c r="V553" s="103" t="s">
        <v>3204</v>
      </c>
      <c r="W553" s="4"/>
      <c r="X553" s="4" t="s">
        <v>31</v>
      </c>
      <c r="Y553" s="25"/>
      <c r="Z553" t="s">
        <v>258</v>
      </c>
      <c r="AB553" s="105" t="s">
        <v>258</v>
      </c>
      <c r="AC553" s="127" t="s">
        <v>3646</v>
      </c>
      <c r="AD553" t="s">
        <v>24</v>
      </c>
      <c r="AE553" s="29" t="s">
        <v>2430</v>
      </c>
      <c r="AF553" s="33" t="s">
        <v>3240</v>
      </c>
      <c r="AG553" s="59" t="s">
        <v>3044</v>
      </c>
      <c r="AW553" t="str">
        <f t="shared" si="12"/>
        <v>Sustainable retrofitting of commercial buildings: cool climates</v>
      </c>
    </row>
    <row r="554" spans="1:49" x14ac:dyDescent="0.25">
      <c r="A554">
        <v>549</v>
      </c>
      <c r="B554" s="11" t="s">
        <v>1964</v>
      </c>
      <c r="C554">
        <v>2014</v>
      </c>
      <c r="D554" s="133" t="s">
        <v>17</v>
      </c>
      <c r="E554" s="87" t="s">
        <v>3301</v>
      </c>
      <c r="G554" t="s">
        <v>1965</v>
      </c>
      <c r="H554" t="s">
        <v>808</v>
      </c>
      <c r="I554" t="s">
        <v>10</v>
      </c>
      <c r="J554" s="92"/>
      <c r="K554" s="4"/>
      <c r="L554" s="4"/>
      <c r="M554" s="4"/>
      <c r="N554" s="4"/>
      <c r="O554" s="4"/>
      <c r="P554" s="4"/>
      <c r="Q554" s="4" t="s">
        <v>31</v>
      </c>
      <c r="R554" s="4"/>
      <c r="S554" s="4"/>
      <c r="T554" s="4"/>
      <c r="U554" t="s">
        <v>1966</v>
      </c>
      <c r="V554" s="95" t="s">
        <v>3346</v>
      </c>
      <c r="W554" s="4" t="s">
        <v>31</v>
      </c>
      <c r="X554" s="4"/>
      <c r="Y554" s="25"/>
      <c r="Z554" t="s">
        <v>258</v>
      </c>
      <c r="AB554" s="105" t="s">
        <v>258</v>
      </c>
      <c r="AC554" s="127" t="s">
        <v>3646</v>
      </c>
      <c r="AD554" s="111" t="s">
        <v>23</v>
      </c>
      <c r="AE554" s="29" t="s">
        <v>2430</v>
      </c>
      <c r="AF554" s="30" t="s">
        <v>2431</v>
      </c>
      <c r="AG554" s="31" t="s">
        <v>2432</v>
      </c>
      <c r="AW554" t="str">
        <f t="shared" si="12"/>
        <v>Eco-efficient construction and building materials: life cycle assessment (LCA), eco-labelling and case studies</v>
      </c>
    </row>
    <row r="555" spans="1:49" x14ac:dyDescent="0.25">
      <c r="A555">
        <v>550</v>
      </c>
      <c r="B555" s="11" t="s">
        <v>2331</v>
      </c>
      <c r="C555">
        <v>2014</v>
      </c>
      <c r="D555" s="134" t="s">
        <v>3850</v>
      </c>
      <c r="E555" s="87" t="s">
        <v>3301</v>
      </c>
      <c r="G555" t="s">
        <v>2330</v>
      </c>
      <c r="H555" t="s">
        <v>808</v>
      </c>
      <c r="I555" t="s">
        <v>10</v>
      </c>
      <c r="J555" s="92"/>
      <c r="K555" s="4"/>
      <c r="L555" s="4"/>
      <c r="M555" s="4"/>
      <c r="N555" s="4"/>
      <c r="O555" s="4"/>
      <c r="P555" s="4"/>
      <c r="Q555" s="4"/>
      <c r="R555" s="4" t="s">
        <v>31</v>
      </c>
      <c r="T555" s="4"/>
      <c r="U555" t="s">
        <v>2332</v>
      </c>
      <c r="V555" s="95" t="s">
        <v>3346</v>
      </c>
      <c r="W555" s="4"/>
      <c r="X555" s="4"/>
      <c r="Y555" s="25"/>
      <c r="Z555" t="s">
        <v>2333</v>
      </c>
      <c r="AB555" s="22" t="s">
        <v>3353</v>
      </c>
      <c r="AC555" s="127" t="s">
        <v>3646</v>
      </c>
      <c r="AD555" s="101" t="s">
        <v>30</v>
      </c>
      <c r="AE555" s="33" t="s">
        <v>3240</v>
      </c>
      <c r="AW555" t="str">
        <f t="shared" si="12"/>
        <v>Innovative prefabricated system with recycled CDW for new and renovation of existing buildings</v>
      </c>
    </row>
    <row r="556" spans="1:49" x14ac:dyDescent="0.25">
      <c r="A556">
        <v>551</v>
      </c>
      <c r="B556" s="11" t="s">
        <v>2013</v>
      </c>
      <c r="C556">
        <v>2014</v>
      </c>
      <c r="D556" s="134" t="s">
        <v>3850</v>
      </c>
      <c r="E556" s="87" t="s">
        <v>3301</v>
      </c>
      <c r="F556" t="s">
        <v>2014</v>
      </c>
      <c r="H556" t="s">
        <v>6</v>
      </c>
      <c r="I556" t="s">
        <v>10</v>
      </c>
      <c r="J556" s="92" t="s">
        <v>2750</v>
      </c>
      <c r="K556" s="4"/>
      <c r="L556" s="4"/>
      <c r="M556" s="4"/>
      <c r="N556" s="34" t="s">
        <v>2353</v>
      </c>
      <c r="O556" s="4"/>
      <c r="P556" s="4"/>
      <c r="Q556" s="4"/>
      <c r="R556" s="4" t="s">
        <v>31</v>
      </c>
      <c r="T556" s="4"/>
      <c r="U556" t="s">
        <v>2015</v>
      </c>
      <c r="V556" s="102" t="s">
        <v>162</v>
      </c>
      <c r="W556" s="4"/>
      <c r="X556" s="4"/>
      <c r="Y556" s="25"/>
      <c r="Z556" t="s">
        <v>2016</v>
      </c>
      <c r="AB556" s="22" t="s">
        <v>3353</v>
      </c>
      <c r="AC556" s="127" t="s">
        <v>3646</v>
      </c>
      <c r="AD556" s="116" t="s">
        <v>3369</v>
      </c>
      <c r="AE556" s="29" t="s">
        <v>2430</v>
      </c>
      <c r="AF556" s="59" t="s">
        <v>3044</v>
      </c>
      <c r="AW556" t="str">
        <f t="shared" si="12"/>
        <v>Energy performance assessment and a retrofit strategies in public school buildings in Rome</v>
      </c>
    </row>
    <row r="557" spans="1:49" x14ac:dyDescent="0.25">
      <c r="A557">
        <v>552</v>
      </c>
      <c r="B557" s="11" t="s">
        <v>2033</v>
      </c>
      <c r="C557">
        <v>2014</v>
      </c>
      <c r="D557" s="133" t="s">
        <v>17</v>
      </c>
      <c r="E557" s="87" t="s">
        <v>3301</v>
      </c>
      <c r="F557" t="s">
        <v>2034</v>
      </c>
      <c r="H557" t="s">
        <v>808</v>
      </c>
      <c r="I557" t="s">
        <v>10</v>
      </c>
      <c r="J557" s="92"/>
      <c r="K557" s="4"/>
      <c r="L557" s="4"/>
      <c r="M557" s="4"/>
      <c r="N557" s="4"/>
      <c r="O557" s="4"/>
      <c r="P557" s="4"/>
      <c r="Q557" s="4" t="s">
        <v>31</v>
      </c>
      <c r="R557" s="4"/>
      <c r="T557" s="4"/>
      <c r="U557" t="s">
        <v>148</v>
      </c>
      <c r="V557" s="95" t="s">
        <v>3346</v>
      </c>
      <c r="W557" s="4"/>
      <c r="X557" s="4"/>
      <c r="Y557" s="25"/>
      <c r="Z557" t="s">
        <v>2035</v>
      </c>
      <c r="AB557" s="22" t="s">
        <v>3353</v>
      </c>
      <c r="AC557" s="127" t="s">
        <v>3646</v>
      </c>
      <c r="AD557" s="101" t="s">
        <v>30</v>
      </c>
      <c r="AE557" s="29" t="s">
        <v>2430</v>
      </c>
      <c r="AF557" s="10"/>
      <c r="AW557" t="str">
        <f t="shared" si="12"/>
        <v>Recycling concrete in practice – a chance for sustainable resource management</v>
      </c>
    </row>
    <row r="558" spans="1:49" x14ac:dyDescent="0.25">
      <c r="A558">
        <v>553</v>
      </c>
      <c r="B558" s="11" t="s">
        <v>2168</v>
      </c>
      <c r="C558">
        <v>2014</v>
      </c>
      <c r="D558" s="131" t="s">
        <v>3851</v>
      </c>
      <c r="E558" s="87" t="s">
        <v>3301</v>
      </c>
      <c r="F558" t="s">
        <v>2169</v>
      </c>
      <c r="H558" t="s">
        <v>808</v>
      </c>
      <c r="I558" t="s">
        <v>10</v>
      </c>
      <c r="J558" s="92"/>
      <c r="K558" s="4"/>
      <c r="L558" s="4"/>
      <c r="M558" s="4"/>
      <c r="N558" s="4"/>
      <c r="O558" s="4"/>
      <c r="P558" s="4" t="s">
        <v>31</v>
      </c>
      <c r="Q558" s="4"/>
      <c r="R558" s="4"/>
      <c r="T558" s="4"/>
      <c r="U558" t="s">
        <v>160</v>
      </c>
      <c r="V558" s="97" t="s">
        <v>160</v>
      </c>
      <c r="W558" s="4"/>
      <c r="X558" s="4" t="s">
        <v>31</v>
      </c>
      <c r="Y558" s="25"/>
      <c r="AB558" s="106" t="s">
        <v>3354</v>
      </c>
      <c r="AC558" s="127" t="s">
        <v>3646</v>
      </c>
      <c r="AD558" t="s">
        <v>24</v>
      </c>
      <c r="AE558" s="31" t="s">
        <v>2432</v>
      </c>
      <c r="AF558" s="125" t="s">
        <v>3456</v>
      </c>
      <c r="AW558" t="str">
        <f t="shared" si="12"/>
        <v>INTEGRATED ASSESSMENT OF BUILDINGS QUALITY IN THE CONTEXT OF SUSTAINABLE DEVELOPMENT PRINCIPLES</v>
      </c>
    </row>
    <row r="559" spans="1:49" x14ac:dyDescent="0.25">
      <c r="A559">
        <v>554</v>
      </c>
      <c r="B559" s="11" t="s">
        <v>2354</v>
      </c>
      <c r="C559">
        <v>2014</v>
      </c>
      <c r="D559" s="134" t="s">
        <v>3850</v>
      </c>
      <c r="E559" s="87" t="s">
        <v>3301</v>
      </c>
      <c r="G559" t="s">
        <v>2355</v>
      </c>
      <c r="H559" t="s">
        <v>808</v>
      </c>
      <c r="I559" t="s">
        <v>10</v>
      </c>
      <c r="J559" s="92"/>
      <c r="K559" s="4"/>
      <c r="L559" s="4"/>
      <c r="M559" s="4"/>
      <c r="N559" s="4"/>
      <c r="O559" s="4"/>
      <c r="P559" s="4"/>
      <c r="Q559" s="4"/>
      <c r="R559" s="4" t="s">
        <v>31</v>
      </c>
      <c r="T559" s="4"/>
      <c r="U559" t="s">
        <v>2356</v>
      </c>
      <c r="V559" s="104" t="s">
        <v>3349</v>
      </c>
      <c r="W559" s="4"/>
      <c r="X559" s="4" t="s">
        <v>31</v>
      </c>
      <c r="Y559" s="25"/>
      <c r="AB559" s="106" t="s">
        <v>3354</v>
      </c>
      <c r="AC559" s="127" t="s">
        <v>3646</v>
      </c>
      <c r="AD559" t="s">
        <v>24</v>
      </c>
      <c r="AE559" s="33" t="s">
        <v>3240</v>
      </c>
      <c r="AF559" s="59" t="s">
        <v>2922</v>
      </c>
      <c r="AG559" s="125" t="s">
        <v>3687</v>
      </c>
      <c r="AW559" t="str">
        <f t="shared" si="12"/>
        <v>An Approach Towards Sustainable Building</v>
      </c>
    </row>
    <row r="560" spans="1:49" x14ac:dyDescent="0.25">
      <c r="A560">
        <v>555</v>
      </c>
      <c r="B560" s="11" t="s">
        <v>2423</v>
      </c>
      <c r="C560">
        <v>2014</v>
      </c>
      <c r="D560" s="134" t="s">
        <v>3850</v>
      </c>
      <c r="E560" s="87" t="s">
        <v>3301</v>
      </c>
      <c r="F560" t="s">
        <v>2424</v>
      </c>
      <c r="H560" t="s">
        <v>6</v>
      </c>
      <c r="I560" t="s">
        <v>858</v>
      </c>
      <c r="J560" s="92" t="s">
        <v>2749</v>
      </c>
      <c r="K560" s="4"/>
      <c r="L560" s="4"/>
      <c r="M560" s="4"/>
      <c r="N560" s="4"/>
      <c r="O560" s="4"/>
      <c r="P560" s="4"/>
      <c r="Q560" s="4"/>
      <c r="R560" s="4" t="s">
        <v>31</v>
      </c>
      <c r="T560" s="4"/>
      <c r="U560" t="s">
        <v>162</v>
      </c>
      <c r="V560" s="102" t="s">
        <v>162</v>
      </c>
      <c r="W560" s="4"/>
      <c r="X560" s="4"/>
      <c r="Y560" s="25" t="s">
        <v>2425</v>
      </c>
      <c r="Z560" t="s">
        <v>548</v>
      </c>
      <c r="AB560" s="22" t="s">
        <v>3353</v>
      </c>
      <c r="AC560" s="127" t="s">
        <v>3646</v>
      </c>
      <c r="AD560" s="100" t="s">
        <v>3365</v>
      </c>
      <c r="AE560" s="33" t="s">
        <v>3240</v>
      </c>
      <c r="AF560" s="10"/>
      <c r="AW560" t="str">
        <f t="shared" si="12"/>
        <v>From indicators to strategies: Key Performance Strategies for sustainable energy use in Portuguese school buildings</v>
      </c>
    </row>
    <row r="561" spans="1:49" x14ac:dyDescent="0.25">
      <c r="A561">
        <v>556</v>
      </c>
      <c r="B561" s="11" t="s">
        <v>2591</v>
      </c>
      <c r="C561">
        <v>2014</v>
      </c>
      <c r="D561" s="131" t="s">
        <v>3851</v>
      </c>
      <c r="E561" s="87" t="s">
        <v>3301</v>
      </c>
      <c r="G561" t="s">
        <v>2505</v>
      </c>
      <c r="H561" t="s">
        <v>6</v>
      </c>
      <c r="I561" t="s">
        <v>858</v>
      </c>
      <c r="J561" s="92" t="s">
        <v>3252</v>
      </c>
      <c r="K561" s="4"/>
      <c r="L561" s="4"/>
      <c r="M561" s="4"/>
      <c r="N561" s="4"/>
      <c r="O561" s="4"/>
      <c r="P561" s="4" t="s">
        <v>31</v>
      </c>
      <c r="Q561" s="4"/>
      <c r="R561" s="4"/>
      <c r="T561" s="4"/>
      <c r="U561" t="s">
        <v>1880</v>
      </c>
      <c r="V561" s="99" t="s">
        <v>1880</v>
      </c>
      <c r="W561" s="4"/>
      <c r="X561" s="4"/>
      <c r="Y561" s="25" t="s">
        <v>1203</v>
      </c>
      <c r="Z561" t="s">
        <v>2504</v>
      </c>
      <c r="AB561" s="22" t="s">
        <v>3353</v>
      </c>
      <c r="AC561" s="127" t="s">
        <v>3646</v>
      </c>
      <c r="AD561" s="101" t="s">
        <v>30</v>
      </c>
      <c r="AE561" s="37" t="s">
        <v>2438</v>
      </c>
      <c r="AF561" s="44" t="s">
        <v>2555</v>
      </c>
      <c r="AG561" s="49" t="s">
        <v>2641</v>
      </c>
      <c r="AW561" t="str">
        <f t="shared" si="12"/>
        <v>Integrated environmental assessment of Hemocentro ceara (Blood Center): Sustainability and space quality guidelines</v>
      </c>
    </row>
    <row r="562" spans="1:49" x14ac:dyDescent="0.25">
      <c r="A562">
        <v>557</v>
      </c>
      <c r="B562" s="11" t="s">
        <v>2644</v>
      </c>
      <c r="C562">
        <v>2014</v>
      </c>
      <c r="D562" s="133" t="s">
        <v>17</v>
      </c>
      <c r="E562" s="87" t="s">
        <v>3301</v>
      </c>
      <c r="F562" t="s">
        <v>2645</v>
      </c>
      <c r="H562" t="s">
        <v>808</v>
      </c>
      <c r="I562" t="s">
        <v>10</v>
      </c>
      <c r="J562" s="92"/>
      <c r="K562" s="4"/>
      <c r="L562" s="4"/>
      <c r="M562" s="4"/>
      <c r="N562" s="4"/>
      <c r="O562" s="4"/>
      <c r="P562" s="4"/>
      <c r="Q562" s="4" t="s">
        <v>31</v>
      </c>
      <c r="R562" s="4"/>
      <c r="T562" s="4"/>
      <c r="U562" t="s">
        <v>229</v>
      </c>
      <c r="V562" s="96" t="s">
        <v>165</v>
      </c>
      <c r="W562" s="4"/>
      <c r="X562" s="4"/>
      <c r="Y562" s="25" t="s">
        <v>1203</v>
      </c>
      <c r="Z562" t="s">
        <v>2504</v>
      </c>
      <c r="AB562" s="22" t="s">
        <v>3353</v>
      </c>
      <c r="AC562" s="127" t="s">
        <v>3646</v>
      </c>
      <c r="AD562" s="101" t="s">
        <v>30</v>
      </c>
      <c r="AE562" s="49" t="s">
        <v>2641</v>
      </c>
      <c r="AF562" s="52" t="s">
        <v>2707</v>
      </c>
      <c r="AW562" t="str">
        <f t="shared" ref="AW562:AW593" si="13">B562</f>
        <v>Towards nZEB: Modular pre-assembled steel systems for residential buildings</v>
      </c>
    </row>
    <row r="563" spans="1:49" x14ac:dyDescent="0.25">
      <c r="A563">
        <v>558</v>
      </c>
      <c r="B563" s="11" t="s">
        <v>2727</v>
      </c>
      <c r="C563">
        <v>2014</v>
      </c>
      <c r="D563" s="133" t="s">
        <v>17</v>
      </c>
      <c r="E563" s="87" t="s">
        <v>3301</v>
      </c>
      <c r="F563" t="s">
        <v>2728</v>
      </c>
      <c r="H563" t="s">
        <v>6</v>
      </c>
      <c r="I563" t="s">
        <v>10</v>
      </c>
      <c r="J563" s="92"/>
      <c r="K563" s="4"/>
      <c r="L563" s="4"/>
      <c r="M563" s="4"/>
      <c r="N563" s="4"/>
      <c r="O563" s="4"/>
      <c r="P563" s="4"/>
      <c r="Q563" s="4" t="s">
        <v>31</v>
      </c>
      <c r="R563" s="4"/>
      <c r="T563" s="4"/>
      <c r="U563" t="s">
        <v>2729</v>
      </c>
      <c r="V563" s="95" t="s">
        <v>3346</v>
      </c>
      <c r="W563" s="4"/>
      <c r="X563" s="4"/>
      <c r="Y563" s="25"/>
      <c r="Z563" t="s">
        <v>2730</v>
      </c>
      <c r="AB563" s="105" t="s">
        <v>258</v>
      </c>
      <c r="AC563" s="127" t="s">
        <v>3646</v>
      </c>
      <c r="AD563" s="101" t="s">
        <v>30</v>
      </c>
      <c r="AE563" s="52" t="s">
        <v>2707</v>
      </c>
      <c r="AW563" t="str">
        <f t="shared" si="13"/>
        <v>Low carbon technology assessment and planning</v>
      </c>
    </row>
    <row r="564" spans="1:49" x14ac:dyDescent="0.25">
      <c r="A564">
        <v>559</v>
      </c>
      <c r="B564" s="11" t="s">
        <v>2735</v>
      </c>
      <c r="C564">
        <v>2014</v>
      </c>
      <c r="D564" s="133" t="s">
        <v>17</v>
      </c>
      <c r="E564" s="87" t="s">
        <v>3301</v>
      </c>
      <c r="F564" t="s">
        <v>2736</v>
      </c>
      <c r="H564" t="s">
        <v>808</v>
      </c>
      <c r="I564" t="s">
        <v>10</v>
      </c>
      <c r="J564" s="92"/>
      <c r="K564" s="4"/>
      <c r="L564" s="87" t="s">
        <v>31</v>
      </c>
      <c r="M564" s="4"/>
      <c r="N564" s="4"/>
      <c r="O564" s="4"/>
      <c r="P564" s="4"/>
      <c r="Q564" s="4" t="s">
        <v>31</v>
      </c>
      <c r="R564" s="4"/>
      <c r="T564" s="4"/>
      <c r="U564" t="s">
        <v>2737</v>
      </c>
      <c r="V564" s="95" t="s">
        <v>3346</v>
      </c>
      <c r="W564" s="4"/>
      <c r="X564" s="4"/>
      <c r="Y564" s="25" t="s">
        <v>2738</v>
      </c>
      <c r="Z564" t="s">
        <v>142</v>
      </c>
      <c r="AB564" s="105" t="s">
        <v>258</v>
      </c>
      <c r="AC564" s="127" t="s">
        <v>3646</v>
      </c>
      <c r="AD564" s="79" t="s">
        <v>142</v>
      </c>
      <c r="AE564" s="52" t="s">
        <v>2707</v>
      </c>
      <c r="AW564" t="str">
        <f t="shared" si="13"/>
        <v>Sustainability performance assessment of green roof systems using fuzzy-analytical hierarchy process (FAHP)</v>
      </c>
    </row>
    <row r="565" spans="1:49" x14ac:dyDescent="0.25">
      <c r="A565">
        <v>560</v>
      </c>
      <c r="B565" s="11" t="s">
        <v>2852</v>
      </c>
      <c r="C565">
        <v>2014</v>
      </c>
      <c r="D565" s="134" t="s">
        <v>3850</v>
      </c>
      <c r="E565" s="87" t="s">
        <v>3301</v>
      </c>
      <c r="F565" t="s">
        <v>2853</v>
      </c>
      <c r="H565" t="s">
        <v>6</v>
      </c>
      <c r="I565" t="s">
        <v>10</v>
      </c>
      <c r="J565" s="92" t="s">
        <v>2750</v>
      </c>
      <c r="K565" s="4"/>
      <c r="L565" s="4"/>
      <c r="M565" s="4"/>
      <c r="N565" s="4"/>
      <c r="O565" s="4"/>
      <c r="P565" s="4"/>
      <c r="Q565" s="4"/>
      <c r="R565" s="4" t="s">
        <v>31</v>
      </c>
      <c r="T565" s="4" t="s">
        <v>31</v>
      </c>
      <c r="U565" t="s">
        <v>155</v>
      </c>
      <c r="V565" s="95" t="s">
        <v>3346</v>
      </c>
      <c r="W565" s="4"/>
      <c r="X565" s="4"/>
      <c r="Y565" s="25"/>
      <c r="Z565" t="s">
        <v>316</v>
      </c>
      <c r="AB565" s="22" t="s">
        <v>3353</v>
      </c>
      <c r="AC565" s="127" t="s">
        <v>3646</v>
      </c>
      <c r="AD565" s="116" t="s">
        <v>3369</v>
      </c>
      <c r="AE565" s="54" t="s">
        <v>2835</v>
      </c>
      <c r="AW565" t="str">
        <f t="shared" si="13"/>
        <v>Simulation analysis of improved envelope measures for modern buildings in the Mediterranean climate</v>
      </c>
    </row>
    <row r="566" spans="1:49" x14ac:dyDescent="0.25">
      <c r="A566">
        <v>561</v>
      </c>
      <c r="B566" s="11" t="s">
        <v>2982</v>
      </c>
      <c r="C566">
        <v>2014</v>
      </c>
      <c r="D566" s="134" t="s">
        <v>3850</v>
      </c>
      <c r="E566" s="87" t="s">
        <v>3301</v>
      </c>
      <c r="F566" t="s">
        <v>2983</v>
      </c>
      <c r="H566" t="s">
        <v>6</v>
      </c>
      <c r="I566" t="s">
        <v>11</v>
      </c>
      <c r="J566" s="92" t="s">
        <v>2749</v>
      </c>
      <c r="K566" s="4"/>
      <c r="L566" s="4"/>
      <c r="M566" s="4"/>
      <c r="N566" s="4"/>
      <c r="O566" s="4"/>
      <c r="P566" s="4"/>
      <c r="Q566" s="4"/>
      <c r="R566" s="4" t="s">
        <v>31</v>
      </c>
      <c r="T566" s="4"/>
      <c r="U566" t="s">
        <v>2513</v>
      </c>
      <c r="V566" s="96" t="s">
        <v>165</v>
      </c>
      <c r="W566" s="4"/>
      <c r="X566" s="4"/>
      <c r="Y566" s="25"/>
      <c r="AB566" s="106" t="s">
        <v>3354</v>
      </c>
      <c r="AC566" s="127" t="s">
        <v>3646</v>
      </c>
      <c r="AD566" s="101" t="s">
        <v>30</v>
      </c>
      <c r="AE566" s="59" t="s">
        <v>2922</v>
      </c>
      <c r="AW566" t="str">
        <f t="shared" si="13"/>
        <v>Portuguese vernacular architecture: the contribution of vernacular materials and design approaches for sustainable construction</v>
      </c>
    </row>
    <row r="567" spans="1:49" x14ac:dyDescent="0.25">
      <c r="A567">
        <v>562</v>
      </c>
      <c r="B567" s="11" t="s">
        <v>2985</v>
      </c>
      <c r="C567">
        <v>2014</v>
      </c>
      <c r="D567" s="134" t="s">
        <v>3850</v>
      </c>
      <c r="E567" s="87" t="s">
        <v>3301</v>
      </c>
      <c r="G567" t="s">
        <v>2986</v>
      </c>
      <c r="H567" t="s">
        <v>6</v>
      </c>
      <c r="I567" t="s">
        <v>858</v>
      </c>
      <c r="J567" s="92" t="s">
        <v>2987</v>
      </c>
      <c r="K567" s="4"/>
      <c r="L567" s="4"/>
      <c r="M567" s="4"/>
      <c r="N567" s="4"/>
      <c r="O567" s="4"/>
      <c r="P567" s="4"/>
      <c r="Q567" s="4"/>
      <c r="R567" s="4" t="s">
        <v>31</v>
      </c>
      <c r="T567" s="4"/>
      <c r="U567" t="s">
        <v>2554</v>
      </c>
      <c r="V567" s="100" t="s">
        <v>3347</v>
      </c>
      <c r="W567" s="4"/>
      <c r="X567" s="4"/>
      <c r="Y567" s="25" t="s">
        <v>2988</v>
      </c>
      <c r="AB567" s="22" t="s">
        <v>3353</v>
      </c>
      <c r="AC567" s="127" t="s">
        <v>3646</v>
      </c>
      <c r="AD567" s="100" t="s">
        <v>3365</v>
      </c>
      <c r="AE567" s="59" t="s">
        <v>2922</v>
      </c>
      <c r="AW567" t="str">
        <f t="shared" si="13"/>
        <v>Sustainable building refurbishment: process based approaches with the Hotel Klaus K refurbishment case.</v>
      </c>
    </row>
    <row r="568" spans="1:49" x14ac:dyDescent="0.25">
      <c r="A568">
        <v>563</v>
      </c>
      <c r="B568" s="11" t="s">
        <v>3210</v>
      </c>
      <c r="C568">
        <v>2014</v>
      </c>
      <c r="D568" s="134" t="s">
        <v>3850</v>
      </c>
      <c r="E568" s="87" t="s">
        <v>3301</v>
      </c>
      <c r="G568" t="s">
        <v>3211</v>
      </c>
      <c r="H568" t="s">
        <v>6</v>
      </c>
      <c r="I568" t="s">
        <v>10</v>
      </c>
      <c r="J568" s="92" t="s">
        <v>2847</v>
      </c>
      <c r="K568" s="4"/>
      <c r="L568" s="4"/>
      <c r="M568" s="4"/>
      <c r="N568" s="4"/>
      <c r="O568" s="4"/>
      <c r="P568" s="4"/>
      <c r="Q568" s="4"/>
      <c r="R568" s="4" t="s">
        <v>31</v>
      </c>
      <c r="T568" s="4"/>
      <c r="U568" t="s">
        <v>1398</v>
      </c>
      <c r="V568" s="95" t="s">
        <v>3346</v>
      </c>
      <c r="W568" s="4"/>
      <c r="X568" s="4"/>
      <c r="Y568" s="25"/>
      <c r="Z568" t="s">
        <v>172</v>
      </c>
      <c r="AB568" s="22" t="s">
        <v>3353</v>
      </c>
      <c r="AC568" s="127" t="s">
        <v>3646</v>
      </c>
      <c r="AD568" s="116" t="s">
        <v>3369</v>
      </c>
      <c r="AE568" s="59" t="s">
        <v>3044</v>
      </c>
      <c r="AW568" t="str">
        <f t="shared" si="13"/>
        <v>Computational assessment of energy efficiency and hygrothermal performance of retrofitted historical building envelopes</v>
      </c>
    </row>
    <row r="569" spans="1:49" x14ac:dyDescent="0.25">
      <c r="A569">
        <v>564</v>
      </c>
      <c r="B569" s="11" t="s">
        <v>3223</v>
      </c>
      <c r="C569">
        <v>2014</v>
      </c>
      <c r="D569" s="134" t="s">
        <v>3850</v>
      </c>
      <c r="E569" s="87" t="s">
        <v>3301</v>
      </c>
      <c r="G569" t="s">
        <v>3224</v>
      </c>
      <c r="H569" t="s">
        <v>6</v>
      </c>
      <c r="I569" t="s">
        <v>10</v>
      </c>
      <c r="J569" s="92"/>
      <c r="K569" s="4"/>
      <c r="L569" s="4"/>
      <c r="M569" s="4"/>
      <c r="N569" s="4"/>
      <c r="O569" s="4"/>
      <c r="P569" s="4"/>
      <c r="Q569" s="4"/>
      <c r="R569" s="4" t="s">
        <v>31</v>
      </c>
      <c r="T569" s="4"/>
      <c r="U569" t="s">
        <v>2513</v>
      </c>
      <c r="V569" s="96" t="s">
        <v>165</v>
      </c>
      <c r="W569" s="4"/>
      <c r="X569" s="4"/>
      <c r="Y569" s="25"/>
      <c r="Z569" t="s">
        <v>172</v>
      </c>
      <c r="AB569" s="22" t="s">
        <v>3353</v>
      </c>
      <c r="AC569" s="127" t="s">
        <v>3646</v>
      </c>
      <c r="AD569" s="116" t="s">
        <v>3369</v>
      </c>
      <c r="AE569" s="59" t="s">
        <v>3044</v>
      </c>
      <c r="AW569" t="str">
        <f t="shared" si="13"/>
        <v>Emergy-Simulation Based Building Retrofit</v>
      </c>
    </row>
    <row r="570" spans="1:49" x14ac:dyDescent="0.25">
      <c r="A570">
        <v>565</v>
      </c>
      <c r="B570" s="11" t="s">
        <v>3718</v>
      </c>
      <c r="C570">
        <v>2014</v>
      </c>
      <c r="D570" s="134" t="s">
        <v>3850</v>
      </c>
      <c r="E570" s="87" t="s">
        <v>3301</v>
      </c>
      <c r="G570" t="s">
        <v>3719</v>
      </c>
      <c r="H570" t="s">
        <v>6</v>
      </c>
      <c r="I570" t="s">
        <v>11</v>
      </c>
      <c r="J570" s="92" t="s">
        <v>3339</v>
      </c>
      <c r="K570" s="4"/>
      <c r="L570" s="4"/>
      <c r="M570" s="4"/>
      <c r="N570" s="4"/>
      <c r="O570" s="4"/>
      <c r="P570" s="4"/>
      <c r="Q570" s="4"/>
      <c r="R570" s="4" t="s">
        <v>31</v>
      </c>
      <c r="T570" s="4"/>
      <c r="U570" t="s">
        <v>2513</v>
      </c>
      <c r="V570" s="96" t="s">
        <v>165</v>
      </c>
      <c r="W570" s="4"/>
      <c r="X570" s="4"/>
      <c r="Y570" s="25" t="s">
        <v>1203</v>
      </c>
      <c r="AB570" s="106" t="s">
        <v>3354</v>
      </c>
      <c r="AC570" s="127" t="s">
        <v>3646</v>
      </c>
      <c r="AD570" s="101" t="s">
        <v>30</v>
      </c>
      <c r="AE570" s="125" t="s">
        <v>3687</v>
      </c>
      <c r="AW570" t="str">
        <f t="shared" si="13"/>
        <v>Architectural Approaches to Sustainable Design: Towards an Expanded Definition of Sustainability in the Context of Sustainable Building Transformation</v>
      </c>
    </row>
    <row r="571" spans="1:49" x14ac:dyDescent="0.25">
      <c r="A571">
        <v>566</v>
      </c>
      <c r="B571" s="11" t="s">
        <v>3467</v>
      </c>
      <c r="C571">
        <v>2014</v>
      </c>
      <c r="D571" s="134" t="s">
        <v>3850</v>
      </c>
      <c r="E571" s="87" t="s">
        <v>3301</v>
      </c>
      <c r="F571" t="s">
        <v>3468</v>
      </c>
      <c r="H571" t="s">
        <v>6</v>
      </c>
      <c r="I571" t="s">
        <v>11</v>
      </c>
      <c r="J571" s="92" t="s">
        <v>3051</v>
      </c>
      <c r="K571" s="4"/>
      <c r="L571" s="4"/>
      <c r="M571" s="4"/>
      <c r="N571" s="4"/>
      <c r="O571" s="4"/>
      <c r="P571" s="4"/>
      <c r="Q571" s="4"/>
      <c r="R571" s="4"/>
      <c r="S571" s="4" t="s">
        <v>31</v>
      </c>
      <c r="T571" s="4" t="s">
        <v>31</v>
      </c>
      <c r="U571" t="s">
        <v>3469</v>
      </c>
      <c r="V571" s="87" t="s">
        <v>208</v>
      </c>
      <c r="W571" s="4"/>
      <c r="X571" s="4"/>
      <c r="Y571" s="25" t="s">
        <v>3470</v>
      </c>
      <c r="AB571" s="106" t="s">
        <v>3354</v>
      </c>
      <c r="AC571" s="127" t="s">
        <v>3646</v>
      </c>
      <c r="AD571" s="112" t="s">
        <v>873</v>
      </c>
      <c r="AE571" s="125" t="s">
        <v>3456</v>
      </c>
      <c r="AF571" s="125" t="s">
        <v>3602</v>
      </c>
      <c r="AW571" t="str">
        <f t="shared" si="13"/>
        <v>Assessment of the compatibility of new uses for heritage buildings: The example of Alexandria National Museum, Alexandria, Egypt</v>
      </c>
    </row>
    <row r="572" spans="1:49" x14ac:dyDescent="0.25">
      <c r="A572">
        <v>567</v>
      </c>
      <c r="B572" s="11" t="s">
        <v>3775</v>
      </c>
      <c r="C572">
        <v>2014</v>
      </c>
      <c r="D572" s="134" t="s">
        <v>3850</v>
      </c>
      <c r="E572" s="87" t="s">
        <v>3301</v>
      </c>
      <c r="F572" t="s">
        <v>3776</v>
      </c>
      <c r="H572" t="s">
        <v>6</v>
      </c>
      <c r="I572" t="s">
        <v>10</v>
      </c>
      <c r="J572" s="92" t="s">
        <v>3777</v>
      </c>
      <c r="K572" s="4"/>
      <c r="L572" s="4"/>
      <c r="M572" s="4"/>
      <c r="N572" s="4"/>
      <c r="O572" s="4"/>
      <c r="P572" s="4"/>
      <c r="Q572" s="4"/>
      <c r="R572" s="4" t="s">
        <v>31</v>
      </c>
      <c r="S572" s="4"/>
      <c r="T572" s="4"/>
      <c r="U572" t="s">
        <v>3778</v>
      </c>
      <c r="V572" s="96" t="s">
        <v>165</v>
      </c>
      <c r="W572" s="4"/>
      <c r="X572" s="4"/>
      <c r="Y572" s="25" t="s">
        <v>1203</v>
      </c>
      <c r="Z572" t="s">
        <v>172</v>
      </c>
      <c r="AB572" s="22" t="s">
        <v>3353</v>
      </c>
      <c r="AC572" s="127" t="s">
        <v>3646</v>
      </c>
      <c r="AD572" s="116" t="s">
        <v>3369</v>
      </c>
      <c r="AE572" s="125" t="s">
        <v>3687</v>
      </c>
      <c r="AF572" s="125"/>
      <c r="AW572" t="str">
        <f t="shared" si="13"/>
        <v>Analysis of energy economic renovation for historic wooden apartment buildings in cold climates</v>
      </c>
    </row>
    <row r="573" spans="1:49" x14ac:dyDescent="0.25">
      <c r="A573">
        <v>568</v>
      </c>
      <c r="B573" s="11" t="s">
        <v>2097</v>
      </c>
      <c r="C573">
        <v>2013</v>
      </c>
      <c r="D573" s="131" t="s">
        <v>3851</v>
      </c>
      <c r="E573" s="87" t="s">
        <v>3301</v>
      </c>
      <c r="F573" t="s">
        <v>2098</v>
      </c>
      <c r="H573" s="4" t="s">
        <v>30</v>
      </c>
      <c r="I573" s="4" t="s">
        <v>30</v>
      </c>
      <c r="J573" s="75"/>
      <c r="K573" s="4" t="s">
        <v>30</v>
      </c>
      <c r="L573" s="4" t="s">
        <v>30</v>
      </c>
      <c r="M573" s="4" t="s">
        <v>31</v>
      </c>
      <c r="N573" s="4"/>
      <c r="O573" s="4"/>
      <c r="P573" s="4" t="s">
        <v>31</v>
      </c>
      <c r="Q573" s="4"/>
      <c r="R573" s="4"/>
      <c r="T573" s="4"/>
      <c r="U573" t="s">
        <v>2078</v>
      </c>
      <c r="V573" s="95" t="s">
        <v>3346</v>
      </c>
      <c r="W573" s="4"/>
      <c r="X573" s="4"/>
      <c r="Y573" s="25"/>
      <c r="AB573" s="106" t="s">
        <v>3354</v>
      </c>
      <c r="AC573" s="127" t="s">
        <v>3646</v>
      </c>
      <c r="AD573" s="101" t="s">
        <v>30</v>
      </c>
      <c r="AE573" s="30" t="s">
        <v>2431</v>
      </c>
      <c r="AF573" s="10"/>
      <c r="AW573" t="str">
        <f t="shared" si="13"/>
        <v>Assessing of Critical Parametrs on Earth Architecture and Earth Buildings as a Vernacular and Sustainable Architecture in Various Countries</v>
      </c>
    </row>
    <row r="574" spans="1:49" x14ac:dyDescent="0.25">
      <c r="A574">
        <v>569</v>
      </c>
      <c r="B574" s="11" t="s">
        <v>2217</v>
      </c>
      <c r="C574">
        <v>2013</v>
      </c>
      <c r="D574" s="131" t="s">
        <v>3851</v>
      </c>
      <c r="E574" s="87" t="s">
        <v>3301</v>
      </c>
      <c r="F574" t="s">
        <v>2218</v>
      </c>
      <c r="H574" t="s">
        <v>808</v>
      </c>
      <c r="I574" t="s">
        <v>11</v>
      </c>
      <c r="J574" s="92" t="s">
        <v>2750</v>
      </c>
      <c r="K574" s="4"/>
      <c r="L574" s="4"/>
      <c r="M574" s="4"/>
      <c r="N574" s="4"/>
      <c r="O574" s="4"/>
      <c r="P574" s="4" t="s">
        <v>31</v>
      </c>
      <c r="Q574" s="4"/>
      <c r="R574" s="4"/>
      <c r="T574" s="4"/>
      <c r="U574" t="s">
        <v>2220</v>
      </c>
      <c r="V574" s="96" t="s">
        <v>165</v>
      </c>
      <c r="W574" s="4"/>
      <c r="X574" s="4"/>
      <c r="Y574" s="25"/>
      <c r="Z574" t="s">
        <v>2219</v>
      </c>
      <c r="AB574" s="22" t="s">
        <v>3353</v>
      </c>
      <c r="AC574" s="127" t="s">
        <v>3646</v>
      </c>
      <c r="AD574" s="101" t="s">
        <v>30</v>
      </c>
      <c r="AE574" s="31" t="s">
        <v>2432</v>
      </c>
      <c r="AF574" s="10"/>
      <c r="AW574" t="str">
        <f t="shared" si="13"/>
        <v>Stakeholders’ influence on the adoption of energy-saving technologies in Italian homes</v>
      </c>
    </row>
    <row r="575" spans="1:49" x14ac:dyDescent="0.25">
      <c r="A575">
        <v>570</v>
      </c>
      <c r="B575" s="11" t="s">
        <v>2398</v>
      </c>
      <c r="C575">
        <v>2013</v>
      </c>
      <c r="D575" s="134" t="s">
        <v>3850</v>
      </c>
      <c r="E575" s="87" t="s">
        <v>3301</v>
      </c>
      <c r="F575" t="s">
        <v>2399</v>
      </c>
      <c r="H575" t="s">
        <v>6</v>
      </c>
      <c r="I575" t="s">
        <v>10</v>
      </c>
      <c r="J575" s="92" t="s">
        <v>2961</v>
      </c>
      <c r="K575" s="4"/>
      <c r="L575" s="4"/>
      <c r="M575" s="4"/>
      <c r="N575" s="4"/>
      <c r="O575" s="4"/>
      <c r="P575" s="4"/>
      <c r="Q575" s="4"/>
      <c r="R575" s="4" t="s">
        <v>31</v>
      </c>
      <c r="T575" s="4"/>
      <c r="U575" t="s">
        <v>2400</v>
      </c>
      <c r="V575" s="96" t="s">
        <v>165</v>
      </c>
      <c r="W575" s="4"/>
      <c r="X575" s="4"/>
      <c r="Y575" s="25" t="s">
        <v>873</v>
      </c>
      <c r="AB575" s="106" t="s">
        <v>3354</v>
      </c>
      <c r="AC575" s="127" t="s">
        <v>3646</v>
      </c>
      <c r="AD575" s="112" t="s">
        <v>873</v>
      </c>
      <c r="AE575" s="33" t="s">
        <v>3240</v>
      </c>
      <c r="AF575" s="59" t="s">
        <v>3044</v>
      </c>
      <c r="AW575" t="str">
        <f t="shared" si="13"/>
        <v>Adoption of sustainable retrofit in UK social housing</v>
      </c>
    </row>
    <row r="576" spans="1:49" x14ac:dyDescent="0.25">
      <c r="A576">
        <v>571</v>
      </c>
      <c r="B576" s="11" t="s">
        <v>2313</v>
      </c>
      <c r="C576">
        <v>2013</v>
      </c>
      <c r="D576" s="131" t="s">
        <v>3851</v>
      </c>
      <c r="E576" s="87" t="s">
        <v>3301</v>
      </c>
      <c r="G576" t="s">
        <v>2314</v>
      </c>
      <c r="H576" t="s">
        <v>808</v>
      </c>
      <c r="I576" t="s">
        <v>10</v>
      </c>
      <c r="J576" s="92" t="s">
        <v>2961</v>
      </c>
      <c r="K576" s="4"/>
      <c r="L576" s="4"/>
      <c r="M576" s="4"/>
      <c r="N576" s="4"/>
      <c r="O576" s="4"/>
      <c r="P576" s="4" t="s">
        <v>31</v>
      </c>
      <c r="Q576" s="4" t="s">
        <v>31</v>
      </c>
      <c r="R576" s="4"/>
      <c r="T576" s="4"/>
      <c r="U576" t="s">
        <v>2315</v>
      </c>
      <c r="V576" s="97" t="s">
        <v>160</v>
      </c>
      <c r="W576" s="4"/>
      <c r="X576" s="4"/>
      <c r="Y576" s="25"/>
      <c r="AB576" s="22" t="s">
        <v>3353</v>
      </c>
      <c r="AC576" s="127" t="s">
        <v>3646</v>
      </c>
      <c r="AD576" s="101" t="s">
        <v>30</v>
      </c>
      <c r="AE576" s="33" t="s">
        <v>3240</v>
      </c>
      <c r="AF576" s="59" t="s">
        <v>2922</v>
      </c>
      <c r="AW576" t="str">
        <f t="shared" si="13"/>
        <v>Assessment of double skin façade technologies for office refurbishments in the United Kingdom</v>
      </c>
    </row>
    <row r="577" spans="1:49" x14ac:dyDescent="0.25">
      <c r="A577">
        <v>572</v>
      </c>
      <c r="B577" s="11" t="s">
        <v>2751</v>
      </c>
      <c r="C577">
        <v>2013</v>
      </c>
      <c r="D577" s="131" t="s">
        <v>3851</v>
      </c>
      <c r="E577" s="87" t="s">
        <v>3301</v>
      </c>
      <c r="G577" t="s">
        <v>2752</v>
      </c>
      <c r="H577" t="s">
        <v>808</v>
      </c>
      <c r="I577" t="s">
        <v>10</v>
      </c>
      <c r="J577" s="92" t="s">
        <v>2753</v>
      </c>
      <c r="K577" s="4"/>
      <c r="L577" s="4"/>
      <c r="M577" s="4"/>
      <c r="N577" s="4"/>
      <c r="O577" s="4"/>
      <c r="P577" s="4" t="s">
        <v>31</v>
      </c>
      <c r="Q577" s="4"/>
      <c r="R577" s="4"/>
      <c r="T577" s="4"/>
      <c r="U577" t="s">
        <v>2513</v>
      </c>
      <c r="V577" s="96" t="s">
        <v>165</v>
      </c>
      <c r="W577" s="4"/>
      <c r="X577" s="4"/>
      <c r="Y577" s="25"/>
      <c r="Z577" t="s">
        <v>142</v>
      </c>
      <c r="AB577" s="105" t="s">
        <v>258</v>
      </c>
      <c r="AC577" s="127" t="s">
        <v>3646</v>
      </c>
      <c r="AD577" s="79" t="s">
        <v>142</v>
      </c>
      <c r="AE577" s="52" t="s">
        <v>2707</v>
      </c>
      <c r="AF577" s="10"/>
      <c r="AW577" t="str">
        <f t="shared" si="13"/>
        <v>Life cycle assessment of a steel-framed residential building</v>
      </c>
    </row>
    <row r="578" spans="1:49" x14ac:dyDescent="0.25">
      <c r="A578">
        <v>573</v>
      </c>
      <c r="B578" s="11" t="s">
        <v>2519</v>
      </c>
      <c r="C578">
        <v>2013</v>
      </c>
      <c r="D578" s="134" t="s">
        <v>3850</v>
      </c>
      <c r="E578" s="87" t="s">
        <v>3301</v>
      </c>
      <c r="F578" t="s">
        <v>2520</v>
      </c>
      <c r="H578" t="s">
        <v>6</v>
      </c>
      <c r="I578" t="s">
        <v>10</v>
      </c>
      <c r="J578" s="92" t="s">
        <v>2961</v>
      </c>
      <c r="K578" s="4"/>
      <c r="L578" s="4"/>
      <c r="M578" s="4"/>
      <c r="N578" s="4"/>
      <c r="O578" s="4"/>
      <c r="P578" s="4"/>
      <c r="Q578" s="4"/>
      <c r="R578" s="4"/>
      <c r="S578" s="4" t="s">
        <v>31</v>
      </c>
      <c r="T578" s="4" t="s">
        <v>31</v>
      </c>
      <c r="U578" t="s">
        <v>2243</v>
      </c>
      <c r="V578" s="102" t="s">
        <v>162</v>
      </c>
      <c r="W578" s="4"/>
      <c r="X578" s="4"/>
      <c r="Y578" s="25"/>
      <c r="Z578" t="s">
        <v>2521</v>
      </c>
      <c r="AB578" s="22" t="s">
        <v>3353</v>
      </c>
      <c r="AC578" s="127" t="s">
        <v>3646</v>
      </c>
      <c r="AD578" s="116" t="s">
        <v>3369</v>
      </c>
      <c r="AE578" s="37" t="s">
        <v>2438</v>
      </c>
      <c r="AF578" s="44" t="s">
        <v>2555</v>
      </c>
      <c r="AG578" s="54" t="s">
        <v>2835</v>
      </c>
      <c r="AH578" s="62" t="s">
        <v>3227</v>
      </c>
      <c r="AW578" t="str">
        <f t="shared" si="13"/>
        <v>Energy efficiency in heritage friendly buildings: A case study in the New Forest (UK)</v>
      </c>
    </row>
    <row r="579" spans="1:49" x14ac:dyDescent="0.25">
      <c r="A579">
        <v>574</v>
      </c>
      <c r="B579" s="11" t="s">
        <v>2812</v>
      </c>
      <c r="C579">
        <v>2013</v>
      </c>
      <c r="D579" s="131" t="s">
        <v>3851</v>
      </c>
      <c r="E579" s="87" t="s">
        <v>3301</v>
      </c>
      <c r="G579" t="s">
        <v>2813</v>
      </c>
      <c r="H579" t="s">
        <v>6</v>
      </c>
      <c r="I579" t="s">
        <v>10</v>
      </c>
      <c r="J579" s="92"/>
      <c r="K579" s="4"/>
      <c r="L579" s="4"/>
      <c r="M579" s="4"/>
      <c r="N579" s="4"/>
      <c r="O579" s="4"/>
      <c r="P579" s="4" t="s">
        <v>31</v>
      </c>
      <c r="Q579" s="4"/>
      <c r="R579" s="4"/>
      <c r="S579" s="4"/>
      <c r="T579" s="4"/>
      <c r="U579" t="s">
        <v>2814</v>
      </c>
      <c r="V579" s="99" t="s">
        <v>1880</v>
      </c>
      <c r="W579" s="4"/>
      <c r="X579" s="4" t="s">
        <v>877</v>
      </c>
      <c r="Y579" s="25"/>
      <c r="Z579" t="s">
        <v>142</v>
      </c>
      <c r="AB579" s="105" t="s">
        <v>258</v>
      </c>
      <c r="AC579" s="127" t="s">
        <v>3646</v>
      </c>
      <c r="AD579" t="s">
        <v>24</v>
      </c>
      <c r="AE579" s="52" t="s">
        <v>2707</v>
      </c>
      <c r="AW579" t="str">
        <f t="shared" si="13"/>
        <v>Metrics for buildings or building of metrics: A comparison of environmental footprint of the traditional vs. The renewable in medical offices</v>
      </c>
    </row>
    <row r="580" spans="1:49" x14ac:dyDescent="0.25">
      <c r="A580">
        <v>575</v>
      </c>
      <c r="B580" s="11" t="s">
        <v>2815</v>
      </c>
      <c r="C580">
        <v>2013</v>
      </c>
      <c r="D580" s="131" t="s">
        <v>3851</v>
      </c>
      <c r="E580" s="87" t="s">
        <v>3301</v>
      </c>
      <c r="G580" t="s">
        <v>2816</v>
      </c>
      <c r="H580" t="s">
        <v>6</v>
      </c>
      <c r="I580" t="s">
        <v>10</v>
      </c>
      <c r="J580" s="92" t="s">
        <v>2819</v>
      </c>
      <c r="K580" s="4"/>
      <c r="L580" s="4"/>
      <c r="M580" s="4"/>
      <c r="N580" s="4"/>
      <c r="O580" s="4"/>
      <c r="P580" s="4" t="s">
        <v>31</v>
      </c>
      <c r="Q580" s="4"/>
      <c r="R580" s="4"/>
      <c r="S580" s="4"/>
      <c r="T580" s="4"/>
      <c r="U580" t="s">
        <v>2817</v>
      </c>
      <c r="V580" s="96" t="s">
        <v>165</v>
      </c>
      <c r="W580" s="4"/>
      <c r="X580" s="4"/>
      <c r="Y580" s="25"/>
      <c r="Z580" t="s">
        <v>2818</v>
      </c>
      <c r="AB580" s="108" t="s">
        <v>3355</v>
      </c>
      <c r="AC580" s="127" t="s">
        <v>3646</v>
      </c>
      <c r="AD580" s="100" t="s">
        <v>3365</v>
      </c>
      <c r="AE580" s="52" t="s">
        <v>2707</v>
      </c>
      <c r="AW580" t="str">
        <f t="shared" si="13"/>
        <v>Building Related Environmental Assessment &amp;Technology in Housing, Existing (BREATHE): Methods employed in an ongoing study of sustainability parameters, indoor environmental quality indicators, and inhabitant perceptions</v>
      </c>
    </row>
    <row r="581" spans="1:49" x14ac:dyDescent="0.25">
      <c r="A581">
        <v>576</v>
      </c>
      <c r="B581" s="11" t="s">
        <v>2820</v>
      </c>
      <c r="C581">
        <v>2013</v>
      </c>
      <c r="D581" s="131" t="s">
        <v>3851</v>
      </c>
      <c r="E581" s="87" t="s">
        <v>3301</v>
      </c>
      <c r="F581" t="s">
        <v>2821</v>
      </c>
      <c r="H581" t="s">
        <v>6</v>
      </c>
      <c r="I581" t="s">
        <v>10</v>
      </c>
      <c r="J581" s="92"/>
      <c r="K581" s="4"/>
      <c r="L581" s="4"/>
      <c r="M581" s="4"/>
      <c r="N581" s="4"/>
      <c r="O581" s="4"/>
      <c r="P581" s="4" t="s">
        <v>31</v>
      </c>
      <c r="Q581" s="4"/>
      <c r="R581" s="4"/>
      <c r="S581" s="4"/>
      <c r="T581" s="4"/>
      <c r="U581" t="s">
        <v>2822</v>
      </c>
      <c r="V581" s="102" t="s">
        <v>162</v>
      </c>
      <c r="W581" s="4"/>
      <c r="X581" s="4"/>
      <c r="Y581" s="25"/>
      <c r="Z581" t="s">
        <v>2823</v>
      </c>
      <c r="AB581" s="105" t="s">
        <v>258</v>
      </c>
      <c r="AC581" s="127" t="s">
        <v>3646</v>
      </c>
      <c r="AD581" s="101" t="s">
        <v>30</v>
      </c>
      <c r="AE581" s="52" t="s">
        <v>2707</v>
      </c>
      <c r="AW581" t="str">
        <f t="shared" si="13"/>
        <v>Earth footprint of the construction phase of the wales institute for sustainable education at the centre for alternative technology</v>
      </c>
    </row>
    <row r="582" spans="1:49" x14ac:dyDescent="0.25">
      <c r="A582">
        <v>577</v>
      </c>
      <c r="B582" s="11" t="s">
        <v>3038</v>
      </c>
      <c r="C582">
        <v>2013</v>
      </c>
      <c r="D582" s="134" t="s">
        <v>3850</v>
      </c>
      <c r="E582" s="87" t="s">
        <v>3301</v>
      </c>
      <c r="G582" t="s">
        <v>3039</v>
      </c>
      <c r="H582" t="s">
        <v>6</v>
      </c>
      <c r="I582" t="s">
        <v>858</v>
      </c>
      <c r="J582" s="92"/>
      <c r="K582" s="4"/>
      <c r="L582" s="4"/>
      <c r="M582" s="4"/>
      <c r="N582" s="4"/>
      <c r="O582" s="4"/>
      <c r="P582" s="4"/>
      <c r="Q582" s="4"/>
      <c r="R582" s="4" t="s">
        <v>31</v>
      </c>
      <c r="S582" s="4"/>
      <c r="T582" s="4"/>
      <c r="U582" t="s">
        <v>1189</v>
      </c>
      <c r="V582" s="95" t="s">
        <v>3346</v>
      </c>
      <c r="W582" s="4"/>
      <c r="X582" s="4"/>
      <c r="Y582" s="25"/>
      <c r="Z582" t="s">
        <v>172</v>
      </c>
      <c r="AB582" s="22" t="s">
        <v>3353</v>
      </c>
      <c r="AC582" s="127" t="s">
        <v>3646</v>
      </c>
      <c r="AD582" s="101" t="s">
        <v>30</v>
      </c>
      <c r="AE582" s="59" t="s">
        <v>2922</v>
      </c>
      <c r="AW582" t="str">
        <f t="shared" si="13"/>
        <v>Energy efficiency refurbishments: principles, details, case studies</v>
      </c>
    </row>
    <row r="583" spans="1:49" x14ac:dyDescent="0.25">
      <c r="A583">
        <v>578</v>
      </c>
      <c r="B583" s="11" t="s">
        <v>3048</v>
      </c>
      <c r="C583">
        <v>2013</v>
      </c>
      <c r="D583" s="134" t="s">
        <v>3850</v>
      </c>
      <c r="E583" s="87" t="s">
        <v>3301</v>
      </c>
      <c r="F583" t="s">
        <v>3049</v>
      </c>
      <c r="H583" t="s">
        <v>6</v>
      </c>
      <c r="I583" t="s">
        <v>10</v>
      </c>
      <c r="J583" s="92" t="s">
        <v>2851</v>
      </c>
      <c r="K583" s="4"/>
      <c r="L583" s="4"/>
      <c r="M583" s="4"/>
      <c r="N583" s="4"/>
      <c r="O583" s="4"/>
      <c r="P583" s="4"/>
      <c r="Q583" s="4"/>
      <c r="R583" s="4" t="s">
        <v>31</v>
      </c>
      <c r="S583" s="4"/>
      <c r="T583" s="4"/>
      <c r="U583" t="s">
        <v>2513</v>
      </c>
      <c r="V583" s="96" t="s">
        <v>165</v>
      </c>
      <c r="W583" s="4"/>
      <c r="X583" s="4" t="s">
        <v>3050</v>
      </c>
      <c r="Y583" s="25"/>
      <c r="Z583" t="s">
        <v>418</v>
      </c>
      <c r="AB583" s="56" t="s">
        <v>350</v>
      </c>
      <c r="AC583" s="127" t="s">
        <v>3646</v>
      </c>
      <c r="AD583" t="s">
        <v>24</v>
      </c>
      <c r="AE583" s="59" t="s">
        <v>3044</v>
      </c>
      <c r="AW583" t="str">
        <f t="shared" si="13"/>
        <v>Sustainability assessment of renovation packages for increased energy efficiency for multi-family buildings in Sweden</v>
      </c>
    </row>
    <row r="584" spans="1:49" x14ac:dyDescent="0.25">
      <c r="A584">
        <v>579</v>
      </c>
      <c r="B584" s="11" t="s">
        <v>3121</v>
      </c>
      <c r="C584">
        <v>2013</v>
      </c>
      <c r="D584" s="134" t="s">
        <v>3850</v>
      </c>
      <c r="E584" s="87" t="s">
        <v>3301</v>
      </c>
      <c r="G584" t="s">
        <v>3122</v>
      </c>
      <c r="H584" t="s">
        <v>6</v>
      </c>
      <c r="I584" t="s">
        <v>11</v>
      </c>
      <c r="J584" s="92"/>
      <c r="K584" s="4"/>
      <c r="L584" s="4"/>
      <c r="M584" s="4"/>
      <c r="N584" s="4"/>
      <c r="O584" s="4"/>
      <c r="P584" s="4"/>
      <c r="Q584" s="4"/>
      <c r="R584" s="4" t="s">
        <v>31</v>
      </c>
      <c r="S584" s="4"/>
      <c r="T584" s="4"/>
      <c r="U584" t="s">
        <v>155</v>
      </c>
      <c r="V584" s="95" t="s">
        <v>3346</v>
      </c>
      <c r="W584" s="4"/>
      <c r="X584" s="4"/>
      <c r="Y584" s="25" t="s">
        <v>3123</v>
      </c>
      <c r="AB584" s="22" t="s">
        <v>3353</v>
      </c>
      <c r="AC584" s="127" t="s">
        <v>3646</v>
      </c>
      <c r="AD584" s="101" t="s">
        <v>30</v>
      </c>
      <c r="AE584" s="59" t="s">
        <v>3044</v>
      </c>
      <c r="AW584" t="str">
        <f t="shared" si="13"/>
        <v>Energy efficiency upgrading, architectural restyling and structural retrofit of modern buildings by means of “engineered” double skin façade</v>
      </c>
    </row>
    <row r="585" spans="1:49" x14ac:dyDescent="0.25">
      <c r="A585">
        <v>580</v>
      </c>
      <c r="B585" s="11" t="s">
        <v>3194</v>
      </c>
      <c r="C585">
        <v>2013</v>
      </c>
      <c r="D585" s="134" t="s">
        <v>3850</v>
      </c>
      <c r="E585" s="87" t="s">
        <v>3301</v>
      </c>
      <c r="G585" t="s">
        <v>3195</v>
      </c>
      <c r="H585" t="s">
        <v>6</v>
      </c>
      <c r="I585" t="s">
        <v>858</v>
      </c>
      <c r="J585" s="92" t="s">
        <v>2749</v>
      </c>
      <c r="K585" s="4"/>
      <c r="L585" s="4"/>
      <c r="M585" s="4"/>
      <c r="N585" s="4"/>
      <c r="O585" s="4"/>
      <c r="P585" s="4"/>
      <c r="Q585" s="4"/>
      <c r="R585" s="4" t="s">
        <v>31</v>
      </c>
      <c r="S585" s="4"/>
      <c r="T585" s="4"/>
      <c r="U585" t="s">
        <v>1189</v>
      </c>
      <c r="V585" s="95" t="s">
        <v>3346</v>
      </c>
      <c r="W585" s="4"/>
      <c r="X585" s="4"/>
      <c r="Y585" s="25" t="s">
        <v>3123</v>
      </c>
      <c r="AB585" s="108" t="s">
        <v>3355</v>
      </c>
      <c r="AC585" s="127" t="s">
        <v>3646</v>
      </c>
      <c r="AD585" s="101" t="s">
        <v>30</v>
      </c>
      <c r="AE585" s="59" t="s">
        <v>3044</v>
      </c>
      <c r="AW585" t="str">
        <f t="shared" si="13"/>
        <v>Bioclimatic solutions existing in vernacular architecture. Rehabilitation techniques</v>
      </c>
    </row>
    <row r="586" spans="1:49" x14ac:dyDescent="0.25">
      <c r="A586">
        <v>581</v>
      </c>
      <c r="B586" s="11" t="s">
        <v>3230</v>
      </c>
      <c r="C586">
        <v>2013</v>
      </c>
      <c r="D586" s="134" t="s">
        <v>3850</v>
      </c>
      <c r="E586" s="87" t="s">
        <v>3301</v>
      </c>
      <c r="G586" t="s">
        <v>3231</v>
      </c>
      <c r="H586" t="s">
        <v>6</v>
      </c>
      <c r="I586" t="s">
        <v>11</v>
      </c>
      <c r="J586" s="92" t="s">
        <v>2725</v>
      </c>
      <c r="K586" s="4"/>
      <c r="L586" s="4"/>
      <c r="M586" s="4"/>
      <c r="N586" s="4"/>
      <c r="O586" s="4"/>
      <c r="P586" s="4"/>
      <c r="Q586" s="4"/>
      <c r="R586" s="4" t="s">
        <v>31</v>
      </c>
      <c r="S586" s="4"/>
      <c r="T586" s="4"/>
      <c r="U586" t="s">
        <v>3232</v>
      </c>
      <c r="V586" s="95" t="s">
        <v>3346</v>
      </c>
      <c r="W586" s="4"/>
      <c r="X586" s="4"/>
      <c r="Y586" s="25"/>
      <c r="AB586" s="22" t="s">
        <v>3353</v>
      </c>
      <c r="AC586" s="127" t="s">
        <v>3646</v>
      </c>
      <c r="AD586" s="101" t="s">
        <v>30</v>
      </c>
      <c r="AE586" s="62" t="s">
        <v>3227</v>
      </c>
      <c r="AW586" t="str">
        <f t="shared" si="13"/>
        <v>Refurbishment of a multi-storey welded steel structure located in a seismic area</v>
      </c>
    </row>
    <row r="587" spans="1:49" x14ac:dyDescent="0.25">
      <c r="A587">
        <v>582</v>
      </c>
      <c r="B587" s="11" t="s">
        <v>3460</v>
      </c>
      <c r="C587">
        <v>2013</v>
      </c>
      <c r="D587" s="134" t="s">
        <v>3850</v>
      </c>
      <c r="E587" s="87" t="s">
        <v>3301</v>
      </c>
      <c r="F587" t="s">
        <v>3461</v>
      </c>
      <c r="H587" t="s">
        <v>6</v>
      </c>
      <c r="I587" t="s">
        <v>858</v>
      </c>
      <c r="J587" s="92" t="s">
        <v>2828</v>
      </c>
      <c r="K587" s="4"/>
      <c r="L587" s="4"/>
      <c r="M587" s="4"/>
      <c r="N587" s="4"/>
      <c r="O587" s="4"/>
      <c r="P587" s="4"/>
      <c r="Q587" s="4"/>
      <c r="R587" s="4"/>
      <c r="S587" s="4" t="s">
        <v>31</v>
      </c>
      <c r="T587" s="4" t="s">
        <v>31</v>
      </c>
      <c r="U587" t="s">
        <v>2513</v>
      </c>
      <c r="V587" s="96" t="s">
        <v>165</v>
      </c>
      <c r="W587" s="4"/>
      <c r="X587" s="4"/>
      <c r="Y587" s="25"/>
      <c r="Z587" t="s">
        <v>3462</v>
      </c>
      <c r="AB587" s="22" t="s">
        <v>3353</v>
      </c>
      <c r="AC587" s="127" t="s">
        <v>3646</v>
      </c>
      <c r="AD587" s="116" t="s">
        <v>3369</v>
      </c>
      <c r="AE587" s="125" t="s">
        <v>3456</v>
      </c>
      <c r="AF587" s="125" t="s">
        <v>3602</v>
      </c>
      <c r="AW587" t="str">
        <f t="shared" si="13"/>
        <v>Sustainable restoration of traditional building systems in the historical centre of Sevilla (Spain)</v>
      </c>
    </row>
    <row r="588" spans="1:49" x14ac:dyDescent="0.25">
      <c r="A588">
        <v>583</v>
      </c>
      <c r="B588" s="11" t="s">
        <v>3727</v>
      </c>
      <c r="C588">
        <v>2013</v>
      </c>
      <c r="D588" s="134" t="s">
        <v>3850</v>
      </c>
      <c r="E588" s="87" t="s">
        <v>3301</v>
      </c>
      <c r="F588" t="s">
        <v>3728</v>
      </c>
      <c r="H588" t="s">
        <v>6</v>
      </c>
      <c r="I588" t="s">
        <v>10</v>
      </c>
      <c r="J588" s="92" t="s">
        <v>2851</v>
      </c>
      <c r="K588" s="4"/>
      <c r="L588" s="87" t="s">
        <v>31</v>
      </c>
      <c r="M588" s="4"/>
      <c r="N588" s="4"/>
      <c r="O588" s="4"/>
      <c r="P588" s="4"/>
      <c r="Q588" s="4"/>
      <c r="R588" s="4" t="s">
        <v>31</v>
      </c>
      <c r="S588" s="4"/>
      <c r="T588" s="4"/>
      <c r="U588" t="s">
        <v>2513</v>
      </c>
      <c r="V588" s="96" t="s">
        <v>165</v>
      </c>
      <c r="W588" s="4"/>
      <c r="X588" s="4"/>
      <c r="Y588" s="25" t="s">
        <v>1203</v>
      </c>
      <c r="Z588" t="s">
        <v>172</v>
      </c>
      <c r="AB588" s="22" t="s">
        <v>3353</v>
      </c>
      <c r="AC588" s="127" t="s">
        <v>3646</v>
      </c>
      <c r="AD588" s="116" t="s">
        <v>3369</v>
      </c>
      <c r="AE588" s="125" t="s">
        <v>3687</v>
      </c>
      <c r="AW588" t="str">
        <f t="shared" si="13"/>
        <v>Two Case Studies in Energy Efficient Renovation of Multi-family Housing; Explaining Robustness as a Characteristic to Assess Long-Term Sustainability</v>
      </c>
    </row>
    <row r="589" spans="1:49" x14ac:dyDescent="0.25">
      <c r="A589">
        <v>584</v>
      </c>
      <c r="B589" s="11" t="s">
        <v>3779</v>
      </c>
      <c r="C589">
        <v>2012</v>
      </c>
      <c r="D589" s="134" t="s">
        <v>3850</v>
      </c>
      <c r="E589" s="87" t="s">
        <v>3301</v>
      </c>
      <c r="G589" t="s">
        <v>3780</v>
      </c>
      <c r="H589" t="s">
        <v>6</v>
      </c>
      <c r="I589" t="s">
        <v>11</v>
      </c>
      <c r="J589" s="92" t="s">
        <v>2987</v>
      </c>
      <c r="K589" s="4"/>
      <c r="L589" s="4"/>
      <c r="M589" s="4"/>
      <c r="N589" s="4"/>
      <c r="O589" s="4"/>
      <c r="P589" s="4"/>
      <c r="Q589" s="4"/>
      <c r="R589" s="4" t="s">
        <v>31</v>
      </c>
      <c r="S589" s="4"/>
      <c r="T589" s="4"/>
      <c r="U589" t="s">
        <v>2513</v>
      </c>
      <c r="V589" s="96" t="s">
        <v>165</v>
      </c>
      <c r="W589" s="4"/>
      <c r="X589" s="4"/>
      <c r="Y589" s="25" t="s">
        <v>1203</v>
      </c>
      <c r="AB589" s="22" t="s">
        <v>3353</v>
      </c>
      <c r="AC589" s="127" t="s">
        <v>3646</v>
      </c>
      <c r="AD589" s="101" t="s">
        <v>30</v>
      </c>
      <c r="AE589" s="125" t="s">
        <v>3687</v>
      </c>
      <c r="AW589" t="str">
        <f t="shared" si="13"/>
        <v>Renovate, densify, change–by timber based element systems</v>
      </c>
    </row>
    <row r="590" spans="1:49" x14ac:dyDescent="0.25">
      <c r="A590">
        <v>585</v>
      </c>
      <c r="B590" s="11" t="s">
        <v>3206</v>
      </c>
      <c r="C590">
        <v>2012</v>
      </c>
      <c r="D590" s="134" t="s">
        <v>3850</v>
      </c>
      <c r="E590" s="87" t="s">
        <v>3301</v>
      </c>
      <c r="F590" t="s">
        <v>3207</v>
      </c>
      <c r="H590" t="s">
        <v>6</v>
      </c>
      <c r="I590" t="s">
        <v>10</v>
      </c>
      <c r="J590" s="92" t="s">
        <v>3064</v>
      </c>
      <c r="K590" s="4"/>
      <c r="L590" s="4"/>
      <c r="M590" s="4"/>
      <c r="N590" s="4"/>
      <c r="O590" s="4"/>
      <c r="P590" s="4"/>
      <c r="Q590" s="4"/>
      <c r="R590" s="4" t="s">
        <v>31</v>
      </c>
      <c r="S590" s="4"/>
      <c r="T590" s="4" t="s">
        <v>31</v>
      </c>
      <c r="U590" t="s">
        <v>3208</v>
      </c>
      <c r="V590" s="96" t="s">
        <v>165</v>
      </c>
      <c r="W590" s="4"/>
      <c r="X590" s="4" t="s">
        <v>3209</v>
      </c>
      <c r="Y590" s="25"/>
      <c r="AB590" s="106" t="s">
        <v>3354</v>
      </c>
      <c r="AC590" s="127" t="s">
        <v>3646</v>
      </c>
      <c r="AD590" t="s">
        <v>24</v>
      </c>
      <c r="AE590" s="59" t="s">
        <v>3044</v>
      </c>
      <c r="AF590" s="121" t="s">
        <v>3398</v>
      </c>
      <c r="AG590" s="125" t="s">
        <v>3456</v>
      </c>
      <c r="AH590" s="125" t="s">
        <v>3602</v>
      </c>
      <c r="AI590" s="125" t="s">
        <v>3687</v>
      </c>
      <c r="AJ590" s="62" t="s">
        <v>3799</v>
      </c>
      <c r="AW590" t="str">
        <f t="shared" si="13"/>
        <v>A Preliminary Environmental Assessment for the Preservation and Restoration of Fujian Hakka Tulou Complexes</v>
      </c>
    </row>
    <row r="591" spans="1:49" x14ac:dyDescent="0.25">
      <c r="A591">
        <v>586</v>
      </c>
      <c r="B591" s="11" t="s">
        <v>2622</v>
      </c>
      <c r="C591">
        <v>2012</v>
      </c>
      <c r="D591" s="131" t="s">
        <v>3851</v>
      </c>
      <c r="E591" s="87" t="s">
        <v>3301</v>
      </c>
      <c r="G591" t="s">
        <v>2623</v>
      </c>
      <c r="H591" t="s">
        <v>6</v>
      </c>
      <c r="I591" t="s">
        <v>10</v>
      </c>
      <c r="J591" s="92" t="s">
        <v>3172</v>
      </c>
      <c r="K591" s="4"/>
      <c r="L591" s="4"/>
      <c r="M591" s="4"/>
      <c r="N591" s="4"/>
      <c r="O591" s="4"/>
      <c r="P591" s="4" t="s">
        <v>31</v>
      </c>
      <c r="Q591" s="4"/>
      <c r="R591" s="4"/>
      <c r="T591" s="4"/>
      <c r="U591" t="s">
        <v>2513</v>
      </c>
      <c r="V591" s="96" t="s">
        <v>165</v>
      </c>
      <c r="W591" s="4"/>
      <c r="X591" s="4"/>
      <c r="Y591" s="25"/>
      <c r="Z591" t="s">
        <v>142</v>
      </c>
      <c r="AB591" s="105" t="s">
        <v>258</v>
      </c>
      <c r="AC591" s="127" t="s">
        <v>3646</v>
      </c>
      <c r="AD591" s="79" t="s">
        <v>142</v>
      </c>
      <c r="AE591" s="46" t="s">
        <v>2640</v>
      </c>
      <c r="AF591" s="49" t="s">
        <v>2641</v>
      </c>
      <c r="AW591" t="str">
        <f t="shared" si="13"/>
        <v>Environmental impact of the construction and use of a house: Assessment of building materials and electricity end-uses in a residential area of the province of Norte de Santander, Colombia</v>
      </c>
    </row>
    <row r="592" spans="1:49" x14ac:dyDescent="0.25">
      <c r="A592">
        <v>587</v>
      </c>
      <c r="B592" s="11" t="s">
        <v>2668</v>
      </c>
      <c r="C592">
        <v>2012</v>
      </c>
      <c r="D592" s="134" t="s">
        <v>3850</v>
      </c>
      <c r="E592" s="87" t="s">
        <v>3301</v>
      </c>
      <c r="F592" t="s">
        <v>2669</v>
      </c>
      <c r="H592" t="s">
        <v>6</v>
      </c>
      <c r="I592" t="s">
        <v>10</v>
      </c>
      <c r="J592" s="92" t="s">
        <v>2961</v>
      </c>
      <c r="K592" s="4"/>
      <c r="L592" s="4"/>
      <c r="M592" s="4"/>
      <c r="N592" s="4"/>
      <c r="O592" s="4"/>
      <c r="P592" s="4"/>
      <c r="Q592" s="4"/>
      <c r="R592" s="4"/>
      <c r="S592" s="4" t="s">
        <v>31</v>
      </c>
      <c r="T592" s="4" t="s">
        <v>31</v>
      </c>
      <c r="U592" t="s">
        <v>2309</v>
      </c>
      <c r="V592" s="104" t="s">
        <v>3349</v>
      </c>
      <c r="W592" s="4"/>
      <c r="X592" s="4"/>
      <c r="Y592" s="25" t="s">
        <v>2670</v>
      </c>
      <c r="Z592" s="4" t="s">
        <v>2671</v>
      </c>
      <c r="AB592" s="22" t="s">
        <v>3353</v>
      </c>
      <c r="AC592" s="127" t="s">
        <v>3646</v>
      </c>
      <c r="AD592" s="118" t="s">
        <v>3377</v>
      </c>
      <c r="AE592" s="49" t="s">
        <v>2641</v>
      </c>
      <c r="AW592" t="str">
        <f t="shared" si="13"/>
        <v>Sustainability and heritage conservation: Assessment of environmental performance and energy management for historic churches</v>
      </c>
    </row>
    <row r="593" spans="1:49" x14ac:dyDescent="0.25">
      <c r="A593">
        <v>588</v>
      </c>
      <c r="B593" s="11" t="s">
        <v>2685</v>
      </c>
      <c r="C593">
        <v>2012</v>
      </c>
      <c r="D593" s="131" t="s">
        <v>3851</v>
      </c>
      <c r="E593" s="87" t="s">
        <v>3301</v>
      </c>
      <c r="G593" t="s">
        <v>2686</v>
      </c>
      <c r="H593" t="s">
        <v>6</v>
      </c>
      <c r="I593" t="s">
        <v>10</v>
      </c>
      <c r="J593" s="92" t="s">
        <v>3305</v>
      </c>
      <c r="K593" s="4"/>
      <c r="L593" s="4"/>
      <c r="M593" s="4"/>
      <c r="N593" s="4"/>
      <c r="O593" s="4"/>
      <c r="P593" s="4" t="s">
        <v>31</v>
      </c>
      <c r="Q593" s="4"/>
      <c r="R593" s="4"/>
      <c r="S593" s="4"/>
      <c r="T593" s="4"/>
      <c r="U593" t="s">
        <v>229</v>
      </c>
      <c r="V593" s="96" t="s">
        <v>165</v>
      </c>
      <c r="W593" s="4"/>
      <c r="X593" s="4" t="s">
        <v>2687</v>
      </c>
      <c r="Y593" s="25"/>
      <c r="Z593" s="4"/>
      <c r="AB593" s="106" t="s">
        <v>3354</v>
      </c>
      <c r="AC593" s="127" t="s">
        <v>3646</v>
      </c>
      <c r="AD593" t="s">
        <v>24</v>
      </c>
      <c r="AE593" s="49" t="s">
        <v>2641</v>
      </c>
      <c r="AW593" t="str">
        <f t="shared" si="13"/>
        <v>Economics of sustainable built environment: Case studies in Hong Kong's private housing market</v>
      </c>
    </row>
    <row r="594" spans="1:49" x14ac:dyDescent="0.25">
      <c r="A594">
        <v>589</v>
      </c>
      <c r="B594" s="11" t="s">
        <v>2693</v>
      </c>
      <c r="C594">
        <v>2012</v>
      </c>
      <c r="D594" s="131" t="s">
        <v>3851</v>
      </c>
      <c r="E594" s="87" t="s">
        <v>3301</v>
      </c>
      <c r="F594" t="s">
        <v>2694</v>
      </c>
      <c r="H594" t="s">
        <v>6</v>
      </c>
      <c r="I594" t="s">
        <v>10</v>
      </c>
      <c r="J594" s="92" t="s">
        <v>3304</v>
      </c>
      <c r="K594" s="4"/>
      <c r="L594" s="4"/>
      <c r="M594" s="4"/>
      <c r="N594" s="4"/>
      <c r="O594" s="4"/>
      <c r="P594" s="4" t="s">
        <v>31</v>
      </c>
      <c r="Q594" s="4"/>
      <c r="R594" s="4"/>
      <c r="S594" s="4"/>
      <c r="T594" s="4"/>
      <c r="U594" t="s">
        <v>2695</v>
      </c>
      <c r="V594" s="95" t="s">
        <v>3346</v>
      </c>
      <c r="W594" s="4"/>
      <c r="X594" s="4" t="s">
        <v>877</v>
      </c>
      <c r="Y594" s="25"/>
      <c r="Z594" s="4"/>
      <c r="AB594" s="106" t="s">
        <v>3354</v>
      </c>
      <c r="AC594" s="127" t="s">
        <v>3646</v>
      </c>
      <c r="AD594" t="s">
        <v>24</v>
      </c>
      <c r="AE594" s="49" t="s">
        <v>2641</v>
      </c>
      <c r="AW594" t="str">
        <f t="shared" ref="AW594:AW625" si="14">B594</f>
        <v xml:space="preserve">	Hypotheses-based study for adapting LEED to a Qatari green metric for tall buildings</v>
      </c>
    </row>
    <row r="595" spans="1:49" x14ac:dyDescent="0.25">
      <c r="A595">
        <v>590</v>
      </c>
      <c r="B595" s="11" t="s">
        <v>2722</v>
      </c>
      <c r="C595">
        <v>2012</v>
      </c>
      <c r="D595" s="133" t="s">
        <v>17</v>
      </c>
      <c r="E595" s="87" t="s">
        <v>3301</v>
      </c>
      <c r="G595" t="s">
        <v>2723</v>
      </c>
      <c r="H595" t="s">
        <v>6</v>
      </c>
      <c r="I595" t="s">
        <v>10</v>
      </c>
      <c r="J595" s="92" t="s">
        <v>2725</v>
      </c>
      <c r="K595" s="4"/>
      <c r="L595" s="4"/>
      <c r="M595" s="4"/>
      <c r="N595" s="4"/>
      <c r="O595" s="4"/>
      <c r="P595" s="4"/>
      <c r="Q595" s="4" t="s">
        <v>31</v>
      </c>
      <c r="R595" s="4"/>
      <c r="S595" s="4"/>
      <c r="T595" s="4"/>
      <c r="U595" t="s">
        <v>165</v>
      </c>
      <c r="V595" s="96" t="s">
        <v>165</v>
      </c>
      <c r="W595" s="4"/>
      <c r="X595" s="4"/>
      <c r="Y595" s="25" t="s">
        <v>2726</v>
      </c>
      <c r="Z595" s="4"/>
      <c r="AB595" s="106" t="s">
        <v>3354</v>
      </c>
      <c r="AC595" s="127" t="s">
        <v>3646</v>
      </c>
      <c r="AD595" s="101" t="s">
        <v>30</v>
      </c>
      <c r="AE595" s="52" t="s">
        <v>2707</v>
      </c>
      <c r="AW595" t="str">
        <f t="shared" si="14"/>
        <v>Sustainability evaluation of construction works using an original model</v>
      </c>
    </row>
    <row r="596" spans="1:49" x14ac:dyDescent="0.25">
      <c r="A596">
        <v>591</v>
      </c>
      <c r="B596" s="11" t="s">
        <v>3140</v>
      </c>
      <c r="C596">
        <v>2012</v>
      </c>
      <c r="D596" s="133" t="s">
        <v>17</v>
      </c>
      <c r="E596" s="87" t="s">
        <v>3301</v>
      </c>
      <c r="F596" t="s">
        <v>3141</v>
      </c>
      <c r="H596" t="s">
        <v>808</v>
      </c>
      <c r="I596" t="s">
        <v>10</v>
      </c>
      <c r="J596" s="92" t="s">
        <v>2819</v>
      </c>
      <c r="K596" s="4"/>
      <c r="L596" s="4"/>
      <c r="M596" s="4"/>
      <c r="N596" s="4"/>
      <c r="O596" s="4"/>
      <c r="P596" s="4"/>
      <c r="Q596" s="4" t="s">
        <v>31</v>
      </c>
      <c r="R596" s="4"/>
      <c r="S596" s="4"/>
      <c r="T596" s="4"/>
      <c r="U596" t="s">
        <v>3142</v>
      </c>
      <c r="V596" s="95" t="s">
        <v>3346</v>
      </c>
      <c r="W596" s="4"/>
      <c r="X596" s="4"/>
      <c r="Y596" s="25"/>
      <c r="Z596" s="4" t="s">
        <v>142</v>
      </c>
      <c r="AB596" s="105" t="s">
        <v>258</v>
      </c>
      <c r="AC596" s="127" t="s">
        <v>3646</v>
      </c>
      <c r="AD596" s="79" t="s">
        <v>142</v>
      </c>
      <c r="AE596" s="59" t="s">
        <v>3044</v>
      </c>
      <c r="AW596" t="str">
        <f t="shared" si="14"/>
        <v>Using life cycle assessment methods to guide architectural decision-making for sustainable prefabricated modular buildings</v>
      </c>
    </row>
    <row r="597" spans="1:49" x14ac:dyDescent="0.25">
      <c r="A597">
        <v>592</v>
      </c>
      <c r="B597" s="11" t="s">
        <v>3220</v>
      </c>
      <c r="C597">
        <v>2012</v>
      </c>
      <c r="D597" s="133" t="s">
        <v>17</v>
      </c>
      <c r="E597" s="87" t="s">
        <v>3301</v>
      </c>
      <c r="G597" t="s">
        <v>3221</v>
      </c>
      <c r="H597" t="s">
        <v>6</v>
      </c>
      <c r="I597" t="s">
        <v>858</v>
      </c>
      <c r="J597" s="92" t="s">
        <v>2961</v>
      </c>
      <c r="K597" s="4"/>
      <c r="L597" s="4"/>
      <c r="M597" s="4"/>
      <c r="N597" s="4"/>
      <c r="O597" s="4"/>
      <c r="P597" s="4"/>
      <c r="Q597" s="4" t="s">
        <v>31</v>
      </c>
      <c r="R597" s="4"/>
      <c r="S597" s="4"/>
      <c r="T597" s="4"/>
      <c r="U597" t="s">
        <v>160</v>
      </c>
      <c r="V597" s="97" t="s">
        <v>160</v>
      </c>
      <c r="W597" s="4"/>
      <c r="X597" s="4"/>
      <c r="Y597" s="25" t="s">
        <v>1203</v>
      </c>
      <c r="Z597" s="4" t="s">
        <v>3222</v>
      </c>
      <c r="AB597" s="22" t="s">
        <v>3353</v>
      </c>
      <c r="AC597" s="127" t="s">
        <v>3646</v>
      </c>
      <c r="AD597" s="101" t="s">
        <v>30</v>
      </c>
      <c r="AE597" s="59" t="s">
        <v>3044</v>
      </c>
      <c r="AW597" t="str">
        <f t="shared" si="14"/>
        <v>Sustainable Retrofitting of Office Buildings in the UK</v>
      </c>
    </row>
    <row r="598" spans="1:49" x14ac:dyDescent="0.25">
      <c r="A598">
        <v>593</v>
      </c>
      <c r="B598" s="11" t="s">
        <v>3704</v>
      </c>
      <c r="C598">
        <v>2012</v>
      </c>
      <c r="D598" s="133" t="s">
        <v>17</v>
      </c>
      <c r="E598" s="87" t="s">
        <v>3301</v>
      </c>
      <c r="G598" t="s">
        <v>3705</v>
      </c>
      <c r="H598" t="s">
        <v>6</v>
      </c>
      <c r="I598" t="s">
        <v>10</v>
      </c>
      <c r="J598" s="92" t="s">
        <v>2851</v>
      </c>
      <c r="K598" s="4"/>
      <c r="L598" s="4"/>
      <c r="M598" s="4"/>
      <c r="N598" s="4"/>
      <c r="O598" s="4"/>
      <c r="P598" s="4"/>
      <c r="Q598" s="4" t="s">
        <v>31</v>
      </c>
      <c r="R598" s="4"/>
      <c r="S598" s="4"/>
      <c r="T598" s="4"/>
      <c r="U598" t="s">
        <v>241</v>
      </c>
      <c r="V598" s="96" t="s">
        <v>165</v>
      </c>
      <c r="W598" s="4"/>
      <c r="X598" s="4"/>
      <c r="Y598" s="25" t="s">
        <v>1203</v>
      </c>
      <c r="Z598" s="4" t="s">
        <v>172</v>
      </c>
      <c r="AB598" s="22" t="s">
        <v>3353</v>
      </c>
      <c r="AC598" s="127" t="s">
        <v>3646</v>
      </c>
      <c r="AD598" s="116" t="s">
        <v>3369</v>
      </c>
      <c r="AE598" s="125" t="s">
        <v>3687</v>
      </c>
      <c r="AW598" t="str">
        <f t="shared" si="14"/>
        <v>Promotion of sustainable renovation in the built environment: An early stage techno-economic approach</v>
      </c>
    </row>
    <row r="599" spans="1:49" x14ac:dyDescent="0.25">
      <c r="A599">
        <v>594</v>
      </c>
      <c r="B599" s="11" t="s">
        <v>3665</v>
      </c>
      <c r="C599">
        <v>2012</v>
      </c>
      <c r="D599" s="134" t="s">
        <v>3850</v>
      </c>
      <c r="E599" s="87" t="s">
        <v>3301</v>
      </c>
      <c r="G599" t="s">
        <v>3666</v>
      </c>
      <c r="H599" t="s">
        <v>6</v>
      </c>
      <c r="I599" t="s">
        <v>11</v>
      </c>
      <c r="J599" s="92" t="s">
        <v>3180</v>
      </c>
      <c r="K599" s="4"/>
      <c r="L599" s="4"/>
      <c r="M599" s="4" t="s">
        <v>31</v>
      </c>
      <c r="N599" s="4"/>
      <c r="O599" s="4"/>
      <c r="P599" s="4"/>
      <c r="Q599" s="4"/>
      <c r="R599" s="4"/>
      <c r="S599" s="4" t="s">
        <v>31</v>
      </c>
      <c r="T599" s="4" t="s">
        <v>31</v>
      </c>
      <c r="U599" t="s">
        <v>976</v>
      </c>
      <c r="V599" s="96" t="s">
        <v>165</v>
      </c>
      <c r="W599" s="4"/>
      <c r="X599" s="4"/>
      <c r="Y599" s="25" t="s">
        <v>1203</v>
      </c>
      <c r="Z599" s="4"/>
      <c r="AB599" s="106" t="s">
        <v>3354</v>
      </c>
      <c r="AC599" s="127" t="s">
        <v>3848</v>
      </c>
      <c r="AD599" s="101" t="s">
        <v>30</v>
      </c>
      <c r="AE599" s="125" t="s">
        <v>3602</v>
      </c>
      <c r="AW599" t="str">
        <f t="shared" si="14"/>
        <v>ADAPTIVE REUSE: ASSESSING WITH CIVIL ARCHITECTURE EXAMPLES</v>
      </c>
    </row>
    <row r="600" spans="1:49" x14ac:dyDescent="0.25">
      <c r="A600">
        <v>595</v>
      </c>
      <c r="B600" s="11" t="s">
        <v>2024</v>
      </c>
      <c r="C600">
        <v>2011</v>
      </c>
      <c r="D600" s="131" t="s">
        <v>3851</v>
      </c>
      <c r="E600" s="87" t="s">
        <v>3301</v>
      </c>
      <c r="G600" t="s">
        <v>2025</v>
      </c>
      <c r="H600" s="4" t="s">
        <v>30</v>
      </c>
      <c r="I600" s="4" t="s">
        <v>30</v>
      </c>
      <c r="J600" s="75" t="s">
        <v>2749</v>
      </c>
      <c r="K600" s="4" t="s">
        <v>30</v>
      </c>
      <c r="L600" s="36"/>
      <c r="M600" s="4" t="s">
        <v>31</v>
      </c>
      <c r="N600" s="4"/>
      <c r="O600" s="4"/>
      <c r="P600" s="4" t="s">
        <v>31</v>
      </c>
      <c r="Q600" s="4"/>
      <c r="R600" s="4"/>
      <c r="S600" s="4"/>
      <c r="T600" s="4"/>
      <c r="U600" t="s">
        <v>165</v>
      </c>
      <c r="V600" s="96" t="s">
        <v>165</v>
      </c>
      <c r="W600" s="4"/>
      <c r="X600" s="4" t="s">
        <v>2026</v>
      </c>
      <c r="Y600" s="25"/>
      <c r="AB600" s="106" t="s">
        <v>3354</v>
      </c>
      <c r="AC600" s="127" t="s">
        <v>3646</v>
      </c>
      <c r="AD600" t="s">
        <v>24</v>
      </c>
      <c r="AE600" s="29" t="s">
        <v>2430</v>
      </c>
      <c r="AF600" s="31" t="s">
        <v>2432</v>
      </c>
      <c r="AW600" t="str">
        <f t="shared" si="14"/>
        <v>Improving the design of a residential building using the Portuguese rating system SBToolPT</v>
      </c>
    </row>
    <row r="601" spans="1:49" x14ac:dyDescent="0.25">
      <c r="A601">
        <v>596</v>
      </c>
      <c r="B601" s="11" t="s">
        <v>2079</v>
      </c>
      <c r="C601">
        <v>2011</v>
      </c>
      <c r="D601" s="131" t="s">
        <v>3851</v>
      </c>
      <c r="E601" s="87" t="s">
        <v>3301</v>
      </c>
      <c r="F601" t="s">
        <v>2080</v>
      </c>
      <c r="H601" t="s">
        <v>6</v>
      </c>
      <c r="I601" t="s">
        <v>10</v>
      </c>
      <c r="J601" s="92"/>
      <c r="K601" s="4"/>
      <c r="L601" s="4"/>
      <c r="M601" s="4"/>
      <c r="N601" s="4"/>
      <c r="O601" s="4"/>
      <c r="P601" s="4" t="s">
        <v>31</v>
      </c>
      <c r="Q601" s="4"/>
      <c r="R601" s="4"/>
      <c r="S601" s="4"/>
      <c r="T601" s="4"/>
      <c r="U601" t="s">
        <v>1419</v>
      </c>
      <c r="V601" s="102" t="s">
        <v>162</v>
      </c>
      <c r="W601" s="4"/>
      <c r="X601" s="35"/>
      <c r="Y601" s="25"/>
      <c r="Z601" t="s">
        <v>142</v>
      </c>
      <c r="AB601" s="105" t="s">
        <v>258</v>
      </c>
      <c r="AC601" s="127" t="s">
        <v>3646</v>
      </c>
      <c r="AD601" s="79" t="s">
        <v>142</v>
      </c>
      <c r="AE601" s="30" t="s">
        <v>2431</v>
      </c>
      <c r="AF601" s="10"/>
      <c r="AW601" t="str">
        <f t="shared" si="14"/>
        <v>Mapping sustainability assessment with the project life cycle</v>
      </c>
    </row>
    <row r="602" spans="1:49" x14ac:dyDescent="0.25">
      <c r="A602">
        <v>597</v>
      </c>
      <c r="B602" s="11" t="s">
        <v>2143</v>
      </c>
      <c r="C602">
        <v>2011</v>
      </c>
      <c r="D602" s="131" t="s">
        <v>3851</v>
      </c>
      <c r="E602" s="87" t="s">
        <v>3301</v>
      </c>
      <c r="F602" t="s">
        <v>2144</v>
      </c>
      <c r="H602" t="s">
        <v>6</v>
      </c>
      <c r="I602" t="s">
        <v>10</v>
      </c>
      <c r="J602" s="92" t="s">
        <v>3180</v>
      </c>
      <c r="K602" s="4"/>
      <c r="L602" s="4"/>
      <c r="M602" s="4"/>
      <c r="N602" s="4"/>
      <c r="O602" s="4"/>
      <c r="P602" s="4" t="s">
        <v>31</v>
      </c>
      <c r="Q602" s="4"/>
      <c r="R602" s="4"/>
      <c r="S602" s="4"/>
      <c r="T602" s="4"/>
      <c r="U602" t="s">
        <v>2145</v>
      </c>
      <c r="V602" s="97" t="s">
        <v>160</v>
      </c>
      <c r="W602" s="4"/>
      <c r="X602" s="4" t="s">
        <v>31</v>
      </c>
      <c r="Y602" s="25"/>
      <c r="AB602" s="106" t="s">
        <v>3354</v>
      </c>
      <c r="AC602" s="127" t="s">
        <v>3646</v>
      </c>
      <c r="AD602" t="s">
        <v>24</v>
      </c>
      <c r="AE602" s="30" t="s">
        <v>2431</v>
      </c>
      <c r="AF602" s="10"/>
      <c r="AW602" t="str">
        <f t="shared" si="14"/>
        <v>Towards Sustainable Architecture: The Transformation of the Built Environment in İstanbul, Turkey</v>
      </c>
    </row>
    <row r="603" spans="1:49" x14ac:dyDescent="0.25">
      <c r="A603">
        <v>598</v>
      </c>
      <c r="B603" s="11" t="s">
        <v>2446</v>
      </c>
      <c r="C603">
        <v>2011</v>
      </c>
      <c r="D603" s="131" t="s">
        <v>3851</v>
      </c>
      <c r="E603" s="87" t="s">
        <v>3301</v>
      </c>
      <c r="G603" t="s">
        <v>2447</v>
      </c>
      <c r="H603" t="s">
        <v>2448</v>
      </c>
      <c r="I603" t="s">
        <v>10</v>
      </c>
      <c r="J603" s="92"/>
      <c r="K603" s="4"/>
      <c r="L603" s="4"/>
      <c r="M603" s="4"/>
      <c r="N603" s="4"/>
      <c r="O603" s="4"/>
      <c r="P603" s="4" t="s">
        <v>31</v>
      </c>
      <c r="Q603" s="4"/>
      <c r="R603" s="4"/>
      <c r="S603" s="4"/>
      <c r="T603" s="4"/>
      <c r="U603" t="s">
        <v>2449</v>
      </c>
      <c r="V603" s="102" t="s">
        <v>162</v>
      </c>
      <c r="W603" s="4"/>
      <c r="X603" s="4" t="s">
        <v>2450</v>
      </c>
      <c r="Y603" s="25"/>
      <c r="AB603" s="106" t="s">
        <v>3354</v>
      </c>
      <c r="AC603" s="127" t="s">
        <v>3646</v>
      </c>
      <c r="AD603" t="s">
        <v>24</v>
      </c>
      <c r="AE603" s="37" t="s">
        <v>2438</v>
      </c>
      <c r="AF603" s="44" t="s">
        <v>2555</v>
      </c>
      <c r="AG603" s="49" t="s">
        <v>2641</v>
      </c>
      <c r="AW603" t="str">
        <f t="shared" si="14"/>
        <v>Sustainable assessment of an academic building</v>
      </c>
    </row>
    <row r="604" spans="1:49" x14ac:dyDescent="0.25">
      <c r="A604">
        <v>599</v>
      </c>
      <c r="B604" s="11" t="s">
        <v>2583</v>
      </c>
      <c r="C604">
        <v>2011</v>
      </c>
      <c r="D604" s="131" t="s">
        <v>3851</v>
      </c>
      <c r="E604" s="87" t="s">
        <v>3301</v>
      </c>
      <c r="G604" t="s">
        <v>2582</v>
      </c>
      <c r="H604" t="s">
        <v>808</v>
      </c>
      <c r="I604" t="s">
        <v>11</v>
      </c>
      <c r="J604" s="92" t="s">
        <v>3252</v>
      </c>
      <c r="K604" s="4"/>
      <c r="L604" s="4"/>
      <c r="M604" s="4"/>
      <c r="N604" s="4"/>
      <c r="O604" s="4"/>
      <c r="P604" s="4" t="s">
        <v>31</v>
      </c>
      <c r="Q604" s="4"/>
      <c r="R604" s="4"/>
      <c r="S604" s="4"/>
      <c r="T604" s="4"/>
      <c r="U604" t="s">
        <v>1859</v>
      </c>
      <c r="V604" s="102" t="s">
        <v>162</v>
      </c>
      <c r="W604" s="4"/>
      <c r="X604" s="4"/>
      <c r="Y604" s="25" t="s">
        <v>2584</v>
      </c>
      <c r="Z604" t="s">
        <v>2585</v>
      </c>
      <c r="AB604" s="108" t="s">
        <v>3355</v>
      </c>
      <c r="AC604" s="127" t="s">
        <v>3646</v>
      </c>
      <c r="AD604" s="112" t="s">
        <v>873</v>
      </c>
      <c r="AE604" s="44" t="s">
        <v>2555</v>
      </c>
      <c r="AF604" s="46" t="s">
        <v>2640</v>
      </c>
      <c r="AG604" s="49" t="s">
        <v>2641</v>
      </c>
      <c r="AW604" t="str">
        <f t="shared" si="14"/>
        <v>Improving school building quality in the State of São Paulo, Brazil</v>
      </c>
    </row>
    <row r="605" spans="1:49" x14ac:dyDescent="0.25">
      <c r="A605">
        <v>600</v>
      </c>
      <c r="B605" s="11" t="s">
        <v>2598</v>
      </c>
      <c r="C605">
        <v>2011</v>
      </c>
      <c r="D605" s="131" t="s">
        <v>3851</v>
      </c>
      <c r="E605" s="87" t="s">
        <v>3301</v>
      </c>
      <c r="G605" t="s">
        <v>2597</v>
      </c>
      <c r="H605" t="s">
        <v>6</v>
      </c>
      <c r="I605" t="s">
        <v>11</v>
      </c>
      <c r="J605" s="92"/>
      <c r="K605" s="4"/>
      <c r="L605" s="4"/>
      <c r="M605" s="4"/>
      <c r="N605" s="4"/>
      <c r="O605" s="4"/>
      <c r="P605" s="4" t="s">
        <v>31</v>
      </c>
      <c r="Q605" s="4"/>
      <c r="R605" s="4"/>
      <c r="S605" s="4"/>
      <c r="T605" s="4"/>
      <c r="U605" t="s">
        <v>2412</v>
      </c>
      <c r="V605" s="97" t="s">
        <v>160</v>
      </c>
      <c r="W605" s="4"/>
      <c r="X605" s="4" t="s">
        <v>2599</v>
      </c>
      <c r="Y605" s="25" t="s">
        <v>2600</v>
      </c>
      <c r="AB605" s="106" t="s">
        <v>3354</v>
      </c>
      <c r="AC605" s="127" t="s">
        <v>3646</v>
      </c>
      <c r="AD605" t="s">
        <v>24</v>
      </c>
      <c r="AE605" s="44" t="s">
        <v>2555</v>
      </c>
      <c r="AW605" t="str">
        <f t="shared" si="14"/>
        <v>Fading shades of green: Perceptions and responses to working in a sustainable office</v>
      </c>
    </row>
    <row r="606" spans="1:49" x14ac:dyDescent="0.25">
      <c r="A606">
        <v>601</v>
      </c>
      <c r="B606" s="11" t="s">
        <v>2660</v>
      </c>
      <c r="C606">
        <v>2011</v>
      </c>
      <c r="D606" s="131" t="s">
        <v>3851</v>
      </c>
      <c r="E606" s="87" t="s">
        <v>3301</v>
      </c>
      <c r="G606" t="s">
        <v>2661</v>
      </c>
      <c r="H606" t="s">
        <v>6</v>
      </c>
      <c r="I606" t="s">
        <v>858</v>
      </c>
      <c r="J606" s="92"/>
      <c r="K606" s="4"/>
      <c r="L606" s="4"/>
      <c r="M606" s="4" t="s">
        <v>31</v>
      </c>
      <c r="N606" s="4"/>
      <c r="O606" s="4" t="s">
        <v>31</v>
      </c>
      <c r="P606" s="4" t="s">
        <v>31</v>
      </c>
      <c r="Q606" s="4"/>
      <c r="R606" s="4"/>
      <c r="S606" s="4"/>
      <c r="T606" s="4"/>
      <c r="U606" t="s">
        <v>2662</v>
      </c>
      <c r="V606" s="95" t="s">
        <v>3346</v>
      </c>
      <c r="W606" s="4"/>
      <c r="X606" s="4"/>
      <c r="Y606" s="25" t="s">
        <v>1203</v>
      </c>
      <c r="Z606" t="s">
        <v>2663</v>
      </c>
      <c r="AB606" s="22" t="s">
        <v>3353</v>
      </c>
      <c r="AC606" s="127" t="s">
        <v>3646</v>
      </c>
      <c r="AD606" s="101" t="s">
        <v>30</v>
      </c>
      <c r="AE606" s="49" t="s">
        <v>2641</v>
      </c>
      <c r="AW606" t="str">
        <f t="shared" si="14"/>
        <v>Toward green skyscrapers: An ecological perspective on high-rise buildings of the future</v>
      </c>
    </row>
    <row r="607" spans="1:49" x14ac:dyDescent="0.25">
      <c r="A607">
        <v>602</v>
      </c>
      <c r="B607" s="11" t="s">
        <v>2517</v>
      </c>
      <c r="C607">
        <v>2011</v>
      </c>
      <c r="D607" s="131" t="s">
        <v>3851</v>
      </c>
      <c r="E607" s="87" t="s">
        <v>3301</v>
      </c>
      <c r="F607" t="s">
        <v>2518</v>
      </c>
      <c r="H607" t="s">
        <v>6</v>
      </c>
      <c r="I607" t="s">
        <v>10</v>
      </c>
      <c r="J607" s="92" t="s">
        <v>2828</v>
      </c>
      <c r="K607" s="4"/>
      <c r="L607" s="4"/>
      <c r="M607" s="4"/>
      <c r="N607" s="4"/>
      <c r="O607" s="4"/>
      <c r="P607" s="4" t="s">
        <v>31</v>
      </c>
      <c r="Q607" s="4"/>
      <c r="R607" s="4"/>
      <c r="S607" s="4"/>
      <c r="T607" s="4"/>
      <c r="U607" t="s">
        <v>165</v>
      </c>
      <c r="V607" s="96" t="s">
        <v>165</v>
      </c>
      <c r="W607" s="4"/>
      <c r="X607" s="4"/>
      <c r="Y607" s="25"/>
      <c r="Z607" t="s">
        <v>142</v>
      </c>
      <c r="AB607" s="105" t="s">
        <v>258</v>
      </c>
      <c r="AC607" s="127" t="s">
        <v>3646</v>
      </c>
      <c r="AD607" s="79" t="s">
        <v>142</v>
      </c>
      <c r="AE607" s="37" t="s">
        <v>2438</v>
      </c>
      <c r="AF607" s="44" t="s">
        <v>2555</v>
      </c>
      <c r="AG607" s="49" t="s">
        <v>2641</v>
      </c>
      <c r="AW607" t="str">
        <f t="shared" si="14"/>
        <v>Life cycle assessment of three dwellings in Andalusia (Spain): The significance of building type and materials selection</v>
      </c>
    </row>
    <row r="608" spans="1:49" x14ac:dyDescent="0.25">
      <c r="A608">
        <v>603</v>
      </c>
      <c r="B608" s="11" t="s">
        <v>3033</v>
      </c>
      <c r="C608">
        <v>2011</v>
      </c>
      <c r="D608" s="134" t="s">
        <v>3850</v>
      </c>
      <c r="E608" s="87" t="s">
        <v>3301</v>
      </c>
      <c r="F608" t="s">
        <v>3034</v>
      </c>
      <c r="H608" t="s">
        <v>6</v>
      </c>
      <c r="I608" t="s">
        <v>858</v>
      </c>
      <c r="J608" s="92" t="s">
        <v>2750</v>
      </c>
      <c r="K608" s="4"/>
      <c r="L608" s="4"/>
      <c r="M608" s="4"/>
      <c r="N608" s="4"/>
      <c r="O608" s="4"/>
      <c r="P608" s="4"/>
      <c r="Q608" s="4"/>
      <c r="R608" s="4" t="s">
        <v>31</v>
      </c>
      <c r="S608" s="4"/>
      <c r="T608" s="4"/>
      <c r="U608" t="s">
        <v>1189</v>
      </c>
      <c r="V608" s="95" t="s">
        <v>3346</v>
      </c>
      <c r="W608" s="4"/>
      <c r="X608" s="4"/>
      <c r="Y608" s="25" t="s">
        <v>1203</v>
      </c>
      <c r="Z608" t="s">
        <v>258</v>
      </c>
      <c r="AB608" s="105" t="s">
        <v>258</v>
      </c>
      <c r="AC608" s="127" t="s">
        <v>3646</v>
      </c>
      <c r="AD608" s="101" t="s">
        <v>30</v>
      </c>
      <c r="AE608" s="59" t="s">
        <v>2922</v>
      </c>
      <c r="AW608" t="str">
        <f t="shared" si="14"/>
        <v>Double layer glass façade in the refurbishment and architectural renewal of existing buildings in Italy</v>
      </c>
    </row>
    <row r="609" spans="1:49" x14ac:dyDescent="0.25">
      <c r="A609">
        <v>604</v>
      </c>
      <c r="B609" s="11" t="s">
        <v>3040</v>
      </c>
      <c r="C609">
        <v>2011</v>
      </c>
      <c r="D609" s="134" t="s">
        <v>3850</v>
      </c>
      <c r="E609" s="87" t="s">
        <v>3301</v>
      </c>
      <c r="G609" t="s">
        <v>3041</v>
      </c>
      <c r="H609" t="s">
        <v>6</v>
      </c>
      <c r="I609" t="s">
        <v>10</v>
      </c>
      <c r="J609" s="92"/>
      <c r="K609" s="4"/>
      <c r="L609" s="4"/>
      <c r="M609" s="4"/>
      <c r="N609" s="4"/>
      <c r="O609" s="4"/>
      <c r="P609" s="4"/>
      <c r="Q609" s="4"/>
      <c r="R609" s="4" t="s">
        <v>31</v>
      </c>
      <c r="S609" s="4"/>
      <c r="T609" s="4"/>
      <c r="U609" t="s">
        <v>165</v>
      </c>
      <c r="V609" s="96" t="s">
        <v>165</v>
      </c>
      <c r="W609" s="4"/>
      <c r="X609" s="4"/>
      <c r="Y609" s="25"/>
      <c r="Z609" t="s">
        <v>316</v>
      </c>
      <c r="AB609" s="22" t="s">
        <v>3353</v>
      </c>
      <c r="AC609" s="127" t="s">
        <v>3646</v>
      </c>
      <c r="AD609" s="101" t="s">
        <v>30</v>
      </c>
      <c r="AE609" s="59" t="s">
        <v>2922</v>
      </c>
      <c r="AW609" t="str">
        <f t="shared" si="14"/>
        <v>Volumetric additions for sustainable refurbishment of residential buildings: from theory to practice</v>
      </c>
    </row>
    <row r="610" spans="1:49" x14ac:dyDescent="0.25">
      <c r="A610">
        <v>605</v>
      </c>
      <c r="B610" s="11" t="s">
        <v>3585</v>
      </c>
      <c r="C610">
        <v>2011</v>
      </c>
      <c r="D610" s="134" t="s">
        <v>3850</v>
      </c>
      <c r="E610" s="87" t="s">
        <v>3301</v>
      </c>
      <c r="G610" t="s">
        <v>3586</v>
      </c>
      <c r="H610" t="s">
        <v>6</v>
      </c>
      <c r="I610" t="s">
        <v>11</v>
      </c>
      <c r="J610" s="92" t="s">
        <v>2961</v>
      </c>
      <c r="K610" s="4"/>
      <c r="L610" s="4"/>
      <c r="M610" s="4"/>
      <c r="N610" s="4"/>
      <c r="O610" s="4"/>
      <c r="P610" s="4"/>
      <c r="Q610" s="4"/>
      <c r="R610" s="4"/>
      <c r="S610" s="4" t="s">
        <v>31</v>
      </c>
      <c r="T610" s="4" t="s">
        <v>31</v>
      </c>
      <c r="U610" t="s">
        <v>3587</v>
      </c>
      <c r="V610" s="79" t="s">
        <v>157</v>
      </c>
      <c r="W610" s="4"/>
      <c r="X610" s="4"/>
      <c r="Y610" s="25" t="s">
        <v>1203</v>
      </c>
      <c r="AB610" s="106" t="s">
        <v>3354</v>
      </c>
      <c r="AC610" s="127" t="s">
        <v>3848</v>
      </c>
      <c r="AD610" s="101" t="s">
        <v>30</v>
      </c>
      <c r="AE610" s="125" t="s">
        <v>3456</v>
      </c>
      <c r="AF610" s="125" t="s">
        <v>3602</v>
      </c>
      <c r="AW610" t="str">
        <f t="shared" si="14"/>
        <v>The Stables and Walled Garden at North Court, Shorwell, Isle of Wight:
An archaeological and historical assessment to inform proposals
for restoration and sustainable management</v>
      </c>
    </row>
    <row r="611" spans="1:49" x14ac:dyDescent="0.25">
      <c r="A611">
        <v>606</v>
      </c>
      <c r="B611" s="11" t="s">
        <v>2021</v>
      </c>
      <c r="C611">
        <v>2010</v>
      </c>
      <c r="D611" s="131" t="s">
        <v>3851</v>
      </c>
      <c r="E611" s="87" t="s">
        <v>3301</v>
      </c>
      <c r="G611" t="s">
        <v>2022</v>
      </c>
      <c r="H611" t="s">
        <v>6</v>
      </c>
      <c r="I611" t="s">
        <v>10</v>
      </c>
      <c r="J611" s="92" t="s">
        <v>3309</v>
      </c>
      <c r="K611" s="4"/>
      <c r="L611" s="4"/>
      <c r="M611" s="4"/>
      <c r="N611" s="4"/>
      <c r="O611" s="4"/>
      <c r="P611" s="4" t="s">
        <v>31</v>
      </c>
      <c r="Q611" s="4"/>
      <c r="R611" s="4"/>
      <c r="S611" s="4"/>
      <c r="T611" s="4"/>
      <c r="U611" t="s">
        <v>2023</v>
      </c>
      <c r="V611" s="97" t="s">
        <v>160</v>
      </c>
      <c r="W611" s="4"/>
      <c r="X611" s="4"/>
      <c r="Y611" s="25"/>
      <c r="AB611" s="106" t="s">
        <v>3354</v>
      </c>
      <c r="AC611" s="127" t="s">
        <v>3646</v>
      </c>
      <c r="AD611" s="101" t="s">
        <v>30</v>
      </c>
      <c r="AE611" s="29" t="s">
        <v>2430</v>
      </c>
      <c r="AF611" s="10"/>
      <c r="AW611" t="str">
        <f t="shared" si="14"/>
        <v>Air conditioning, comfort and energy in india's commercial building sector</v>
      </c>
    </row>
    <row r="612" spans="1:49" x14ac:dyDescent="0.25">
      <c r="A612">
        <v>607</v>
      </c>
      <c r="B612" s="11" t="s">
        <v>2664</v>
      </c>
      <c r="C612">
        <v>2010</v>
      </c>
      <c r="D612" s="131" t="s">
        <v>3851</v>
      </c>
      <c r="E612" s="87" t="s">
        <v>3301</v>
      </c>
      <c r="G612" t="s">
        <v>2665</v>
      </c>
      <c r="H612" t="s">
        <v>6</v>
      </c>
      <c r="I612" t="s">
        <v>11</v>
      </c>
      <c r="J612" s="92" t="s">
        <v>3252</v>
      </c>
      <c r="K612" s="4"/>
      <c r="L612" s="4"/>
      <c r="M612" s="4"/>
      <c r="N612" s="4"/>
      <c r="O612" s="4"/>
      <c r="P612" s="4" t="s">
        <v>31</v>
      </c>
      <c r="Q612" s="4"/>
      <c r="R612" s="4"/>
      <c r="S612" s="4"/>
      <c r="T612" s="4"/>
      <c r="U612" t="s">
        <v>2284</v>
      </c>
      <c r="V612" s="96" t="s">
        <v>165</v>
      </c>
      <c r="W612" s="4"/>
      <c r="X612" s="4"/>
      <c r="Y612" s="25" t="s">
        <v>1203</v>
      </c>
      <c r="AB612" s="106" t="s">
        <v>3354</v>
      </c>
      <c r="AC612" s="127" t="s">
        <v>3646</v>
      </c>
      <c r="AD612" s="101" t="s">
        <v>30</v>
      </c>
      <c r="AE612" s="49" t="s">
        <v>2641</v>
      </c>
      <c r="AF612" s="10"/>
      <c r="AW612" t="str">
        <f t="shared" si="14"/>
        <v>Ribeirinhos: A sustainability Assessment of housing typologies in the Amazon region'</v>
      </c>
    </row>
    <row r="613" spans="1:49" x14ac:dyDescent="0.25">
      <c r="A613">
        <v>608</v>
      </c>
      <c r="B613" s="11" t="s">
        <v>2764</v>
      </c>
      <c r="C613">
        <v>2010</v>
      </c>
      <c r="D613" s="133" t="s">
        <v>17</v>
      </c>
      <c r="E613" s="87" t="s">
        <v>3301</v>
      </c>
      <c r="F613" t="s">
        <v>2765</v>
      </c>
      <c r="H613" t="s">
        <v>808</v>
      </c>
      <c r="I613" t="s">
        <v>10</v>
      </c>
      <c r="J613" s="92"/>
      <c r="K613" s="4"/>
      <c r="L613" s="4"/>
      <c r="M613" s="4"/>
      <c r="N613" s="4"/>
      <c r="O613" s="4"/>
      <c r="P613" s="4"/>
      <c r="Q613" s="4" t="s">
        <v>31</v>
      </c>
      <c r="R613" s="4"/>
      <c r="S613" s="4"/>
      <c r="T613" s="4"/>
      <c r="U613" t="s">
        <v>2766</v>
      </c>
      <c r="V613" s="95" t="s">
        <v>3346</v>
      </c>
      <c r="W613" s="4"/>
      <c r="X613" s="4" t="s">
        <v>2767</v>
      </c>
      <c r="Y613" s="25"/>
      <c r="AB613" s="106" t="s">
        <v>3354</v>
      </c>
      <c r="AC613" s="127" t="s">
        <v>3646</v>
      </c>
      <c r="AD613" t="s">
        <v>24</v>
      </c>
      <c r="AE613" s="52" t="s">
        <v>2707</v>
      </c>
      <c r="AF613" s="10"/>
      <c r="AW613" t="str">
        <f t="shared" si="14"/>
        <v>Exploring outer space technologies for sustainable buildings</v>
      </c>
    </row>
    <row r="614" spans="1:49" x14ac:dyDescent="0.25">
      <c r="A614">
        <v>609</v>
      </c>
      <c r="B614" s="11" t="s">
        <v>2804</v>
      </c>
      <c r="C614">
        <v>2010</v>
      </c>
      <c r="D614" s="133" t="s">
        <v>17</v>
      </c>
      <c r="E614" s="87" t="s">
        <v>3301</v>
      </c>
      <c r="G614" t="s">
        <v>2805</v>
      </c>
      <c r="J614" s="92"/>
      <c r="K614" s="4"/>
      <c r="L614" s="4"/>
      <c r="M614" s="4"/>
      <c r="N614" s="4"/>
      <c r="O614" s="4"/>
      <c r="P614" s="4"/>
      <c r="Q614" s="4" t="s">
        <v>31</v>
      </c>
      <c r="R614" s="4"/>
      <c r="T614" s="4"/>
      <c r="U614" t="s">
        <v>2806</v>
      </c>
      <c r="V614" s="95" t="s">
        <v>3346</v>
      </c>
      <c r="W614" s="4"/>
      <c r="X614" s="4" t="s">
        <v>2807</v>
      </c>
      <c r="Y614" s="25"/>
      <c r="AB614" s="106" t="s">
        <v>3354</v>
      </c>
      <c r="AC614" s="127" t="s">
        <v>3646</v>
      </c>
      <c r="AD614" t="s">
        <v>24</v>
      </c>
      <c r="AE614" s="52" t="s">
        <v>2707</v>
      </c>
      <c r="AF614" s="10"/>
      <c r="AW614" t="str">
        <f t="shared" si="14"/>
        <v>The renewable sources materials incidence of on building performance: The wood case study</v>
      </c>
    </row>
    <row r="615" spans="1:49" x14ac:dyDescent="0.25">
      <c r="A615">
        <v>610</v>
      </c>
      <c r="B615" s="11" t="s">
        <v>2882</v>
      </c>
      <c r="C615">
        <v>2010</v>
      </c>
      <c r="D615" s="134" t="s">
        <v>3850</v>
      </c>
      <c r="E615" s="87" t="s">
        <v>3301</v>
      </c>
      <c r="G615" t="s">
        <v>2884</v>
      </c>
      <c r="H615" t="s">
        <v>6</v>
      </c>
      <c r="I615" t="s">
        <v>858</v>
      </c>
      <c r="J615" s="92" t="s">
        <v>2883</v>
      </c>
      <c r="K615" s="4"/>
      <c r="L615" s="4"/>
      <c r="M615" s="4"/>
      <c r="N615" s="4"/>
      <c r="O615" s="4"/>
      <c r="P615" s="4"/>
      <c r="Q615" s="4"/>
      <c r="R615" s="4" t="s">
        <v>31</v>
      </c>
      <c r="T615" s="4"/>
      <c r="U615" t="s">
        <v>2554</v>
      </c>
      <c r="V615" s="100" t="s">
        <v>3347</v>
      </c>
      <c r="W615" s="4"/>
      <c r="X615" s="4"/>
      <c r="Y615" s="25" t="s">
        <v>2885</v>
      </c>
      <c r="AB615" s="106" t="s">
        <v>3354</v>
      </c>
      <c r="AC615" s="127" t="s">
        <v>3646</v>
      </c>
      <c r="AD615" s="113" t="s">
        <v>3366</v>
      </c>
      <c r="AE615" s="54" t="s">
        <v>2835</v>
      </c>
      <c r="AF615" s="10"/>
      <c r="AW615" t="str">
        <f t="shared" si="14"/>
        <v>Rialto Hotel Melbourne - A sustainable refurbishment meeting the challenges of existing buildings</v>
      </c>
    </row>
    <row r="616" spans="1:49" x14ac:dyDescent="0.25">
      <c r="A616">
        <v>611</v>
      </c>
      <c r="B616" s="11" t="s">
        <v>2120</v>
      </c>
      <c r="C616">
        <v>2009</v>
      </c>
      <c r="D616" s="131" t="s">
        <v>3851</v>
      </c>
      <c r="E616" s="87" t="s">
        <v>3301</v>
      </c>
      <c r="F616" t="s">
        <v>2121</v>
      </c>
      <c r="H616" t="s">
        <v>808</v>
      </c>
      <c r="I616" t="s">
        <v>10</v>
      </c>
      <c r="J616" s="92" t="s">
        <v>3325</v>
      </c>
      <c r="K616" s="4"/>
      <c r="L616" s="4"/>
      <c r="M616" s="4" t="s">
        <v>31</v>
      </c>
      <c r="N616" s="4"/>
      <c r="O616" s="4"/>
      <c r="P616" s="4" t="s">
        <v>31</v>
      </c>
      <c r="Q616" s="4"/>
      <c r="R616" s="4"/>
      <c r="T616" s="4"/>
      <c r="U616" t="s">
        <v>2122</v>
      </c>
      <c r="V616" s="95" t="s">
        <v>3346</v>
      </c>
      <c r="W616" s="4"/>
      <c r="X616" s="4"/>
      <c r="Y616" s="25"/>
      <c r="AB616" s="106" t="s">
        <v>3354</v>
      </c>
      <c r="AC616" s="127" t="s">
        <v>3646</v>
      </c>
      <c r="AD616" s="101" t="s">
        <v>30</v>
      </c>
      <c r="AE616" s="30" t="s">
        <v>2431</v>
      </c>
      <c r="AF616" s="10"/>
      <c r="AW616" t="str">
        <f t="shared" si="14"/>
        <v>The potential to exploit use of building-integrated photovoltaics in countries of the Gulf Cooperation Council</v>
      </c>
    </row>
    <row r="617" spans="1:49" x14ac:dyDescent="0.25">
      <c r="A617">
        <v>612</v>
      </c>
      <c r="B617" s="11" t="s">
        <v>2125</v>
      </c>
      <c r="C617">
        <v>2009</v>
      </c>
      <c r="D617" s="131" t="s">
        <v>3851</v>
      </c>
      <c r="E617" s="87" t="s">
        <v>3301</v>
      </c>
      <c r="F617" t="s">
        <v>2126</v>
      </c>
      <c r="H617" t="s">
        <v>808</v>
      </c>
      <c r="I617" t="s">
        <v>10</v>
      </c>
      <c r="J617" s="92" t="s">
        <v>2753</v>
      </c>
      <c r="K617" s="4"/>
      <c r="L617" s="4"/>
      <c r="M617" s="4"/>
      <c r="N617" s="4"/>
      <c r="O617" s="4"/>
      <c r="P617" s="4" t="s">
        <v>31</v>
      </c>
      <c r="Q617" s="4"/>
      <c r="R617" s="4"/>
      <c r="T617" s="4" t="s">
        <v>31</v>
      </c>
      <c r="U617" t="s">
        <v>2127</v>
      </c>
      <c r="V617" s="96" t="s">
        <v>165</v>
      </c>
      <c r="W617" s="4"/>
      <c r="X617" s="4"/>
      <c r="Y617" s="25"/>
      <c r="AB617" s="106" t="s">
        <v>3354</v>
      </c>
      <c r="AC617" s="127" t="s">
        <v>3646</v>
      </c>
      <c r="AD617" s="101" t="s">
        <v>30</v>
      </c>
      <c r="AE617" s="30" t="s">
        <v>2431</v>
      </c>
      <c r="AF617" s="10"/>
      <c r="AW617" t="str">
        <f t="shared" si="14"/>
        <v>Evaluation of a sustainable Greek vernacular settlement and its landscape: Architectural typology and building physics</v>
      </c>
    </row>
    <row r="618" spans="1:49" x14ac:dyDescent="0.25">
      <c r="A618">
        <v>613</v>
      </c>
      <c r="B618" s="11" t="s">
        <v>2156</v>
      </c>
      <c r="C618">
        <v>2009</v>
      </c>
      <c r="D618" s="131" t="s">
        <v>3851</v>
      </c>
      <c r="E618" s="87" t="s">
        <v>3301</v>
      </c>
      <c r="F618" t="s">
        <v>2157</v>
      </c>
      <c r="H618" t="s">
        <v>808</v>
      </c>
      <c r="I618" t="s">
        <v>10</v>
      </c>
      <c r="J618" s="92"/>
      <c r="K618" s="4"/>
      <c r="L618" s="4"/>
      <c r="M618" s="4"/>
      <c r="N618" s="4"/>
      <c r="O618" s="4"/>
      <c r="P618" s="4" t="s">
        <v>31</v>
      </c>
      <c r="Q618" s="4"/>
      <c r="R618" s="4"/>
      <c r="T618" s="4"/>
      <c r="U618" t="s">
        <v>2158</v>
      </c>
      <c r="V618" s="97" t="s">
        <v>160</v>
      </c>
      <c r="W618" s="4"/>
      <c r="X618" s="4" t="s">
        <v>2159</v>
      </c>
      <c r="Y618" s="25"/>
      <c r="AB618" s="106" t="s">
        <v>3354</v>
      </c>
      <c r="AC618" s="127" t="s">
        <v>3646</v>
      </c>
      <c r="AD618" t="s">
        <v>24</v>
      </c>
      <c r="AE618" s="31" t="s">
        <v>2432</v>
      </c>
      <c r="AF618" s="33" t="s">
        <v>3240</v>
      </c>
      <c r="AW618" t="str">
        <f t="shared" si="14"/>
        <v>Toward the sustainable adaptation of existing facilities</v>
      </c>
    </row>
    <row r="619" spans="1:49" x14ac:dyDescent="0.25">
      <c r="A619">
        <v>614</v>
      </c>
      <c r="B619" s="11" t="s">
        <v>2334</v>
      </c>
      <c r="C619">
        <v>2008</v>
      </c>
      <c r="D619" s="134" t="s">
        <v>3850</v>
      </c>
      <c r="E619" s="87" t="s">
        <v>3301</v>
      </c>
      <c r="G619" t="s">
        <v>2335</v>
      </c>
      <c r="H619" t="s">
        <v>808</v>
      </c>
      <c r="I619" t="s">
        <v>10</v>
      </c>
      <c r="J619" s="92" t="s">
        <v>2750</v>
      </c>
      <c r="K619" s="4"/>
      <c r="L619" s="4"/>
      <c r="M619" s="4"/>
      <c r="N619" s="4"/>
      <c r="O619" s="4"/>
      <c r="P619" s="4"/>
      <c r="Q619" s="4"/>
      <c r="R619" s="4" t="s">
        <v>31</v>
      </c>
      <c r="T619" s="4"/>
      <c r="U619" t="s">
        <v>241</v>
      </c>
      <c r="V619" s="95" t="s">
        <v>3346</v>
      </c>
      <c r="W619" s="4"/>
      <c r="X619" s="4"/>
      <c r="Y619" s="25"/>
      <c r="Z619" t="s">
        <v>172</v>
      </c>
      <c r="AB619" s="22" t="s">
        <v>3353</v>
      </c>
      <c r="AC619" s="127" t="s">
        <v>3646</v>
      </c>
      <c r="AD619" s="116" t="s">
        <v>3369</v>
      </c>
      <c r="AE619" s="33" t="s">
        <v>3240</v>
      </c>
      <c r="AF619" s="59" t="s">
        <v>2922</v>
      </c>
      <c r="AG619" s="125" t="s">
        <v>3456</v>
      </c>
      <c r="AH619" s="125" t="s">
        <v>3687</v>
      </c>
      <c r="AW619" t="str">
        <f t="shared" si="14"/>
        <v>An assessment of energetic efficiency improvement of existing building envelopes in Italy</v>
      </c>
    </row>
    <row r="620" spans="1:49" x14ac:dyDescent="0.25">
      <c r="A620">
        <v>615</v>
      </c>
      <c r="B620" s="11" t="s">
        <v>2384</v>
      </c>
      <c r="C620">
        <v>2008</v>
      </c>
      <c r="D620" s="133" t="s">
        <v>17</v>
      </c>
      <c r="E620" s="87" t="s">
        <v>3301</v>
      </c>
      <c r="F620" t="s">
        <v>2385</v>
      </c>
      <c r="H620" t="s">
        <v>808</v>
      </c>
      <c r="I620" t="s">
        <v>10</v>
      </c>
      <c r="J620" s="92"/>
      <c r="K620" s="4"/>
      <c r="L620" s="4"/>
      <c r="M620" s="4"/>
      <c r="N620" s="4"/>
      <c r="O620" s="4"/>
      <c r="P620" s="4" t="s">
        <v>31</v>
      </c>
      <c r="Q620" s="4" t="s">
        <v>31</v>
      </c>
      <c r="R620" s="4"/>
      <c r="T620" s="4"/>
      <c r="U620" t="s">
        <v>2386</v>
      </c>
      <c r="V620" s="102" t="s">
        <v>162</v>
      </c>
      <c r="W620" s="4"/>
      <c r="X620" s="4" t="s">
        <v>2193</v>
      </c>
      <c r="Y620" s="25"/>
      <c r="AB620" s="106" t="s">
        <v>3354</v>
      </c>
      <c r="AC620" s="127" t="s">
        <v>3646</v>
      </c>
      <c r="AD620" t="s">
        <v>24</v>
      </c>
      <c r="AE620" s="33" t="s">
        <v>3240</v>
      </c>
      <c r="AF620" s="33"/>
      <c r="AW620" t="str">
        <f t="shared" si="14"/>
        <v>Developing a Sustainable Development Approach for Buildings and Construction Processes</v>
      </c>
    </row>
    <row r="621" spans="1:49" x14ac:dyDescent="0.25">
      <c r="A621">
        <v>616</v>
      </c>
      <c r="B621" s="11" t="s">
        <v>2714</v>
      </c>
      <c r="C621">
        <v>2008</v>
      </c>
      <c r="D621" s="133" t="s">
        <v>17</v>
      </c>
      <c r="E621" s="87" t="s">
        <v>3301</v>
      </c>
      <c r="F621" t="s">
        <v>2715</v>
      </c>
      <c r="H621" t="s">
        <v>808</v>
      </c>
      <c r="I621" t="s">
        <v>10</v>
      </c>
      <c r="J621" s="92"/>
      <c r="K621" s="4"/>
      <c r="L621" s="4"/>
      <c r="M621" s="4"/>
      <c r="N621" s="4"/>
      <c r="O621" s="4"/>
      <c r="P621" s="4"/>
      <c r="Q621" s="4" t="s">
        <v>31</v>
      </c>
      <c r="R621" s="4"/>
      <c r="T621" s="4"/>
      <c r="U621" t="s">
        <v>223</v>
      </c>
      <c r="V621" s="95" t="s">
        <v>3346</v>
      </c>
      <c r="W621" s="4"/>
      <c r="X621" s="4" t="s">
        <v>2716</v>
      </c>
      <c r="Y621" s="25"/>
      <c r="AB621" s="106" t="s">
        <v>3354</v>
      </c>
      <c r="AC621" s="127" t="s">
        <v>3646</v>
      </c>
      <c r="AD621" t="s">
        <v>24</v>
      </c>
      <c r="AE621" s="52" t="s">
        <v>2707</v>
      </c>
      <c r="AF621" s="33"/>
      <c r="AW621" t="str">
        <f t="shared" si="14"/>
        <v>Assessment of sustainability in the steel construction industry</v>
      </c>
    </row>
    <row r="622" spans="1:49" x14ac:dyDescent="0.25">
      <c r="A622">
        <v>617</v>
      </c>
      <c r="B622" s="11" t="s">
        <v>3082</v>
      </c>
      <c r="C622">
        <v>2008</v>
      </c>
      <c r="D622" s="134" t="s">
        <v>3850</v>
      </c>
      <c r="E622" s="87" t="s">
        <v>3301</v>
      </c>
      <c r="G622" t="s">
        <v>3086</v>
      </c>
      <c r="H622" t="s">
        <v>6</v>
      </c>
      <c r="I622" t="s">
        <v>11</v>
      </c>
      <c r="J622" s="92" t="s">
        <v>3083</v>
      </c>
      <c r="K622" s="4"/>
      <c r="L622" s="4"/>
      <c r="M622" s="4"/>
      <c r="N622" s="4"/>
      <c r="O622" s="4"/>
      <c r="P622" s="4"/>
      <c r="Q622" s="4"/>
      <c r="R622" s="4" t="s">
        <v>31</v>
      </c>
      <c r="T622" s="4"/>
      <c r="U622" t="s">
        <v>3084</v>
      </c>
      <c r="V622" s="87" t="s">
        <v>208</v>
      </c>
      <c r="W622" s="4"/>
      <c r="X622" s="4"/>
      <c r="Y622" s="25" t="s">
        <v>3085</v>
      </c>
      <c r="AB622" s="106" t="s">
        <v>3354</v>
      </c>
      <c r="AC622" s="127" t="s">
        <v>3646</v>
      </c>
      <c r="AD622" s="101" t="s">
        <v>30</v>
      </c>
      <c r="AE622" s="59" t="s">
        <v>3044</v>
      </c>
      <c r="AW622" t="str">
        <f t="shared" si="14"/>
        <v>Interdisciplinary approach to sustainable building. Experiences from working with a Norwegian demonstration building on retrofitting</v>
      </c>
    </row>
    <row r="623" spans="1:49" x14ac:dyDescent="0.25">
      <c r="A623">
        <v>618</v>
      </c>
      <c r="B623" s="11" t="s">
        <v>2008</v>
      </c>
      <c r="C623">
        <v>2007</v>
      </c>
      <c r="D623" s="133" t="s">
        <v>17</v>
      </c>
      <c r="E623" s="87" t="s">
        <v>3301</v>
      </c>
      <c r="G623" s="19" t="s">
        <v>2009</v>
      </c>
      <c r="H623" t="s">
        <v>808</v>
      </c>
      <c r="I623" t="s">
        <v>10</v>
      </c>
      <c r="J623" s="92"/>
      <c r="K623" s="4"/>
      <c r="L623" s="4"/>
      <c r="M623" s="4"/>
      <c r="N623" s="4"/>
      <c r="O623" s="4"/>
      <c r="P623" s="4"/>
      <c r="Q623" s="4" t="s">
        <v>31</v>
      </c>
      <c r="R623" s="4"/>
      <c r="T623" s="4"/>
      <c r="U623" t="s">
        <v>2010</v>
      </c>
      <c r="V623" s="97" t="s">
        <v>160</v>
      </c>
      <c r="W623" s="4"/>
      <c r="X623" s="4"/>
      <c r="Y623" s="25"/>
      <c r="Z623" t="s">
        <v>142</v>
      </c>
      <c r="AB623" s="105" t="s">
        <v>258</v>
      </c>
      <c r="AC623" s="127" t="s">
        <v>3646</v>
      </c>
      <c r="AD623" s="79" t="s">
        <v>142</v>
      </c>
      <c r="AE623" s="29" t="s">
        <v>2430</v>
      </c>
      <c r="AF623" s="10"/>
      <c r="AW623" t="str">
        <f t="shared" si="14"/>
        <v>Life Cycle Assessment of buildings comparing structural steelwork with other construction techniques</v>
      </c>
    </row>
    <row r="624" spans="1:49" x14ac:dyDescent="0.25">
      <c r="A624">
        <v>619</v>
      </c>
      <c r="B624" s="11" t="s">
        <v>2242</v>
      </c>
      <c r="C624">
        <v>2007</v>
      </c>
      <c r="D624" s="131" t="s">
        <v>3851</v>
      </c>
      <c r="E624" s="87" t="s">
        <v>3301</v>
      </c>
      <c r="G624" t="s">
        <v>2241</v>
      </c>
      <c r="H624" t="s">
        <v>808</v>
      </c>
      <c r="I624" t="s">
        <v>11</v>
      </c>
      <c r="J624" s="92" t="s">
        <v>3307</v>
      </c>
      <c r="K624" s="4"/>
      <c r="L624" s="4"/>
      <c r="M624" s="4"/>
      <c r="N624" s="4"/>
      <c r="O624" s="4"/>
      <c r="P624" s="4" t="s">
        <v>31</v>
      </c>
      <c r="Q624" s="4"/>
      <c r="R624" s="4"/>
      <c r="T624" s="4"/>
      <c r="U624" t="s">
        <v>2243</v>
      </c>
      <c r="V624" s="102" t="s">
        <v>162</v>
      </c>
      <c r="W624" s="4"/>
      <c r="X624" s="4"/>
      <c r="Y624" s="25"/>
      <c r="AB624" s="106" t="s">
        <v>3354</v>
      </c>
      <c r="AC624" s="127" t="s">
        <v>3646</v>
      </c>
      <c r="AD624" s="114" t="s">
        <v>3367</v>
      </c>
      <c r="AE624" s="31" t="s">
        <v>2432</v>
      </c>
      <c r="AF624" s="10"/>
      <c r="AW624" t="str">
        <f t="shared" si="14"/>
        <v>Institutional motivations and barriers to the construction of green buildings on campus: A case study of the University of Waterloo, Ontario</v>
      </c>
    </row>
    <row r="625" spans="1:49" x14ac:dyDescent="0.25">
      <c r="A625">
        <v>620</v>
      </c>
      <c r="B625" s="11" t="s">
        <v>2288</v>
      </c>
      <c r="C625">
        <v>2007</v>
      </c>
      <c r="D625" s="134" t="s">
        <v>3850</v>
      </c>
      <c r="E625" s="87" t="s">
        <v>3301</v>
      </c>
      <c r="G625" t="s">
        <v>2289</v>
      </c>
      <c r="H625" t="s">
        <v>808</v>
      </c>
      <c r="I625" t="s">
        <v>10</v>
      </c>
      <c r="J625" s="92"/>
      <c r="K625" s="4"/>
      <c r="L625" s="4"/>
      <c r="M625" s="4"/>
      <c r="N625" s="4"/>
      <c r="O625" s="4"/>
      <c r="P625" s="4"/>
      <c r="Q625" s="4"/>
      <c r="R625" s="4" t="s">
        <v>31</v>
      </c>
      <c r="T625" s="4"/>
      <c r="U625" t="s">
        <v>241</v>
      </c>
      <c r="V625" s="95" t="s">
        <v>3346</v>
      </c>
      <c r="W625" s="4" t="s">
        <v>31</v>
      </c>
      <c r="X625" s="4"/>
      <c r="Y625" s="25"/>
      <c r="AB625" s="22" t="s">
        <v>3353</v>
      </c>
      <c r="AC625" s="127" t="s">
        <v>3646</v>
      </c>
      <c r="AD625" s="111" t="s">
        <v>23</v>
      </c>
      <c r="AE625" s="33" t="s">
        <v>3240</v>
      </c>
      <c r="AF625" s="10"/>
      <c r="AW625" t="str">
        <f t="shared" si="14"/>
        <v>Sustainability assessment of building refurbishing operations</v>
      </c>
    </row>
    <row r="626" spans="1:49" x14ac:dyDescent="0.25">
      <c r="A626">
        <v>621</v>
      </c>
      <c r="B626" s="11" t="s">
        <v>2616</v>
      </c>
      <c r="C626">
        <v>2007</v>
      </c>
      <c r="D626" s="131" t="s">
        <v>3851</v>
      </c>
      <c r="E626" s="87" t="s">
        <v>3301</v>
      </c>
      <c r="F626" t="s">
        <v>2617</v>
      </c>
      <c r="H626" t="s">
        <v>6</v>
      </c>
      <c r="I626" t="s">
        <v>10</v>
      </c>
      <c r="J626" s="92"/>
      <c r="K626" s="4"/>
      <c r="L626" s="4"/>
      <c r="M626" s="4"/>
      <c r="N626" s="4"/>
      <c r="O626" s="4"/>
      <c r="P626" s="4" t="s">
        <v>31</v>
      </c>
      <c r="Q626" s="4"/>
      <c r="R626" s="4"/>
      <c r="T626" s="4"/>
      <c r="U626" t="s">
        <v>2618</v>
      </c>
      <c r="V626" s="95" t="s">
        <v>3346</v>
      </c>
      <c r="W626" s="4"/>
      <c r="X626" s="4"/>
      <c r="Y626" s="25" t="s">
        <v>2620</v>
      </c>
      <c r="Z626" t="s">
        <v>2619</v>
      </c>
      <c r="AB626" s="105" t="s">
        <v>258</v>
      </c>
      <c r="AC626" s="127" t="s">
        <v>3646</v>
      </c>
      <c r="AD626" s="101" t="s">
        <v>30</v>
      </c>
      <c r="AE626" s="44" t="s">
        <v>2555</v>
      </c>
      <c r="AF626" s="10"/>
      <c r="AW626" t="str">
        <f t="shared" ref="AW626:AW639" si="15">B626</f>
        <v>Using CFD to investigate ventilation characteristics of domes as wind-inducing devices in buildings</v>
      </c>
    </row>
    <row r="627" spans="1:49" x14ac:dyDescent="0.25">
      <c r="A627">
        <v>622</v>
      </c>
      <c r="B627" s="11" t="s">
        <v>2703</v>
      </c>
      <c r="C627">
        <v>2007</v>
      </c>
      <c r="D627" s="131" t="s">
        <v>3851</v>
      </c>
      <c r="E627" s="87" t="s">
        <v>3301</v>
      </c>
      <c r="G627" t="s">
        <v>2704</v>
      </c>
      <c r="H627" t="s">
        <v>808</v>
      </c>
      <c r="I627" t="s">
        <v>858</v>
      </c>
      <c r="J627" s="92" t="s">
        <v>2750</v>
      </c>
      <c r="K627" s="4"/>
      <c r="L627" s="4"/>
      <c r="M627" s="4"/>
      <c r="N627" s="4"/>
      <c r="O627" s="4"/>
      <c r="P627" s="4" t="s">
        <v>31</v>
      </c>
      <c r="Q627" s="4"/>
      <c r="R627" s="4"/>
      <c r="T627" s="4"/>
      <c r="U627" t="s">
        <v>2705</v>
      </c>
      <c r="V627" s="95" t="s">
        <v>3346</v>
      </c>
      <c r="W627" s="4"/>
      <c r="X627" s="4"/>
      <c r="Y627" s="25"/>
      <c r="Z627" t="s">
        <v>2706</v>
      </c>
      <c r="AB627" s="22" t="s">
        <v>3353</v>
      </c>
      <c r="AC627" s="127" t="s">
        <v>3646</v>
      </c>
      <c r="AD627" s="116" t="s">
        <v>3369</v>
      </c>
      <c r="AE627" s="49" t="s">
        <v>2641</v>
      </c>
      <c r="AF627" s="10"/>
      <c r="AW627" t="str">
        <f t="shared" si="15"/>
        <v>The influence of albedo of surfaces on microclimatic modifications. New scenarios for Milano</v>
      </c>
    </row>
    <row r="628" spans="1:49" x14ac:dyDescent="0.25">
      <c r="A628">
        <v>623</v>
      </c>
      <c r="B628" s="11" t="s">
        <v>3022</v>
      </c>
      <c r="C628">
        <v>2007</v>
      </c>
      <c r="D628" s="131" t="s">
        <v>3851</v>
      </c>
      <c r="E628" s="87" t="s">
        <v>3301</v>
      </c>
      <c r="G628" t="s">
        <v>3023</v>
      </c>
      <c r="H628" t="s">
        <v>1458</v>
      </c>
      <c r="I628" t="s">
        <v>858</v>
      </c>
      <c r="J628" s="92" t="s">
        <v>2749</v>
      </c>
      <c r="K628" s="4"/>
      <c r="L628" s="4"/>
      <c r="M628" s="4"/>
      <c r="N628" s="4"/>
      <c r="O628" s="4"/>
      <c r="P628" s="4" t="s">
        <v>31</v>
      </c>
      <c r="Q628" s="4" t="s">
        <v>31</v>
      </c>
      <c r="R628" s="4" t="s">
        <v>31</v>
      </c>
      <c r="T628" s="4"/>
      <c r="U628" s="4" t="s">
        <v>1140</v>
      </c>
      <c r="V628" s="95" t="s">
        <v>3346</v>
      </c>
      <c r="W628" s="4" t="s">
        <v>31</v>
      </c>
      <c r="X628" s="4" t="s">
        <v>31</v>
      </c>
      <c r="Y628" s="4" t="s">
        <v>31</v>
      </c>
      <c r="Z628" s="4" t="s">
        <v>31</v>
      </c>
      <c r="AB628" s="106" t="s">
        <v>3354</v>
      </c>
      <c r="AC628" s="127" t="s">
        <v>3646</v>
      </c>
      <c r="AD628" s="111" t="s">
        <v>23</v>
      </c>
      <c r="AE628" s="59" t="s">
        <v>2922</v>
      </c>
      <c r="AF628" s="10"/>
      <c r="AW628" t="str">
        <f t="shared" si="15"/>
        <v>Portugal SB07: Sustainable Construction, Materials and Practices: Challenge of the Industry for the New Millenium</v>
      </c>
    </row>
    <row r="629" spans="1:49" x14ac:dyDescent="0.25">
      <c r="A629">
        <v>624</v>
      </c>
      <c r="B629" s="11" t="s">
        <v>3175</v>
      </c>
      <c r="C629">
        <v>2007</v>
      </c>
      <c r="D629" s="134" t="s">
        <v>3850</v>
      </c>
      <c r="E629" s="87" t="s">
        <v>3301</v>
      </c>
      <c r="G629" t="s">
        <v>3176</v>
      </c>
      <c r="H629" t="s">
        <v>6</v>
      </c>
      <c r="I629" t="s">
        <v>10</v>
      </c>
      <c r="J629" s="92" t="s">
        <v>2749</v>
      </c>
      <c r="K629" s="4"/>
      <c r="L629" s="4"/>
      <c r="M629" s="4"/>
      <c r="N629" s="4"/>
      <c r="O629" s="4"/>
      <c r="P629" s="4"/>
      <c r="Q629" s="4"/>
      <c r="R629" s="4" t="s">
        <v>31</v>
      </c>
      <c r="T629" s="4"/>
      <c r="U629" s="4" t="s">
        <v>3177</v>
      </c>
      <c r="V629" s="95" t="s">
        <v>3346</v>
      </c>
      <c r="W629" s="4"/>
      <c r="X629" s="4" t="s">
        <v>2450</v>
      </c>
      <c r="Y629" s="4"/>
      <c r="Z629" s="4"/>
      <c r="AB629" s="106" t="s">
        <v>3354</v>
      </c>
      <c r="AC629" s="127" t="s">
        <v>3646</v>
      </c>
      <c r="AD629" t="s">
        <v>24</v>
      </c>
      <c r="AE629" s="59" t="s">
        <v>3044</v>
      </c>
      <c r="AF629" s="10"/>
      <c r="AW629" t="str">
        <f t="shared" si="15"/>
        <v>Certifying a sustainable reconstruction of vernacular architecture in Peneda Gerês National Park</v>
      </c>
    </row>
    <row r="630" spans="1:49" x14ac:dyDescent="0.25">
      <c r="A630">
        <v>625</v>
      </c>
      <c r="B630" s="11" t="s">
        <v>3326</v>
      </c>
      <c r="C630">
        <v>2006</v>
      </c>
      <c r="D630" s="133" t="s">
        <v>17</v>
      </c>
      <c r="E630" s="87" t="s">
        <v>3301</v>
      </c>
      <c r="G630" s="19" t="s">
        <v>2100</v>
      </c>
      <c r="H630" t="s">
        <v>6</v>
      </c>
      <c r="I630" t="s">
        <v>11</v>
      </c>
      <c r="J630" s="92" t="s">
        <v>3184</v>
      </c>
      <c r="K630" s="4"/>
      <c r="L630" s="4"/>
      <c r="M630" s="4"/>
      <c r="N630" s="4"/>
      <c r="O630" s="4"/>
      <c r="P630" s="4"/>
      <c r="Q630" s="4" t="s">
        <v>31</v>
      </c>
      <c r="R630" s="4"/>
      <c r="T630" s="4"/>
      <c r="U630" t="s">
        <v>2101</v>
      </c>
      <c r="V630" s="96" t="s">
        <v>165</v>
      </c>
      <c r="W630" s="4"/>
      <c r="X630" s="4"/>
      <c r="Y630" s="25"/>
      <c r="AB630" s="106" t="s">
        <v>3354</v>
      </c>
      <c r="AC630" s="127" t="s">
        <v>3646</v>
      </c>
      <c r="AD630" s="101" t="s">
        <v>30</v>
      </c>
      <c r="AE630" s="30" t="s">
        <v>2431</v>
      </c>
      <c r="AF630" s="10"/>
      <c r="AW630" t="str">
        <f t="shared" si="15"/>
        <v xml:space="preserve">IMPROVING THE SUSTAINABILITY OF LOW-INCOME HOUSING PROJECTS: THE CASE OF RESIDENTIAL BUILDINGS IN MUSAFFAH COMMERCIAL CITY, ABU DHABI </v>
      </c>
    </row>
    <row r="631" spans="1:49" x14ac:dyDescent="0.25">
      <c r="A631">
        <v>626</v>
      </c>
      <c r="B631" s="11" t="s">
        <v>2140</v>
      </c>
      <c r="C631">
        <v>2006</v>
      </c>
      <c r="D631" s="133" t="s">
        <v>17</v>
      </c>
      <c r="E631" s="87" t="s">
        <v>3301</v>
      </c>
      <c r="F631" t="s">
        <v>2141</v>
      </c>
      <c r="G631" s="19"/>
      <c r="H631" t="s">
        <v>808</v>
      </c>
      <c r="I631" t="s">
        <v>10</v>
      </c>
      <c r="J631" s="92"/>
      <c r="K631" s="4"/>
      <c r="L631" s="4"/>
      <c r="M631" s="4"/>
      <c r="N631" s="4"/>
      <c r="O631" s="4"/>
      <c r="P631" s="4"/>
      <c r="Q631" s="4" t="s">
        <v>31</v>
      </c>
      <c r="R631" s="4"/>
      <c r="T631" s="4"/>
      <c r="U631" t="s">
        <v>2142</v>
      </c>
      <c r="V631" s="95" t="s">
        <v>3346</v>
      </c>
      <c r="W631" s="4"/>
      <c r="X631" s="4"/>
      <c r="Y631" s="25"/>
      <c r="AB631" s="106" t="s">
        <v>3354</v>
      </c>
      <c r="AC631" s="127" t="s">
        <v>3646</v>
      </c>
      <c r="AD631" s="101" t="s">
        <v>30</v>
      </c>
      <c r="AE631" s="30" t="s">
        <v>2431</v>
      </c>
      <c r="AF631" s="125" t="s">
        <v>3687</v>
      </c>
      <c r="AW631" t="str">
        <f t="shared" si="15"/>
        <v>Constructability Practices to Manage Sustainable Building Knowledge</v>
      </c>
    </row>
    <row r="632" spans="1:49" x14ac:dyDescent="0.25">
      <c r="A632">
        <v>627</v>
      </c>
      <c r="B632" s="11" t="s">
        <v>2160</v>
      </c>
      <c r="C632">
        <v>2005</v>
      </c>
      <c r="D632" s="133" t="s">
        <v>17</v>
      </c>
      <c r="E632" s="87" t="s">
        <v>3301</v>
      </c>
      <c r="G632" s="19" t="s">
        <v>2161</v>
      </c>
      <c r="H632" t="s">
        <v>808</v>
      </c>
      <c r="I632" t="s">
        <v>10</v>
      </c>
      <c r="J632" s="92"/>
      <c r="K632" s="4"/>
      <c r="L632" s="4"/>
      <c r="M632" s="4"/>
      <c r="N632" s="4"/>
      <c r="O632" s="4"/>
      <c r="P632" s="4"/>
      <c r="Q632" s="4" t="s">
        <v>31</v>
      </c>
      <c r="R632" s="4"/>
      <c r="T632" s="4"/>
      <c r="U632" t="s">
        <v>2162</v>
      </c>
      <c r="V632" s="96" t="s">
        <v>165</v>
      </c>
      <c r="W632" s="4"/>
      <c r="X632" s="4"/>
      <c r="Y632" s="25" t="s">
        <v>1203</v>
      </c>
      <c r="AB632" s="106" t="s">
        <v>3354</v>
      </c>
      <c r="AC632" s="127" t="s">
        <v>3646</v>
      </c>
      <c r="AD632" s="101" t="s">
        <v>30</v>
      </c>
      <c r="AE632" s="31" t="s">
        <v>2432</v>
      </c>
      <c r="AF632" s="52" t="s">
        <v>2707</v>
      </c>
      <c r="AW632" t="str">
        <f t="shared" si="15"/>
        <v>Sustainability assessment of new construction technologies : a comparative case study</v>
      </c>
    </row>
    <row r="633" spans="1:49" x14ac:dyDescent="0.25">
      <c r="A633">
        <v>628</v>
      </c>
      <c r="B633" s="11" t="s">
        <v>2232</v>
      </c>
      <c r="C633">
        <v>2005</v>
      </c>
      <c r="D633" s="133" t="s">
        <v>17</v>
      </c>
      <c r="E633" s="87" t="s">
        <v>3301</v>
      </c>
      <c r="G633" s="19" t="s">
        <v>2233</v>
      </c>
      <c r="H633" t="s">
        <v>808</v>
      </c>
      <c r="I633" t="s">
        <v>10</v>
      </c>
      <c r="J633" s="92"/>
      <c r="K633" s="4"/>
      <c r="L633" s="4"/>
      <c r="M633" s="4"/>
      <c r="N633" s="4"/>
      <c r="O633" s="4"/>
      <c r="P633" s="4"/>
      <c r="Q633" s="4" t="s">
        <v>31</v>
      </c>
      <c r="R633" s="4"/>
      <c r="T633" s="4"/>
      <c r="U633" t="s">
        <v>220</v>
      </c>
      <c r="V633" s="95" t="s">
        <v>3346</v>
      </c>
      <c r="W633" s="4" t="s">
        <v>31</v>
      </c>
      <c r="X633" s="4"/>
      <c r="Y633" s="25" t="s">
        <v>1203</v>
      </c>
      <c r="AB633" s="22" t="s">
        <v>3353</v>
      </c>
      <c r="AC633" s="127" t="s">
        <v>3646</v>
      </c>
      <c r="AD633" s="111" t="s">
        <v>23</v>
      </c>
      <c r="AE633" s="31" t="s">
        <v>2432</v>
      </c>
      <c r="AF633" s="10"/>
      <c r="AW633" t="str">
        <f t="shared" si="15"/>
        <v>Comparative assessment of exterior walls construction solutions’ sustainability</v>
      </c>
    </row>
    <row r="634" spans="1:49" x14ac:dyDescent="0.25">
      <c r="A634">
        <v>629</v>
      </c>
      <c r="B634" s="11" t="s">
        <v>1141</v>
      </c>
      <c r="C634">
        <v>2004</v>
      </c>
      <c r="D634" s="134" t="s">
        <v>3850</v>
      </c>
      <c r="E634" s="87" t="s">
        <v>3301</v>
      </c>
      <c r="F634" t="s">
        <v>1142</v>
      </c>
      <c r="H634" t="s">
        <v>808</v>
      </c>
      <c r="I634" t="s">
        <v>10</v>
      </c>
      <c r="J634" s="92"/>
      <c r="M634" s="4" t="s">
        <v>31</v>
      </c>
      <c r="N634" s="4"/>
      <c r="O634" s="4"/>
      <c r="Q634" s="4"/>
      <c r="R634" s="4" t="s">
        <v>31</v>
      </c>
      <c r="T634" s="4"/>
      <c r="U634" t="s">
        <v>160</v>
      </c>
      <c r="V634" s="97" t="s">
        <v>160</v>
      </c>
      <c r="W634" s="4" t="s">
        <v>31</v>
      </c>
      <c r="AB634" s="106" t="s">
        <v>3354</v>
      </c>
      <c r="AC634" s="127" t="s">
        <v>3646</v>
      </c>
      <c r="AD634" s="111" t="s">
        <v>23</v>
      </c>
      <c r="AE634" s="10" t="s">
        <v>1508</v>
      </c>
      <c r="AF634" s="57" t="s">
        <v>3043</v>
      </c>
      <c r="AG634" s="59" t="s">
        <v>3044</v>
      </c>
      <c r="AH634" s="62" t="s">
        <v>3234</v>
      </c>
      <c r="AW634" t="str">
        <f t="shared" si="15"/>
        <v>Office building retrofitting strategies: multicriteria approach of an architectural and technical issue</v>
      </c>
    </row>
    <row r="635" spans="1:49" x14ac:dyDescent="0.25">
      <c r="A635">
        <v>630</v>
      </c>
      <c r="B635" s="11" t="s">
        <v>2743</v>
      </c>
      <c r="C635">
        <v>2004</v>
      </c>
      <c r="D635" s="133" t="s">
        <v>17</v>
      </c>
      <c r="E635" s="87" t="s">
        <v>3301</v>
      </c>
      <c r="F635" s="19"/>
      <c r="G635" s="19" t="s">
        <v>2744</v>
      </c>
      <c r="H635" t="s">
        <v>808</v>
      </c>
      <c r="I635" t="s">
        <v>10</v>
      </c>
      <c r="J635" s="92"/>
      <c r="M635" s="4"/>
      <c r="N635" s="4"/>
      <c r="O635" s="4"/>
      <c r="Q635" s="4" t="s">
        <v>31</v>
      </c>
      <c r="R635" s="4"/>
      <c r="T635" s="4"/>
      <c r="U635" t="s">
        <v>492</v>
      </c>
      <c r="V635" s="95" t="s">
        <v>3346</v>
      </c>
      <c r="W635" s="4"/>
      <c r="Z635" t="s">
        <v>2745</v>
      </c>
      <c r="AB635" s="108" t="s">
        <v>3355</v>
      </c>
      <c r="AC635" s="127" t="s">
        <v>3646</v>
      </c>
      <c r="AD635" s="101" t="s">
        <v>30</v>
      </c>
      <c r="AE635" s="52" t="s">
        <v>2707</v>
      </c>
      <c r="AF635" s="10"/>
      <c r="AW635" t="str">
        <f t="shared" si="15"/>
        <v>Sustainability and functional assessment of a Mixed Building Technology solution</v>
      </c>
    </row>
    <row r="636" spans="1:49" x14ac:dyDescent="0.25">
      <c r="A636">
        <v>631</v>
      </c>
      <c r="B636" s="11" t="s">
        <v>1997</v>
      </c>
      <c r="C636">
        <v>2000</v>
      </c>
      <c r="D636" s="131" t="s">
        <v>3851</v>
      </c>
      <c r="E636" s="87" t="s">
        <v>3301</v>
      </c>
      <c r="G636" t="s">
        <v>1998</v>
      </c>
      <c r="H636" t="s">
        <v>808</v>
      </c>
      <c r="I636" t="s">
        <v>10</v>
      </c>
      <c r="J636" s="92"/>
      <c r="M636" s="4"/>
      <c r="N636" s="4"/>
      <c r="O636" s="4"/>
      <c r="P636" s="4" t="s">
        <v>31</v>
      </c>
      <c r="Q636" s="4"/>
      <c r="R636" s="4"/>
      <c r="T636" s="4"/>
      <c r="U636" t="s">
        <v>1999</v>
      </c>
      <c r="V636" s="102" t="s">
        <v>162</v>
      </c>
      <c r="W636" s="4"/>
      <c r="Z636" t="s">
        <v>142</v>
      </c>
      <c r="AB636" s="105" t="s">
        <v>258</v>
      </c>
      <c r="AC636" s="127" t="s">
        <v>3646</v>
      </c>
      <c r="AD636" s="79" t="s">
        <v>142</v>
      </c>
      <c r="AE636" s="29" t="s">
        <v>2430</v>
      </c>
      <c r="AF636" s="33" t="s">
        <v>3240</v>
      </c>
      <c r="AW636" t="str">
        <f t="shared" si="15"/>
        <v>ENERGY ASSESSMENT OF INSTITUTIONAL BUILDINGS</v>
      </c>
    </row>
    <row r="637" spans="1:49" x14ac:dyDescent="0.25">
      <c r="A637">
        <v>632</v>
      </c>
      <c r="B637" s="11" t="s">
        <v>2871</v>
      </c>
      <c r="C637">
        <v>2000</v>
      </c>
      <c r="D637" s="133" t="s">
        <v>17</v>
      </c>
      <c r="E637" s="87" t="s">
        <v>3301</v>
      </c>
      <c r="F637" t="s">
        <v>2872</v>
      </c>
      <c r="H637" t="s">
        <v>808</v>
      </c>
      <c r="I637" t="s">
        <v>858</v>
      </c>
      <c r="J637" s="92"/>
      <c r="M637" s="4"/>
      <c r="N637" s="4"/>
      <c r="O637" s="4"/>
      <c r="P637" s="4"/>
      <c r="Q637" s="4" t="s">
        <v>31</v>
      </c>
      <c r="R637" s="4"/>
      <c r="T637" s="4"/>
      <c r="U637" t="s">
        <v>2873</v>
      </c>
      <c r="V637" s="95" t="s">
        <v>3346</v>
      </c>
      <c r="W637" s="4"/>
      <c r="Z637" t="s">
        <v>2874</v>
      </c>
      <c r="AB637" s="22" t="s">
        <v>3353</v>
      </c>
      <c r="AC637" s="127" t="s">
        <v>3646</v>
      </c>
      <c r="AD637" s="101" t="s">
        <v>30</v>
      </c>
      <c r="AE637" s="54" t="s">
        <v>2835</v>
      </c>
      <c r="AW637" t="str">
        <f t="shared" si="15"/>
        <v>Sustainability assessment of demountable structures - An introduction</v>
      </c>
    </row>
    <row r="638" spans="1:49" x14ac:dyDescent="0.25">
      <c r="A638">
        <v>633</v>
      </c>
      <c r="B638" s="11" t="s">
        <v>2239</v>
      </c>
      <c r="C638">
        <v>1998</v>
      </c>
      <c r="D638" s="134" t="s">
        <v>3850</v>
      </c>
      <c r="E638" s="87" t="s">
        <v>3301</v>
      </c>
      <c r="G638" t="s">
        <v>2240</v>
      </c>
      <c r="H638" t="s">
        <v>808</v>
      </c>
      <c r="I638" t="s">
        <v>10</v>
      </c>
      <c r="J638" s="92"/>
      <c r="M638" s="4"/>
      <c r="N638" s="4"/>
      <c r="O638" s="4"/>
      <c r="P638" s="4"/>
      <c r="Q638" s="4"/>
      <c r="R638" s="4" t="s">
        <v>31</v>
      </c>
      <c r="T638" s="4"/>
      <c r="U638" t="s">
        <v>229</v>
      </c>
      <c r="V638" s="96" t="s">
        <v>165</v>
      </c>
      <c r="W638" s="4"/>
      <c r="Z638" t="s">
        <v>142</v>
      </c>
      <c r="AB638" s="105" t="s">
        <v>258</v>
      </c>
      <c r="AC638" s="127" t="s">
        <v>3646</v>
      </c>
      <c r="AD638" s="79" t="s">
        <v>142</v>
      </c>
      <c r="AE638" s="31" t="s">
        <v>2432</v>
      </c>
      <c r="AF638" s="10"/>
      <c r="AW638" t="str">
        <f t="shared" si="15"/>
        <v>Sustainable development in the practice of building resources renovation</v>
      </c>
    </row>
    <row r="639" spans="1:49" x14ac:dyDescent="0.25">
      <c r="A639">
        <v>634</v>
      </c>
      <c r="B639" s="11" t="s">
        <v>696</v>
      </c>
      <c r="C639">
        <v>1996</v>
      </c>
      <c r="D639" s="133" t="s">
        <v>17</v>
      </c>
      <c r="E639" s="87" t="s">
        <v>3301</v>
      </c>
      <c r="F639" t="s">
        <v>1158</v>
      </c>
      <c r="H639" t="s">
        <v>6</v>
      </c>
      <c r="I639" t="s">
        <v>10</v>
      </c>
      <c r="J639" s="92"/>
      <c r="M639" s="4"/>
      <c r="N639" s="4"/>
      <c r="O639" s="4"/>
      <c r="Q639" s="4" t="s">
        <v>31</v>
      </c>
      <c r="R639" s="4"/>
      <c r="T639" s="4"/>
      <c r="U639" t="s">
        <v>697</v>
      </c>
      <c r="V639" s="96" t="s">
        <v>165</v>
      </c>
      <c r="Z639" t="s">
        <v>698</v>
      </c>
      <c r="AB639" s="22" t="s">
        <v>3353</v>
      </c>
      <c r="AC639" s="127" t="s">
        <v>3646</v>
      </c>
      <c r="AD639" s="101" t="s">
        <v>30</v>
      </c>
      <c r="AE639" s="13" t="s">
        <v>1503</v>
      </c>
      <c r="AF639" s="10" t="s">
        <v>1508</v>
      </c>
      <c r="AW639" t="str">
        <f t="shared" si="15"/>
        <v>The thermal behaviours of an earthship</v>
      </c>
    </row>
    <row r="640" spans="1:49" x14ac:dyDescent="0.25">
      <c r="B640" s="135"/>
      <c r="D640" s="11"/>
      <c r="J640" s="92"/>
      <c r="R640" s="4"/>
      <c r="AE640" s="9"/>
    </row>
    <row r="641" spans="1:49" ht="14.45" customHeight="1" x14ac:dyDescent="0.25">
      <c r="A641">
        <v>635</v>
      </c>
      <c r="B641" s="135" t="s">
        <v>3145</v>
      </c>
      <c r="C641">
        <v>2020</v>
      </c>
      <c r="D641" s="131" t="s">
        <v>3851</v>
      </c>
      <c r="E641" s="81" t="s">
        <v>44</v>
      </c>
      <c r="F641" t="s">
        <v>3146</v>
      </c>
      <c r="H641" s="4" t="s">
        <v>30</v>
      </c>
      <c r="I641" s="4" t="s">
        <v>30</v>
      </c>
      <c r="J641" s="75"/>
      <c r="K641" s="4" t="s">
        <v>30</v>
      </c>
      <c r="L641" s="4" t="s">
        <v>30</v>
      </c>
      <c r="M641" s="4" t="s">
        <v>31</v>
      </c>
      <c r="N641" s="4" t="s">
        <v>31</v>
      </c>
      <c r="P641" s="4" t="s">
        <v>31</v>
      </c>
      <c r="R641" s="4"/>
      <c r="U641" t="s">
        <v>851</v>
      </c>
      <c r="V641" s="95" t="s">
        <v>3346</v>
      </c>
      <c r="X641" s="4" t="s">
        <v>31</v>
      </c>
      <c r="AA641" t="s">
        <v>551</v>
      </c>
      <c r="AB641" s="106" t="s">
        <v>3354</v>
      </c>
      <c r="AC641" s="127" t="s">
        <v>3646</v>
      </c>
      <c r="AD641" t="s">
        <v>24</v>
      </c>
      <c r="AE641" s="59" t="s">
        <v>3044</v>
      </c>
    </row>
    <row r="642" spans="1:49" ht="14.1" customHeight="1" x14ac:dyDescent="0.25">
      <c r="A642">
        <v>636</v>
      </c>
      <c r="B642" s="11" t="s">
        <v>63</v>
      </c>
      <c r="C642">
        <v>2020</v>
      </c>
      <c r="D642" s="131" t="s">
        <v>3851</v>
      </c>
      <c r="E642" s="81" t="s">
        <v>44</v>
      </c>
      <c r="F642" t="s">
        <v>802</v>
      </c>
      <c r="I642" t="s">
        <v>10</v>
      </c>
      <c r="J642" s="92"/>
      <c r="M642" s="4" t="s">
        <v>31</v>
      </c>
      <c r="N642" s="4" t="s">
        <v>31</v>
      </c>
      <c r="O642" s="4"/>
      <c r="P642" s="4" t="s">
        <v>31</v>
      </c>
      <c r="Q642" s="4" t="s">
        <v>31</v>
      </c>
      <c r="U642" t="s">
        <v>851</v>
      </c>
      <c r="V642" s="95" t="s">
        <v>3346</v>
      </c>
      <c r="Z642" t="s">
        <v>142</v>
      </c>
      <c r="AA642" t="s">
        <v>551</v>
      </c>
      <c r="AB642" s="105" t="s">
        <v>258</v>
      </c>
      <c r="AC642" s="127" t="s">
        <v>3646</v>
      </c>
      <c r="AD642" s="79" t="s">
        <v>3383</v>
      </c>
      <c r="AE642" t="s">
        <v>1502</v>
      </c>
      <c r="AF642" s="8" t="s">
        <v>1505</v>
      </c>
      <c r="AG642" s="13" t="s">
        <v>1503</v>
      </c>
      <c r="AH642" s="10" t="s">
        <v>1508</v>
      </c>
      <c r="AI642" s="42" t="s">
        <v>2522</v>
      </c>
      <c r="AJ642" s="49" t="s">
        <v>2641</v>
      </c>
      <c r="AW642" t="str">
        <f t="shared" ref="AW642:AW663" si="16">B642</f>
        <v>Mixed method review for integrating building information modeling and life-cycle assessments</v>
      </c>
    </row>
    <row r="643" spans="1:49" ht="14.1" customHeight="1" x14ac:dyDescent="0.25">
      <c r="A643">
        <v>637</v>
      </c>
      <c r="B643" s="11" t="s">
        <v>2976</v>
      </c>
      <c r="C643">
        <v>2020</v>
      </c>
      <c r="D643" s="134" t="s">
        <v>3850</v>
      </c>
      <c r="E643" s="81" t="s">
        <v>44</v>
      </c>
      <c r="F643" t="s">
        <v>2977</v>
      </c>
      <c r="H643" t="s">
        <v>6</v>
      </c>
      <c r="I643" t="s">
        <v>10</v>
      </c>
      <c r="J643" s="92" t="s">
        <v>2828</v>
      </c>
      <c r="M643" s="4" t="s">
        <v>31</v>
      </c>
      <c r="N643" s="4" t="s">
        <v>31</v>
      </c>
      <c r="O643" s="4"/>
      <c r="P643" s="4"/>
      <c r="Q643" s="4"/>
      <c r="R643" s="4" t="s">
        <v>31</v>
      </c>
      <c r="U643" t="s">
        <v>851</v>
      </c>
      <c r="V643" s="95" t="s">
        <v>3346</v>
      </c>
      <c r="Z643" t="s">
        <v>212</v>
      </c>
      <c r="AA643" t="s">
        <v>551</v>
      </c>
      <c r="AB643" s="106" t="s">
        <v>3354</v>
      </c>
      <c r="AC643" s="127" t="s">
        <v>3646</v>
      </c>
      <c r="AD643" s="119" t="s">
        <v>3384</v>
      </c>
      <c r="AE643" s="59" t="s">
        <v>2922</v>
      </c>
      <c r="AF643" s="8"/>
      <c r="AG643" s="13"/>
      <c r="AH643" s="10"/>
      <c r="AI643" s="42"/>
      <c r="AJ643" s="49"/>
      <c r="AW643" t="str">
        <f t="shared" si="16"/>
        <v>Implementing Life Cycle Sustainability Assessment during design stages in Building Information Modelling: From systematic literature review to a methodological approach</v>
      </c>
    </row>
    <row r="644" spans="1:49" ht="14.1" customHeight="1" x14ac:dyDescent="0.25">
      <c r="A644">
        <v>638</v>
      </c>
      <c r="B644" s="40" t="s">
        <v>250</v>
      </c>
      <c r="C644">
        <v>2019</v>
      </c>
      <c r="D644" s="133" t="s">
        <v>17</v>
      </c>
      <c r="E644" s="86" t="s">
        <v>19</v>
      </c>
      <c r="F644" t="s">
        <v>850</v>
      </c>
      <c r="H644" t="s">
        <v>5</v>
      </c>
      <c r="I644" t="s">
        <v>10</v>
      </c>
      <c r="J644" s="92"/>
      <c r="M644" s="4" t="s">
        <v>31</v>
      </c>
      <c r="N644" s="4"/>
      <c r="O644" s="4"/>
      <c r="P644" s="4" t="s">
        <v>31</v>
      </c>
      <c r="U644" t="s">
        <v>851</v>
      </c>
      <c r="V644" s="95" t="s">
        <v>3346</v>
      </c>
      <c r="Z644" t="s">
        <v>852</v>
      </c>
      <c r="AA644" t="s">
        <v>551</v>
      </c>
      <c r="AB644" s="105" t="s">
        <v>258</v>
      </c>
      <c r="AC644" s="127" t="s">
        <v>3646</v>
      </c>
      <c r="AD644" s="101" t="s">
        <v>30</v>
      </c>
      <c r="AE644" s="8" t="s">
        <v>1505</v>
      </c>
      <c r="AF644" s="13" t="s">
        <v>1503</v>
      </c>
      <c r="AG644" s="10" t="s">
        <v>1508</v>
      </c>
      <c r="AW644" t="str">
        <f t="shared" si="16"/>
        <v>Disassembly and deconstruction analytics system (D-DAS) for construction in a circular economy</v>
      </c>
    </row>
    <row r="645" spans="1:49" ht="14.1" customHeight="1" x14ac:dyDescent="0.25">
      <c r="A645">
        <v>639</v>
      </c>
      <c r="B645" s="11" t="s">
        <v>2754</v>
      </c>
      <c r="C645">
        <v>2019</v>
      </c>
      <c r="D645" s="131" t="s">
        <v>3851</v>
      </c>
      <c r="E645" s="86" t="s">
        <v>19</v>
      </c>
      <c r="F645" t="s">
        <v>2755</v>
      </c>
      <c r="H645" t="s">
        <v>6</v>
      </c>
      <c r="I645" t="s">
        <v>10</v>
      </c>
      <c r="J645" s="92"/>
      <c r="M645" s="4" t="s">
        <v>31</v>
      </c>
      <c r="N645" s="4"/>
      <c r="O645" s="4"/>
      <c r="P645" s="4" t="s">
        <v>31</v>
      </c>
      <c r="U645" t="s">
        <v>1039</v>
      </c>
      <c r="V645" s="95" t="s">
        <v>3346</v>
      </c>
      <c r="X645" t="s">
        <v>1040</v>
      </c>
      <c r="AA645" t="s">
        <v>551</v>
      </c>
      <c r="AB645" s="106" t="s">
        <v>3354</v>
      </c>
      <c r="AC645" s="127" t="s">
        <v>3646</v>
      </c>
      <c r="AD645" t="s">
        <v>24</v>
      </c>
      <c r="AE645" s="52" t="s">
        <v>2707</v>
      </c>
      <c r="AF645" s="13"/>
      <c r="AG645" s="10"/>
      <c r="AW645" t="str">
        <f t="shared" si="16"/>
        <v>Building information modelling (bim): An evaluation of bim application on achieving sustainable design</v>
      </c>
    </row>
    <row r="646" spans="1:49" ht="14.1" customHeight="1" x14ac:dyDescent="0.25">
      <c r="A646">
        <v>640</v>
      </c>
      <c r="B646" s="11" t="s">
        <v>190</v>
      </c>
      <c r="C646">
        <v>2017</v>
      </c>
      <c r="D646" s="131" t="s">
        <v>3851</v>
      </c>
      <c r="E646" s="81" t="s">
        <v>44</v>
      </c>
      <c r="F646" t="s">
        <v>1351</v>
      </c>
      <c r="H646" s="4" t="s">
        <v>30</v>
      </c>
      <c r="I646" s="4" t="s">
        <v>30</v>
      </c>
      <c r="J646" s="75"/>
      <c r="K646" s="4" t="s">
        <v>30</v>
      </c>
      <c r="L646" s="4" t="s">
        <v>30</v>
      </c>
      <c r="M646" s="4" t="s">
        <v>31</v>
      </c>
      <c r="N646" s="4" t="s">
        <v>31</v>
      </c>
      <c r="O646" s="4"/>
      <c r="P646" s="4" t="s">
        <v>31</v>
      </c>
      <c r="U646" t="s">
        <v>1352</v>
      </c>
      <c r="V646" s="95" t="s">
        <v>3346</v>
      </c>
      <c r="Y646" t="s">
        <v>1353</v>
      </c>
      <c r="AA646" t="s">
        <v>551</v>
      </c>
      <c r="AB646" s="106" t="s">
        <v>3354</v>
      </c>
      <c r="AC646" s="127" t="s">
        <v>3646</v>
      </c>
      <c r="AD646" s="101" t="s">
        <v>30</v>
      </c>
      <c r="AE646" s="7" t="s">
        <v>1507</v>
      </c>
      <c r="AW646" t="str">
        <f t="shared" si="16"/>
        <v>A mixed review of the adoption of Building Information Modelling (BIM) for sustainability</v>
      </c>
    </row>
    <row r="647" spans="1:49" ht="14.1" customHeight="1" x14ac:dyDescent="0.25">
      <c r="A647">
        <v>641</v>
      </c>
      <c r="B647" s="11" t="s">
        <v>336</v>
      </c>
      <c r="C647">
        <v>2020</v>
      </c>
      <c r="D647" s="133" t="s">
        <v>17</v>
      </c>
      <c r="E647" s="81" t="s">
        <v>44</v>
      </c>
      <c r="F647" t="s">
        <v>1296</v>
      </c>
      <c r="H647" s="4" t="s">
        <v>30</v>
      </c>
      <c r="I647" s="4" t="s">
        <v>30</v>
      </c>
      <c r="J647" s="75"/>
      <c r="K647" s="4" t="s">
        <v>30</v>
      </c>
      <c r="L647" s="4" t="s">
        <v>30</v>
      </c>
      <c r="M647" s="4" t="s">
        <v>31</v>
      </c>
      <c r="N647" s="4" t="s">
        <v>31</v>
      </c>
      <c r="O647" s="4"/>
      <c r="Q647" s="4" t="s">
        <v>31</v>
      </c>
      <c r="U647" t="s">
        <v>1297</v>
      </c>
      <c r="V647" s="95" t="s">
        <v>3346</v>
      </c>
      <c r="Z647" t="s">
        <v>142</v>
      </c>
      <c r="AB647" s="105" t="s">
        <v>258</v>
      </c>
      <c r="AC647" s="127" t="s">
        <v>3646</v>
      </c>
      <c r="AD647" s="79" t="s">
        <v>142</v>
      </c>
      <c r="AE647" s="9" t="s">
        <v>1506</v>
      </c>
      <c r="AW647" t="str">
        <f t="shared" si="16"/>
        <v>How has LCA been applied to 3D printing? A systematic literature review and recommendations for future studies</v>
      </c>
    </row>
    <row r="648" spans="1:49" ht="14.1" customHeight="1" x14ac:dyDescent="0.25">
      <c r="A648">
        <v>642</v>
      </c>
      <c r="B648" s="11" t="s">
        <v>2993</v>
      </c>
      <c r="C648">
        <v>2020</v>
      </c>
      <c r="D648" s="134" t="s">
        <v>3850</v>
      </c>
      <c r="E648" s="86" t="s">
        <v>19</v>
      </c>
      <c r="F648" t="s">
        <v>2994</v>
      </c>
      <c r="H648" t="s">
        <v>6</v>
      </c>
      <c r="I648" t="s">
        <v>858</v>
      </c>
      <c r="J648" s="75" t="s">
        <v>2995</v>
      </c>
      <c r="K648" s="4"/>
      <c r="L648" s="4"/>
      <c r="M648" s="4" t="s">
        <v>31</v>
      </c>
      <c r="N648" s="4"/>
      <c r="O648" s="4"/>
      <c r="R648" s="4" t="s">
        <v>31</v>
      </c>
      <c r="U648" t="s">
        <v>1189</v>
      </c>
      <c r="V648" s="95" t="s">
        <v>3346</v>
      </c>
      <c r="Z648" t="s">
        <v>258</v>
      </c>
      <c r="AA648" t="s">
        <v>551</v>
      </c>
      <c r="AB648" s="105" t="s">
        <v>258</v>
      </c>
      <c r="AC648" s="127" t="s">
        <v>3646</v>
      </c>
      <c r="AD648" s="110" t="s">
        <v>3364</v>
      </c>
      <c r="AE648" s="59" t="s">
        <v>2922</v>
      </c>
      <c r="AW648" t="str">
        <f t="shared" si="16"/>
        <v>Exploring the environmental influence on BIM adoption for refurbishment project using structural equation modelling</v>
      </c>
    </row>
    <row r="649" spans="1:49" ht="14.1" customHeight="1" x14ac:dyDescent="0.25">
      <c r="A649">
        <v>643</v>
      </c>
      <c r="B649" s="11" t="s">
        <v>253</v>
      </c>
      <c r="C649">
        <v>2019</v>
      </c>
      <c r="D649" s="133" t="s">
        <v>17</v>
      </c>
      <c r="E649" s="86" t="s">
        <v>19</v>
      </c>
      <c r="G649" s="2" t="s">
        <v>881</v>
      </c>
      <c r="H649" t="s">
        <v>5</v>
      </c>
      <c r="I649" t="s">
        <v>10</v>
      </c>
      <c r="J649" s="92"/>
      <c r="M649" s="4" t="s">
        <v>31</v>
      </c>
      <c r="N649" s="4"/>
      <c r="O649" s="4"/>
      <c r="Q649" s="4" t="s">
        <v>31</v>
      </c>
      <c r="U649" t="s">
        <v>882</v>
      </c>
      <c r="V649" s="95" t="s">
        <v>3346</v>
      </c>
      <c r="Z649" t="s">
        <v>142</v>
      </c>
      <c r="AA649" t="s">
        <v>551</v>
      </c>
      <c r="AB649" s="105" t="s">
        <v>258</v>
      </c>
      <c r="AC649" s="127" t="s">
        <v>3646</v>
      </c>
      <c r="AD649" s="79" t="s">
        <v>3383</v>
      </c>
      <c r="AE649" s="8" t="s">
        <v>1505</v>
      </c>
      <c r="AF649" s="12" t="s">
        <v>1504</v>
      </c>
      <c r="AG649" s="13" t="s">
        <v>1503</v>
      </c>
      <c r="AH649" s="10" t="s">
        <v>1508</v>
      </c>
      <c r="AW649" t="str">
        <f t="shared" si="16"/>
        <v>Early-design integration of environmental criteria for digital fabrication</v>
      </c>
    </row>
    <row r="650" spans="1:49" ht="14.1" customHeight="1" x14ac:dyDescent="0.25">
      <c r="A650">
        <v>644</v>
      </c>
      <c r="B650" s="11" t="s">
        <v>1588</v>
      </c>
      <c r="C650">
        <v>2018</v>
      </c>
      <c r="D650" s="133" t="s">
        <v>17</v>
      </c>
      <c r="E650" s="86" t="s">
        <v>19</v>
      </c>
      <c r="F650" t="s">
        <v>1589</v>
      </c>
      <c r="G650" s="2"/>
      <c r="H650" t="s">
        <v>5</v>
      </c>
      <c r="I650" t="s">
        <v>10</v>
      </c>
      <c r="J650" s="92"/>
      <c r="M650" s="4" t="s">
        <v>31</v>
      </c>
      <c r="N650" s="4"/>
      <c r="O650" s="4"/>
      <c r="Q650" s="4" t="s">
        <v>31</v>
      </c>
      <c r="U650" t="s">
        <v>882</v>
      </c>
      <c r="V650" s="95" t="s">
        <v>3346</v>
      </c>
      <c r="Z650" t="s">
        <v>142</v>
      </c>
      <c r="AB650" s="105" t="s">
        <v>258</v>
      </c>
      <c r="AC650" s="127" t="s">
        <v>3646</v>
      </c>
      <c r="AD650" s="79" t="s">
        <v>142</v>
      </c>
      <c r="AE650" s="21" t="s">
        <v>1509</v>
      </c>
      <c r="AF650" s="12"/>
      <c r="AG650" s="13"/>
      <c r="AH650" s="10"/>
      <c r="AW650" t="str">
        <f t="shared" si="16"/>
        <v>Sustainability Assessment and Development of Guidelines for Digital Fabrication in Construction</v>
      </c>
    </row>
    <row r="651" spans="1:49" ht="14.1" customHeight="1" x14ac:dyDescent="0.25">
      <c r="A651">
        <v>645</v>
      </c>
      <c r="B651" s="11" t="s">
        <v>269</v>
      </c>
      <c r="C651">
        <v>2017</v>
      </c>
      <c r="D651" s="133" t="s">
        <v>17</v>
      </c>
      <c r="E651" s="86" t="s">
        <v>19</v>
      </c>
      <c r="F651" t="s">
        <v>949</v>
      </c>
      <c r="H651" t="s">
        <v>5</v>
      </c>
      <c r="I651" t="s">
        <v>10</v>
      </c>
      <c r="J651" s="92"/>
      <c r="M651" s="4" t="s">
        <v>31</v>
      </c>
      <c r="N651" s="4"/>
      <c r="O651" s="4"/>
      <c r="Q651" s="4" t="s">
        <v>31</v>
      </c>
      <c r="U651" t="s">
        <v>882</v>
      </c>
      <c r="V651" s="95" t="s">
        <v>3346</v>
      </c>
      <c r="Z651" t="s">
        <v>142</v>
      </c>
      <c r="AB651" s="105" t="s">
        <v>258</v>
      </c>
      <c r="AC651" s="127" t="s">
        <v>3646</v>
      </c>
      <c r="AD651" s="79" t="s">
        <v>142</v>
      </c>
      <c r="AE651" s="8" t="s">
        <v>1505</v>
      </c>
      <c r="AF651" s="9" t="s">
        <v>1506</v>
      </c>
      <c r="AG651" s="13" t="s">
        <v>1503</v>
      </c>
      <c r="AH651" s="10" t="s">
        <v>1508</v>
      </c>
      <c r="AW651" t="str">
        <f t="shared" si="16"/>
        <v>Environmental design guidelines for digital fabrication</v>
      </c>
    </row>
    <row r="652" spans="1:49" ht="14.1" customHeight="1" x14ac:dyDescent="0.25">
      <c r="A652">
        <v>646</v>
      </c>
      <c r="B652" s="11" t="s">
        <v>277</v>
      </c>
      <c r="C652">
        <v>2016</v>
      </c>
      <c r="D652" s="133" t="s">
        <v>17</v>
      </c>
      <c r="E652" s="86" t="s">
        <v>19</v>
      </c>
      <c r="F652" t="s">
        <v>990</v>
      </c>
      <c r="H652" t="s">
        <v>5</v>
      </c>
      <c r="I652" t="s">
        <v>10</v>
      </c>
      <c r="J652" s="92"/>
      <c r="M652" s="4" t="s">
        <v>31</v>
      </c>
      <c r="N652" s="4"/>
      <c r="O652" s="4"/>
      <c r="Q652" s="4" t="s">
        <v>31</v>
      </c>
      <c r="U652" t="s">
        <v>991</v>
      </c>
      <c r="V652" s="95" t="s">
        <v>3346</v>
      </c>
      <c r="Z652" t="s">
        <v>142</v>
      </c>
      <c r="AB652" s="105" t="s">
        <v>258</v>
      </c>
      <c r="AC652" s="127" t="s">
        <v>3646</v>
      </c>
      <c r="AD652" s="79" t="s">
        <v>142</v>
      </c>
      <c r="AE652" s="8" t="s">
        <v>1505</v>
      </c>
      <c r="AF652" s="9" t="s">
        <v>1506</v>
      </c>
      <c r="AG652" s="13" t="s">
        <v>1503</v>
      </c>
      <c r="AH652" s="10" t="s">
        <v>1508</v>
      </c>
      <c r="AW652" t="str">
        <f t="shared" si="16"/>
        <v>ENVIRONMENTAL IMPLICATIONS AND OPPORTUNITIES OF DIGITAL FABRICATION</v>
      </c>
    </row>
    <row r="653" spans="1:49" ht="14.1" customHeight="1" x14ac:dyDescent="0.25">
      <c r="A653">
        <v>647</v>
      </c>
      <c r="B653" s="11" t="s">
        <v>278</v>
      </c>
      <c r="C653">
        <v>2016</v>
      </c>
      <c r="D653" s="133" t="s">
        <v>17</v>
      </c>
      <c r="E653" s="86" t="s">
        <v>19</v>
      </c>
      <c r="G653" t="s">
        <v>1005</v>
      </c>
      <c r="H653" t="s">
        <v>5</v>
      </c>
      <c r="I653" t="s">
        <v>10</v>
      </c>
      <c r="J653" s="92"/>
      <c r="M653" s="4" t="s">
        <v>31</v>
      </c>
      <c r="N653" s="4"/>
      <c r="O653" s="4"/>
      <c r="Q653" s="4" t="s">
        <v>31</v>
      </c>
      <c r="U653" t="s">
        <v>1006</v>
      </c>
      <c r="V653" s="95" t="s">
        <v>3346</v>
      </c>
      <c r="Z653" t="s">
        <v>142</v>
      </c>
      <c r="AB653" s="105" t="s">
        <v>258</v>
      </c>
      <c r="AC653" s="127" t="s">
        <v>3646</v>
      </c>
      <c r="AD653" s="79" t="s">
        <v>142</v>
      </c>
      <c r="AE653" s="8" t="s">
        <v>1505</v>
      </c>
      <c r="AF653" s="9" t="s">
        <v>1506</v>
      </c>
      <c r="AG653" s="13" t="s">
        <v>1503</v>
      </c>
      <c r="AH653" s="10" t="s">
        <v>1508</v>
      </c>
      <c r="AW653" t="str">
        <f t="shared" si="16"/>
        <v>AN ENVIRONMENTAL PERSPECTIVE ON DIGITAL FABRICATION IN ARCHITECTURE AND CONSTRUCTION</v>
      </c>
    </row>
    <row r="654" spans="1:49" ht="14.1" customHeight="1" x14ac:dyDescent="0.25">
      <c r="A654">
        <v>648</v>
      </c>
      <c r="B654" s="11" t="s">
        <v>391</v>
      </c>
      <c r="C654">
        <v>2018</v>
      </c>
      <c r="D654" s="133" t="s">
        <v>17</v>
      </c>
      <c r="E654" s="86" t="s">
        <v>19</v>
      </c>
      <c r="F654" t="s">
        <v>1298</v>
      </c>
      <c r="H654" t="s">
        <v>5</v>
      </c>
      <c r="I654" t="s">
        <v>10</v>
      </c>
      <c r="J654" s="92"/>
      <c r="M654" s="4" t="s">
        <v>31</v>
      </c>
      <c r="N654" s="4"/>
      <c r="O654" s="4"/>
      <c r="Q654" s="4" t="s">
        <v>31</v>
      </c>
      <c r="U654" t="s">
        <v>1300</v>
      </c>
      <c r="V654" s="95" t="s">
        <v>3346</v>
      </c>
      <c r="Y654" t="s">
        <v>1299</v>
      </c>
      <c r="AB654" s="106" t="s">
        <v>3354</v>
      </c>
      <c r="AC654" s="127" t="s">
        <v>3646</v>
      </c>
      <c r="AD654" s="100" t="s">
        <v>3365</v>
      </c>
      <c r="AE654" s="9" t="s">
        <v>1506</v>
      </c>
      <c r="AW654" t="str">
        <f t="shared" si="16"/>
        <v>A framework of indicators for assessing construction automation and robotics in the sustainability context</v>
      </c>
    </row>
    <row r="655" spans="1:49" ht="14.1" customHeight="1" x14ac:dyDescent="0.25">
      <c r="A655">
        <v>649</v>
      </c>
      <c r="B655" s="11" t="s">
        <v>413</v>
      </c>
      <c r="C655">
        <v>2017</v>
      </c>
      <c r="D655" s="133" t="s">
        <v>17</v>
      </c>
      <c r="E655" s="87" t="s">
        <v>3301</v>
      </c>
      <c r="F655" t="s">
        <v>1301</v>
      </c>
      <c r="H655" t="s">
        <v>5</v>
      </c>
      <c r="I655" t="s">
        <v>10</v>
      </c>
      <c r="J655" s="92"/>
      <c r="N655" s="4"/>
      <c r="O655" s="4"/>
      <c r="Q655" s="4" t="s">
        <v>31</v>
      </c>
      <c r="U655" t="s">
        <v>1302</v>
      </c>
      <c r="V655" s="95" t="s">
        <v>3346</v>
      </c>
      <c r="Z655" t="s">
        <v>142</v>
      </c>
      <c r="AB655" s="105" t="s">
        <v>258</v>
      </c>
      <c r="AC655" s="127" t="s">
        <v>3646</v>
      </c>
      <c r="AD655" s="79" t="s">
        <v>142</v>
      </c>
      <c r="AE655" s="9" t="s">
        <v>1506</v>
      </c>
      <c r="AW655" t="str">
        <f t="shared" si="16"/>
        <v>Potential benefits of digital fabrication for complex structures: Envitonmental assessment of a robotically fabricated concrete-wall</v>
      </c>
    </row>
    <row r="656" spans="1:49" ht="14.1" customHeight="1" x14ac:dyDescent="0.25">
      <c r="A656">
        <v>650</v>
      </c>
      <c r="B656" s="11" t="s">
        <v>356</v>
      </c>
      <c r="C656">
        <v>2019</v>
      </c>
      <c r="D656" s="133" t="s">
        <v>17</v>
      </c>
      <c r="E656" s="81" t="s">
        <v>44</v>
      </c>
      <c r="F656" t="s">
        <v>1354</v>
      </c>
      <c r="H656" s="4" t="s">
        <v>30</v>
      </c>
      <c r="I656" s="4" t="s">
        <v>30</v>
      </c>
      <c r="J656" s="75"/>
      <c r="K656" s="4" t="s">
        <v>30</v>
      </c>
      <c r="L656" s="4" t="s">
        <v>30</v>
      </c>
      <c r="M656" s="4" t="s">
        <v>31</v>
      </c>
      <c r="N656" s="4" t="s">
        <v>31</v>
      </c>
      <c r="O656" s="4"/>
      <c r="Q656" s="4" t="s">
        <v>31</v>
      </c>
      <c r="U656" t="s">
        <v>1355</v>
      </c>
      <c r="V656" s="95" t="s">
        <v>3346</v>
      </c>
      <c r="Y656" t="s">
        <v>1356</v>
      </c>
      <c r="AA656" t="s">
        <v>551</v>
      </c>
      <c r="AB656" s="106" t="s">
        <v>3354</v>
      </c>
      <c r="AC656" s="127" t="s">
        <v>3646</v>
      </c>
      <c r="AD656" s="101" t="s">
        <v>30</v>
      </c>
      <c r="AE656" s="9" t="s">
        <v>1506</v>
      </c>
      <c r="AW656" t="str">
        <f t="shared" si="16"/>
        <v>Informetric analysis and review of literature on the role of BIM in sustainable construction</v>
      </c>
    </row>
    <row r="657" spans="1:49" ht="14.1" customHeight="1" x14ac:dyDescent="0.25">
      <c r="A657">
        <v>651</v>
      </c>
      <c r="B657" s="11" t="s">
        <v>254</v>
      </c>
      <c r="C657">
        <v>2019</v>
      </c>
      <c r="D657" s="133" t="s">
        <v>17</v>
      </c>
      <c r="E657" s="86" t="s">
        <v>19</v>
      </c>
      <c r="G657" s="2" t="s">
        <v>883</v>
      </c>
      <c r="H657" t="s">
        <v>6</v>
      </c>
      <c r="I657" t="s">
        <v>10</v>
      </c>
      <c r="J657" s="92"/>
      <c r="M657" s="4" t="s">
        <v>31</v>
      </c>
      <c r="N657" s="4"/>
      <c r="O657" s="4"/>
      <c r="P657" s="4" t="s">
        <v>31</v>
      </c>
      <c r="Q657" s="4" t="s">
        <v>31</v>
      </c>
      <c r="U657" t="s">
        <v>884</v>
      </c>
      <c r="V657" s="96" t="s">
        <v>165</v>
      </c>
      <c r="Z657" t="s">
        <v>142</v>
      </c>
      <c r="AA657" t="s">
        <v>551</v>
      </c>
      <c r="AB657" s="105" t="s">
        <v>258</v>
      </c>
      <c r="AC657" s="127" t="s">
        <v>3646</v>
      </c>
      <c r="AD657" s="79" t="s">
        <v>3383</v>
      </c>
      <c r="AE657" s="8" t="s">
        <v>1505</v>
      </c>
      <c r="AF657" s="9" t="s">
        <v>1506</v>
      </c>
      <c r="AG657" s="13" t="s">
        <v>1503</v>
      </c>
      <c r="AH657" s="10" t="s">
        <v>1508</v>
      </c>
      <c r="AW657" t="str">
        <f t="shared" si="16"/>
        <v>Using BIM-based methods to obtain life cycle environmental benchmarks for buildings</v>
      </c>
    </row>
    <row r="658" spans="1:49" ht="14.1" customHeight="1" x14ac:dyDescent="0.25">
      <c r="A658">
        <v>652</v>
      </c>
      <c r="B658" s="40" t="s">
        <v>380</v>
      </c>
      <c r="C658">
        <v>2019</v>
      </c>
      <c r="D658" s="131" t="s">
        <v>3851</v>
      </c>
      <c r="E658" s="86" t="s">
        <v>19</v>
      </c>
      <c r="F658" t="s">
        <v>1400</v>
      </c>
      <c r="H658" s="4" t="s">
        <v>30</v>
      </c>
      <c r="I658" s="4" t="s">
        <v>30</v>
      </c>
      <c r="J658" s="75"/>
      <c r="K658" s="4" t="s">
        <v>30</v>
      </c>
      <c r="L658" s="4" t="s">
        <v>30</v>
      </c>
      <c r="M658" s="4" t="s">
        <v>31</v>
      </c>
      <c r="N658" s="4" t="s">
        <v>31</v>
      </c>
      <c r="O658" s="4"/>
      <c r="P658" s="4" t="s">
        <v>31</v>
      </c>
      <c r="V658" s="95" t="s">
        <v>3346</v>
      </c>
      <c r="X658" t="s">
        <v>31</v>
      </c>
      <c r="Z658" t="s">
        <v>1401</v>
      </c>
      <c r="AA658" t="s">
        <v>551</v>
      </c>
      <c r="AB658" s="105" t="s">
        <v>258</v>
      </c>
      <c r="AC658" s="127" t="s">
        <v>3646</v>
      </c>
      <c r="AD658" s="79" t="s">
        <v>3383</v>
      </c>
      <c r="AE658" s="9" t="s">
        <v>1506</v>
      </c>
      <c r="AW658" t="str">
        <f t="shared" si="16"/>
        <v>Building information modelling and green buildings: challenges and opportunities</v>
      </c>
    </row>
    <row r="659" spans="1:49" ht="14.1" customHeight="1" x14ac:dyDescent="0.25">
      <c r="A659">
        <v>653</v>
      </c>
      <c r="B659" s="11" t="s">
        <v>3028</v>
      </c>
      <c r="C659">
        <v>2019</v>
      </c>
      <c r="D659" s="131" t="s">
        <v>3851</v>
      </c>
      <c r="E659" s="86" t="s">
        <v>19</v>
      </c>
      <c r="F659" t="s">
        <v>3029</v>
      </c>
      <c r="H659" t="s">
        <v>5</v>
      </c>
      <c r="I659" t="s">
        <v>10</v>
      </c>
      <c r="J659" s="75"/>
      <c r="K659" s="4"/>
      <c r="L659" s="4"/>
      <c r="M659" s="4" t="s">
        <v>31</v>
      </c>
      <c r="N659" s="4"/>
      <c r="O659" s="4"/>
      <c r="P659" s="4" t="s">
        <v>31</v>
      </c>
      <c r="U659" t="s">
        <v>1039</v>
      </c>
      <c r="V659" s="95" t="s">
        <v>3346</v>
      </c>
      <c r="X659" t="s">
        <v>2026</v>
      </c>
      <c r="AA659" t="s">
        <v>551</v>
      </c>
      <c r="AB659" s="106" t="s">
        <v>3354</v>
      </c>
      <c r="AC659" s="127" t="s">
        <v>3646</v>
      </c>
      <c r="AD659" s="101" t="s">
        <v>30</v>
      </c>
      <c r="AE659" s="59" t="s">
        <v>2922</v>
      </c>
      <c r="AW659" t="str">
        <f t="shared" si="16"/>
        <v>Optimising building sustainability assessment using BIM</v>
      </c>
    </row>
    <row r="660" spans="1:49" ht="14.1" customHeight="1" x14ac:dyDescent="0.25">
      <c r="A660">
        <v>654</v>
      </c>
      <c r="B660" s="11" t="s">
        <v>2756</v>
      </c>
      <c r="C660">
        <v>2019</v>
      </c>
      <c r="D660" s="131" t="s">
        <v>3851</v>
      </c>
      <c r="E660" s="86" t="s">
        <v>19</v>
      </c>
      <c r="F660" t="s">
        <v>2757</v>
      </c>
      <c r="H660" t="s">
        <v>5</v>
      </c>
      <c r="I660" t="s">
        <v>10</v>
      </c>
      <c r="J660" s="75"/>
      <c r="K660" s="4"/>
      <c r="L660" s="4"/>
      <c r="M660" s="4" t="s">
        <v>31</v>
      </c>
      <c r="N660" s="4"/>
      <c r="O660" s="4"/>
      <c r="P660" s="4" t="s">
        <v>31</v>
      </c>
      <c r="U660" t="s">
        <v>1039</v>
      </c>
      <c r="V660" s="95" t="s">
        <v>3346</v>
      </c>
      <c r="Z660" t="s">
        <v>212</v>
      </c>
      <c r="AA660" t="s">
        <v>551</v>
      </c>
      <c r="AB660" s="106" t="s">
        <v>3354</v>
      </c>
      <c r="AC660" s="127" t="s">
        <v>3646</v>
      </c>
      <c r="AD660" s="119" t="s">
        <v>3384</v>
      </c>
      <c r="AE660" s="52" t="s">
        <v>2707</v>
      </c>
      <c r="AW660" t="str">
        <f t="shared" si="16"/>
        <v>Towards a Life Cycle Sustainability Assessment method for the quantification and reduction of impacts of buildings life cycle</v>
      </c>
    </row>
    <row r="661" spans="1:49" ht="14.1" customHeight="1" x14ac:dyDescent="0.25">
      <c r="A661">
        <v>655</v>
      </c>
      <c r="B661" s="11" t="s">
        <v>2886</v>
      </c>
      <c r="C661">
        <v>2019</v>
      </c>
      <c r="D661" s="134" t="s">
        <v>3850</v>
      </c>
      <c r="E661" s="87" t="s">
        <v>3301</v>
      </c>
      <c r="F661" t="s">
        <v>2887</v>
      </c>
      <c r="H661" t="s">
        <v>5</v>
      </c>
      <c r="I661" t="s">
        <v>10</v>
      </c>
      <c r="J661" s="75"/>
      <c r="K661" s="4"/>
      <c r="L661" s="4"/>
      <c r="M661" s="4"/>
      <c r="N661" s="4"/>
      <c r="O661" s="4"/>
      <c r="P661" s="4"/>
      <c r="R661" s="4" t="s">
        <v>31</v>
      </c>
      <c r="U661" t="s">
        <v>987</v>
      </c>
      <c r="V661" s="97" t="s">
        <v>160</v>
      </c>
      <c r="AA661" t="s">
        <v>551</v>
      </c>
      <c r="AB661" s="22" t="s">
        <v>3353</v>
      </c>
      <c r="AC661" s="127" t="s">
        <v>3646</v>
      </c>
      <c r="AD661" s="101" t="s">
        <v>30</v>
      </c>
      <c r="AE661" s="54" t="s">
        <v>2835</v>
      </c>
      <c r="AW661" t="str">
        <f t="shared" si="16"/>
        <v>Information needs for progressive BIM methodology supporting the holistic energy renovation of office buildings</v>
      </c>
    </row>
    <row r="662" spans="1:49" ht="14.1" customHeight="1" x14ac:dyDescent="0.25">
      <c r="A662">
        <v>656</v>
      </c>
      <c r="B662" s="11" t="s">
        <v>169</v>
      </c>
      <c r="C662">
        <v>2018</v>
      </c>
      <c r="D662" s="134" t="s">
        <v>3850</v>
      </c>
      <c r="E662" s="86" t="s">
        <v>19</v>
      </c>
      <c r="F662" t="s">
        <v>1403</v>
      </c>
      <c r="H662" t="s">
        <v>5</v>
      </c>
      <c r="I662" t="s">
        <v>10</v>
      </c>
      <c r="J662" s="92"/>
      <c r="M662" s="4" t="s">
        <v>31</v>
      </c>
      <c r="N662" s="4"/>
      <c r="O662" s="4"/>
      <c r="P662" s="4" t="s">
        <v>31</v>
      </c>
      <c r="Q662" s="4"/>
      <c r="R662" s="4" t="s">
        <v>31</v>
      </c>
      <c r="S662" s="4"/>
      <c r="T662" s="4"/>
      <c r="V662" s="95" t="s">
        <v>3346</v>
      </c>
      <c r="AB662" s="22" t="s">
        <v>3353</v>
      </c>
      <c r="AC662" s="127" t="s">
        <v>3646</v>
      </c>
      <c r="AD662" s="101" t="s">
        <v>30</v>
      </c>
      <c r="AE662" s="7" t="s">
        <v>1507</v>
      </c>
      <c r="AF662" s="9" t="s">
        <v>1506</v>
      </c>
      <c r="AW662" t="str">
        <f t="shared" si="16"/>
        <v>BIM-based process management model for building design and refurbishment</v>
      </c>
    </row>
    <row r="663" spans="1:49" ht="14.1" customHeight="1" x14ac:dyDescent="0.25">
      <c r="A663">
        <v>657</v>
      </c>
      <c r="B663" s="11" t="s">
        <v>260</v>
      </c>
      <c r="C663">
        <v>2018</v>
      </c>
      <c r="D663" s="131" t="s">
        <v>3851</v>
      </c>
      <c r="E663" s="87" t="s">
        <v>3301</v>
      </c>
      <c r="F663" s="16" t="s">
        <v>911</v>
      </c>
      <c r="H663" t="s">
        <v>5</v>
      </c>
      <c r="I663" t="s">
        <v>10</v>
      </c>
      <c r="J663" s="92" t="s">
        <v>3064</v>
      </c>
      <c r="N663" s="4"/>
      <c r="O663" s="4"/>
      <c r="P663" s="4" t="s">
        <v>31</v>
      </c>
      <c r="Q663" s="4"/>
      <c r="R663" s="4"/>
      <c r="S663" s="4"/>
      <c r="T663" s="4"/>
      <c r="U663" t="s">
        <v>544</v>
      </c>
      <c r="V663" s="96" t="s">
        <v>165</v>
      </c>
      <c r="Z663" t="s">
        <v>142</v>
      </c>
      <c r="AA663" t="s">
        <v>551</v>
      </c>
      <c r="AB663" s="105" t="s">
        <v>258</v>
      </c>
      <c r="AC663" s="127" t="s">
        <v>3646</v>
      </c>
      <c r="AD663" s="79" t="s">
        <v>3383</v>
      </c>
      <c r="AE663" s="8" t="s">
        <v>1505</v>
      </c>
      <c r="AF663" s="12" t="s">
        <v>1504</v>
      </c>
      <c r="AG663" s="13" t="s">
        <v>1503</v>
      </c>
      <c r="AH663" s="10" t="s">
        <v>1508</v>
      </c>
      <c r="AW663" t="str">
        <f t="shared" si="16"/>
        <v>Building-information-modeling enabled life cycle assessment, a case study on carbon footprint accounting for a residential building in China</v>
      </c>
    </row>
    <row r="664" spans="1:49" ht="14.1" customHeight="1" x14ac:dyDescent="0.25">
      <c r="A664">
        <v>658</v>
      </c>
      <c r="B664" s="11" t="s">
        <v>3423</v>
      </c>
      <c r="C664">
        <v>2020</v>
      </c>
      <c r="D664" s="134" t="s">
        <v>3850</v>
      </c>
      <c r="E664" s="87" t="s">
        <v>3301</v>
      </c>
      <c r="F664" t="s">
        <v>3424</v>
      </c>
      <c r="H664" t="s">
        <v>6</v>
      </c>
      <c r="I664" t="s">
        <v>11</v>
      </c>
      <c r="J664" s="92" t="s">
        <v>2753</v>
      </c>
      <c r="M664" s="4"/>
      <c r="N664" s="4"/>
      <c r="O664" s="4"/>
      <c r="P664" s="4"/>
      <c r="Q664" s="4"/>
      <c r="R664" s="4" t="s">
        <v>31</v>
      </c>
      <c r="S664" s="4"/>
      <c r="T664" s="4"/>
      <c r="U664" t="s">
        <v>1398</v>
      </c>
      <c r="V664" s="95" t="s">
        <v>3346</v>
      </c>
      <c r="Y664" t="s">
        <v>3425</v>
      </c>
      <c r="AB664" s="22" t="s">
        <v>3353</v>
      </c>
      <c r="AC664" s="127" t="s">
        <v>3646</v>
      </c>
      <c r="AD664" s="101" t="s">
        <v>30</v>
      </c>
      <c r="AE664" s="121" t="s">
        <v>3398</v>
      </c>
      <c r="AF664" s="62" t="s">
        <v>3799</v>
      </c>
      <c r="AG664" s="13"/>
      <c r="AH664" s="10"/>
    </row>
    <row r="665" spans="1:49" ht="14.1" customHeight="1" x14ac:dyDescent="0.25">
      <c r="A665">
        <v>659</v>
      </c>
      <c r="B665" s="135" t="s">
        <v>264</v>
      </c>
      <c r="C665">
        <v>2018</v>
      </c>
      <c r="D665" s="133" t="s">
        <v>17</v>
      </c>
      <c r="E665" s="87" t="s">
        <v>3301</v>
      </c>
      <c r="F665" s="16" t="s">
        <v>925</v>
      </c>
      <c r="H665" t="s">
        <v>5</v>
      </c>
      <c r="I665" t="s">
        <v>10</v>
      </c>
      <c r="J665" s="92" t="s">
        <v>3306</v>
      </c>
      <c r="N665" s="4"/>
      <c r="O665" s="4"/>
      <c r="Q665" s="4" t="s">
        <v>31</v>
      </c>
      <c r="R665" s="4"/>
      <c r="S665" s="4"/>
      <c r="T665" s="4"/>
      <c r="U665" t="s">
        <v>265</v>
      </c>
      <c r="V665" s="95" t="s">
        <v>3346</v>
      </c>
      <c r="Z665" t="s">
        <v>142</v>
      </c>
      <c r="AA665" t="s">
        <v>551</v>
      </c>
      <c r="AB665" s="105" t="s">
        <v>258</v>
      </c>
      <c r="AC665" s="127" t="s">
        <v>3646</v>
      </c>
      <c r="AD665" s="79" t="s">
        <v>3383</v>
      </c>
      <c r="AE665" s="8" t="s">
        <v>1505</v>
      </c>
      <c r="AF665" s="13" t="s">
        <v>1503</v>
      </c>
      <c r="AG665" s="10" t="s">
        <v>1508</v>
      </c>
      <c r="AW665" t="str">
        <f t="shared" ref="AW665:AW710" si="17">B665</f>
        <v>A BIM-LCA integration technique to embodied carbon estimation applied on wall systems in Brazil</v>
      </c>
    </row>
    <row r="666" spans="1:49" ht="14.1" customHeight="1" x14ac:dyDescent="0.25">
      <c r="A666">
        <v>660</v>
      </c>
      <c r="B666" s="135" t="s">
        <v>386</v>
      </c>
      <c r="C666">
        <v>2018</v>
      </c>
      <c r="D666" s="131" t="s">
        <v>3851</v>
      </c>
      <c r="E666" s="81" t="s">
        <v>44</v>
      </c>
      <c r="F666" t="s">
        <v>1404</v>
      </c>
      <c r="H666" s="4" t="s">
        <v>30</v>
      </c>
      <c r="I666" s="4" t="s">
        <v>30</v>
      </c>
      <c r="J666" s="75"/>
      <c r="K666" s="4" t="s">
        <v>30</v>
      </c>
      <c r="L666" s="4" t="s">
        <v>30</v>
      </c>
      <c r="M666" s="4" t="s">
        <v>31</v>
      </c>
      <c r="N666" s="4" t="s">
        <v>31</v>
      </c>
      <c r="O666" s="4"/>
      <c r="P666" s="4" t="s">
        <v>31</v>
      </c>
      <c r="Q666" s="4"/>
      <c r="R666" s="4"/>
      <c r="S666" s="4"/>
      <c r="T666" s="4"/>
      <c r="V666" s="95" t="s">
        <v>3346</v>
      </c>
      <c r="X666" t="s">
        <v>1405</v>
      </c>
      <c r="AA666" t="s">
        <v>551</v>
      </c>
      <c r="AB666" s="106" t="s">
        <v>3354</v>
      </c>
      <c r="AC666" s="127" t="s">
        <v>3646</v>
      </c>
      <c r="AD666" t="s">
        <v>24</v>
      </c>
      <c r="AE666" s="9" t="s">
        <v>1506</v>
      </c>
      <c r="AW666" t="str">
        <f t="shared" si="17"/>
        <v>Integration Models of Building Information Modelling and Green Building Rating Systems: A Review</v>
      </c>
    </row>
    <row r="667" spans="1:49" ht="14.1" customHeight="1" x14ac:dyDescent="0.25">
      <c r="A667">
        <v>661</v>
      </c>
      <c r="B667" s="135" t="s">
        <v>1704</v>
      </c>
      <c r="C667">
        <v>2018</v>
      </c>
      <c r="D667" s="131" t="s">
        <v>3851</v>
      </c>
      <c r="E667" s="87" t="s">
        <v>3301</v>
      </c>
      <c r="F667" t="s">
        <v>1705</v>
      </c>
      <c r="H667" t="s">
        <v>6</v>
      </c>
      <c r="I667" t="s">
        <v>11</v>
      </c>
      <c r="J667" s="92"/>
      <c r="K667" s="4"/>
      <c r="L667" s="4"/>
      <c r="M667" s="4"/>
      <c r="N667" s="4"/>
      <c r="O667" s="4"/>
      <c r="P667" s="4" t="s">
        <v>31</v>
      </c>
      <c r="Q667" s="4"/>
      <c r="R667" s="4"/>
      <c r="S667" s="4"/>
      <c r="T667" s="4"/>
      <c r="U667" t="s">
        <v>1706</v>
      </c>
      <c r="V667" s="102" t="s">
        <v>162</v>
      </c>
      <c r="Z667" t="s">
        <v>1707</v>
      </c>
      <c r="AB667" s="107" t="s">
        <v>1209</v>
      </c>
      <c r="AC667" s="127" t="s">
        <v>3646</v>
      </c>
      <c r="AD667" s="100" t="s">
        <v>3365</v>
      </c>
      <c r="AE667" s="23" t="s">
        <v>2428</v>
      </c>
      <c r="AF667" s="28" t="s">
        <v>2429</v>
      </c>
      <c r="AG667" s="29" t="s">
        <v>2430</v>
      </c>
      <c r="AH667" s="30" t="s">
        <v>2431</v>
      </c>
      <c r="AI667" s="33" t="s">
        <v>3240</v>
      </c>
      <c r="AJ667" s="59" t="s">
        <v>2922</v>
      </c>
      <c r="AK667" s="125" t="s">
        <v>3687</v>
      </c>
      <c r="AW667" t="str">
        <f t="shared" si="17"/>
        <v>Environmental comfort indicators for school buildings in sustainability assessment tools</v>
      </c>
    </row>
    <row r="668" spans="1:49" ht="14.1" customHeight="1" x14ac:dyDescent="0.25">
      <c r="A668">
        <v>662</v>
      </c>
      <c r="B668" s="135" t="s">
        <v>2209</v>
      </c>
      <c r="C668">
        <v>2017</v>
      </c>
      <c r="D668" s="133" t="s">
        <v>17</v>
      </c>
      <c r="E668" s="86" t="s">
        <v>19</v>
      </c>
      <c r="F668" t="s">
        <v>2210</v>
      </c>
      <c r="H668" s="4" t="s">
        <v>30</v>
      </c>
      <c r="I668" t="s">
        <v>10</v>
      </c>
      <c r="J668" s="92" t="s">
        <v>2961</v>
      </c>
      <c r="K668" s="4" t="s">
        <v>30</v>
      </c>
      <c r="L668" s="4" t="s">
        <v>30</v>
      </c>
      <c r="M668" s="4" t="s">
        <v>31</v>
      </c>
      <c r="N668" s="4"/>
      <c r="O668" s="4"/>
      <c r="Q668" s="4" t="s">
        <v>31</v>
      </c>
      <c r="R668" s="4"/>
      <c r="S668" s="4"/>
      <c r="T668" s="4"/>
      <c r="U668" t="s">
        <v>1915</v>
      </c>
      <c r="V668" s="95" t="s">
        <v>3346</v>
      </c>
      <c r="Y668" t="s">
        <v>2211</v>
      </c>
      <c r="AA668" t="s">
        <v>551</v>
      </c>
      <c r="AB668" s="106" t="s">
        <v>3354</v>
      </c>
      <c r="AC668" s="127" t="s">
        <v>3646</v>
      </c>
      <c r="AD668" s="100" t="s">
        <v>3365</v>
      </c>
      <c r="AE668" s="31" t="s">
        <v>2432</v>
      </c>
      <c r="AF668" s="28"/>
      <c r="AG668" s="29"/>
      <c r="AH668" s="30"/>
      <c r="AW668" t="str">
        <f t="shared" si="17"/>
        <v>Strategic sustainable development in the UK construction industry, through the framework for strategic sustainable development, using Building Information Modelling</v>
      </c>
    </row>
    <row r="669" spans="1:49" ht="14.1" customHeight="1" x14ac:dyDescent="0.25">
      <c r="A669">
        <v>663</v>
      </c>
      <c r="B669" s="135" t="s">
        <v>93</v>
      </c>
      <c r="C669">
        <v>2017</v>
      </c>
      <c r="D669" s="131" t="s">
        <v>3851</v>
      </c>
      <c r="E669" s="81" t="s">
        <v>44</v>
      </c>
      <c r="F669" t="s">
        <v>937</v>
      </c>
      <c r="H669" s="4" t="s">
        <v>30</v>
      </c>
      <c r="I669" s="4" t="s">
        <v>30</v>
      </c>
      <c r="J669" s="75"/>
      <c r="K669" s="4" t="s">
        <v>30</v>
      </c>
      <c r="L669" s="4" t="s">
        <v>30</v>
      </c>
      <c r="M669" s="4" t="s">
        <v>31</v>
      </c>
      <c r="N669" s="4" t="s">
        <v>31</v>
      </c>
      <c r="O669" s="4"/>
      <c r="P669" s="4" t="s">
        <v>31</v>
      </c>
      <c r="Q669" s="4"/>
      <c r="R669" s="4"/>
      <c r="S669" s="4"/>
      <c r="T669" s="4"/>
      <c r="V669" s="95" t="s">
        <v>3346</v>
      </c>
      <c r="Z669" t="s">
        <v>1406</v>
      </c>
      <c r="AA669" t="s">
        <v>551</v>
      </c>
      <c r="AB669" s="105" t="s">
        <v>258</v>
      </c>
      <c r="AC669" s="127" t="s">
        <v>3646</v>
      </c>
      <c r="AD669" s="101" t="s">
        <v>30</v>
      </c>
      <c r="AE669" s="8" t="s">
        <v>1505</v>
      </c>
      <c r="AF669" s="13" t="s">
        <v>1503</v>
      </c>
      <c r="AW669" t="str">
        <f t="shared" si="17"/>
        <v>Building Information Modeling (BIM) for green buildings: A critical review and future directions</v>
      </c>
    </row>
    <row r="670" spans="1:49" ht="14.1" customHeight="1" x14ac:dyDescent="0.25">
      <c r="A670">
        <v>664</v>
      </c>
      <c r="B670" s="40" t="s">
        <v>426</v>
      </c>
      <c r="C670">
        <v>2017</v>
      </c>
      <c r="D670" s="131" t="s">
        <v>3851</v>
      </c>
      <c r="E670" s="86" t="s">
        <v>19</v>
      </c>
      <c r="F670" t="s">
        <v>1407</v>
      </c>
      <c r="H670" s="4" t="s">
        <v>30</v>
      </c>
      <c r="I670" t="s">
        <v>10</v>
      </c>
      <c r="J670" s="92" t="s">
        <v>3313</v>
      </c>
      <c r="K670" s="4" t="s">
        <v>30</v>
      </c>
      <c r="L670" s="4" t="s">
        <v>30</v>
      </c>
      <c r="M670" s="4" t="s">
        <v>31</v>
      </c>
      <c r="N670" s="4"/>
      <c r="O670" s="4"/>
      <c r="P670" s="4" t="s">
        <v>31</v>
      </c>
      <c r="Q670" s="4"/>
      <c r="R670" s="4"/>
      <c r="S670" s="4"/>
      <c r="T670" s="4"/>
      <c r="V670" s="95" t="s">
        <v>3346</v>
      </c>
      <c r="W670" t="s">
        <v>146</v>
      </c>
      <c r="X670" t="s">
        <v>1408</v>
      </c>
      <c r="AA670" t="s">
        <v>551</v>
      </c>
      <c r="AB670" s="106" t="s">
        <v>3354</v>
      </c>
      <c r="AC670" s="127" t="s">
        <v>3646</v>
      </c>
      <c r="AD670" t="s">
        <v>24</v>
      </c>
      <c r="AE670" s="9" t="s">
        <v>1506</v>
      </c>
      <c r="AF670" s="52" t="s">
        <v>2707</v>
      </c>
      <c r="AW670" t="str">
        <f t="shared" si="17"/>
        <v>A feasibility study of Building Information Modeling for Green Mark New Non-Residential Building (NRB): 2015 analysis</v>
      </c>
    </row>
    <row r="671" spans="1:49" ht="14.1" customHeight="1" x14ac:dyDescent="0.25">
      <c r="A671">
        <v>665</v>
      </c>
      <c r="B671" s="136" t="s">
        <v>2624</v>
      </c>
      <c r="C671">
        <v>2017</v>
      </c>
      <c r="D671" s="131" t="s">
        <v>3851</v>
      </c>
      <c r="E671" s="86" t="s">
        <v>19</v>
      </c>
      <c r="F671" t="s">
        <v>2625</v>
      </c>
      <c r="H671" t="s">
        <v>5</v>
      </c>
      <c r="J671" s="92"/>
      <c r="K671" s="4"/>
      <c r="L671" s="4"/>
      <c r="M671" s="4" t="s">
        <v>31</v>
      </c>
      <c r="N671" s="4"/>
      <c r="O671" s="4"/>
      <c r="P671" s="4" t="s">
        <v>31</v>
      </c>
      <c r="Q671" s="4"/>
      <c r="R671" s="4"/>
      <c r="S671" s="4"/>
      <c r="T671" s="4"/>
      <c r="U671" t="s">
        <v>482</v>
      </c>
      <c r="V671" s="95" t="s">
        <v>3346</v>
      </c>
      <c r="Z671" t="s">
        <v>142</v>
      </c>
      <c r="AA671" t="s">
        <v>551</v>
      </c>
      <c r="AB671" s="105" t="s">
        <v>258</v>
      </c>
      <c r="AC671" s="127" t="s">
        <v>3646</v>
      </c>
      <c r="AD671" s="79" t="s">
        <v>3383</v>
      </c>
      <c r="AE671" s="46" t="s">
        <v>2640</v>
      </c>
      <c r="AF671" s="49" t="s">
        <v>2641</v>
      </c>
      <c r="AW671" t="str">
        <f t="shared" si="17"/>
        <v>Information integration and interoperability for BIM-based life-cycle assessment</v>
      </c>
    </row>
    <row r="672" spans="1:49" ht="14.1" customHeight="1" x14ac:dyDescent="0.25">
      <c r="A672">
        <v>666</v>
      </c>
      <c r="B672" s="136" t="s">
        <v>2085</v>
      </c>
      <c r="C672">
        <v>2017</v>
      </c>
      <c r="D672" s="133" t="s">
        <v>17</v>
      </c>
      <c r="E672" s="86" t="s">
        <v>19</v>
      </c>
      <c r="F672" t="s">
        <v>2086</v>
      </c>
      <c r="H672" t="s">
        <v>5</v>
      </c>
      <c r="I672" t="s">
        <v>10</v>
      </c>
      <c r="J672" s="92"/>
      <c r="K672" s="4"/>
      <c r="L672" s="4"/>
      <c r="M672" s="4"/>
      <c r="N672" s="4"/>
      <c r="O672" s="4"/>
      <c r="Q672" s="4" t="s">
        <v>31</v>
      </c>
      <c r="R672" s="4"/>
      <c r="S672" s="4"/>
      <c r="T672" s="4"/>
      <c r="U672" t="s">
        <v>2087</v>
      </c>
      <c r="V672" s="95" t="s">
        <v>3346</v>
      </c>
      <c r="Y672" t="s">
        <v>2088</v>
      </c>
      <c r="AB672" s="106" t="s">
        <v>3354</v>
      </c>
      <c r="AC672" s="127" t="s">
        <v>3646</v>
      </c>
      <c r="AD672" s="118" t="s">
        <v>3377</v>
      </c>
      <c r="AE672" s="30" t="s">
        <v>2431</v>
      </c>
      <c r="AW672" t="str">
        <f t="shared" si="17"/>
        <v>Sustainable Materialisation of Responsive Architecture</v>
      </c>
    </row>
    <row r="673" spans="1:49" ht="14.1" customHeight="1" x14ac:dyDescent="0.25">
      <c r="A673">
        <v>667</v>
      </c>
      <c r="B673" s="135" t="s">
        <v>449</v>
      </c>
      <c r="C673">
        <v>2016</v>
      </c>
      <c r="D673" s="131" t="s">
        <v>3851</v>
      </c>
      <c r="E673" s="86" t="s">
        <v>19</v>
      </c>
      <c r="F673" t="s">
        <v>1409</v>
      </c>
      <c r="H673" s="4" t="s">
        <v>30</v>
      </c>
      <c r="I673" s="4" t="s">
        <v>30</v>
      </c>
      <c r="J673" s="75"/>
      <c r="K673" s="4" t="s">
        <v>30</v>
      </c>
      <c r="L673" s="4" t="s">
        <v>30</v>
      </c>
      <c r="M673" s="4" t="s">
        <v>31</v>
      </c>
      <c r="N673" s="4" t="s">
        <v>31</v>
      </c>
      <c r="O673" s="4"/>
      <c r="P673" s="4" t="s">
        <v>31</v>
      </c>
      <c r="Q673" s="4"/>
      <c r="R673" s="4"/>
      <c r="S673" s="4"/>
      <c r="T673" s="4"/>
      <c r="V673" s="95" t="s">
        <v>3346</v>
      </c>
      <c r="X673" t="s">
        <v>1410</v>
      </c>
      <c r="AA673" t="s">
        <v>551</v>
      </c>
      <c r="AB673" s="106" t="s">
        <v>3354</v>
      </c>
      <c r="AC673" s="127" t="s">
        <v>3646</v>
      </c>
      <c r="AD673" t="s">
        <v>24</v>
      </c>
      <c r="AE673" s="9" t="s">
        <v>1506</v>
      </c>
      <c r="AW673" t="str">
        <f t="shared" si="17"/>
        <v>The outlook of building inormation modeling for sustainable development</v>
      </c>
    </row>
    <row r="674" spans="1:49" ht="14.1" customHeight="1" x14ac:dyDescent="0.25">
      <c r="A674">
        <v>668</v>
      </c>
      <c r="B674" s="135" t="s">
        <v>270</v>
      </c>
      <c r="C674">
        <v>2016</v>
      </c>
      <c r="D674" s="131" t="s">
        <v>3851</v>
      </c>
      <c r="E674" s="86" t="s">
        <v>19</v>
      </c>
      <c r="F674" t="s">
        <v>968</v>
      </c>
      <c r="H674" t="s">
        <v>5</v>
      </c>
      <c r="I674" t="s">
        <v>10</v>
      </c>
      <c r="J674" s="92"/>
      <c r="M674" s="4"/>
      <c r="N674" s="4"/>
      <c r="O674" s="4"/>
      <c r="P674" s="4" t="s">
        <v>31</v>
      </c>
      <c r="Q674" s="4"/>
      <c r="R674" s="4"/>
      <c r="S674" s="4"/>
      <c r="T674" s="4"/>
      <c r="U674" t="s">
        <v>155</v>
      </c>
      <c r="V674" s="95" t="s">
        <v>3346</v>
      </c>
      <c r="X674" t="s">
        <v>877</v>
      </c>
      <c r="AA674" t="s">
        <v>551</v>
      </c>
      <c r="AB674" s="106" t="s">
        <v>3354</v>
      </c>
      <c r="AC674" s="127" t="s">
        <v>3646</v>
      </c>
      <c r="AD674" t="s">
        <v>24</v>
      </c>
      <c r="AE674" s="8" t="s">
        <v>1505</v>
      </c>
      <c r="AF674" s="9" t="s">
        <v>1506</v>
      </c>
      <c r="AG674" s="13" t="s">
        <v>1503</v>
      </c>
      <c r="AH674" s="10" t="s">
        <v>1508</v>
      </c>
      <c r="AI674" s="44" t="s">
        <v>2555</v>
      </c>
      <c r="AJ674" s="49" t="s">
        <v>2641</v>
      </c>
      <c r="AK674" s="52" t="s">
        <v>2707</v>
      </c>
      <c r="AW674" t="str">
        <f t="shared" si="17"/>
        <v>Automated Green Building Rating System for Building Designs</v>
      </c>
    </row>
    <row r="675" spans="1:49" ht="14.1" customHeight="1" x14ac:dyDescent="0.25">
      <c r="A675">
        <v>669</v>
      </c>
      <c r="B675" s="135" t="s">
        <v>461</v>
      </c>
      <c r="C675">
        <v>2016</v>
      </c>
      <c r="D675" s="133" t="s">
        <v>17</v>
      </c>
      <c r="E675" s="86" t="s">
        <v>19</v>
      </c>
      <c r="G675" t="s">
        <v>1411</v>
      </c>
      <c r="J675" s="92"/>
      <c r="M675" s="4" t="s">
        <v>31</v>
      </c>
      <c r="N675" s="4"/>
      <c r="O675" s="4"/>
      <c r="Q675" s="4" t="s">
        <v>31</v>
      </c>
      <c r="R675" s="4"/>
      <c r="S675" s="4"/>
      <c r="T675" s="4"/>
      <c r="V675" s="95" t="s">
        <v>3346</v>
      </c>
      <c r="AA675" t="s">
        <v>1412</v>
      </c>
      <c r="AB675" s="106" t="s">
        <v>3354</v>
      </c>
      <c r="AC675" s="127" t="s">
        <v>3646</v>
      </c>
      <c r="AD675" s="101" t="s">
        <v>30</v>
      </c>
      <c r="AE675" s="9" t="s">
        <v>1506</v>
      </c>
      <c r="AF675" s="9"/>
      <c r="AW675" t="str">
        <f t="shared" si="17"/>
        <v>Data rich design, construction, and operations of sustainable buildings and infrastructure systems</v>
      </c>
    </row>
    <row r="676" spans="1:49" ht="14.1" customHeight="1" x14ac:dyDescent="0.25">
      <c r="A676">
        <v>670</v>
      </c>
      <c r="B676" s="135" t="s">
        <v>2134</v>
      </c>
      <c r="C676">
        <v>2016</v>
      </c>
      <c r="D676" s="134" t="s">
        <v>3850</v>
      </c>
      <c r="E676" s="86" t="s">
        <v>19</v>
      </c>
      <c r="F676" t="s">
        <v>2135</v>
      </c>
      <c r="H676" s="4" t="s">
        <v>30</v>
      </c>
      <c r="I676" s="4" t="s">
        <v>30</v>
      </c>
      <c r="J676" s="75" t="s">
        <v>3051</v>
      </c>
      <c r="K676" s="4" t="s">
        <v>30</v>
      </c>
      <c r="L676" s="4" t="s">
        <v>30</v>
      </c>
      <c r="M676" s="4" t="s">
        <v>31</v>
      </c>
      <c r="N676" s="4" t="s">
        <v>31</v>
      </c>
      <c r="O676" s="4"/>
      <c r="Q676" s="4"/>
      <c r="R676" s="4"/>
      <c r="S676" s="4" t="s">
        <v>31</v>
      </c>
      <c r="T676" s="4" t="s">
        <v>31</v>
      </c>
      <c r="U676" t="s">
        <v>805</v>
      </c>
      <c r="V676" s="95" t="s">
        <v>3346</v>
      </c>
      <c r="AB676" s="106" t="s">
        <v>3354</v>
      </c>
      <c r="AC676" s="127" t="s">
        <v>3848</v>
      </c>
      <c r="AD676" s="101" t="s">
        <v>30</v>
      </c>
      <c r="AE676" s="30" t="s">
        <v>2431</v>
      </c>
      <c r="AF676" s="33" t="s">
        <v>3240</v>
      </c>
      <c r="AG676" s="59" t="s">
        <v>3044</v>
      </c>
      <c r="AH676" s="125" t="s">
        <v>3456</v>
      </c>
      <c r="AI676" s="125" t="s">
        <v>3602</v>
      </c>
      <c r="AW676" t="str">
        <f t="shared" si="17"/>
        <v>Integrating HBIM (Heritage Building Information Modeling) Tools in the Application of Sustainable Retrofitting of Heritage Buildings in Egypt</v>
      </c>
    </row>
    <row r="677" spans="1:49" ht="14.1" customHeight="1" x14ac:dyDescent="0.25">
      <c r="A677">
        <v>671</v>
      </c>
      <c r="B677" s="135" t="s">
        <v>3074</v>
      </c>
      <c r="C677">
        <v>2016</v>
      </c>
      <c r="D677" s="134" t="s">
        <v>3850</v>
      </c>
      <c r="E677" s="86" t="s">
        <v>19</v>
      </c>
      <c r="F677" t="s">
        <v>3075</v>
      </c>
      <c r="H677" s="4" t="s">
        <v>30</v>
      </c>
      <c r="I677" s="4" t="s">
        <v>30</v>
      </c>
      <c r="J677" s="75"/>
      <c r="K677" s="4" t="s">
        <v>30</v>
      </c>
      <c r="L677" s="4" t="s">
        <v>30</v>
      </c>
      <c r="M677" s="4" t="s">
        <v>31</v>
      </c>
      <c r="N677" s="4" t="s">
        <v>31</v>
      </c>
      <c r="O677" s="4"/>
      <c r="Q677" s="4"/>
      <c r="R677" s="4" t="s">
        <v>31</v>
      </c>
      <c r="S677" s="4"/>
      <c r="T677" s="4"/>
      <c r="U677" t="s">
        <v>1039</v>
      </c>
      <c r="V677" s="95" t="s">
        <v>3346</v>
      </c>
      <c r="AA677" t="s">
        <v>551</v>
      </c>
      <c r="AB677" s="22" t="s">
        <v>3353</v>
      </c>
      <c r="AC677" s="127" t="s">
        <v>3646</v>
      </c>
      <c r="AD677" s="101" t="s">
        <v>30</v>
      </c>
      <c r="AE677" s="59" t="s">
        <v>3044</v>
      </c>
      <c r="AW677" t="str">
        <f t="shared" si="17"/>
        <v>Using BIM to retrofit existing buildings</v>
      </c>
    </row>
    <row r="678" spans="1:49" ht="14.1" customHeight="1" x14ac:dyDescent="0.25">
      <c r="A678">
        <v>672</v>
      </c>
      <c r="B678" s="135" t="s">
        <v>2717</v>
      </c>
      <c r="C678">
        <v>2016</v>
      </c>
      <c r="D678" s="131" t="s">
        <v>3851</v>
      </c>
      <c r="E678" s="86" t="s">
        <v>19</v>
      </c>
      <c r="G678" t="s">
        <v>2718</v>
      </c>
      <c r="H678" t="s">
        <v>5</v>
      </c>
      <c r="I678" t="s">
        <v>10</v>
      </c>
      <c r="J678" s="92"/>
      <c r="K678" s="4"/>
      <c r="L678" s="4"/>
      <c r="M678" s="4"/>
      <c r="N678" s="4"/>
      <c r="O678" s="4"/>
      <c r="P678" s="4" t="s">
        <v>31</v>
      </c>
      <c r="Q678" s="4"/>
      <c r="R678" s="4"/>
      <c r="S678" s="4"/>
      <c r="T678" s="4"/>
      <c r="U678" t="s">
        <v>1039</v>
      </c>
      <c r="V678" s="95" t="s">
        <v>3346</v>
      </c>
      <c r="X678" s="4" t="s">
        <v>31</v>
      </c>
      <c r="AA678" t="s">
        <v>551</v>
      </c>
      <c r="AB678" s="106" t="s">
        <v>3354</v>
      </c>
      <c r="AC678" s="127" t="s">
        <v>3646</v>
      </c>
      <c r="AD678" t="s">
        <v>24</v>
      </c>
      <c r="AE678" s="52" t="s">
        <v>2707</v>
      </c>
      <c r="AF678" s="33"/>
      <c r="AW678" t="str">
        <f t="shared" si="17"/>
        <v>Building sustainability assessment framework based on building information modelling</v>
      </c>
    </row>
    <row r="679" spans="1:49" ht="14.1" customHeight="1" x14ac:dyDescent="0.25">
      <c r="A679">
        <v>673</v>
      </c>
      <c r="B679" s="135" t="s">
        <v>288</v>
      </c>
      <c r="C679">
        <v>2015</v>
      </c>
      <c r="D679" s="131" t="s">
        <v>3851</v>
      </c>
      <c r="E679" s="86" t="s">
        <v>19</v>
      </c>
      <c r="F679" t="s">
        <v>1038</v>
      </c>
      <c r="H679" s="4" t="s">
        <v>30</v>
      </c>
      <c r="I679" s="4" t="s">
        <v>30</v>
      </c>
      <c r="J679" s="75"/>
      <c r="K679" s="4" t="s">
        <v>30</v>
      </c>
      <c r="L679" s="4" t="s">
        <v>30</v>
      </c>
      <c r="M679" s="4" t="s">
        <v>31</v>
      </c>
      <c r="N679" s="4"/>
      <c r="O679" s="4"/>
      <c r="P679" s="4" t="s">
        <v>31</v>
      </c>
      <c r="Q679" s="4"/>
      <c r="R679" s="4"/>
      <c r="S679" s="4"/>
      <c r="T679" s="4"/>
      <c r="U679" t="s">
        <v>1039</v>
      </c>
      <c r="V679" s="95" t="s">
        <v>3346</v>
      </c>
      <c r="X679" t="s">
        <v>1040</v>
      </c>
      <c r="AA679" t="s">
        <v>1041</v>
      </c>
      <c r="AB679" s="106" t="s">
        <v>3354</v>
      </c>
      <c r="AC679" s="127" t="s">
        <v>3646</v>
      </c>
      <c r="AD679" t="s">
        <v>24</v>
      </c>
      <c r="AE679" s="8" t="s">
        <v>1505</v>
      </c>
      <c r="AF679" s="13" t="s">
        <v>1503</v>
      </c>
      <c r="AG679" s="10" t="s">
        <v>1508</v>
      </c>
      <c r="AW679" t="str">
        <f t="shared" si="17"/>
        <v>BIM and Sustainable Construction Integration: An IFC-Based Model</v>
      </c>
    </row>
    <row r="680" spans="1:49" ht="14.1" customHeight="1" x14ac:dyDescent="0.25">
      <c r="A680">
        <v>674</v>
      </c>
      <c r="B680" s="135" t="s">
        <v>479</v>
      </c>
      <c r="C680">
        <v>2015</v>
      </c>
      <c r="D680" s="133" t="s">
        <v>17</v>
      </c>
      <c r="E680" s="86" t="s">
        <v>19</v>
      </c>
      <c r="F680" t="s">
        <v>1413</v>
      </c>
      <c r="H680" t="s">
        <v>5</v>
      </c>
      <c r="I680" t="s">
        <v>10</v>
      </c>
      <c r="J680" s="92"/>
      <c r="M680" s="4"/>
      <c r="N680" s="4"/>
      <c r="O680" s="4"/>
      <c r="Q680" s="4" t="s">
        <v>31</v>
      </c>
      <c r="R680" s="4"/>
      <c r="S680" s="4"/>
      <c r="T680" s="4"/>
      <c r="U680" t="s">
        <v>480</v>
      </c>
      <c r="V680" s="95" t="s">
        <v>3346</v>
      </c>
      <c r="W680" s="4" t="s">
        <v>31</v>
      </c>
      <c r="Z680" t="s">
        <v>1414</v>
      </c>
      <c r="AA680" t="s">
        <v>551</v>
      </c>
      <c r="AB680" s="22" t="s">
        <v>3353</v>
      </c>
      <c r="AC680" s="127" t="s">
        <v>3646</v>
      </c>
      <c r="AD680" s="115" t="s">
        <v>3385</v>
      </c>
      <c r="AE680" s="9" t="s">
        <v>1506</v>
      </c>
      <c r="AW680" t="str">
        <f t="shared" si="17"/>
        <v>BIM extension for the sustainability appraisal of conceptual steel design</v>
      </c>
    </row>
    <row r="681" spans="1:49" ht="14.1" customHeight="1" x14ac:dyDescent="0.25">
      <c r="A681">
        <v>675</v>
      </c>
      <c r="B681" s="135" t="s">
        <v>2601</v>
      </c>
      <c r="C681">
        <v>2014</v>
      </c>
      <c r="D681" s="131" t="s">
        <v>3851</v>
      </c>
      <c r="E681" s="86" t="s">
        <v>19</v>
      </c>
      <c r="F681" t="s">
        <v>2602</v>
      </c>
      <c r="H681" t="s">
        <v>5</v>
      </c>
      <c r="I681" t="s">
        <v>10</v>
      </c>
      <c r="J681" s="92"/>
      <c r="M681" s="4" t="s">
        <v>31</v>
      </c>
      <c r="N681" s="4"/>
      <c r="O681" s="4"/>
      <c r="P681" s="4" t="s">
        <v>31</v>
      </c>
      <c r="Q681" s="4"/>
      <c r="R681" s="4"/>
      <c r="S681" s="4"/>
      <c r="T681" s="4"/>
      <c r="U681" t="s">
        <v>1213</v>
      </c>
      <c r="V681" s="95" t="s">
        <v>3346</v>
      </c>
      <c r="W681" s="4"/>
      <c r="Y681" t="s">
        <v>1203</v>
      </c>
      <c r="AA681" t="s">
        <v>2603</v>
      </c>
      <c r="AB681" s="106" t="s">
        <v>3354</v>
      </c>
      <c r="AC681" s="127" t="s">
        <v>3646</v>
      </c>
      <c r="AD681" s="101" t="s">
        <v>30</v>
      </c>
      <c r="AE681" s="44" t="s">
        <v>2555</v>
      </c>
      <c r="AF681" s="49" t="s">
        <v>2641</v>
      </c>
      <c r="AG681" s="52" t="s">
        <v>2707</v>
      </c>
      <c r="AW681" t="str">
        <f t="shared" si="17"/>
        <v>Holistic Design Applying Innovative Technologies</v>
      </c>
    </row>
    <row r="682" spans="1:49" ht="14.1" customHeight="1" x14ac:dyDescent="0.25">
      <c r="A682">
        <v>676</v>
      </c>
      <c r="B682" s="135" t="s">
        <v>2711</v>
      </c>
      <c r="C682">
        <v>2014</v>
      </c>
      <c r="D682" s="131" t="s">
        <v>3851</v>
      </c>
      <c r="E682" s="86" t="s">
        <v>19</v>
      </c>
      <c r="F682" t="s">
        <v>1482</v>
      </c>
      <c r="H682" t="s">
        <v>5</v>
      </c>
      <c r="I682" t="s">
        <v>10</v>
      </c>
      <c r="J682" s="92"/>
      <c r="M682" s="4"/>
      <c r="N682" s="4"/>
      <c r="O682" s="4"/>
      <c r="P682" s="4" t="s">
        <v>31</v>
      </c>
      <c r="Q682" s="4"/>
      <c r="R682" s="4"/>
      <c r="S682" s="4"/>
      <c r="T682" s="4"/>
      <c r="U682" t="s">
        <v>1213</v>
      </c>
      <c r="V682" s="95" t="s">
        <v>3346</v>
      </c>
      <c r="W682" s="4"/>
      <c r="Y682" t="s">
        <v>1203</v>
      </c>
      <c r="AA682" t="s">
        <v>2603</v>
      </c>
      <c r="AB682" s="106" t="s">
        <v>3354</v>
      </c>
      <c r="AC682" s="127" t="s">
        <v>3646</v>
      </c>
      <c r="AD682" s="110" t="s">
        <v>3364</v>
      </c>
      <c r="AE682" s="9" t="s">
        <v>1506</v>
      </c>
      <c r="AF682" s="52" t="s">
        <v>2707</v>
      </c>
      <c r="AW682" t="str">
        <f t="shared" si="17"/>
        <v>A 6D CAD model for the automatic assessment of building sustainability</v>
      </c>
    </row>
    <row r="683" spans="1:49" ht="14.1" customHeight="1" x14ac:dyDescent="0.25">
      <c r="A683">
        <v>677</v>
      </c>
      <c r="B683" s="135" t="s">
        <v>2463</v>
      </c>
      <c r="C683">
        <v>2013</v>
      </c>
      <c r="D683" s="131" t="s">
        <v>3851</v>
      </c>
      <c r="E683" s="86" t="s">
        <v>19</v>
      </c>
      <c r="F683" t="s">
        <v>2464</v>
      </c>
      <c r="H683" t="s">
        <v>5</v>
      </c>
      <c r="I683" t="s">
        <v>10</v>
      </c>
      <c r="J683" s="92"/>
      <c r="M683" s="4"/>
      <c r="N683" s="4"/>
      <c r="O683" s="4"/>
      <c r="P683" s="4" t="s">
        <v>31</v>
      </c>
      <c r="Q683" s="4"/>
      <c r="R683" s="4"/>
      <c r="S683" s="4"/>
      <c r="T683" s="4"/>
      <c r="U683" t="s">
        <v>1039</v>
      </c>
      <c r="V683" s="95" t="s">
        <v>3346</v>
      </c>
      <c r="W683" s="4"/>
      <c r="X683" t="s">
        <v>877</v>
      </c>
      <c r="AA683" t="s">
        <v>2465</v>
      </c>
      <c r="AB683" s="106" t="s">
        <v>3354</v>
      </c>
      <c r="AC683" s="127" t="s">
        <v>3646</v>
      </c>
      <c r="AD683" t="s">
        <v>24</v>
      </c>
      <c r="AE683" s="37" t="s">
        <v>2438</v>
      </c>
      <c r="AF683" s="44" t="s">
        <v>2555</v>
      </c>
      <c r="AG683" s="49" t="s">
        <v>2641</v>
      </c>
      <c r="AH683" s="52" t="s">
        <v>2707</v>
      </c>
      <c r="AW683" t="str">
        <f t="shared" si="17"/>
        <v>Knowledge representation in BIM for evaluating sustainability of a building design</v>
      </c>
    </row>
    <row r="684" spans="1:49" ht="14.1" customHeight="1" x14ac:dyDescent="0.25">
      <c r="A684">
        <v>678</v>
      </c>
      <c r="B684" s="135" t="s">
        <v>2514</v>
      </c>
      <c r="C684">
        <v>2013</v>
      </c>
      <c r="D684" s="133" t="s">
        <v>17</v>
      </c>
      <c r="E684" s="86" t="s">
        <v>19</v>
      </c>
      <c r="F684" t="s">
        <v>2515</v>
      </c>
      <c r="H684" t="s">
        <v>6</v>
      </c>
      <c r="I684" t="s">
        <v>11</v>
      </c>
      <c r="J684" s="92"/>
      <c r="M684" s="4" t="s">
        <v>31</v>
      </c>
      <c r="N684" s="4"/>
      <c r="O684" s="4"/>
      <c r="P684" s="4"/>
      <c r="Q684" s="4" t="s">
        <v>31</v>
      </c>
      <c r="R684" s="4"/>
      <c r="S684" s="4"/>
      <c r="T684" s="4"/>
      <c r="U684" t="s">
        <v>1140</v>
      </c>
      <c r="V684" s="95" t="s">
        <v>3346</v>
      </c>
      <c r="W684" s="4"/>
      <c r="AA684" t="s">
        <v>2516</v>
      </c>
      <c r="AB684" s="106" t="s">
        <v>3354</v>
      </c>
      <c r="AC684" s="127" t="s">
        <v>3646</v>
      </c>
      <c r="AD684" s="101" t="s">
        <v>30</v>
      </c>
      <c r="AE684" s="37" t="s">
        <v>2438</v>
      </c>
      <c r="AF684" s="44" t="s">
        <v>2555</v>
      </c>
      <c r="AG684" s="49" t="s">
        <v>2641</v>
      </c>
      <c r="AW684" t="str">
        <f t="shared" si="17"/>
        <v>The role of construction IT in the paradigm of sustainable architecture</v>
      </c>
    </row>
    <row r="685" spans="1:49" ht="14.1" customHeight="1" x14ac:dyDescent="0.25">
      <c r="A685">
        <v>679</v>
      </c>
      <c r="B685" s="135" t="s">
        <v>2781</v>
      </c>
      <c r="C685">
        <v>2013</v>
      </c>
      <c r="D685" s="131" t="s">
        <v>3851</v>
      </c>
      <c r="E685" s="86" t="s">
        <v>19</v>
      </c>
      <c r="F685" t="s">
        <v>2782</v>
      </c>
      <c r="H685" t="s">
        <v>6</v>
      </c>
      <c r="I685" t="s">
        <v>10</v>
      </c>
      <c r="J685" s="92" t="s">
        <v>2987</v>
      </c>
      <c r="M685" s="4"/>
      <c r="N685" s="4"/>
      <c r="O685" s="4"/>
      <c r="P685" s="4" t="s">
        <v>31</v>
      </c>
      <c r="Q685" s="4"/>
      <c r="R685" s="4"/>
      <c r="S685" s="4"/>
      <c r="T685" s="4"/>
      <c r="U685" t="s">
        <v>2783</v>
      </c>
      <c r="V685" s="87" t="s">
        <v>208</v>
      </c>
      <c r="W685" s="4"/>
      <c r="Z685" t="s">
        <v>2784</v>
      </c>
      <c r="AA685" t="s">
        <v>551</v>
      </c>
      <c r="AB685" s="22" t="s">
        <v>3353</v>
      </c>
      <c r="AC685" s="127" t="s">
        <v>3646</v>
      </c>
      <c r="AD685" s="116" t="s">
        <v>3386</v>
      </c>
      <c r="AE685" s="52" t="s">
        <v>2707</v>
      </c>
      <c r="AW685" t="str">
        <f t="shared" si="17"/>
        <v>The application of BIM in green building energy saving: Take Helsinki Music Center as an example</v>
      </c>
    </row>
    <row r="686" spans="1:49" ht="14.1" customHeight="1" x14ac:dyDescent="0.25">
      <c r="A686">
        <v>680</v>
      </c>
      <c r="B686" s="135" t="s">
        <v>2482</v>
      </c>
      <c r="C686">
        <v>2012</v>
      </c>
      <c r="D686" s="131" t="s">
        <v>3851</v>
      </c>
      <c r="E686" s="86" t="s">
        <v>19</v>
      </c>
      <c r="F686" t="s">
        <v>2483</v>
      </c>
      <c r="H686" t="s">
        <v>5</v>
      </c>
      <c r="I686" t="s">
        <v>10</v>
      </c>
      <c r="J686" s="92"/>
      <c r="M686" s="4"/>
      <c r="N686" s="4"/>
      <c r="O686" s="4"/>
      <c r="P686" s="4" t="s">
        <v>31</v>
      </c>
      <c r="Q686" s="4"/>
      <c r="R686" s="4"/>
      <c r="S686" s="4"/>
      <c r="T686" s="4"/>
      <c r="U686" t="s">
        <v>1039</v>
      </c>
      <c r="V686" s="95" t="s">
        <v>3346</v>
      </c>
      <c r="W686" s="4"/>
      <c r="X686" t="s">
        <v>877</v>
      </c>
      <c r="AA686" t="s">
        <v>2484</v>
      </c>
      <c r="AB686" s="106" t="s">
        <v>3354</v>
      </c>
      <c r="AC686" s="127" t="s">
        <v>3646</v>
      </c>
      <c r="AD686" t="s">
        <v>24</v>
      </c>
      <c r="AE686" s="37" t="s">
        <v>2438</v>
      </c>
      <c r="AF686" s="44" t="s">
        <v>2555</v>
      </c>
      <c r="AG686" s="49" t="s">
        <v>2641</v>
      </c>
      <c r="AW686" t="str">
        <f t="shared" si="17"/>
        <v>Data sharing for sustainable building assessment</v>
      </c>
    </row>
    <row r="687" spans="1:49" ht="14.1" customHeight="1" x14ac:dyDescent="0.25">
      <c r="A687">
        <v>681</v>
      </c>
      <c r="B687" s="135" t="s">
        <v>644</v>
      </c>
      <c r="C687">
        <v>2015</v>
      </c>
      <c r="D687" s="131" t="s">
        <v>3851</v>
      </c>
      <c r="E687" s="86" t="s">
        <v>19</v>
      </c>
      <c r="F687" t="s">
        <v>1021</v>
      </c>
      <c r="H687" t="s">
        <v>6</v>
      </c>
      <c r="I687" t="s">
        <v>10</v>
      </c>
      <c r="J687" s="92"/>
      <c r="M687" s="4"/>
      <c r="N687" s="4"/>
      <c r="O687" s="4"/>
      <c r="P687" s="4" t="s">
        <v>31</v>
      </c>
      <c r="Q687" s="4"/>
      <c r="R687" s="4"/>
      <c r="S687" s="4"/>
      <c r="T687" s="4"/>
      <c r="U687" t="s">
        <v>1022</v>
      </c>
      <c r="V687" s="96" t="s">
        <v>165</v>
      </c>
      <c r="Z687" t="s">
        <v>1023</v>
      </c>
      <c r="AA687" t="s">
        <v>551</v>
      </c>
      <c r="AB687" s="22" t="s">
        <v>3353</v>
      </c>
      <c r="AC687" s="127" t="s">
        <v>3646</v>
      </c>
      <c r="AD687" s="116" t="s">
        <v>3387</v>
      </c>
      <c r="AE687" s="13" t="s">
        <v>1503</v>
      </c>
      <c r="AF687" s="10" t="s">
        <v>1508</v>
      </c>
      <c r="AW687" t="str">
        <f t="shared" si="17"/>
        <v>Reducing the operational energy demand in buildings using building information modeling tools and sustainability approaches</v>
      </c>
    </row>
    <row r="688" spans="1:49" ht="14.1" customHeight="1" x14ac:dyDescent="0.25">
      <c r="A688">
        <v>682</v>
      </c>
      <c r="B688" s="135" t="s">
        <v>2610</v>
      </c>
      <c r="C688">
        <v>2015</v>
      </c>
      <c r="D688" s="131" t="s">
        <v>3851</v>
      </c>
      <c r="E688" s="86" t="s">
        <v>19</v>
      </c>
      <c r="F688" t="s">
        <v>2611</v>
      </c>
      <c r="H688" t="s">
        <v>5</v>
      </c>
      <c r="I688" t="s">
        <v>10</v>
      </c>
      <c r="J688" s="92"/>
      <c r="M688" s="4" t="s">
        <v>31</v>
      </c>
      <c r="N688" s="4"/>
      <c r="O688" s="4"/>
      <c r="P688" s="4" t="s">
        <v>31</v>
      </c>
      <c r="Q688" s="4"/>
      <c r="R688" s="4"/>
      <c r="S688" s="4"/>
      <c r="T688" s="4"/>
      <c r="U688" t="s">
        <v>1140</v>
      </c>
      <c r="V688" s="95" t="s">
        <v>3346</v>
      </c>
      <c r="X688" t="s">
        <v>1389</v>
      </c>
      <c r="AA688" t="s">
        <v>551</v>
      </c>
      <c r="AB688" s="106" t="s">
        <v>3354</v>
      </c>
      <c r="AC688" s="127" t="s">
        <v>3646</v>
      </c>
      <c r="AD688" t="s">
        <v>24</v>
      </c>
      <c r="AE688" s="44" t="s">
        <v>2555</v>
      </c>
      <c r="AF688" s="10"/>
      <c r="AW688" t="str">
        <f t="shared" si="17"/>
        <v>An "environmental BIM" approach for the architectural schematic design stage</v>
      </c>
    </row>
    <row r="689" spans="1:49" ht="14.1" customHeight="1" x14ac:dyDescent="0.25">
      <c r="A689">
        <v>683</v>
      </c>
      <c r="B689" s="135" t="s">
        <v>485</v>
      </c>
      <c r="C689">
        <v>2014</v>
      </c>
      <c r="D689" s="131" t="s">
        <v>3851</v>
      </c>
      <c r="E689" s="86" t="s">
        <v>19</v>
      </c>
      <c r="F689" t="s">
        <v>1415</v>
      </c>
      <c r="H689" s="4" t="s">
        <v>30</v>
      </c>
      <c r="I689" t="s">
        <v>10</v>
      </c>
      <c r="J689" s="92"/>
      <c r="K689" s="4" t="s">
        <v>30</v>
      </c>
      <c r="L689" s="4" t="s">
        <v>30</v>
      </c>
      <c r="M689" s="4" t="s">
        <v>31</v>
      </c>
      <c r="N689" s="4"/>
      <c r="O689" s="4"/>
      <c r="P689" s="4" t="s">
        <v>31</v>
      </c>
      <c r="V689" s="95" t="s">
        <v>3346</v>
      </c>
      <c r="X689" t="s">
        <v>1416</v>
      </c>
      <c r="AA689" t="s">
        <v>551</v>
      </c>
      <c r="AB689" s="106" t="s">
        <v>3354</v>
      </c>
      <c r="AC689" s="127" t="s">
        <v>3646</v>
      </c>
      <c r="AD689" t="s">
        <v>24</v>
      </c>
      <c r="AE689" s="9" t="s">
        <v>1506</v>
      </c>
      <c r="AW689" t="str">
        <f t="shared" si="17"/>
        <v>Implementing 'BEAM Plus' for BIM-based sustainability analysis</v>
      </c>
    </row>
    <row r="690" spans="1:49" ht="14.1" customHeight="1" x14ac:dyDescent="0.25">
      <c r="A690">
        <v>684</v>
      </c>
      <c r="B690" s="135" t="s">
        <v>2552</v>
      </c>
      <c r="C690">
        <v>2010</v>
      </c>
      <c r="D690" s="131" t="s">
        <v>3851</v>
      </c>
      <c r="E690" s="86" t="s">
        <v>19</v>
      </c>
      <c r="F690" t="s">
        <v>2553</v>
      </c>
      <c r="H690" t="s">
        <v>5</v>
      </c>
      <c r="I690" t="s">
        <v>10</v>
      </c>
      <c r="J690" s="92"/>
      <c r="K690" s="4"/>
      <c r="L690" s="4"/>
      <c r="M690" s="4"/>
      <c r="N690" s="4"/>
      <c r="O690" s="4"/>
      <c r="P690" s="4" t="s">
        <v>31</v>
      </c>
      <c r="U690" t="s">
        <v>2554</v>
      </c>
      <c r="V690" s="100" t="s">
        <v>3347</v>
      </c>
      <c r="X690" t="s">
        <v>877</v>
      </c>
      <c r="AA690" t="s">
        <v>551</v>
      </c>
      <c r="AB690" s="106" t="s">
        <v>3354</v>
      </c>
      <c r="AC690" s="127" t="s">
        <v>3646</v>
      </c>
      <c r="AD690" t="s">
        <v>24</v>
      </c>
      <c r="AE690" s="44" t="s">
        <v>2555</v>
      </c>
      <c r="AF690" s="49" t="s">
        <v>2641</v>
      </c>
      <c r="AG690" s="52" t="s">
        <v>2707</v>
      </c>
      <c r="AW690" t="str">
        <f t="shared" si="17"/>
        <v>Evaluating sustainability of architectural designs using building information modeling</v>
      </c>
    </row>
    <row r="691" spans="1:49" ht="14.1" customHeight="1" x14ac:dyDescent="0.25">
      <c r="A691">
        <v>685</v>
      </c>
      <c r="B691" s="135" t="s">
        <v>2785</v>
      </c>
      <c r="C691">
        <v>2010</v>
      </c>
      <c r="D691" s="134" t="s">
        <v>3850</v>
      </c>
      <c r="E691" s="86" t="s">
        <v>19</v>
      </c>
      <c r="G691" s="2" t="s">
        <v>2786</v>
      </c>
      <c r="H691" t="s">
        <v>6</v>
      </c>
      <c r="I691" t="s">
        <v>858</v>
      </c>
      <c r="J691" s="92"/>
      <c r="K691" s="4"/>
      <c r="L691" s="4"/>
      <c r="M691" s="4"/>
      <c r="N691" s="4"/>
      <c r="O691" s="4"/>
      <c r="P691" s="4"/>
      <c r="R691" s="4" t="s">
        <v>31</v>
      </c>
      <c r="U691" t="s">
        <v>2787</v>
      </c>
      <c r="V691" s="99" t="s">
        <v>1880</v>
      </c>
      <c r="Y691" t="s">
        <v>2788</v>
      </c>
      <c r="AA691" t="s">
        <v>551</v>
      </c>
      <c r="AB691" s="22" t="s">
        <v>3353</v>
      </c>
      <c r="AC691" s="127" t="s">
        <v>3646</v>
      </c>
      <c r="AD691" s="112" t="s">
        <v>873</v>
      </c>
      <c r="AE691" s="52" t="s">
        <v>2707</v>
      </c>
      <c r="AF691" s="54" t="s">
        <v>2835</v>
      </c>
      <c r="AW691" t="str">
        <f t="shared" si="17"/>
        <v>BIM and refurbishment of existing healthcare facilities</v>
      </c>
    </row>
    <row r="692" spans="1:49" ht="14.1" customHeight="1" x14ac:dyDescent="0.25">
      <c r="A692">
        <v>686</v>
      </c>
      <c r="B692" s="135" t="s">
        <v>1620</v>
      </c>
      <c r="C692">
        <v>2014</v>
      </c>
      <c r="D692" s="133" t="s">
        <v>17</v>
      </c>
      <c r="E692" s="86" t="s">
        <v>19</v>
      </c>
      <c r="F692" t="s">
        <v>1621</v>
      </c>
      <c r="H692" t="s">
        <v>6</v>
      </c>
      <c r="I692" t="s">
        <v>10</v>
      </c>
      <c r="J692" s="92"/>
      <c r="K692" s="4"/>
      <c r="L692" s="4"/>
      <c r="M692" s="4"/>
      <c r="N692" s="4"/>
      <c r="O692" s="4"/>
      <c r="Q692" s="4" t="s">
        <v>31</v>
      </c>
      <c r="U692" t="s">
        <v>1622</v>
      </c>
      <c r="V692" s="95" t="s">
        <v>3346</v>
      </c>
      <c r="Z692" t="s">
        <v>1623</v>
      </c>
      <c r="AB692" s="106" t="s">
        <v>3354</v>
      </c>
      <c r="AC692" s="127" t="s">
        <v>3646</v>
      </c>
      <c r="AD692" s="79" t="s">
        <v>142</v>
      </c>
      <c r="AE692" s="21" t="s">
        <v>1509</v>
      </c>
      <c r="AW692" t="str">
        <f t="shared" si="17"/>
        <v>Sustainability assessment of a lightweight biomimetic ceiling structure</v>
      </c>
    </row>
    <row r="693" spans="1:49" ht="14.1" customHeight="1" x14ac:dyDescent="0.25">
      <c r="A693">
        <v>687</v>
      </c>
      <c r="B693" s="11" t="s">
        <v>64</v>
      </c>
      <c r="C693">
        <v>2020</v>
      </c>
      <c r="D693" s="131" t="s">
        <v>3851</v>
      </c>
      <c r="E693" s="86" t="s">
        <v>19</v>
      </c>
      <c r="F693" t="s">
        <v>804</v>
      </c>
      <c r="H693" t="s">
        <v>5</v>
      </c>
      <c r="J693" s="92"/>
      <c r="P693" s="4" t="s">
        <v>31</v>
      </c>
      <c r="R693" s="3" t="s">
        <v>31</v>
      </c>
      <c r="T693" s="4" t="s">
        <v>31</v>
      </c>
      <c r="U693" t="s">
        <v>805</v>
      </c>
      <c r="V693" s="95" t="s">
        <v>3346</v>
      </c>
      <c r="X693" t="s">
        <v>806</v>
      </c>
      <c r="AB693" s="106" t="s">
        <v>3354</v>
      </c>
      <c r="AC693" s="127" t="s">
        <v>3848</v>
      </c>
      <c r="AD693" t="s">
        <v>24</v>
      </c>
      <c r="AE693" t="s">
        <v>1502</v>
      </c>
      <c r="AF693" s="10" t="s">
        <v>1508</v>
      </c>
      <c r="AW693" t="str">
        <f t="shared" si="17"/>
        <v>A Sustainability Based Framework for Evaluating the Heritage Buildings</v>
      </c>
    </row>
    <row r="694" spans="1:49" ht="14.1" customHeight="1" x14ac:dyDescent="0.25">
      <c r="A694">
        <v>688</v>
      </c>
      <c r="B694" s="135" t="s">
        <v>1628</v>
      </c>
      <c r="C694">
        <v>2013</v>
      </c>
      <c r="D694" s="134" t="s">
        <v>3850</v>
      </c>
      <c r="E694" s="86" t="s">
        <v>19</v>
      </c>
      <c r="F694" t="s">
        <v>1629</v>
      </c>
      <c r="H694" t="s">
        <v>5</v>
      </c>
      <c r="I694" t="s">
        <v>858</v>
      </c>
      <c r="J694" s="92"/>
      <c r="P694" s="4" t="s">
        <v>31</v>
      </c>
      <c r="R694" s="3" t="s">
        <v>31</v>
      </c>
      <c r="T694" s="4"/>
      <c r="U694" t="s">
        <v>1630</v>
      </c>
      <c r="V694" s="96" t="s">
        <v>165</v>
      </c>
      <c r="Z694" t="s">
        <v>1631</v>
      </c>
      <c r="AB694" s="22" t="s">
        <v>3353</v>
      </c>
      <c r="AC694" s="127" t="s">
        <v>3646</v>
      </c>
      <c r="AD694" s="115" t="s">
        <v>418</v>
      </c>
      <c r="AE694" s="21" t="s">
        <v>1509</v>
      </c>
      <c r="AF694" s="23" t="s">
        <v>2428</v>
      </c>
      <c r="AG694" s="28" t="s">
        <v>2429</v>
      </c>
      <c r="AH694" s="29" t="s">
        <v>2430</v>
      </c>
      <c r="AI694" s="30" t="s">
        <v>2431</v>
      </c>
      <c r="AJ694" s="31" t="s">
        <v>2432</v>
      </c>
      <c r="AK694" s="59" t="s">
        <v>3044</v>
      </c>
      <c r="AL694" s="125" t="s">
        <v>3687</v>
      </c>
      <c r="AW694" t="str">
        <f t="shared" si="17"/>
        <v>Sustainability assessment of nearly zero energy renovation of dwellings based on energy, economy and home quality indicators</v>
      </c>
    </row>
    <row r="695" spans="1:49" ht="14.1" customHeight="1" x14ac:dyDescent="0.25">
      <c r="A695">
        <v>689</v>
      </c>
      <c r="B695" s="11" t="s">
        <v>217</v>
      </c>
      <c r="C695">
        <v>2013</v>
      </c>
      <c r="D695" s="134" t="s">
        <v>3850</v>
      </c>
      <c r="E695" s="86" t="s">
        <v>19</v>
      </c>
      <c r="G695" t="s">
        <v>1417</v>
      </c>
      <c r="H695" t="s">
        <v>6</v>
      </c>
      <c r="I695" t="s">
        <v>10</v>
      </c>
      <c r="J695" s="92"/>
      <c r="R695" s="3" t="s">
        <v>31</v>
      </c>
      <c r="U695" t="s">
        <v>1419</v>
      </c>
      <c r="V695" s="102" t="s">
        <v>162</v>
      </c>
      <c r="W695" t="s">
        <v>815</v>
      </c>
      <c r="X695" t="s">
        <v>1418</v>
      </c>
      <c r="AB695" s="106" t="s">
        <v>3354</v>
      </c>
      <c r="AC695" s="127" t="s">
        <v>3646</v>
      </c>
      <c r="AD695" t="s">
        <v>24</v>
      </c>
      <c r="AE695" s="7" t="s">
        <v>1507</v>
      </c>
      <c r="AW695" t="str">
        <f t="shared" si="17"/>
        <v>SUSTAINABILITY MULTI-CRITERIA ANALYSIS METHOD - REAL ESTATE ASSESSMENT TOOL FOR A SUSTAINABLE REFURBISHMENT</v>
      </c>
    </row>
    <row r="696" spans="1:49" ht="14.1" customHeight="1" x14ac:dyDescent="0.25">
      <c r="A696">
        <v>690</v>
      </c>
      <c r="B696" s="135" t="s">
        <v>218</v>
      </c>
      <c r="C696">
        <v>2013</v>
      </c>
      <c r="D696" s="134" t="s">
        <v>3850</v>
      </c>
      <c r="E696" s="86" t="s">
        <v>19</v>
      </c>
      <c r="G696" t="s">
        <v>1420</v>
      </c>
      <c r="H696" t="s">
        <v>6</v>
      </c>
      <c r="I696" t="s">
        <v>10</v>
      </c>
      <c r="J696" s="92" t="s">
        <v>2847</v>
      </c>
      <c r="R696" s="3" t="s">
        <v>31</v>
      </c>
      <c r="U696" t="s">
        <v>1189</v>
      </c>
      <c r="V696" s="95" t="s">
        <v>3346</v>
      </c>
      <c r="W696" s="4" t="s">
        <v>31</v>
      </c>
      <c r="X696" t="s">
        <v>1266</v>
      </c>
      <c r="Y696" t="s">
        <v>1421</v>
      </c>
      <c r="AB696" s="106" t="s">
        <v>3354</v>
      </c>
      <c r="AC696" s="127" t="s">
        <v>3646</v>
      </c>
      <c r="AD696" t="s">
        <v>24</v>
      </c>
      <c r="AE696" s="7" t="s">
        <v>1507</v>
      </c>
      <c r="AF696" s="54" t="s">
        <v>2835</v>
      </c>
      <c r="AW696" t="str">
        <f t="shared" si="17"/>
        <v>ASSESSMENT TOOL FOR RENOVATIONS reSBToolCZ</v>
      </c>
    </row>
    <row r="697" spans="1:49" ht="14.1" customHeight="1" x14ac:dyDescent="0.25">
      <c r="A697">
        <v>691</v>
      </c>
      <c r="B697" s="135" t="s">
        <v>1563</v>
      </c>
      <c r="C697">
        <v>2013</v>
      </c>
      <c r="D697" s="131" t="s">
        <v>3851</v>
      </c>
      <c r="E697" s="86" t="s">
        <v>19</v>
      </c>
      <c r="G697" s="15" t="s">
        <v>1564</v>
      </c>
      <c r="H697" t="s">
        <v>6</v>
      </c>
      <c r="I697" t="s">
        <v>10</v>
      </c>
      <c r="J697" s="92" t="s">
        <v>3064</v>
      </c>
      <c r="P697" s="4" t="s">
        <v>31</v>
      </c>
      <c r="R697" s="3"/>
      <c r="U697" t="s">
        <v>1565</v>
      </c>
      <c r="V697" s="87" t="s">
        <v>208</v>
      </c>
      <c r="W697" s="4" t="s">
        <v>1566</v>
      </c>
      <c r="AB697" s="106" t="s">
        <v>3354</v>
      </c>
      <c r="AC697" s="127" t="s">
        <v>3646</v>
      </c>
      <c r="AD697" s="111" t="s">
        <v>23</v>
      </c>
      <c r="AE697" s="21" t="s">
        <v>1509</v>
      </c>
      <c r="AF697" s="23" t="s">
        <v>2428</v>
      </c>
      <c r="AG697" s="28" t="s">
        <v>2429</v>
      </c>
      <c r="AH697" s="30" t="s">
        <v>2431</v>
      </c>
      <c r="AI697" s="125" t="s">
        <v>3456</v>
      </c>
      <c r="AJ697" s="125" t="s">
        <v>3602</v>
      </c>
      <c r="AW697" t="str">
        <f t="shared" si="17"/>
        <v>Study on Assessment Indicator and Assessment Indicator Weight of Sustainability Assessment System of Large Public Building</v>
      </c>
    </row>
    <row r="698" spans="1:49" ht="14.1" customHeight="1" x14ac:dyDescent="0.25">
      <c r="A698">
        <v>692</v>
      </c>
      <c r="B698" s="135" t="s">
        <v>2944</v>
      </c>
      <c r="C698">
        <v>2013</v>
      </c>
      <c r="D698" s="131" t="s">
        <v>3851</v>
      </c>
      <c r="E698" s="86" t="s">
        <v>19</v>
      </c>
      <c r="F698" t="s">
        <v>2945</v>
      </c>
      <c r="G698" s="15"/>
      <c r="H698" s="4" t="s">
        <v>30</v>
      </c>
      <c r="I698" t="s">
        <v>10</v>
      </c>
      <c r="J698" s="92"/>
      <c r="K698" s="4" t="s">
        <v>30</v>
      </c>
      <c r="L698" s="4" t="s">
        <v>30</v>
      </c>
      <c r="M698" s="4" t="s">
        <v>31</v>
      </c>
      <c r="P698" s="4" t="s">
        <v>31</v>
      </c>
      <c r="R698" s="3"/>
      <c r="U698" t="s">
        <v>1213</v>
      </c>
      <c r="V698" s="95" t="s">
        <v>3346</v>
      </c>
      <c r="W698" s="4"/>
      <c r="Y698" t="s">
        <v>2946</v>
      </c>
      <c r="AB698" s="106" t="s">
        <v>3354</v>
      </c>
      <c r="AC698" s="127" t="s">
        <v>3646</v>
      </c>
      <c r="AD698" s="101" t="s">
        <v>30</v>
      </c>
      <c r="AE698" s="59" t="s">
        <v>2922</v>
      </c>
      <c r="AF698" s="23"/>
      <c r="AG698" s="28"/>
      <c r="AH698" s="30"/>
      <c r="AW698" t="str">
        <f t="shared" si="17"/>
        <v>Architecture of an open knowledge base for sustainable buildings based on linked data technologies</v>
      </c>
    </row>
    <row r="699" spans="1:49" ht="14.1" customHeight="1" x14ac:dyDescent="0.25">
      <c r="A699">
        <v>693</v>
      </c>
      <c r="B699" s="135" t="s">
        <v>219</v>
      </c>
      <c r="C699">
        <v>2012</v>
      </c>
      <c r="D699" s="134" t="s">
        <v>3850</v>
      </c>
      <c r="E699" s="87" t="s">
        <v>3301</v>
      </c>
      <c r="F699" t="s">
        <v>1422</v>
      </c>
      <c r="H699" t="s">
        <v>5</v>
      </c>
      <c r="I699" t="s">
        <v>10</v>
      </c>
      <c r="J699" s="92"/>
      <c r="R699" s="3" t="s">
        <v>31</v>
      </c>
      <c r="U699" t="s">
        <v>220</v>
      </c>
      <c r="V699" s="95" t="s">
        <v>3346</v>
      </c>
      <c r="W699" s="4" t="s">
        <v>31</v>
      </c>
      <c r="AB699" s="106" t="s">
        <v>3354</v>
      </c>
      <c r="AC699" s="127" t="s">
        <v>3646</v>
      </c>
      <c r="AD699" s="111" t="s">
        <v>23</v>
      </c>
      <c r="AE699" s="7" t="s">
        <v>1507</v>
      </c>
      <c r="AF699" s="28" t="s">
        <v>2429</v>
      </c>
      <c r="AG699" s="31" t="s">
        <v>2432</v>
      </c>
      <c r="AH699" s="33" t="s">
        <v>3240</v>
      </c>
      <c r="AI699" s="54" t="s">
        <v>2835</v>
      </c>
      <c r="AJ699" s="59" t="s">
        <v>2922</v>
      </c>
      <c r="AW699" t="str">
        <f t="shared" si="17"/>
        <v>Systematic method for the sustainability analysis of refurbishment concepts of exterior walls</v>
      </c>
    </row>
    <row r="700" spans="1:49" ht="14.1" customHeight="1" x14ac:dyDescent="0.25">
      <c r="A700">
        <v>694</v>
      </c>
      <c r="B700" s="135" t="s">
        <v>1609</v>
      </c>
      <c r="C700">
        <v>2012</v>
      </c>
      <c r="D700" s="133" t="s">
        <v>17</v>
      </c>
      <c r="E700" s="87" t="s">
        <v>3301</v>
      </c>
      <c r="F700" t="s">
        <v>1610</v>
      </c>
      <c r="H700" t="s">
        <v>5</v>
      </c>
      <c r="I700" t="s">
        <v>10</v>
      </c>
      <c r="J700" s="92" t="s">
        <v>2828</v>
      </c>
      <c r="Q700" s="4" t="s">
        <v>31</v>
      </c>
      <c r="R700" s="3"/>
      <c r="U700" t="s">
        <v>1611</v>
      </c>
      <c r="V700" s="95" t="s">
        <v>3346</v>
      </c>
      <c r="W700" s="4" t="s">
        <v>799</v>
      </c>
      <c r="AB700" s="106" t="s">
        <v>3354</v>
      </c>
      <c r="AC700" s="127" t="s">
        <v>3646</v>
      </c>
      <c r="AD700" s="111" t="s">
        <v>23</v>
      </c>
      <c r="AE700" s="21" t="s">
        <v>1509</v>
      </c>
      <c r="AW700" t="str">
        <f t="shared" si="17"/>
        <v>Sustainability Assessment of Concrete Structures within the Spanish Structural Concrete Code</v>
      </c>
    </row>
    <row r="701" spans="1:49" ht="14.1" customHeight="1" x14ac:dyDescent="0.25">
      <c r="A701">
        <v>695</v>
      </c>
      <c r="B701" s="135" t="s">
        <v>1838</v>
      </c>
      <c r="C701">
        <v>2012</v>
      </c>
      <c r="D701" s="133" t="s">
        <v>17</v>
      </c>
      <c r="E701" s="87" t="s">
        <v>3301</v>
      </c>
      <c r="F701" t="s">
        <v>1837</v>
      </c>
      <c r="H701" t="s">
        <v>5</v>
      </c>
      <c r="I701" t="s">
        <v>10</v>
      </c>
      <c r="J701" s="92"/>
      <c r="Q701" s="4" t="s">
        <v>31</v>
      </c>
      <c r="R701" s="3"/>
      <c r="U701" t="s">
        <v>1839</v>
      </c>
      <c r="V701" s="87" t="s">
        <v>208</v>
      </c>
      <c r="W701" s="4"/>
      <c r="Z701" t="s">
        <v>1840</v>
      </c>
      <c r="AB701" s="22" t="s">
        <v>3353</v>
      </c>
      <c r="AC701" s="127" t="s">
        <v>3646</v>
      </c>
      <c r="AD701" s="101" t="s">
        <v>30</v>
      </c>
      <c r="AE701" s="28" t="s">
        <v>2429</v>
      </c>
      <c r="AF701" s="29" t="s">
        <v>2430</v>
      </c>
      <c r="AW701" t="str">
        <f t="shared" si="17"/>
        <v>Exergetic cost analysis and sustainability assessment of various low exergy heating systems</v>
      </c>
    </row>
    <row r="702" spans="1:49" ht="14.1" customHeight="1" x14ac:dyDescent="0.25">
      <c r="A702">
        <v>696</v>
      </c>
      <c r="B702" s="135" t="s">
        <v>1916</v>
      </c>
      <c r="C702">
        <v>2012</v>
      </c>
      <c r="D702" s="133" t="s">
        <v>17</v>
      </c>
      <c r="E702" s="87" t="s">
        <v>3301</v>
      </c>
      <c r="F702" t="s">
        <v>1917</v>
      </c>
      <c r="H702" t="s">
        <v>6</v>
      </c>
      <c r="I702" t="s">
        <v>11</v>
      </c>
      <c r="J702" s="92" t="s">
        <v>3307</v>
      </c>
      <c r="Q702" s="4" t="s">
        <v>31</v>
      </c>
      <c r="R702" s="3"/>
      <c r="U702" t="s">
        <v>1918</v>
      </c>
      <c r="V702" s="95" t="s">
        <v>3346</v>
      </c>
      <c r="W702" s="4"/>
      <c r="Z702" t="s">
        <v>1919</v>
      </c>
      <c r="AB702" s="22" t="s">
        <v>3353</v>
      </c>
      <c r="AC702" s="127" t="s">
        <v>3646</v>
      </c>
      <c r="AD702" s="101" t="s">
        <v>30</v>
      </c>
      <c r="AE702" s="29" t="s">
        <v>2430</v>
      </c>
      <c r="AW702" t="str">
        <f t="shared" si="17"/>
        <v>Sustainable Development in the Building Sector: A Canadian Case Study on the Alignment of Strategic and Tactical Management</v>
      </c>
    </row>
    <row r="703" spans="1:49" ht="14.1" customHeight="1" x14ac:dyDescent="0.25">
      <c r="A703">
        <v>697</v>
      </c>
      <c r="B703" s="40" t="s">
        <v>228</v>
      </c>
      <c r="C703">
        <v>2009</v>
      </c>
      <c r="D703" s="134" t="s">
        <v>3850</v>
      </c>
      <c r="E703" s="86" t="s">
        <v>19</v>
      </c>
      <c r="F703" t="s">
        <v>1423</v>
      </c>
      <c r="H703" t="s">
        <v>6</v>
      </c>
      <c r="I703" t="s">
        <v>10</v>
      </c>
      <c r="J703" s="92"/>
      <c r="R703" s="3" t="s">
        <v>31</v>
      </c>
      <c r="U703" t="s">
        <v>229</v>
      </c>
      <c r="V703" s="96" t="s">
        <v>165</v>
      </c>
      <c r="Y703" t="s">
        <v>1424</v>
      </c>
      <c r="Z703" t="s">
        <v>1425</v>
      </c>
      <c r="AB703" s="22" t="s">
        <v>3353</v>
      </c>
      <c r="AC703" s="127" t="s">
        <v>3646</v>
      </c>
      <c r="AD703" s="101" t="s">
        <v>30</v>
      </c>
      <c r="AE703" s="7" t="s">
        <v>1507</v>
      </c>
      <c r="AW703" t="str">
        <f t="shared" si="17"/>
        <v>GA-based decision support system for housing condition assessment and refurbishment strategies</v>
      </c>
    </row>
    <row r="704" spans="1:49" ht="14.1" customHeight="1" x14ac:dyDescent="0.25">
      <c r="A704">
        <v>698</v>
      </c>
      <c r="B704" s="135" t="s">
        <v>235</v>
      </c>
      <c r="C704">
        <v>2006</v>
      </c>
      <c r="D704" s="131" t="s">
        <v>3851</v>
      </c>
      <c r="E704" s="86" t="s">
        <v>19</v>
      </c>
      <c r="G704" t="s">
        <v>1426</v>
      </c>
      <c r="H704" t="s">
        <v>6</v>
      </c>
      <c r="I704" t="s">
        <v>10</v>
      </c>
      <c r="J704" s="92" t="s">
        <v>2883</v>
      </c>
      <c r="P704" s="4" t="s">
        <v>31</v>
      </c>
      <c r="R704" s="3"/>
      <c r="S704" s="4"/>
      <c r="T704" s="4"/>
      <c r="U704" t="s">
        <v>1427</v>
      </c>
      <c r="V704" s="97" t="s">
        <v>160</v>
      </c>
      <c r="X704" s="4" t="s">
        <v>31</v>
      </c>
      <c r="Z704" t="s">
        <v>142</v>
      </c>
      <c r="AB704" s="105" t="s">
        <v>258</v>
      </c>
      <c r="AC704" s="127" t="s">
        <v>3646</v>
      </c>
      <c r="AD704" t="s">
        <v>24</v>
      </c>
      <c r="AE704" s="7" t="s">
        <v>1507</v>
      </c>
      <c r="AF704" s="54" t="s">
        <v>2835</v>
      </c>
      <c r="AW704" t="str">
        <f t="shared" si="17"/>
        <v>Sustainability assessment considering asset and building life cycles</v>
      </c>
    </row>
    <row r="705" spans="1:49" ht="14.1" customHeight="1" x14ac:dyDescent="0.25">
      <c r="A705">
        <v>699</v>
      </c>
      <c r="B705" s="135" t="s">
        <v>1961</v>
      </c>
      <c r="C705">
        <v>2006</v>
      </c>
      <c r="D705" s="131" t="s">
        <v>3851</v>
      </c>
      <c r="E705" s="86" t="s">
        <v>19</v>
      </c>
      <c r="G705" s="2" t="s">
        <v>1962</v>
      </c>
      <c r="H705" t="s">
        <v>1458</v>
      </c>
      <c r="I705" t="s">
        <v>858</v>
      </c>
      <c r="J705" s="92"/>
      <c r="M705" s="4" t="s">
        <v>31</v>
      </c>
      <c r="P705" s="4" t="s">
        <v>31</v>
      </c>
      <c r="R705" s="3"/>
      <c r="S705" s="4"/>
      <c r="T705" s="4"/>
      <c r="U705" t="s">
        <v>1963</v>
      </c>
      <c r="V705" s="95" t="s">
        <v>3346</v>
      </c>
      <c r="X705" s="4" t="s">
        <v>31</v>
      </c>
      <c r="Y705" s="4" t="s">
        <v>31</v>
      </c>
      <c r="Z705" s="4" t="s">
        <v>31</v>
      </c>
      <c r="AB705" s="106" t="s">
        <v>3354</v>
      </c>
      <c r="AC705" s="127" t="s">
        <v>3646</v>
      </c>
      <c r="AD705" t="s">
        <v>24</v>
      </c>
      <c r="AE705" s="29" t="s">
        <v>2430</v>
      </c>
      <c r="AF705" s="30" t="s">
        <v>2431</v>
      </c>
      <c r="AG705" s="31" t="s">
        <v>2432</v>
      </c>
      <c r="AW705" t="str">
        <f t="shared" si="17"/>
        <v>Smart and sustainable built environments</v>
      </c>
    </row>
    <row r="706" spans="1:49" ht="14.1" customHeight="1" x14ac:dyDescent="0.25">
      <c r="A706">
        <v>700</v>
      </c>
      <c r="B706" s="135" t="s">
        <v>251</v>
      </c>
      <c r="C706">
        <v>2019</v>
      </c>
      <c r="D706" s="131" t="s">
        <v>3851</v>
      </c>
      <c r="E706" s="86" t="s">
        <v>19</v>
      </c>
      <c r="F706" t="s">
        <v>864</v>
      </c>
      <c r="H706" t="s">
        <v>5</v>
      </c>
      <c r="I706" t="s">
        <v>10</v>
      </c>
      <c r="J706" s="92"/>
      <c r="P706" s="4" t="s">
        <v>31</v>
      </c>
      <c r="R706" s="3"/>
      <c r="S706" s="4"/>
      <c r="T706" s="4"/>
      <c r="U706" t="s">
        <v>165</v>
      </c>
      <c r="V706" s="96" t="s">
        <v>165</v>
      </c>
      <c r="Z706" t="s">
        <v>865</v>
      </c>
      <c r="AB706" s="56" t="s">
        <v>350</v>
      </c>
      <c r="AC706" s="127" t="s">
        <v>3646</v>
      </c>
      <c r="AD706" t="s">
        <v>24</v>
      </c>
      <c r="AE706" s="8" t="s">
        <v>1505</v>
      </c>
      <c r="AF706" s="13" t="s">
        <v>1503</v>
      </c>
      <c r="AG706" s="37" t="s">
        <v>2438</v>
      </c>
      <c r="AH706" s="44" t="s">
        <v>2555</v>
      </c>
      <c r="AI706" s="49" t="s">
        <v>2641</v>
      </c>
      <c r="AW706" t="str">
        <f t="shared" si="17"/>
        <v>Economic sustainability of buildings Assessment of economic performance and sustainability index</v>
      </c>
    </row>
    <row r="707" spans="1:49" ht="14.1" customHeight="1" x14ac:dyDescent="0.25">
      <c r="A707">
        <v>701</v>
      </c>
      <c r="B707" s="135" t="s">
        <v>267</v>
      </c>
      <c r="C707">
        <v>2017</v>
      </c>
      <c r="D707" s="131" t="s">
        <v>3851</v>
      </c>
      <c r="E707" s="81" t="s">
        <v>44</v>
      </c>
      <c r="F707" t="s">
        <v>945</v>
      </c>
      <c r="H707" t="s">
        <v>6</v>
      </c>
      <c r="I707" t="s">
        <v>11</v>
      </c>
      <c r="J707" s="92"/>
      <c r="M707" s="4" t="s">
        <v>31</v>
      </c>
      <c r="N707" s="4" t="s">
        <v>31</v>
      </c>
      <c r="O707" s="4"/>
      <c r="P707" s="4" t="s">
        <v>31</v>
      </c>
      <c r="R707" s="3"/>
      <c r="S707" s="4"/>
      <c r="T707" s="4"/>
      <c r="U707" t="s">
        <v>268</v>
      </c>
      <c r="V707" s="95" t="s">
        <v>3346</v>
      </c>
      <c r="AB707" s="22" t="s">
        <v>3353</v>
      </c>
      <c r="AC707" s="127" t="s">
        <v>3646</v>
      </c>
      <c r="AD707" s="101" t="s">
        <v>30</v>
      </c>
      <c r="AE707" s="8" t="s">
        <v>1505</v>
      </c>
      <c r="AF707" s="9" t="s">
        <v>1506</v>
      </c>
      <c r="AG707" s="13" t="s">
        <v>1503</v>
      </c>
      <c r="AH707" s="49" t="s">
        <v>2641</v>
      </c>
      <c r="AW707" t="str">
        <f t="shared" si="17"/>
        <v>The state of the art of living walls: Lessons learned</v>
      </c>
    </row>
    <row r="708" spans="1:49" ht="14.1" customHeight="1" x14ac:dyDescent="0.25">
      <c r="A708">
        <v>702</v>
      </c>
      <c r="B708" s="135" t="s">
        <v>408</v>
      </c>
      <c r="C708">
        <v>2017</v>
      </c>
      <c r="D708" s="131" t="s">
        <v>3851</v>
      </c>
      <c r="E708" s="87" t="s">
        <v>3301</v>
      </c>
      <c r="F708" t="s">
        <v>1428</v>
      </c>
      <c r="H708" t="s">
        <v>6</v>
      </c>
      <c r="I708" t="s">
        <v>10</v>
      </c>
      <c r="J708" s="92" t="s">
        <v>3317</v>
      </c>
      <c r="M708" s="4"/>
      <c r="N708" s="4"/>
      <c r="O708" s="4"/>
      <c r="P708" s="4" t="s">
        <v>31</v>
      </c>
      <c r="R708" s="3"/>
      <c r="S708" s="4"/>
      <c r="T708" s="4"/>
      <c r="U708" t="s">
        <v>1429</v>
      </c>
      <c r="V708" s="96" t="s">
        <v>165</v>
      </c>
      <c r="Z708" t="s">
        <v>1015</v>
      </c>
      <c r="AB708" s="22" t="s">
        <v>3353</v>
      </c>
      <c r="AC708" s="127" t="s">
        <v>3646</v>
      </c>
      <c r="AD708" s="79" t="s">
        <v>3368</v>
      </c>
      <c r="AE708" s="9" t="s">
        <v>1506</v>
      </c>
      <c r="AW708" t="str">
        <f t="shared" si="17"/>
        <v>Comparative life cycle assessment and life cycle costing of lodging in the Himalaya</v>
      </c>
    </row>
    <row r="709" spans="1:49" ht="14.1" customHeight="1" x14ac:dyDescent="0.25">
      <c r="A709">
        <v>703</v>
      </c>
      <c r="B709" s="135" t="s">
        <v>435</v>
      </c>
      <c r="C709">
        <v>2017</v>
      </c>
      <c r="D709" s="133" t="s">
        <v>17</v>
      </c>
      <c r="E709" s="87" t="s">
        <v>3301</v>
      </c>
      <c r="F709" t="s">
        <v>1432</v>
      </c>
      <c r="H709" t="s">
        <v>5</v>
      </c>
      <c r="I709" t="s">
        <v>10</v>
      </c>
      <c r="J709" s="92"/>
      <c r="M709" s="4"/>
      <c r="N709" s="4"/>
      <c r="O709" s="4"/>
      <c r="Q709" s="4" t="s">
        <v>31</v>
      </c>
      <c r="R709" s="3"/>
      <c r="S709" s="4"/>
      <c r="T709" s="4"/>
      <c r="U709" t="s">
        <v>1433</v>
      </c>
      <c r="V709" s="95" t="s">
        <v>3346</v>
      </c>
      <c r="Z709" t="s">
        <v>142</v>
      </c>
      <c r="AB709" s="105" t="s">
        <v>258</v>
      </c>
      <c r="AC709" s="127" t="s">
        <v>3646</v>
      </c>
      <c r="AD709" s="79" t="s">
        <v>142</v>
      </c>
      <c r="AE709" s="9" t="s">
        <v>1506</v>
      </c>
      <c r="AF709" s="52" t="s">
        <v>2707</v>
      </c>
      <c r="AW709" t="str">
        <f t="shared" si="17"/>
        <v>Modern method of construction based on wood in the context of sustainability</v>
      </c>
    </row>
    <row r="710" spans="1:49" ht="14.1" customHeight="1" x14ac:dyDescent="0.25">
      <c r="A710">
        <v>704</v>
      </c>
      <c r="B710" s="135" t="s">
        <v>436</v>
      </c>
      <c r="C710">
        <v>2017</v>
      </c>
      <c r="D710" s="133" t="s">
        <v>17</v>
      </c>
      <c r="E710" s="87" t="s">
        <v>3301</v>
      </c>
      <c r="F710" t="s">
        <v>1434</v>
      </c>
      <c r="H710" t="s">
        <v>6</v>
      </c>
      <c r="I710" t="s">
        <v>10</v>
      </c>
      <c r="J710" s="92"/>
      <c r="L710" s="87" t="s">
        <v>31</v>
      </c>
      <c r="M710" s="4"/>
      <c r="Q710" s="4" t="s">
        <v>31</v>
      </c>
      <c r="R710" s="3"/>
      <c r="S710" s="4"/>
      <c r="T710" s="4"/>
      <c r="U710" t="s">
        <v>1435</v>
      </c>
      <c r="V710" s="96" t="s">
        <v>165</v>
      </c>
      <c r="Z710" t="s">
        <v>142</v>
      </c>
      <c r="AB710" s="105" t="s">
        <v>258</v>
      </c>
      <c r="AC710" s="127" t="s">
        <v>3646</v>
      </c>
      <c r="AD710" s="79" t="s">
        <v>142</v>
      </c>
      <c r="AE710" s="9" t="s">
        <v>1506</v>
      </c>
      <c r="AF710" s="52" t="s">
        <v>2707</v>
      </c>
      <c r="AW710" t="str">
        <f t="shared" si="17"/>
        <v>LCA of timber and steel buildings with fuzzy variables uncertainty quantification</v>
      </c>
    </row>
    <row r="711" spans="1:49" ht="14.1" customHeight="1" x14ac:dyDescent="0.25">
      <c r="B711" s="11"/>
      <c r="D711" s="11"/>
      <c r="J711" s="92"/>
      <c r="M711" s="4"/>
      <c r="R711" s="3"/>
      <c r="S711" s="4"/>
      <c r="T711" s="4"/>
    </row>
    <row r="712" spans="1:49" ht="14.1" customHeight="1" x14ac:dyDescent="0.25">
      <c r="A712">
        <v>705</v>
      </c>
      <c r="B712" s="135" t="s">
        <v>3475</v>
      </c>
      <c r="C712">
        <v>2020</v>
      </c>
      <c r="D712" s="134" t="s">
        <v>3850</v>
      </c>
      <c r="E712" s="86" t="s">
        <v>19</v>
      </c>
      <c r="F712" t="s">
        <v>3476</v>
      </c>
      <c r="H712" t="s">
        <v>6</v>
      </c>
      <c r="I712" t="s">
        <v>11</v>
      </c>
      <c r="J712" s="92"/>
      <c r="M712" s="4"/>
      <c r="R712" s="3"/>
      <c r="S712" s="4" t="s">
        <v>31</v>
      </c>
      <c r="T712" s="4" t="s">
        <v>31</v>
      </c>
      <c r="U712" t="s">
        <v>805</v>
      </c>
      <c r="V712" s="95" t="s">
        <v>3346</v>
      </c>
      <c r="Y712" t="s">
        <v>1203</v>
      </c>
      <c r="AB712" s="106" t="s">
        <v>3354</v>
      </c>
      <c r="AC712" s="127" t="s">
        <v>3848</v>
      </c>
      <c r="AD712" s="100" t="s">
        <v>3365</v>
      </c>
      <c r="AE712" s="125" t="s">
        <v>3456</v>
      </c>
      <c r="AF712" s="125" t="s">
        <v>3602</v>
      </c>
      <c r="AW712" t="str">
        <f t="shared" ref="AW712:AW743" si="18">B712</f>
        <v>Place and memory indicator: Methodology for the formulation of a
qualitative indicator, named place and memory, with the intent of
contributing to previous works of intervention and restoration of heritage
spaces and buildings, in the aspect of sustainability</v>
      </c>
    </row>
    <row r="713" spans="1:49" ht="14.1" customHeight="1" x14ac:dyDescent="0.25">
      <c r="A713">
        <v>706</v>
      </c>
      <c r="B713" s="135" t="s">
        <v>3560</v>
      </c>
      <c r="C713">
        <v>2020</v>
      </c>
      <c r="D713" s="134" t="s">
        <v>3850</v>
      </c>
      <c r="E713" s="86" t="s">
        <v>19</v>
      </c>
      <c r="F713" t="s">
        <v>3561</v>
      </c>
      <c r="H713" t="s">
        <v>6</v>
      </c>
      <c r="I713" t="s">
        <v>858</v>
      </c>
      <c r="J713" s="92"/>
      <c r="M713" s="4"/>
      <c r="R713" s="3" t="s">
        <v>31</v>
      </c>
      <c r="S713" s="4"/>
      <c r="T713" s="4"/>
      <c r="U713" t="s">
        <v>1189</v>
      </c>
      <c r="V713" s="95" t="s">
        <v>3346</v>
      </c>
      <c r="Y713" t="s">
        <v>1203</v>
      </c>
      <c r="AB713" s="106" t="s">
        <v>3354</v>
      </c>
      <c r="AC713" s="127" t="s">
        <v>3646</v>
      </c>
      <c r="AD713" s="100" t="s">
        <v>3365</v>
      </c>
      <c r="AE713" s="125" t="s">
        <v>3456</v>
      </c>
      <c r="AW713" t="str">
        <f t="shared" si="18"/>
        <v>Seismic resilience of retrofitted RC buildings</v>
      </c>
    </row>
    <row r="714" spans="1:49" ht="14.1" customHeight="1" x14ac:dyDescent="0.25">
      <c r="A714">
        <v>707</v>
      </c>
      <c r="B714" s="135" t="s">
        <v>3076</v>
      </c>
      <c r="C714">
        <v>2020</v>
      </c>
      <c r="D714" s="134" t="s">
        <v>3850</v>
      </c>
      <c r="E714" s="87" t="s">
        <v>3301</v>
      </c>
      <c r="F714" t="s">
        <v>3077</v>
      </c>
      <c r="H714" t="s">
        <v>6</v>
      </c>
      <c r="I714" t="s">
        <v>10</v>
      </c>
      <c r="J714" s="92" t="s">
        <v>3151</v>
      </c>
      <c r="M714" s="4"/>
      <c r="R714" s="3" t="s">
        <v>31</v>
      </c>
      <c r="S714" s="4"/>
      <c r="T714" s="4" t="s">
        <v>31</v>
      </c>
      <c r="U714" t="s">
        <v>1419</v>
      </c>
      <c r="V714" s="102" t="s">
        <v>162</v>
      </c>
      <c r="Y714" t="s">
        <v>3078</v>
      </c>
      <c r="Z714" t="s">
        <v>316</v>
      </c>
      <c r="AB714" s="22" t="s">
        <v>3353</v>
      </c>
      <c r="AC714" s="127" t="s">
        <v>3646</v>
      </c>
      <c r="AD714" s="101" t="s">
        <v>30</v>
      </c>
      <c r="AE714" s="59" t="s">
        <v>3044</v>
      </c>
      <c r="AW714" t="str">
        <f t="shared" si="18"/>
        <v>Optimal energy retrofit plan for conservation and sustainable use of historic campus building: Case of cultural property building</v>
      </c>
    </row>
    <row r="715" spans="1:49" ht="14.1" customHeight="1" x14ac:dyDescent="0.25">
      <c r="A715">
        <v>708</v>
      </c>
      <c r="B715" s="135" t="s">
        <v>3171</v>
      </c>
      <c r="C715">
        <v>2020</v>
      </c>
      <c r="D715" s="134" t="s">
        <v>3850</v>
      </c>
      <c r="E715" s="87" t="s">
        <v>3301</v>
      </c>
      <c r="F715" t="s">
        <v>3173</v>
      </c>
      <c r="H715" t="s">
        <v>6</v>
      </c>
      <c r="I715" t="s">
        <v>858</v>
      </c>
      <c r="J715" s="92" t="s">
        <v>3172</v>
      </c>
      <c r="M715" s="4"/>
      <c r="R715" s="3" t="s">
        <v>31</v>
      </c>
      <c r="S715" s="4"/>
      <c r="T715" s="4"/>
      <c r="U715" t="s">
        <v>3174</v>
      </c>
      <c r="V715" s="95" t="s">
        <v>3346</v>
      </c>
      <c r="W715" s="4" t="s">
        <v>31</v>
      </c>
      <c r="AB715" s="106" t="s">
        <v>3354</v>
      </c>
      <c r="AC715" s="127" t="s">
        <v>3646</v>
      </c>
      <c r="AD715" s="111" t="s">
        <v>23</v>
      </c>
      <c r="AE715" s="59" t="s">
        <v>3044</v>
      </c>
      <c r="AW715" t="str">
        <f t="shared" si="18"/>
        <v>Towards a Sustainable and Context-Based Approach to Anti-Seismic Retrofitting Techniques for Vernacular Adobe Buildings in Colombia</v>
      </c>
    </row>
    <row r="716" spans="1:49" ht="14.1" customHeight="1" x14ac:dyDescent="0.25">
      <c r="A716">
        <v>709</v>
      </c>
      <c r="B716" s="135" t="s">
        <v>3136</v>
      </c>
      <c r="C716">
        <v>2020</v>
      </c>
      <c r="D716" s="134" t="s">
        <v>3850</v>
      </c>
      <c r="E716" s="87" t="s">
        <v>3301</v>
      </c>
      <c r="F716" t="s">
        <v>3137</v>
      </c>
      <c r="H716" t="s">
        <v>6</v>
      </c>
      <c r="I716" t="s">
        <v>10</v>
      </c>
      <c r="J716" s="92" t="s">
        <v>3135</v>
      </c>
      <c r="L716" s="87" t="s">
        <v>31</v>
      </c>
      <c r="M716" s="4"/>
      <c r="R716" s="3" t="s">
        <v>31</v>
      </c>
      <c r="S716" s="4"/>
      <c r="T716" s="4"/>
      <c r="U716" t="s">
        <v>3138</v>
      </c>
      <c r="V716" s="96" t="s">
        <v>165</v>
      </c>
      <c r="W716" s="4" t="s">
        <v>31</v>
      </c>
      <c r="Y716" t="s">
        <v>3139</v>
      </c>
      <c r="AB716" s="106" t="s">
        <v>3354</v>
      </c>
      <c r="AC716" s="127" t="s">
        <v>3646</v>
      </c>
      <c r="AD716" s="112" t="s">
        <v>873</v>
      </c>
      <c r="AE716" s="59" t="s">
        <v>3044</v>
      </c>
      <c r="AW716" t="str">
        <f t="shared" si="18"/>
        <v>Towards a sustainability assessment model for affordable housing projects: the perspective of professionals in Ghana</v>
      </c>
    </row>
    <row r="717" spans="1:49" ht="14.1" customHeight="1" x14ac:dyDescent="0.25">
      <c r="A717">
        <v>710</v>
      </c>
      <c r="B717" s="135" t="s">
        <v>3035</v>
      </c>
      <c r="C717">
        <v>2020</v>
      </c>
      <c r="D717" s="134" t="s">
        <v>3850</v>
      </c>
      <c r="E717" s="87" t="s">
        <v>3301</v>
      </c>
      <c r="F717" t="s">
        <v>3036</v>
      </c>
      <c r="H717" t="s">
        <v>6</v>
      </c>
      <c r="I717" t="s">
        <v>10</v>
      </c>
      <c r="J717" s="92" t="s">
        <v>3037</v>
      </c>
      <c r="M717" s="4"/>
      <c r="R717" s="3" t="s">
        <v>31</v>
      </c>
      <c r="S717" s="4"/>
      <c r="T717" s="4"/>
      <c r="U717" t="s">
        <v>155</v>
      </c>
      <c r="V717" s="95" t="s">
        <v>3346</v>
      </c>
      <c r="W717" s="4" t="s">
        <v>31</v>
      </c>
      <c r="Y717" t="s">
        <v>3359</v>
      </c>
      <c r="AB717" s="106" t="s">
        <v>3354</v>
      </c>
      <c r="AC717" s="127" t="s">
        <v>3646</v>
      </c>
      <c r="AD717" s="111" t="s">
        <v>23</v>
      </c>
      <c r="AE717" s="59" t="s">
        <v>2922</v>
      </c>
      <c r="AW717" t="str">
        <f t="shared" si="18"/>
        <v>Development of a building sustainability assessment method (BSAM) for developing countries in sub-Saharan Africa</v>
      </c>
    </row>
    <row r="718" spans="1:49" ht="14.1" customHeight="1" x14ac:dyDescent="0.25">
      <c r="A718">
        <v>711</v>
      </c>
      <c r="B718" s="135" t="s">
        <v>3218</v>
      </c>
      <c r="C718">
        <v>2019</v>
      </c>
      <c r="D718" s="134" t="s">
        <v>3850</v>
      </c>
      <c r="E718" s="87" t="s">
        <v>3301</v>
      </c>
      <c r="F718" t="s">
        <v>3219</v>
      </c>
      <c r="H718" t="s">
        <v>6</v>
      </c>
      <c r="I718" t="s">
        <v>10</v>
      </c>
      <c r="J718" s="92" t="s">
        <v>2750</v>
      </c>
      <c r="M718" s="4"/>
      <c r="R718" s="3" t="s">
        <v>31</v>
      </c>
      <c r="S718" s="4"/>
      <c r="T718" s="4"/>
      <c r="U718" t="s">
        <v>1189</v>
      </c>
      <c r="V718" s="95" t="s">
        <v>3346</v>
      </c>
      <c r="W718" s="4"/>
      <c r="X718" t="s">
        <v>2648</v>
      </c>
      <c r="AB718" s="106" t="s">
        <v>3354</v>
      </c>
      <c r="AC718" s="127" t="s">
        <v>3646</v>
      </c>
      <c r="AD718" t="s">
        <v>24</v>
      </c>
      <c r="AE718" s="59" t="s">
        <v>3044</v>
      </c>
      <c r="AW718" t="str">
        <f t="shared" si="18"/>
        <v>An Assessment Method for Certified Environmental Sustainability in the Preservation of Historic Buildings. A Focus on Energy Efficiency and Indoor Environmental Quality in the Italian Experience of GBC Historic Building</v>
      </c>
    </row>
    <row r="719" spans="1:49" ht="14.1" customHeight="1" x14ac:dyDescent="0.25">
      <c r="A719">
        <v>712</v>
      </c>
      <c r="B719" s="135" t="s">
        <v>3588</v>
      </c>
      <c r="C719">
        <v>2019</v>
      </c>
      <c r="D719" s="134" t="s">
        <v>3850</v>
      </c>
      <c r="E719" s="86" t="s">
        <v>19</v>
      </c>
      <c r="G719" t="s">
        <v>3589</v>
      </c>
      <c r="H719" t="s">
        <v>6</v>
      </c>
      <c r="I719" t="s">
        <v>858</v>
      </c>
      <c r="J719" s="92" t="s">
        <v>3590</v>
      </c>
      <c r="M719" s="4" t="s">
        <v>31</v>
      </c>
      <c r="R719" s="3"/>
      <c r="S719" s="4" t="s">
        <v>31</v>
      </c>
      <c r="T719" s="4" t="s">
        <v>31</v>
      </c>
      <c r="U719" t="s">
        <v>805</v>
      </c>
      <c r="V719" s="95" t="s">
        <v>3346</v>
      </c>
      <c r="W719" s="4"/>
      <c r="Y719" t="s">
        <v>2397</v>
      </c>
      <c r="Z719" t="s">
        <v>3591</v>
      </c>
      <c r="AB719" s="22" t="s">
        <v>3353</v>
      </c>
      <c r="AC719" s="127" t="s">
        <v>3646</v>
      </c>
      <c r="AD719" s="87" t="s">
        <v>3373</v>
      </c>
      <c r="AE719" s="125" t="s">
        <v>3456</v>
      </c>
      <c r="AW719" t="str">
        <f t="shared" si="18"/>
        <v>Assessment of Embodied Energy/U-Value in Historic Buildings of Karachi-Pakistan</v>
      </c>
    </row>
    <row r="720" spans="1:49" ht="14.1" customHeight="1" x14ac:dyDescent="0.25">
      <c r="A720">
        <v>713</v>
      </c>
      <c r="B720" s="135" t="s">
        <v>769</v>
      </c>
      <c r="C720">
        <v>2020</v>
      </c>
      <c r="D720" s="134" t="s">
        <v>3850</v>
      </c>
      <c r="E720" s="86" t="s">
        <v>19</v>
      </c>
      <c r="F720" t="s">
        <v>1436</v>
      </c>
      <c r="H720" t="s">
        <v>6</v>
      </c>
      <c r="I720" t="s">
        <v>10</v>
      </c>
      <c r="J720" s="92"/>
      <c r="L720" s="87" t="s">
        <v>31</v>
      </c>
      <c r="M720" s="4"/>
      <c r="N720" s="4"/>
      <c r="O720" s="4"/>
      <c r="R720" s="3" t="s">
        <v>31</v>
      </c>
      <c r="S720" s="4"/>
      <c r="T720" s="4"/>
      <c r="U720" t="s">
        <v>320</v>
      </c>
      <c r="V720" s="96" t="s">
        <v>165</v>
      </c>
      <c r="W720" s="4" t="s">
        <v>146</v>
      </c>
      <c r="Y720" t="s">
        <v>1437</v>
      </c>
      <c r="AB720" s="22" t="s">
        <v>3353</v>
      </c>
      <c r="AC720" s="127" t="s">
        <v>3646</v>
      </c>
      <c r="AD720" s="111" t="s">
        <v>23</v>
      </c>
      <c r="AE720" t="s">
        <v>1507</v>
      </c>
      <c r="AF720" s="54" t="s">
        <v>2835</v>
      </c>
      <c r="AW720" t="str">
        <f t="shared" si="18"/>
        <v>Refurbishment criteria performance assessment methodologies based on a multiple-criteria approach</v>
      </c>
    </row>
    <row r="721" spans="1:49" ht="14.1" customHeight="1" x14ac:dyDescent="0.25">
      <c r="A721">
        <v>714</v>
      </c>
      <c r="B721" s="11" t="s">
        <v>176</v>
      </c>
      <c r="C721">
        <v>2018</v>
      </c>
      <c r="D721" s="134" t="s">
        <v>3850</v>
      </c>
      <c r="E721" s="87" t="s">
        <v>3301</v>
      </c>
      <c r="F721" t="s">
        <v>1438</v>
      </c>
      <c r="H721" t="s">
        <v>6</v>
      </c>
      <c r="I721" t="s">
        <v>10</v>
      </c>
      <c r="J721" s="92" t="s">
        <v>2827</v>
      </c>
      <c r="M721" s="4" t="s">
        <v>31</v>
      </c>
      <c r="R721" s="3" t="s">
        <v>31</v>
      </c>
      <c r="S721" s="4"/>
      <c r="T721" s="4"/>
      <c r="U721" t="s">
        <v>1440</v>
      </c>
      <c r="V721" s="95" t="s">
        <v>3346</v>
      </c>
      <c r="W721" t="s">
        <v>177</v>
      </c>
      <c r="Y721" t="s">
        <v>1439</v>
      </c>
      <c r="AB721" s="22" t="s">
        <v>3353</v>
      </c>
      <c r="AC721" s="127" t="s">
        <v>3646</v>
      </c>
      <c r="AD721" s="111" t="s">
        <v>23</v>
      </c>
      <c r="AE721" t="s">
        <v>1507</v>
      </c>
      <c r="AF721" s="9" t="s">
        <v>1506</v>
      </c>
      <c r="AG721" s="54" t="s">
        <v>2835</v>
      </c>
      <c r="AH721" s="59" t="s">
        <v>2922</v>
      </c>
      <c r="AW721" t="str">
        <f t="shared" si="18"/>
        <v>Developing weighting system for refurbishment building assessment scheme in Malaysia through analytic hierarchy process (AHP) approach</v>
      </c>
    </row>
    <row r="722" spans="1:49" ht="14.1" customHeight="1" x14ac:dyDescent="0.25">
      <c r="A722">
        <v>715</v>
      </c>
      <c r="B722" s="11" t="s">
        <v>36</v>
      </c>
      <c r="C722">
        <v>2017</v>
      </c>
      <c r="D722" s="134" t="s">
        <v>3850</v>
      </c>
      <c r="E722" s="86" t="s">
        <v>19</v>
      </c>
      <c r="G722" t="s">
        <v>1441</v>
      </c>
      <c r="H722" t="s">
        <v>5</v>
      </c>
      <c r="I722" t="s">
        <v>10</v>
      </c>
      <c r="J722" s="92"/>
      <c r="M722" s="4" t="s">
        <v>31</v>
      </c>
      <c r="R722" s="3" t="s">
        <v>31</v>
      </c>
      <c r="S722" s="4"/>
      <c r="T722" s="4"/>
      <c r="U722" t="s">
        <v>1440</v>
      </c>
      <c r="V722" s="95" t="s">
        <v>3346</v>
      </c>
      <c r="X722" t="s">
        <v>950</v>
      </c>
      <c r="Z722" t="s">
        <v>1015</v>
      </c>
      <c r="AB722" s="22" t="s">
        <v>3353</v>
      </c>
      <c r="AC722" s="127" t="s">
        <v>3646</v>
      </c>
      <c r="AD722" t="s">
        <v>24</v>
      </c>
      <c r="AE722" t="s">
        <v>1507</v>
      </c>
      <c r="AW722" t="str">
        <f t="shared" si="18"/>
        <v>Integrated Energy Design and Life Cycle Assessment in Refurbishment Design Processes</v>
      </c>
    </row>
    <row r="723" spans="1:49" ht="14.1" customHeight="1" x14ac:dyDescent="0.25">
      <c r="A723">
        <v>716</v>
      </c>
      <c r="B723" s="11" t="s">
        <v>261</v>
      </c>
      <c r="C723">
        <v>2018</v>
      </c>
      <c r="D723" s="131" t="s">
        <v>3851</v>
      </c>
      <c r="E723" s="86" t="s">
        <v>19</v>
      </c>
      <c r="F723" t="s">
        <v>921</v>
      </c>
      <c r="H723" t="s">
        <v>5</v>
      </c>
      <c r="I723" t="s">
        <v>10</v>
      </c>
      <c r="J723" s="92"/>
      <c r="M723" s="4"/>
      <c r="P723" s="4" t="s">
        <v>31</v>
      </c>
      <c r="Q723" s="4" t="s">
        <v>31</v>
      </c>
      <c r="R723" s="3"/>
      <c r="S723" s="4"/>
      <c r="T723" s="4"/>
      <c r="U723" t="s">
        <v>922</v>
      </c>
      <c r="V723" s="95" t="s">
        <v>3346</v>
      </c>
      <c r="W723" t="s">
        <v>923</v>
      </c>
      <c r="AB723" s="106" t="s">
        <v>3354</v>
      </c>
      <c r="AC723" s="127" t="s">
        <v>3646</v>
      </c>
      <c r="AD723" s="111" t="s">
        <v>23</v>
      </c>
      <c r="AE723" s="8" t="s">
        <v>1505</v>
      </c>
      <c r="AF723" s="13" t="s">
        <v>1503</v>
      </c>
      <c r="AG723" s="10" t="s">
        <v>1508</v>
      </c>
      <c r="AW723" t="str">
        <f t="shared" si="18"/>
        <v>Sustainable Design and Software Tools by Multimatrix Criteria</v>
      </c>
    </row>
    <row r="724" spans="1:49" ht="14.1" customHeight="1" x14ac:dyDescent="0.25">
      <c r="A724">
        <v>717</v>
      </c>
      <c r="B724" s="40" t="s">
        <v>266</v>
      </c>
      <c r="C724">
        <v>2017</v>
      </c>
      <c r="D724" s="134" t="s">
        <v>3850</v>
      </c>
      <c r="E724" s="87" t="s">
        <v>3301</v>
      </c>
      <c r="F724" t="s">
        <v>933</v>
      </c>
      <c r="H724" t="s">
        <v>6</v>
      </c>
      <c r="I724" t="s">
        <v>10</v>
      </c>
      <c r="J724" s="92" t="s">
        <v>3308</v>
      </c>
      <c r="M724" s="4"/>
      <c r="R724" s="3" t="s">
        <v>31</v>
      </c>
      <c r="S724" s="4"/>
      <c r="T724" s="4" t="s">
        <v>31</v>
      </c>
      <c r="U724" t="s">
        <v>934</v>
      </c>
      <c r="V724" s="95" t="s">
        <v>3346</v>
      </c>
      <c r="X724" t="s">
        <v>935</v>
      </c>
      <c r="AB724" s="106" t="s">
        <v>3354</v>
      </c>
      <c r="AC724" s="127" t="s">
        <v>3646</v>
      </c>
      <c r="AD724" t="s">
        <v>24</v>
      </c>
      <c r="AE724" s="8" t="s">
        <v>1505</v>
      </c>
      <c r="AF724" s="12" t="s">
        <v>1504</v>
      </c>
      <c r="AG724" s="13" t="s">
        <v>1503</v>
      </c>
      <c r="AH724" s="10" t="s">
        <v>1508</v>
      </c>
      <c r="AW724" t="str">
        <f t="shared" si="18"/>
        <v>DEVELOPMENT OF SUSTAINABLE ASSESSMENT METHOD AND DESIGN TOOL FOR EXISTING AND TRADITIONAL BUILDINGS IN JORDAN</v>
      </c>
    </row>
    <row r="725" spans="1:49" ht="14.1" customHeight="1" x14ac:dyDescent="0.25">
      <c r="A725">
        <v>718</v>
      </c>
      <c r="B725" s="11" t="s">
        <v>291</v>
      </c>
      <c r="C725">
        <v>2015</v>
      </c>
      <c r="D725" s="131" t="s">
        <v>3851</v>
      </c>
      <c r="E725" s="86" t="s">
        <v>19</v>
      </c>
      <c r="F725" t="s">
        <v>1048</v>
      </c>
      <c r="H725" t="s">
        <v>5</v>
      </c>
      <c r="I725" t="s">
        <v>10</v>
      </c>
      <c r="J725" s="92"/>
      <c r="M725" s="4"/>
      <c r="P725" s="4" t="s">
        <v>31</v>
      </c>
      <c r="R725" s="3"/>
      <c r="S725" s="4"/>
      <c r="T725" s="4"/>
      <c r="U725" t="s">
        <v>987</v>
      </c>
      <c r="V725" s="97" t="s">
        <v>160</v>
      </c>
      <c r="Z725" t="s">
        <v>1049</v>
      </c>
      <c r="AB725" s="22" t="s">
        <v>3353</v>
      </c>
      <c r="AC725" s="127" t="s">
        <v>3646</v>
      </c>
      <c r="AD725" s="116" t="s">
        <v>3369</v>
      </c>
      <c r="AE725" s="8" t="s">
        <v>1505</v>
      </c>
      <c r="AF725" s="13" t="s">
        <v>1503</v>
      </c>
      <c r="AG725" s="10" t="s">
        <v>1508</v>
      </c>
      <c r="AH725" s="44" t="s">
        <v>2555</v>
      </c>
      <c r="AI725" s="49" t="s">
        <v>2641</v>
      </c>
      <c r="AW725" t="str">
        <f t="shared" si="18"/>
        <v>An integrated energy-emergy approach to building form optimization: Use of Energy Plus, emergy analysis and Taguchi-regression method</v>
      </c>
    </row>
    <row r="726" spans="1:49" ht="14.1" customHeight="1" x14ac:dyDescent="0.25">
      <c r="A726">
        <v>719</v>
      </c>
      <c r="B726" s="11" t="s">
        <v>293</v>
      </c>
      <c r="C726">
        <v>2014</v>
      </c>
      <c r="D726" s="133" t="s">
        <v>17</v>
      </c>
      <c r="E726" s="86" t="s">
        <v>19</v>
      </c>
      <c r="F726" t="s">
        <v>1055</v>
      </c>
      <c r="H726" t="s">
        <v>6</v>
      </c>
      <c r="I726" t="s">
        <v>10</v>
      </c>
      <c r="J726" s="92"/>
      <c r="M726" s="4"/>
      <c r="Q726" s="4" t="s">
        <v>31</v>
      </c>
      <c r="R726" s="3"/>
      <c r="S726" s="4"/>
      <c r="T726" s="4"/>
      <c r="U726" t="s">
        <v>155</v>
      </c>
      <c r="V726" s="95" t="s">
        <v>3346</v>
      </c>
      <c r="Z726" t="s">
        <v>1056</v>
      </c>
      <c r="AB726" s="22" t="s">
        <v>3353</v>
      </c>
      <c r="AC726" s="127" t="s">
        <v>3646</v>
      </c>
      <c r="AD726" s="100" t="s">
        <v>3365</v>
      </c>
      <c r="AE726" s="8" t="s">
        <v>1505</v>
      </c>
      <c r="AF726" s="13" t="s">
        <v>1503</v>
      </c>
      <c r="AG726" s="10" t="s">
        <v>1508</v>
      </c>
      <c r="AH726" s="37" t="s">
        <v>2438</v>
      </c>
      <c r="AI726" s="44" t="s">
        <v>2555</v>
      </c>
      <c r="AJ726" s="49" t="s">
        <v>2641</v>
      </c>
      <c r="AW726" t="str">
        <f t="shared" si="18"/>
        <v>A Real-Time Recording Model of Key Indicators for Energy Consumption and Carbon Emissions of Sustainable Buildings</v>
      </c>
    </row>
    <row r="727" spans="1:49" ht="14.1" customHeight="1" x14ac:dyDescent="0.25">
      <c r="A727">
        <v>720</v>
      </c>
      <c r="B727" s="11" t="s">
        <v>298</v>
      </c>
      <c r="C727">
        <v>2014</v>
      </c>
      <c r="D727" s="133" t="s">
        <v>17</v>
      </c>
      <c r="E727" s="86" t="s">
        <v>19</v>
      </c>
      <c r="F727" t="s">
        <v>1067</v>
      </c>
      <c r="H727" t="s">
        <v>5</v>
      </c>
      <c r="I727" t="s">
        <v>10</v>
      </c>
      <c r="J727" s="92"/>
      <c r="K727" s="3"/>
      <c r="L727" s="3"/>
      <c r="M727" s="3" t="s">
        <v>31</v>
      </c>
      <c r="N727" s="3"/>
      <c r="O727" s="3"/>
      <c r="P727" s="3"/>
      <c r="Q727" s="3" t="s">
        <v>31</v>
      </c>
      <c r="R727" s="3"/>
      <c r="S727" s="3"/>
      <c r="T727" s="3"/>
      <c r="U727" t="s">
        <v>299</v>
      </c>
      <c r="V727" s="95" t="s">
        <v>3346</v>
      </c>
      <c r="Z727" t="s">
        <v>548</v>
      </c>
      <c r="AB727" s="22" t="s">
        <v>3353</v>
      </c>
      <c r="AC727" s="127" t="s">
        <v>3646</v>
      </c>
      <c r="AD727" s="116" t="s">
        <v>3369</v>
      </c>
      <c r="AE727" s="8" t="s">
        <v>1505</v>
      </c>
      <c r="AF727" s="12" t="s">
        <v>1504</v>
      </c>
      <c r="AG727" s="13" t="s">
        <v>1503</v>
      </c>
      <c r="AH727" s="10" t="s">
        <v>1508</v>
      </c>
      <c r="AI727" s="46" t="s">
        <v>2640</v>
      </c>
      <c r="AJ727" s="49" t="s">
        <v>2641</v>
      </c>
      <c r="AW727" t="str">
        <f t="shared" si="18"/>
        <v>Energetic Efficiency - A New Tool, Methodology of Integrate Design for Buildings' Openings.</v>
      </c>
    </row>
    <row r="728" spans="1:49" ht="14.1" customHeight="1" x14ac:dyDescent="0.25">
      <c r="A728">
        <v>721</v>
      </c>
      <c r="B728" s="135" t="s">
        <v>343</v>
      </c>
      <c r="C728">
        <v>2020</v>
      </c>
      <c r="D728" s="131" t="s">
        <v>3851</v>
      </c>
      <c r="E728" s="86" t="s">
        <v>19</v>
      </c>
      <c r="F728" t="s">
        <v>1442</v>
      </c>
      <c r="H728" t="s">
        <v>5</v>
      </c>
      <c r="I728" t="s">
        <v>10</v>
      </c>
      <c r="J728" s="92"/>
      <c r="K728" s="3"/>
      <c r="L728" s="3"/>
      <c r="M728" s="3"/>
      <c r="N728" s="3"/>
      <c r="O728" s="3"/>
      <c r="P728" s="3" t="s">
        <v>31</v>
      </c>
      <c r="Q728" s="3"/>
      <c r="R728" s="3"/>
      <c r="S728" s="3"/>
      <c r="T728" s="3"/>
      <c r="U728" t="s">
        <v>1443</v>
      </c>
      <c r="V728" s="95" t="s">
        <v>3346</v>
      </c>
      <c r="Y728" t="s">
        <v>1444</v>
      </c>
      <c r="Z728" t="s">
        <v>1443</v>
      </c>
      <c r="AB728" s="22" t="s">
        <v>3353</v>
      </c>
      <c r="AC728" s="127" t="s">
        <v>3646</v>
      </c>
      <c r="AD728" s="110" t="s">
        <v>3364</v>
      </c>
      <c r="AE728" s="9" t="s">
        <v>1506</v>
      </c>
      <c r="AW728" t="str">
        <f t="shared" si="18"/>
        <v>A sustainable mathematical model for design of net zero energy buildings</v>
      </c>
    </row>
    <row r="729" spans="1:49" ht="14.1" customHeight="1" x14ac:dyDescent="0.25">
      <c r="A729">
        <v>722</v>
      </c>
      <c r="B729" s="135" t="s">
        <v>346</v>
      </c>
      <c r="C729">
        <v>2019</v>
      </c>
      <c r="D729" s="131" t="s">
        <v>3851</v>
      </c>
      <c r="E729" s="87" t="s">
        <v>3301</v>
      </c>
      <c r="F729" t="s">
        <v>1445</v>
      </c>
      <c r="H729" t="s">
        <v>5</v>
      </c>
      <c r="I729" t="s">
        <v>10</v>
      </c>
      <c r="J729" s="92" t="s">
        <v>2827</v>
      </c>
      <c r="K729" s="3"/>
      <c r="L729" s="3"/>
      <c r="M729" s="3"/>
      <c r="N729" s="3"/>
      <c r="O729" s="3"/>
      <c r="P729" s="3" t="s">
        <v>31</v>
      </c>
      <c r="Q729" s="3"/>
      <c r="R729" s="3"/>
      <c r="S729" s="3"/>
      <c r="T729" s="3"/>
      <c r="U729" t="s">
        <v>347</v>
      </c>
      <c r="V729" s="97" t="s">
        <v>160</v>
      </c>
      <c r="Y729" t="s">
        <v>1446</v>
      </c>
      <c r="AB729" s="22" t="s">
        <v>3353</v>
      </c>
      <c r="AC729" s="127" t="s">
        <v>3646</v>
      </c>
      <c r="AD729" s="100" t="s">
        <v>3365</v>
      </c>
      <c r="AE729" s="9" t="s">
        <v>1506</v>
      </c>
      <c r="AW729" t="str">
        <f t="shared" si="18"/>
        <v>MyCREST embedded framework for enhancing the adoption of green office building development in Sarawak</v>
      </c>
    </row>
    <row r="730" spans="1:49" ht="14.1" customHeight="1" x14ac:dyDescent="0.25">
      <c r="A730">
        <v>723</v>
      </c>
      <c r="B730" s="135" t="s">
        <v>368</v>
      </c>
      <c r="C730">
        <v>2019</v>
      </c>
      <c r="D730" s="133" t="s">
        <v>17</v>
      </c>
      <c r="E730" s="86" t="s">
        <v>19</v>
      </c>
      <c r="F730" t="s">
        <v>1447</v>
      </c>
      <c r="H730" t="s">
        <v>5</v>
      </c>
      <c r="I730" t="s">
        <v>10</v>
      </c>
      <c r="J730" s="92"/>
      <c r="K730" s="3"/>
      <c r="L730" s="3"/>
      <c r="M730" s="3"/>
      <c r="N730" s="3"/>
      <c r="O730" s="3"/>
      <c r="P730" s="3"/>
      <c r="Q730" s="3" t="s">
        <v>31</v>
      </c>
      <c r="R730" s="3"/>
      <c r="S730" s="3"/>
      <c r="T730" s="3"/>
      <c r="U730" t="s">
        <v>296</v>
      </c>
      <c r="V730" s="95" t="s">
        <v>3346</v>
      </c>
      <c r="W730" s="4" t="s">
        <v>1449</v>
      </c>
      <c r="Z730" t="s">
        <v>1448</v>
      </c>
      <c r="AB730" s="107" t="s">
        <v>1209</v>
      </c>
      <c r="AC730" s="127" t="s">
        <v>3646</v>
      </c>
      <c r="AD730" s="111" t="s">
        <v>23</v>
      </c>
      <c r="AE730" s="9" t="s">
        <v>1506</v>
      </c>
      <c r="AF730" s="52" t="s">
        <v>2707</v>
      </c>
      <c r="AW730" t="str">
        <f t="shared" si="18"/>
        <v>Evaluation of social life-cycle performance of buildings: Theoretical framework and impact assessment approach</v>
      </c>
    </row>
    <row r="731" spans="1:49" ht="14.1" customHeight="1" x14ac:dyDescent="0.25">
      <c r="A731">
        <v>724</v>
      </c>
      <c r="B731" s="135" t="s">
        <v>371</v>
      </c>
      <c r="C731">
        <v>2019</v>
      </c>
      <c r="D731" s="133" t="s">
        <v>17</v>
      </c>
      <c r="E731" s="87" t="s">
        <v>3301</v>
      </c>
      <c r="F731" t="s">
        <v>1450</v>
      </c>
      <c r="H731" t="s">
        <v>6</v>
      </c>
      <c r="I731" t="s">
        <v>10</v>
      </c>
      <c r="J731" s="92" t="s">
        <v>3064</v>
      </c>
      <c r="K731" s="3"/>
      <c r="L731" s="3"/>
      <c r="M731" s="3"/>
      <c r="N731" s="3"/>
      <c r="O731" s="3"/>
      <c r="P731" s="3"/>
      <c r="Q731" s="3" t="s">
        <v>31</v>
      </c>
      <c r="R731" s="3"/>
      <c r="S731" s="3"/>
      <c r="T731" s="3"/>
      <c r="U731" t="s">
        <v>372</v>
      </c>
      <c r="V731" s="95" t="s">
        <v>3346</v>
      </c>
      <c r="Y731" t="s">
        <v>1451</v>
      </c>
      <c r="Z731" t="s">
        <v>1452</v>
      </c>
      <c r="AB731" s="105" t="s">
        <v>258</v>
      </c>
      <c r="AC731" s="127" t="s">
        <v>3646</v>
      </c>
      <c r="AD731" s="101" t="s">
        <v>30</v>
      </c>
      <c r="AE731" s="9" t="s">
        <v>1506</v>
      </c>
      <c r="AW731" t="str">
        <f t="shared" si="18"/>
        <v>Comprehensive evaluation of sustainable development of regional construction industry in China</v>
      </c>
    </row>
    <row r="732" spans="1:49" ht="14.1" customHeight="1" x14ac:dyDescent="0.25">
      <c r="A732">
        <v>725</v>
      </c>
      <c r="B732" s="40" t="s">
        <v>252</v>
      </c>
      <c r="C732">
        <v>2019</v>
      </c>
      <c r="D732" s="133" t="s">
        <v>17</v>
      </c>
      <c r="E732" s="86" t="s">
        <v>19</v>
      </c>
      <c r="F732" s="16" t="s">
        <v>878</v>
      </c>
      <c r="H732" t="s">
        <v>6</v>
      </c>
      <c r="I732" t="s">
        <v>10</v>
      </c>
      <c r="J732" s="92"/>
      <c r="K732" s="3"/>
      <c r="L732" s="3"/>
      <c r="M732" s="3"/>
      <c r="N732" s="3"/>
      <c r="O732" s="3"/>
      <c r="P732" s="3"/>
      <c r="Q732" s="3" t="s">
        <v>31</v>
      </c>
      <c r="R732" s="3"/>
      <c r="S732" s="3"/>
      <c r="T732" s="3"/>
      <c r="U732" t="s">
        <v>1453</v>
      </c>
      <c r="V732" s="95" t="s">
        <v>3346</v>
      </c>
      <c r="Z732" t="s">
        <v>543</v>
      </c>
      <c r="AB732" s="105" t="s">
        <v>258</v>
      </c>
      <c r="AC732" s="127" t="s">
        <v>3646</v>
      </c>
      <c r="AD732" s="113" t="s">
        <v>3366</v>
      </c>
      <c r="AE732" s="12" t="s">
        <v>1504</v>
      </c>
      <c r="AW732" t="str">
        <f t="shared" si="18"/>
        <v>Biodesign as an innovative tool to decrease construction induced carbon emissions in the environment</v>
      </c>
    </row>
    <row r="733" spans="1:49" ht="14.1" customHeight="1" x14ac:dyDescent="0.25">
      <c r="A733">
        <v>726</v>
      </c>
      <c r="B733" s="135" t="s">
        <v>395</v>
      </c>
      <c r="C733">
        <v>2018</v>
      </c>
      <c r="D733" s="133" t="s">
        <v>17</v>
      </c>
      <c r="E733" s="86" t="s">
        <v>19</v>
      </c>
      <c r="F733" t="s">
        <v>1454</v>
      </c>
      <c r="H733" t="s">
        <v>5</v>
      </c>
      <c r="I733" t="s">
        <v>10</v>
      </c>
      <c r="J733" s="92"/>
      <c r="K733" s="3"/>
      <c r="L733" s="3"/>
      <c r="M733" s="3"/>
      <c r="N733" s="3"/>
      <c r="O733" s="3"/>
      <c r="P733" s="3"/>
      <c r="Q733" s="3" t="s">
        <v>31</v>
      </c>
      <c r="R733" s="3"/>
      <c r="S733" s="3"/>
      <c r="T733" s="3"/>
      <c r="U733" t="s">
        <v>155</v>
      </c>
      <c r="V733" s="95" t="s">
        <v>3346</v>
      </c>
      <c r="Z733" t="s">
        <v>1455</v>
      </c>
      <c r="AB733" s="105" t="s">
        <v>258</v>
      </c>
      <c r="AC733" s="127" t="s">
        <v>3646</v>
      </c>
      <c r="AD733" s="79" t="s">
        <v>142</v>
      </c>
      <c r="AE733" s="9" t="s">
        <v>1506</v>
      </c>
      <c r="AF733" s="52" t="s">
        <v>2707</v>
      </c>
      <c r="AW733" t="str">
        <f t="shared" si="18"/>
        <v>Matching safety and sustainability: the SAFESUST approach</v>
      </c>
    </row>
    <row r="734" spans="1:49" ht="14.1" customHeight="1" x14ac:dyDescent="0.25">
      <c r="A734">
        <v>727</v>
      </c>
      <c r="B734" s="135" t="s">
        <v>180</v>
      </c>
      <c r="C734">
        <v>2018</v>
      </c>
      <c r="D734" s="133" t="s">
        <v>17</v>
      </c>
      <c r="E734" s="86" t="s">
        <v>19</v>
      </c>
      <c r="F734" t="s">
        <v>1175</v>
      </c>
      <c r="H734" t="s">
        <v>5</v>
      </c>
      <c r="I734" t="s">
        <v>10</v>
      </c>
      <c r="J734" s="92"/>
      <c r="K734" s="3"/>
      <c r="L734" s="3"/>
      <c r="M734" s="3"/>
      <c r="N734" s="3"/>
      <c r="O734" s="3"/>
      <c r="P734" s="3"/>
      <c r="Q734" s="3" t="s">
        <v>31</v>
      </c>
      <c r="R734" s="3"/>
      <c r="S734" s="3"/>
      <c r="T734" s="3"/>
      <c r="U734" t="s">
        <v>124</v>
      </c>
      <c r="V734" s="95" t="s">
        <v>3346</v>
      </c>
      <c r="Z734" t="s">
        <v>1456</v>
      </c>
      <c r="AB734" s="22" t="s">
        <v>3353</v>
      </c>
      <c r="AC734" s="127" t="s">
        <v>3646</v>
      </c>
      <c r="AD734" s="79" t="s">
        <v>3368</v>
      </c>
      <c r="AE734" s="9" t="s">
        <v>1506</v>
      </c>
      <c r="AW734" t="str">
        <f t="shared" si="18"/>
        <v>Techno-economical Analysis based on a Parametric Computational Evaluation for decision process on envelope technologies and configurations</v>
      </c>
    </row>
    <row r="735" spans="1:49" ht="14.1" customHeight="1" x14ac:dyDescent="0.25">
      <c r="A735">
        <v>728</v>
      </c>
      <c r="B735" s="135" t="s">
        <v>412</v>
      </c>
      <c r="C735">
        <v>2017</v>
      </c>
      <c r="D735" s="131" t="s">
        <v>3851</v>
      </c>
      <c r="E735" s="86" t="s">
        <v>19</v>
      </c>
      <c r="F735" t="s">
        <v>1457</v>
      </c>
      <c r="H735" t="s">
        <v>1458</v>
      </c>
      <c r="I735" t="s">
        <v>10</v>
      </c>
      <c r="J735" s="92"/>
      <c r="K735" s="3"/>
      <c r="L735" s="3"/>
      <c r="M735" s="3"/>
      <c r="N735" s="3"/>
      <c r="O735" s="3"/>
      <c r="P735" s="3" t="s">
        <v>31</v>
      </c>
      <c r="Q735" s="3"/>
      <c r="R735" s="3"/>
      <c r="S735" s="3"/>
      <c r="T735" s="3"/>
      <c r="U735" t="s">
        <v>155</v>
      </c>
      <c r="V735" s="95" t="s">
        <v>3346</v>
      </c>
      <c r="Z735" t="s">
        <v>1459</v>
      </c>
      <c r="AB735" s="22" t="s">
        <v>3353</v>
      </c>
      <c r="AC735" s="127" t="s">
        <v>3646</v>
      </c>
      <c r="AD735" s="79" t="s">
        <v>3368</v>
      </c>
      <c r="AE735" s="9" t="s">
        <v>1506</v>
      </c>
      <c r="AW735" t="str">
        <f t="shared" si="18"/>
        <v>Economic-Environmental Indicators to Support Investment Decisions: A Focus on the Buildings' End-of-Life Stage</v>
      </c>
    </row>
    <row r="736" spans="1:49" ht="14.1" customHeight="1" x14ac:dyDescent="0.25">
      <c r="A736">
        <v>729</v>
      </c>
      <c r="B736" s="40" t="s">
        <v>414</v>
      </c>
      <c r="C736">
        <v>2017</v>
      </c>
      <c r="D736" s="131" t="s">
        <v>3851</v>
      </c>
      <c r="E736" s="86" t="s">
        <v>19</v>
      </c>
      <c r="F736" t="s">
        <v>1460</v>
      </c>
      <c r="H736" t="s">
        <v>5</v>
      </c>
      <c r="I736" t="s">
        <v>10</v>
      </c>
      <c r="J736" s="92"/>
      <c r="K736" s="3"/>
      <c r="L736" s="3"/>
      <c r="M736" s="3"/>
      <c r="N736" s="3"/>
      <c r="O736" s="3"/>
      <c r="P736" s="3" t="s">
        <v>31</v>
      </c>
      <c r="Q736" s="3"/>
      <c r="R736" s="3"/>
      <c r="S736" s="3"/>
      <c r="T736" s="3"/>
      <c r="U736" t="s">
        <v>1461</v>
      </c>
      <c r="V736" s="95" t="s">
        <v>3346</v>
      </c>
      <c r="Z736" t="s">
        <v>1462</v>
      </c>
      <c r="AB736" s="22" t="s">
        <v>3353</v>
      </c>
      <c r="AC736" s="127" t="s">
        <v>3646</v>
      </c>
      <c r="AD736" s="101" t="s">
        <v>30</v>
      </c>
      <c r="AE736" s="9" t="s">
        <v>1506</v>
      </c>
      <c r="AW736" t="str">
        <f t="shared" si="18"/>
        <v>Sustainability evaluation of buildings in pre-use phase using figure of merit as a new tool</v>
      </c>
    </row>
    <row r="737" spans="1:49" ht="14.1" customHeight="1" x14ac:dyDescent="0.25">
      <c r="A737">
        <v>730</v>
      </c>
      <c r="B737" s="135" t="s">
        <v>419</v>
      </c>
      <c r="C737">
        <v>2017</v>
      </c>
      <c r="D737" s="131" t="s">
        <v>3851</v>
      </c>
      <c r="E737" s="87" t="s">
        <v>3301</v>
      </c>
      <c r="F737" t="s">
        <v>1463</v>
      </c>
      <c r="H737" t="s">
        <v>1458</v>
      </c>
      <c r="I737" t="s">
        <v>10</v>
      </c>
      <c r="J737" s="92" t="s">
        <v>2749</v>
      </c>
      <c r="K737" s="3"/>
      <c r="L737" s="3"/>
      <c r="M737" s="3"/>
      <c r="N737" s="3"/>
      <c r="O737" s="3"/>
      <c r="P737" s="3" t="s">
        <v>31</v>
      </c>
      <c r="Q737" s="3"/>
      <c r="R737" s="3"/>
      <c r="S737" s="3"/>
      <c r="T737" s="3"/>
      <c r="U737" t="s">
        <v>420</v>
      </c>
      <c r="V737" s="99" t="s">
        <v>1880</v>
      </c>
      <c r="X737" t="s">
        <v>1464</v>
      </c>
      <c r="AB737" s="106" t="s">
        <v>3354</v>
      </c>
      <c r="AC737" s="127" t="s">
        <v>3646</v>
      </c>
      <c r="AD737" t="s">
        <v>24</v>
      </c>
      <c r="AE737" s="9" t="s">
        <v>1506</v>
      </c>
      <c r="AF737" s="23" t="s">
        <v>2428</v>
      </c>
      <c r="AG737" s="28" t="s">
        <v>2429</v>
      </c>
      <c r="AH737" s="29" t="s">
        <v>2430</v>
      </c>
      <c r="AI737" s="30" t="s">
        <v>2431</v>
      </c>
      <c r="AJ737" s="31" t="s">
        <v>2432</v>
      </c>
      <c r="AK737" s="33" t="s">
        <v>3240</v>
      </c>
      <c r="AL737" s="52" t="s">
        <v>2707</v>
      </c>
      <c r="AM737" s="59" t="s">
        <v>2922</v>
      </c>
      <c r="AN737" s="59" t="s">
        <v>3044</v>
      </c>
      <c r="AW737" t="str">
        <f t="shared" si="18"/>
        <v>Development of a healthcare building sustainability assessment method-Proposed structure and system of weights for the Portuguese context</v>
      </c>
    </row>
    <row r="738" spans="1:49" ht="14.1" customHeight="1" x14ac:dyDescent="0.25">
      <c r="A738">
        <v>731</v>
      </c>
      <c r="B738" s="135" t="s">
        <v>1596</v>
      </c>
      <c r="C738">
        <v>2014</v>
      </c>
      <c r="D738" s="131" t="s">
        <v>3851</v>
      </c>
      <c r="E738" s="86" t="s">
        <v>19</v>
      </c>
      <c r="G738" s="15" t="s">
        <v>1597</v>
      </c>
      <c r="H738" t="s">
        <v>1458</v>
      </c>
      <c r="I738" t="s">
        <v>10</v>
      </c>
      <c r="J738" s="92"/>
      <c r="K738" s="3"/>
      <c r="L738" s="3"/>
      <c r="M738" s="3"/>
      <c r="N738" s="3"/>
      <c r="O738" s="3"/>
      <c r="P738" s="3" t="s">
        <v>31</v>
      </c>
      <c r="Q738" s="3"/>
      <c r="R738" s="3"/>
      <c r="S738" s="3"/>
      <c r="T738" s="3"/>
      <c r="U738" t="s">
        <v>420</v>
      </c>
      <c r="V738" s="99" t="s">
        <v>1880</v>
      </c>
      <c r="X738" t="s">
        <v>1598</v>
      </c>
      <c r="AB738" s="106" t="s">
        <v>3354</v>
      </c>
      <c r="AC738" s="127" t="s">
        <v>3646</v>
      </c>
      <c r="AD738" t="s">
        <v>24</v>
      </c>
      <c r="AE738" s="21" t="s">
        <v>1509</v>
      </c>
      <c r="AW738" t="str">
        <f t="shared" si="18"/>
        <v>Proposal for a healthcare building sustainability assessment (HBSA) method</v>
      </c>
    </row>
    <row r="739" spans="1:49" ht="14.1" customHeight="1" x14ac:dyDescent="0.25">
      <c r="A739">
        <v>732</v>
      </c>
      <c r="B739" s="135" t="s">
        <v>421</v>
      </c>
      <c r="C739">
        <v>2017</v>
      </c>
      <c r="D739" s="133" t="s">
        <v>17</v>
      </c>
      <c r="E739" s="86" t="s">
        <v>19</v>
      </c>
      <c r="F739" t="s">
        <v>1465</v>
      </c>
      <c r="H739" t="s">
        <v>5</v>
      </c>
      <c r="I739" t="s">
        <v>10</v>
      </c>
      <c r="J739" s="92"/>
      <c r="K739" s="3"/>
      <c r="L739" s="3"/>
      <c r="M739" s="3"/>
      <c r="N739" s="3"/>
      <c r="O739" s="3"/>
      <c r="P739" s="3"/>
      <c r="Q739" s="3" t="s">
        <v>31</v>
      </c>
      <c r="R739" s="3"/>
      <c r="S739" s="3"/>
      <c r="T739" s="3"/>
      <c r="U739" t="s">
        <v>1466</v>
      </c>
      <c r="V739" s="96" t="s">
        <v>165</v>
      </c>
      <c r="Z739" t="s">
        <v>142</v>
      </c>
      <c r="AB739" s="105" t="s">
        <v>258</v>
      </c>
      <c r="AC739" s="127" t="s">
        <v>3646</v>
      </c>
      <c r="AD739" s="79" t="s">
        <v>142</v>
      </c>
      <c r="AE739" s="9" t="s">
        <v>1506</v>
      </c>
      <c r="AW739" t="str">
        <f t="shared" si="18"/>
        <v>Methodology for Life-Cycle Sustainability Assessment of Building Structures</v>
      </c>
    </row>
    <row r="740" spans="1:49" ht="14.1" customHeight="1" x14ac:dyDescent="0.25">
      <c r="A740">
        <v>733</v>
      </c>
      <c r="B740" s="135" t="s">
        <v>431</v>
      </c>
      <c r="C740">
        <v>2017</v>
      </c>
      <c r="D740" s="133" t="s">
        <v>17</v>
      </c>
      <c r="E740" s="87" t="s">
        <v>3301</v>
      </c>
      <c r="F740" s="16" t="s">
        <v>1467</v>
      </c>
      <c r="H740" t="s">
        <v>5</v>
      </c>
      <c r="I740" t="s">
        <v>10</v>
      </c>
      <c r="J740" s="92" t="s">
        <v>3309</v>
      </c>
      <c r="K740" s="3"/>
      <c r="L740" s="3"/>
      <c r="M740" s="3"/>
      <c r="N740" s="3"/>
      <c r="O740" s="3"/>
      <c r="P740" s="3"/>
      <c r="Q740" s="3" t="s">
        <v>31</v>
      </c>
      <c r="R740" s="3"/>
      <c r="S740" s="3"/>
      <c r="T740" s="3"/>
      <c r="U740" t="s">
        <v>432</v>
      </c>
      <c r="V740" s="96" t="s">
        <v>165</v>
      </c>
      <c r="Y740" t="s">
        <v>1468</v>
      </c>
      <c r="AB740" s="22" t="s">
        <v>3353</v>
      </c>
      <c r="AC740" s="127" t="s">
        <v>3646</v>
      </c>
      <c r="AD740" s="101" t="s">
        <v>30</v>
      </c>
      <c r="AE740" s="9" t="s">
        <v>1506</v>
      </c>
      <c r="AW740" t="str">
        <f t="shared" si="18"/>
        <v>Benchmarking and Objective Selection of Technologies for Housing in India Using Quality Function Deployment</v>
      </c>
    </row>
    <row r="741" spans="1:49" ht="14.1" customHeight="1" x14ac:dyDescent="0.25">
      <c r="A741">
        <v>734</v>
      </c>
      <c r="B741" s="135" t="s">
        <v>433</v>
      </c>
      <c r="C741">
        <v>2017</v>
      </c>
      <c r="D741" s="131" t="s">
        <v>3851</v>
      </c>
      <c r="E741" s="86" t="s">
        <v>19</v>
      </c>
      <c r="F741" t="s">
        <v>1469</v>
      </c>
      <c r="H741" t="s">
        <v>5</v>
      </c>
      <c r="I741" t="s">
        <v>10</v>
      </c>
      <c r="J741" s="92"/>
      <c r="K741" s="3"/>
      <c r="L741" s="3"/>
      <c r="M741" s="3"/>
      <c r="N741" s="3"/>
      <c r="O741" s="3"/>
      <c r="P741" s="3" t="s">
        <v>31</v>
      </c>
      <c r="Q741" s="3"/>
      <c r="R741" s="3"/>
      <c r="S741" s="3"/>
      <c r="T741" s="3"/>
      <c r="U741" t="s">
        <v>1470</v>
      </c>
      <c r="V741" s="95" t="s">
        <v>3346</v>
      </c>
      <c r="Z741" t="s">
        <v>132</v>
      </c>
      <c r="AB741" s="22" t="s">
        <v>3353</v>
      </c>
      <c r="AC741" s="127" t="s">
        <v>3646</v>
      </c>
      <c r="AD741" s="79" t="s">
        <v>3368</v>
      </c>
      <c r="AE741" s="9" t="s">
        <v>1506</v>
      </c>
      <c r="AW741" t="str">
        <f t="shared" si="18"/>
        <v>Development of an automated tool for buildings' sustainability assessment in early design stage</v>
      </c>
    </row>
    <row r="742" spans="1:49" ht="14.1" customHeight="1" x14ac:dyDescent="0.25">
      <c r="A742">
        <v>735</v>
      </c>
      <c r="B742" s="135" t="s">
        <v>448</v>
      </c>
      <c r="C742">
        <v>2016</v>
      </c>
      <c r="D742" s="133" t="s">
        <v>17</v>
      </c>
      <c r="E742" s="86" t="s">
        <v>19</v>
      </c>
      <c r="F742" s="16" t="s">
        <v>1471</v>
      </c>
      <c r="H742" t="s">
        <v>6</v>
      </c>
      <c r="I742" t="s">
        <v>10</v>
      </c>
      <c r="J742" s="92"/>
      <c r="K742" s="3"/>
      <c r="L742" s="3"/>
      <c r="M742" s="3"/>
      <c r="N742" s="3"/>
      <c r="O742" s="3"/>
      <c r="P742" s="3"/>
      <c r="Q742" s="3" t="s">
        <v>31</v>
      </c>
      <c r="R742" s="3"/>
      <c r="S742" s="3"/>
      <c r="T742" s="3"/>
      <c r="U742" t="s">
        <v>148</v>
      </c>
      <c r="V742" s="95" t="s">
        <v>3346</v>
      </c>
      <c r="Z742" t="s">
        <v>132</v>
      </c>
      <c r="AB742" s="22" t="s">
        <v>3353</v>
      </c>
      <c r="AC742" s="127" t="s">
        <v>3646</v>
      </c>
      <c r="AD742" s="79" t="s">
        <v>3368</v>
      </c>
      <c r="AE742" s="9" t="s">
        <v>1506</v>
      </c>
      <c r="AF742" s="52" t="s">
        <v>2707</v>
      </c>
      <c r="AG742" s="59" t="s">
        <v>3044</v>
      </c>
      <c r="AW742" t="str">
        <f t="shared" si="18"/>
        <v>Integrating Environmental and Economic Sustainability in New Building Construction and Retrofits</v>
      </c>
    </row>
    <row r="743" spans="1:49" ht="14.1" customHeight="1" x14ac:dyDescent="0.25">
      <c r="A743">
        <v>736</v>
      </c>
      <c r="B743" s="135" t="s">
        <v>458</v>
      </c>
      <c r="C743">
        <v>2016</v>
      </c>
      <c r="D743" s="131" t="s">
        <v>3851</v>
      </c>
      <c r="E743" s="86" t="s">
        <v>19</v>
      </c>
      <c r="F743" t="s">
        <v>1472</v>
      </c>
      <c r="H743" t="s">
        <v>5</v>
      </c>
      <c r="I743" t="s">
        <v>10</v>
      </c>
      <c r="J743" s="92"/>
      <c r="K743" s="3"/>
      <c r="L743" s="3"/>
      <c r="M743" s="3"/>
      <c r="N743" s="3"/>
      <c r="O743" s="3"/>
      <c r="P743" s="3" t="s">
        <v>31</v>
      </c>
      <c r="Q743" s="3"/>
      <c r="R743" s="3"/>
      <c r="S743" s="3"/>
      <c r="T743" s="3"/>
      <c r="U743" t="s">
        <v>1470</v>
      </c>
      <c r="V743" s="95" t="s">
        <v>3346</v>
      </c>
      <c r="W743" t="s">
        <v>1473</v>
      </c>
      <c r="AA743" t="s">
        <v>1474</v>
      </c>
      <c r="AB743" s="106" t="s">
        <v>3354</v>
      </c>
      <c r="AC743" s="127" t="s">
        <v>3646</v>
      </c>
      <c r="AD743" s="111" t="s">
        <v>23</v>
      </c>
      <c r="AE743" s="9" t="s">
        <v>1506</v>
      </c>
      <c r="AW743" t="str">
        <f t="shared" si="18"/>
        <v>Sustainable building assessment tool for project decision makers and its development process</v>
      </c>
    </row>
    <row r="744" spans="1:49" ht="14.1" customHeight="1" x14ac:dyDescent="0.25">
      <c r="A744">
        <v>737</v>
      </c>
      <c r="B744" s="135" t="s">
        <v>468</v>
      </c>
      <c r="C744">
        <v>2016</v>
      </c>
      <c r="D744" s="133" t="s">
        <v>17</v>
      </c>
      <c r="E744" s="87" t="s">
        <v>3301</v>
      </c>
      <c r="F744" s="16" t="s">
        <v>1475</v>
      </c>
      <c r="H744" t="s">
        <v>6</v>
      </c>
      <c r="I744" t="s">
        <v>10</v>
      </c>
      <c r="J744" s="92" t="s">
        <v>3188</v>
      </c>
      <c r="K744" s="3"/>
      <c r="L744" s="3"/>
      <c r="M744" s="3"/>
      <c r="N744" s="3"/>
      <c r="O744" s="3"/>
      <c r="P744" s="3"/>
      <c r="Q744" s="3" t="s">
        <v>31</v>
      </c>
      <c r="R744" s="3"/>
      <c r="S744" s="3"/>
      <c r="T744" s="3"/>
      <c r="U744" t="s">
        <v>469</v>
      </c>
      <c r="V744" s="96" t="s">
        <v>165</v>
      </c>
      <c r="W744" t="s">
        <v>1476</v>
      </c>
      <c r="Z744" t="s">
        <v>3360</v>
      </c>
      <c r="AB744" s="106" t="s">
        <v>3354</v>
      </c>
      <c r="AC744" s="127" t="s">
        <v>3646</v>
      </c>
      <c r="AD744" s="111" t="s">
        <v>3375</v>
      </c>
      <c r="AE744" s="9" t="s">
        <v>1506</v>
      </c>
      <c r="AW744" t="str">
        <f t="shared" ref="AW744:AW765" si="19">B744</f>
        <v>Multi-criteria decision-making method for assessing the sustainability of post-disaster temporary housing units technologies: A case study in Bam, 2003</v>
      </c>
    </row>
    <row r="745" spans="1:49" x14ac:dyDescent="0.25">
      <c r="A745">
        <v>738</v>
      </c>
      <c r="B745" s="11" t="s">
        <v>2011</v>
      </c>
      <c r="C745">
        <v>2016</v>
      </c>
      <c r="D745" s="133" t="s">
        <v>17</v>
      </c>
      <c r="E745" s="87" t="s">
        <v>3301</v>
      </c>
      <c r="F745" t="s">
        <v>2012</v>
      </c>
      <c r="H745" t="s">
        <v>808</v>
      </c>
      <c r="I745" t="s">
        <v>10</v>
      </c>
      <c r="J745" s="92" t="s">
        <v>3253</v>
      </c>
      <c r="M745" s="4" t="s">
        <v>31</v>
      </c>
      <c r="N745" s="4"/>
      <c r="O745" s="4"/>
      <c r="P745" s="4"/>
      <c r="Q745" s="3" t="s">
        <v>31</v>
      </c>
      <c r="R745" s="4"/>
      <c r="T745" s="4"/>
      <c r="U745" t="s">
        <v>1166</v>
      </c>
      <c r="V745" s="95" t="s">
        <v>3346</v>
      </c>
      <c r="X745" s="4"/>
      <c r="Y745" s="4" t="s">
        <v>1203</v>
      </c>
      <c r="AB745" s="22" t="s">
        <v>3353</v>
      </c>
      <c r="AC745" s="127" t="s">
        <v>3646</v>
      </c>
      <c r="AD745" s="100" t="s">
        <v>3365</v>
      </c>
      <c r="AE745" s="29" t="s">
        <v>2430</v>
      </c>
      <c r="AF745" s="28"/>
      <c r="AG745" s="29"/>
      <c r="AW745" t="str">
        <f t="shared" si="19"/>
        <v>Development of the Scientific and Methodological Assessment Tools of Sustainability of the Investment and Construction Complex in Russia and its Structural Elements in Terms of Organizational and Economic Changes</v>
      </c>
    </row>
    <row r="746" spans="1:49" x14ac:dyDescent="0.25">
      <c r="A746">
        <v>739</v>
      </c>
      <c r="B746" s="135" t="s">
        <v>1724</v>
      </c>
      <c r="C746">
        <v>2016</v>
      </c>
      <c r="D746" s="131" t="s">
        <v>3851</v>
      </c>
      <c r="E746" s="86" t="s">
        <v>19</v>
      </c>
      <c r="G746" t="s">
        <v>2091</v>
      </c>
      <c r="H746" t="s">
        <v>808</v>
      </c>
      <c r="I746" s="4" t="s">
        <v>30</v>
      </c>
      <c r="J746" s="75"/>
      <c r="K746" s="4" t="s">
        <v>30</v>
      </c>
      <c r="L746" s="4" t="s">
        <v>30</v>
      </c>
      <c r="M746" s="4" t="s">
        <v>31</v>
      </c>
      <c r="N746" s="4"/>
      <c r="O746" s="4"/>
      <c r="P746" s="4" t="s">
        <v>31</v>
      </c>
      <c r="R746" s="4"/>
      <c r="T746" s="4"/>
      <c r="U746" t="s">
        <v>1726</v>
      </c>
      <c r="V746" s="95" t="s">
        <v>3346</v>
      </c>
      <c r="X746" s="4"/>
      <c r="Y746" s="4" t="s">
        <v>1203</v>
      </c>
      <c r="AB746" s="106" t="s">
        <v>3354</v>
      </c>
      <c r="AC746" s="127" t="s">
        <v>3646</v>
      </c>
      <c r="AD746" s="100" t="s">
        <v>3365</v>
      </c>
      <c r="AE746" s="30" t="s">
        <v>2431</v>
      </c>
      <c r="AF746" s="28"/>
      <c r="AG746" s="29"/>
      <c r="AW746" t="str">
        <f t="shared" si="19"/>
        <v>A conceptual process model for the sustainability of a healthy building</v>
      </c>
    </row>
    <row r="747" spans="1:49" ht="14.1" customHeight="1" x14ac:dyDescent="0.25">
      <c r="A747">
        <v>740</v>
      </c>
      <c r="B747" s="135" t="s">
        <v>471</v>
      </c>
      <c r="C747">
        <v>2015</v>
      </c>
      <c r="D747" s="133" t="s">
        <v>17</v>
      </c>
      <c r="E747" s="86" t="s">
        <v>19</v>
      </c>
      <c r="F747" s="19" t="s">
        <v>3564</v>
      </c>
      <c r="H747" t="s">
        <v>5</v>
      </c>
      <c r="I747" t="s">
        <v>858</v>
      </c>
      <c r="J747" s="92"/>
      <c r="K747" s="3"/>
      <c r="L747" s="3"/>
      <c r="M747" s="3"/>
      <c r="N747" s="3"/>
      <c r="O747" s="3"/>
      <c r="P747" s="3"/>
      <c r="Q747" s="3" t="s">
        <v>31</v>
      </c>
      <c r="R747" s="3"/>
      <c r="S747" s="3"/>
      <c r="T747" s="3"/>
      <c r="U747" t="s">
        <v>1477</v>
      </c>
      <c r="V747" s="96" t="s">
        <v>165</v>
      </c>
      <c r="Y747" t="s">
        <v>1478</v>
      </c>
      <c r="AB747" s="106" t="s">
        <v>3354</v>
      </c>
      <c r="AC747" s="127" t="s">
        <v>3646</v>
      </c>
      <c r="AD747" s="101" t="s">
        <v>30</v>
      </c>
      <c r="AE747" s="9" t="s">
        <v>1506</v>
      </c>
      <c r="AW747" t="str">
        <f t="shared" si="19"/>
        <v>Methodology for the sustainability assessment of facades</v>
      </c>
    </row>
    <row r="748" spans="1:49" ht="14.1" customHeight="1" x14ac:dyDescent="0.25">
      <c r="A748">
        <v>741</v>
      </c>
      <c r="B748" s="135" t="s">
        <v>3562</v>
      </c>
      <c r="C748">
        <v>2015</v>
      </c>
      <c r="D748" s="134" t="s">
        <v>3850</v>
      </c>
      <c r="E748" s="86" t="s">
        <v>19</v>
      </c>
      <c r="F748" s="15"/>
      <c r="G748" t="s">
        <v>3563</v>
      </c>
      <c r="H748" t="s">
        <v>6</v>
      </c>
      <c r="I748" t="s">
        <v>858</v>
      </c>
      <c r="J748" s="92" t="s">
        <v>3565</v>
      </c>
      <c r="K748" s="3"/>
      <c r="L748" s="3"/>
      <c r="M748" s="3" t="s">
        <v>31</v>
      </c>
      <c r="N748" s="3"/>
      <c r="O748" s="3"/>
      <c r="P748" s="3"/>
      <c r="Q748" s="3"/>
      <c r="R748" s="3" t="s">
        <v>31</v>
      </c>
      <c r="S748" s="3"/>
      <c r="T748" s="3"/>
      <c r="U748" t="s">
        <v>1477</v>
      </c>
      <c r="V748" s="96" t="s">
        <v>165</v>
      </c>
      <c r="Y748" s="4" t="s">
        <v>1203</v>
      </c>
      <c r="AB748" s="106" t="s">
        <v>3354</v>
      </c>
      <c r="AC748" s="127" t="s">
        <v>3646</v>
      </c>
      <c r="AD748" s="100" t="s">
        <v>3365</v>
      </c>
      <c r="AE748" s="125" t="s">
        <v>3456</v>
      </c>
      <c r="AW748" t="str">
        <f t="shared" si="19"/>
        <v>Model for Sustainability Evaluation of Existing Residential Buildings</v>
      </c>
    </row>
    <row r="749" spans="1:49" ht="14.1" customHeight="1" x14ac:dyDescent="0.25">
      <c r="A749">
        <v>742</v>
      </c>
      <c r="B749" s="135" t="s">
        <v>3773</v>
      </c>
      <c r="C749">
        <v>2015</v>
      </c>
      <c r="D749" s="131" t="s">
        <v>3851</v>
      </c>
      <c r="E749" s="86" t="s">
        <v>19</v>
      </c>
      <c r="F749" s="15" t="s">
        <v>3774</v>
      </c>
      <c r="H749" t="s">
        <v>1458</v>
      </c>
      <c r="I749" t="s">
        <v>10</v>
      </c>
      <c r="J749" s="92" t="s">
        <v>2895</v>
      </c>
      <c r="K749" s="3"/>
      <c r="L749" s="3"/>
      <c r="M749" s="3"/>
      <c r="N749" s="3"/>
      <c r="O749" s="3"/>
      <c r="P749" s="3" t="s">
        <v>31</v>
      </c>
      <c r="Q749" s="3"/>
      <c r="R749" s="3"/>
      <c r="S749" s="3"/>
      <c r="T749" s="3"/>
      <c r="U749" t="s">
        <v>155</v>
      </c>
      <c r="V749" s="95" t="s">
        <v>3346</v>
      </c>
      <c r="W749" t="s">
        <v>31</v>
      </c>
      <c r="Y749" s="4"/>
      <c r="AB749" s="106" t="s">
        <v>3354</v>
      </c>
      <c r="AC749" s="127" t="s">
        <v>3646</v>
      </c>
      <c r="AD749" s="111" t="s">
        <v>23</v>
      </c>
      <c r="AE749" s="125" t="s">
        <v>3602</v>
      </c>
      <c r="AW749" t="str">
        <f t="shared" si="19"/>
        <v>Sustainable building assessment tool in Slovakia</v>
      </c>
    </row>
    <row r="750" spans="1:49" ht="14.1" customHeight="1" x14ac:dyDescent="0.25">
      <c r="A750">
        <v>743</v>
      </c>
      <c r="B750" s="135" t="s">
        <v>483</v>
      </c>
      <c r="C750">
        <v>2014</v>
      </c>
      <c r="D750" s="131" t="s">
        <v>3851</v>
      </c>
      <c r="E750" s="86" t="s">
        <v>19</v>
      </c>
      <c r="F750" t="s">
        <v>1479</v>
      </c>
      <c r="H750" t="s">
        <v>5</v>
      </c>
      <c r="I750" t="s">
        <v>10</v>
      </c>
      <c r="J750" s="92"/>
      <c r="K750" s="3"/>
      <c r="L750" s="3"/>
      <c r="M750" s="3"/>
      <c r="N750" s="3"/>
      <c r="O750" s="3"/>
      <c r="P750" s="3" t="s">
        <v>31</v>
      </c>
      <c r="Q750" s="3"/>
      <c r="R750" s="3"/>
      <c r="S750" s="3"/>
      <c r="T750" s="3"/>
      <c r="U750" t="s">
        <v>1480</v>
      </c>
      <c r="V750" s="95" t="s">
        <v>3346</v>
      </c>
      <c r="Z750" t="s">
        <v>1481</v>
      </c>
      <c r="AB750" s="22" t="s">
        <v>3353</v>
      </c>
      <c r="AC750" s="127" t="s">
        <v>3646</v>
      </c>
      <c r="AD750" s="79" t="s">
        <v>142</v>
      </c>
      <c r="AE750" s="9" t="s">
        <v>1506</v>
      </c>
      <c r="AW750" t="str">
        <f t="shared" si="19"/>
        <v>An Activity-Based Costing decision model for life cycle assessment in green building projects</v>
      </c>
    </row>
    <row r="751" spans="1:49" ht="14.1" customHeight="1" x14ac:dyDescent="0.25">
      <c r="A751">
        <v>744</v>
      </c>
      <c r="B751" s="135" t="s">
        <v>3845</v>
      </c>
      <c r="C751" s="11">
        <v>2014</v>
      </c>
      <c r="D751" s="131" t="s">
        <v>3851</v>
      </c>
      <c r="E751" s="87" t="s">
        <v>3301</v>
      </c>
      <c r="F751" s="15" t="s">
        <v>3846</v>
      </c>
      <c r="G751" s="6"/>
      <c r="H751" t="s">
        <v>5</v>
      </c>
      <c r="I751" t="s">
        <v>10</v>
      </c>
      <c r="J751" s="93"/>
      <c r="K751" s="88"/>
      <c r="L751" s="88"/>
      <c r="M751" s="88"/>
      <c r="N751" s="88"/>
      <c r="O751" s="88"/>
      <c r="P751" s="132" t="s">
        <v>31</v>
      </c>
      <c r="Q751" s="132"/>
      <c r="R751" s="132"/>
      <c r="S751" s="132"/>
      <c r="T751" s="132"/>
      <c r="U751" s="11" t="s">
        <v>155</v>
      </c>
      <c r="V751" s="95" t="s">
        <v>3346</v>
      </c>
      <c r="W751" s="6"/>
      <c r="X751" s="6"/>
      <c r="Y751" s="11" t="s">
        <v>2981</v>
      </c>
      <c r="Z751" s="6"/>
      <c r="AA751" s="6"/>
      <c r="AB751" s="22" t="s">
        <v>3353</v>
      </c>
      <c r="AC751" s="127" t="s">
        <v>3646</v>
      </c>
      <c r="AD751" s="110" t="s">
        <v>3364</v>
      </c>
      <c r="AE751" s="9" t="s">
        <v>1506</v>
      </c>
      <c r="AF751" s="6"/>
      <c r="AG751" s="6"/>
      <c r="AH751" s="6"/>
      <c r="AI751" s="6"/>
      <c r="AJ751" s="6"/>
      <c r="AK751" s="6"/>
      <c r="AL751" s="6"/>
      <c r="AM751" s="6"/>
      <c r="AN751" s="6"/>
      <c r="AO751" s="6"/>
      <c r="AP751" s="6"/>
      <c r="AQ751" s="6"/>
      <c r="AR751" s="6"/>
      <c r="AS751" s="6"/>
      <c r="AT751" s="6"/>
      <c r="AU751" s="6"/>
      <c r="AV751" s="6"/>
      <c r="AW751" s="6" t="str">
        <f t="shared" si="19"/>
        <v>Improving the design and production data flow of a complex curvilinear
geometric Glass Reinforced Concrete façade</v>
      </c>
    </row>
    <row r="752" spans="1:49" ht="14.1" customHeight="1" x14ac:dyDescent="0.25">
      <c r="A752">
        <v>745</v>
      </c>
      <c r="B752" s="135" t="s">
        <v>486</v>
      </c>
      <c r="C752">
        <v>2014</v>
      </c>
      <c r="D752" s="133" t="s">
        <v>17</v>
      </c>
      <c r="E752" s="87" t="s">
        <v>3301</v>
      </c>
      <c r="F752" t="s">
        <v>1483</v>
      </c>
      <c r="H752" t="s">
        <v>6</v>
      </c>
      <c r="I752" t="s">
        <v>10</v>
      </c>
      <c r="J752" s="92"/>
      <c r="K752" s="3"/>
      <c r="L752" s="3"/>
      <c r="M752" s="3"/>
      <c r="N752" s="3"/>
      <c r="O752" s="3"/>
      <c r="P752" s="3"/>
      <c r="Q752" s="3" t="s">
        <v>31</v>
      </c>
      <c r="R752" s="3"/>
      <c r="S752" s="3"/>
      <c r="T752" s="3"/>
      <c r="U752" t="s">
        <v>1484</v>
      </c>
      <c r="V752" s="95" t="s">
        <v>3346</v>
      </c>
      <c r="Z752" t="s">
        <v>3379</v>
      </c>
      <c r="AB752" s="105" t="s">
        <v>258</v>
      </c>
      <c r="AC752" s="127" t="s">
        <v>3646</v>
      </c>
      <c r="AD752" s="79" t="s">
        <v>142</v>
      </c>
      <c r="AE752" s="9" t="s">
        <v>1506</v>
      </c>
      <c r="AW752" t="str">
        <f t="shared" si="19"/>
        <v>Evaluating environmental impacts of alternative construction waste management approaches using supply-chain-linked life-cycle analysis</v>
      </c>
    </row>
    <row r="753" spans="1:49" ht="14.1" customHeight="1" x14ac:dyDescent="0.25">
      <c r="A753">
        <v>746</v>
      </c>
      <c r="B753" s="135" t="s">
        <v>491</v>
      </c>
      <c r="C753">
        <v>2014</v>
      </c>
      <c r="D753" s="133" t="s">
        <v>17</v>
      </c>
      <c r="E753" s="86" t="s">
        <v>19</v>
      </c>
      <c r="F753" t="s">
        <v>1485</v>
      </c>
      <c r="H753" t="s">
        <v>5</v>
      </c>
      <c r="I753" t="s">
        <v>10</v>
      </c>
      <c r="J753" s="92"/>
      <c r="Q753" s="3" t="s">
        <v>31</v>
      </c>
      <c r="R753" s="4"/>
      <c r="U753" t="s">
        <v>492</v>
      </c>
      <c r="V753" s="95" t="s">
        <v>3346</v>
      </c>
      <c r="W753" t="s">
        <v>1486</v>
      </c>
      <c r="AB753" s="22" t="s">
        <v>3353</v>
      </c>
      <c r="AC753" s="127" t="s">
        <v>3646</v>
      </c>
      <c r="AD753" s="111" t="s">
        <v>23</v>
      </c>
      <c r="AE753" s="9" t="s">
        <v>1506</v>
      </c>
      <c r="AF753" s="31" t="s">
        <v>2432</v>
      </c>
      <c r="AW753" t="str">
        <f t="shared" si="19"/>
        <v>COMPLEX ASSESSMENT MODEL FOR ADVANCED TECHNOLOGY DEPLOYMENT</v>
      </c>
    </row>
    <row r="754" spans="1:49" ht="14.1" customHeight="1" x14ac:dyDescent="0.25">
      <c r="A754">
        <v>747</v>
      </c>
      <c r="B754" s="135" t="s">
        <v>497</v>
      </c>
      <c r="C754">
        <v>2014</v>
      </c>
      <c r="D754" s="131" t="s">
        <v>3851</v>
      </c>
      <c r="E754" s="86" t="s">
        <v>19</v>
      </c>
      <c r="F754" t="s">
        <v>1487</v>
      </c>
      <c r="H754" t="s">
        <v>6</v>
      </c>
      <c r="I754" t="s">
        <v>10</v>
      </c>
      <c r="J754" s="92"/>
      <c r="P754" s="4" t="s">
        <v>31</v>
      </c>
      <c r="R754" s="4"/>
      <c r="U754" t="s">
        <v>1440</v>
      </c>
      <c r="V754" s="95" t="s">
        <v>3346</v>
      </c>
      <c r="Z754" t="s">
        <v>1488</v>
      </c>
      <c r="AB754" s="22" t="s">
        <v>3353</v>
      </c>
      <c r="AC754" s="127" t="s">
        <v>3646</v>
      </c>
      <c r="AD754" s="101" t="s">
        <v>30</v>
      </c>
      <c r="AE754" s="9" t="s">
        <v>1506</v>
      </c>
      <c r="AF754" s="52" t="s">
        <v>2707</v>
      </c>
      <c r="AW754" t="str">
        <f t="shared" si="19"/>
        <v>A component based bottom-up building stock model for comprehensive environmental impact assessment and target control</v>
      </c>
    </row>
    <row r="755" spans="1:49" ht="14.1" customHeight="1" x14ac:dyDescent="0.25">
      <c r="A755">
        <v>748</v>
      </c>
      <c r="B755" s="135" t="s">
        <v>1800</v>
      </c>
      <c r="C755">
        <v>2014</v>
      </c>
      <c r="D755" s="131" t="s">
        <v>3851</v>
      </c>
      <c r="E755" s="86" t="s">
        <v>19</v>
      </c>
      <c r="F755" t="s">
        <v>1801</v>
      </c>
      <c r="H755" t="s">
        <v>6</v>
      </c>
      <c r="I755" t="s">
        <v>10</v>
      </c>
      <c r="J755" s="92"/>
      <c r="P755" s="4" t="s">
        <v>31</v>
      </c>
      <c r="R755" s="4"/>
      <c r="U755" t="s">
        <v>1641</v>
      </c>
      <c r="V755" s="95" t="s">
        <v>3346</v>
      </c>
      <c r="X755" t="s">
        <v>877</v>
      </c>
      <c r="AB755" s="106" t="s">
        <v>3354</v>
      </c>
      <c r="AC755" s="127" t="s">
        <v>3646</v>
      </c>
      <c r="AD755" s="101" t="s">
        <v>30</v>
      </c>
      <c r="AE755" s="23" t="s">
        <v>2428</v>
      </c>
      <c r="AW755" t="str">
        <f t="shared" si="19"/>
        <v>Intelligent buildings: key to achieving total sustainability in the built environment</v>
      </c>
    </row>
    <row r="756" spans="1:49" ht="14.1" customHeight="1" x14ac:dyDescent="0.25">
      <c r="A756">
        <v>749</v>
      </c>
      <c r="B756" s="135" t="s">
        <v>505</v>
      </c>
      <c r="C756">
        <v>2012</v>
      </c>
      <c r="D756" s="133" t="s">
        <v>17</v>
      </c>
      <c r="E756" s="87" t="s">
        <v>3301</v>
      </c>
      <c r="F756" t="s">
        <v>1489</v>
      </c>
      <c r="H756" t="s">
        <v>6</v>
      </c>
      <c r="I756" t="s">
        <v>10</v>
      </c>
      <c r="J756" s="92" t="s">
        <v>2828</v>
      </c>
      <c r="P756" s="4"/>
      <c r="Q756" s="4" t="s">
        <v>31</v>
      </c>
      <c r="R756" s="4"/>
      <c r="U756" t="s">
        <v>1490</v>
      </c>
      <c r="V756" s="102" t="s">
        <v>162</v>
      </c>
      <c r="W756" t="s">
        <v>1476</v>
      </c>
      <c r="Z756" t="s">
        <v>142</v>
      </c>
      <c r="AB756" s="105" t="s">
        <v>258</v>
      </c>
      <c r="AC756" s="127" t="s">
        <v>3646</v>
      </c>
      <c r="AD756" s="111" t="s">
        <v>3375</v>
      </c>
      <c r="AE756" s="9" t="s">
        <v>1506</v>
      </c>
      <c r="AF756" s="52" t="s">
        <v>2707</v>
      </c>
      <c r="AW756" t="str">
        <f t="shared" si="19"/>
        <v>Integrated value model for sustainable assessment applied to technologies used to build schools in Catalonia, Spain</v>
      </c>
    </row>
    <row r="757" spans="1:49" ht="14.1" customHeight="1" x14ac:dyDescent="0.25">
      <c r="A757">
        <v>750</v>
      </c>
      <c r="B757" s="135" t="s">
        <v>506</v>
      </c>
      <c r="C757">
        <v>2012</v>
      </c>
      <c r="D757" s="131" t="s">
        <v>3851</v>
      </c>
      <c r="E757" s="87" t="s">
        <v>3301</v>
      </c>
      <c r="F757" t="s">
        <v>1491</v>
      </c>
      <c r="H757" t="s">
        <v>1458</v>
      </c>
      <c r="I757" t="s">
        <v>10</v>
      </c>
      <c r="J757" s="92"/>
      <c r="P757" s="4" t="s">
        <v>31</v>
      </c>
      <c r="Q757" s="4"/>
      <c r="R757" s="4"/>
      <c r="U757" t="s">
        <v>1492</v>
      </c>
      <c r="V757" s="95" t="s">
        <v>3346</v>
      </c>
      <c r="Z757" t="s">
        <v>1493</v>
      </c>
      <c r="AB757" s="105" t="s">
        <v>258</v>
      </c>
      <c r="AC757" s="127" t="s">
        <v>3646</v>
      </c>
      <c r="AD757" s="79" t="s">
        <v>142</v>
      </c>
      <c r="AE757" s="9" t="s">
        <v>1506</v>
      </c>
      <c r="AW757" t="str">
        <f t="shared" si="19"/>
        <v>Framework for hybrid life cycle inventory databases: a case study on the Building for Environmental and Economic Sustainability (BEES) database</v>
      </c>
    </row>
    <row r="758" spans="1:49" ht="14.1" customHeight="1" x14ac:dyDescent="0.25">
      <c r="A758">
        <v>751</v>
      </c>
      <c r="B758" s="135" t="s">
        <v>2051</v>
      </c>
      <c r="C758">
        <v>2012</v>
      </c>
      <c r="D758" s="131" t="s">
        <v>3851</v>
      </c>
      <c r="E758" s="86" t="s">
        <v>19</v>
      </c>
      <c r="G758" t="s">
        <v>2052</v>
      </c>
      <c r="H758" s="4" t="s">
        <v>30</v>
      </c>
      <c r="I758" s="4" t="s">
        <v>30</v>
      </c>
      <c r="J758" s="75"/>
      <c r="K758" s="4" t="s">
        <v>30</v>
      </c>
      <c r="L758" s="4" t="s">
        <v>30</v>
      </c>
      <c r="M758" s="4" t="s">
        <v>31</v>
      </c>
      <c r="P758" s="4" t="s">
        <v>31</v>
      </c>
      <c r="Q758" s="4"/>
      <c r="R758" s="4"/>
      <c r="U758" t="s">
        <v>1213</v>
      </c>
      <c r="V758" s="95" t="s">
        <v>3346</v>
      </c>
      <c r="X758" s="4" t="s">
        <v>31</v>
      </c>
      <c r="Z758" t="s">
        <v>3380</v>
      </c>
      <c r="AB758" s="106" t="s">
        <v>3354</v>
      </c>
      <c r="AC758" s="127" t="s">
        <v>3646</v>
      </c>
      <c r="AD758" s="87" t="s">
        <v>3373</v>
      </c>
      <c r="AE758" s="29" t="s">
        <v>2430</v>
      </c>
      <c r="AW758" t="str">
        <f t="shared" si="19"/>
        <v>BENCHMARKING - as a tool for sustainable buildings</v>
      </c>
    </row>
    <row r="759" spans="1:49" ht="14.1" customHeight="1" x14ac:dyDescent="0.25">
      <c r="A759">
        <v>752</v>
      </c>
      <c r="B759" s="135" t="s">
        <v>317</v>
      </c>
      <c r="C759">
        <v>2011</v>
      </c>
      <c r="D759" s="131" t="s">
        <v>3851</v>
      </c>
      <c r="E759" s="86" t="s">
        <v>19</v>
      </c>
      <c r="F759" t="s">
        <v>1106</v>
      </c>
      <c r="H759" t="s">
        <v>1458</v>
      </c>
      <c r="I759" t="s">
        <v>10</v>
      </c>
      <c r="J759" s="92"/>
      <c r="P759" s="4" t="s">
        <v>31</v>
      </c>
      <c r="Q759" s="4"/>
      <c r="R759" s="4"/>
      <c r="U759" t="s">
        <v>482</v>
      </c>
      <c r="V759" s="95" t="s">
        <v>3346</v>
      </c>
      <c r="Z759" t="s">
        <v>1107</v>
      </c>
      <c r="AB759" s="107" t="s">
        <v>1209</v>
      </c>
      <c r="AC759" s="127" t="s">
        <v>3646</v>
      </c>
      <c r="AD759" s="101" t="s">
        <v>30</v>
      </c>
      <c r="AE759" s="9" t="s">
        <v>1506</v>
      </c>
      <c r="AF759" s="12" t="s">
        <v>1504</v>
      </c>
      <c r="AW759" t="str">
        <f t="shared" si="19"/>
        <v>HEALTH IMPACT ASSESSMENTS A Tool for Designing Climate Change Resilience into Green Building and Planning Projects</v>
      </c>
    </row>
    <row r="760" spans="1:49" ht="14.1" customHeight="1" x14ac:dyDescent="0.25">
      <c r="A760">
        <v>753</v>
      </c>
      <c r="B760" s="135" t="s">
        <v>1613</v>
      </c>
      <c r="C760">
        <v>2011</v>
      </c>
      <c r="D760" s="133" t="s">
        <v>17</v>
      </c>
      <c r="E760" s="86" t="s">
        <v>19</v>
      </c>
      <c r="F760" t="s">
        <v>1614</v>
      </c>
      <c r="H760" t="s">
        <v>5</v>
      </c>
      <c r="I760" t="s">
        <v>10</v>
      </c>
      <c r="J760" s="92"/>
      <c r="P760" s="4"/>
      <c r="Q760" s="4" t="s">
        <v>31</v>
      </c>
      <c r="R760" s="4"/>
      <c r="U760" t="s">
        <v>1615</v>
      </c>
      <c r="V760" s="95" t="s">
        <v>3346</v>
      </c>
      <c r="Z760" t="s">
        <v>1616</v>
      </c>
      <c r="AB760" s="105" t="s">
        <v>258</v>
      </c>
      <c r="AC760" s="127" t="s">
        <v>3646</v>
      </c>
      <c r="AD760" s="79" t="s">
        <v>142</v>
      </c>
      <c r="AE760" s="21" t="s">
        <v>1509</v>
      </c>
      <c r="AF760" s="12"/>
      <c r="AW760" t="str">
        <f t="shared" si="19"/>
        <v>Integrated quality and sustainability assessment in construction: a conceptual model</v>
      </c>
    </row>
    <row r="761" spans="1:49" ht="14.1" customHeight="1" x14ac:dyDescent="0.25">
      <c r="A761">
        <v>754</v>
      </c>
      <c r="B761" s="135" t="s">
        <v>511</v>
      </c>
      <c r="C761">
        <v>2011</v>
      </c>
      <c r="D761" s="131" t="s">
        <v>3851</v>
      </c>
      <c r="E761" s="86" t="s">
        <v>19</v>
      </c>
      <c r="G761" t="s">
        <v>1495</v>
      </c>
      <c r="H761" t="s">
        <v>5</v>
      </c>
      <c r="I761" t="s">
        <v>10</v>
      </c>
      <c r="J761" s="92"/>
      <c r="P761" s="4" t="s">
        <v>31</v>
      </c>
      <c r="Q761" s="4"/>
      <c r="R761" s="4"/>
      <c r="U761" t="s">
        <v>155</v>
      </c>
      <c r="V761" s="95" t="s">
        <v>3346</v>
      </c>
      <c r="Z761" t="s">
        <v>342</v>
      </c>
      <c r="AB761" s="105" t="s">
        <v>258</v>
      </c>
      <c r="AC761" s="127" t="s">
        <v>3646</v>
      </c>
      <c r="AD761" s="101" t="s">
        <v>30</v>
      </c>
      <c r="AE761" s="9" t="s">
        <v>1506</v>
      </c>
      <c r="AW761" t="str">
        <f t="shared" si="19"/>
        <v>A carbon assessment and design tool to assist in planning low carbon development</v>
      </c>
    </row>
    <row r="762" spans="1:49" ht="14.1" customHeight="1" x14ac:dyDescent="0.25">
      <c r="A762">
        <v>755</v>
      </c>
      <c r="B762" s="135" t="s">
        <v>513</v>
      </c>
      <c r="C762">
        <v>2011</v>
      </c>
      <c r="D762" s="133" t="s">
        <v>17</v>
      </c>
      <c r="E762" s="86" t="s">
        <v>19</v>
      </c>
      <c r="G762" t="s">
        <v>1496</v>
      </c>
      <c r="H762" t="s">
        <v>5</v>
      </c>
      <c r="I762" t="s">
        <v>10</v>
      </c>
      <c r="J762" s="92"/>
      <c r="P762" s="4"/>
      <c r="Q762" s="4" t="s">
        <v>31</v>
      </c>
      <c r="R762" s="4"/>
      <c r="U762" t="s">
        <v>1497</v>
      </c>
      <c r="V762" s="96" t="s">
        <v>165</v>
      </c>
      <c r="W762" t="s">
        <v>1498</v>
      </c>
      <c r="Z762" t="s">
        <v>142</v>
      </c>
      <c r="AB762" s="105" t="s">
        <v>258</v>
      </c>
      <c r="AC762" s="127" t="s">
        <v>3646</v>
      </c>
      <c r="AD762" s="111" t="s">
        <v>23</v>
      </c>
      <c r="AE762" s="9" t="s">
        <v>1506</v>
      </c>
      <c r="AF762" s="52" t="s">
        <v>2707</v>
      </c>
      <c r="AW762" t="str">
        <f t="shared" si="19"/>
        <v>LIFE-CYCLE ANALYSIS OF A SUSTAINABLE BUILDING, APLYING MULTI-CRITERIA DECISION MAKING METHOD</v>
      </c>
    </row>
    <row r="763" spans="1:49" ht="14.1" customHeight="1" x14ac:dyDescent="0.25">
      <c r="A763">
        <v>756</v>
      </c>
      <c r="B763" s="135" t="s">
        <v>522</v>
      </c>
      <c r="C763">
        <v>2009</v>
      </c>
      <c r="D763" s="131" t="s">
        <v>3851</v>
      </c>
      <c r="E763" s="86" t="s">
        <v>19</v>
      </c>
      <c r="F763" t="s">
        <v>1499</v>
      </c>
      <c r="H763" t="s">
        <v>6</v>
      </c>
      <c r="I763" t="s">
        <v>10</v>
      </c>
      <c r="J763" s="92"/>
      <c r="P763" s="4" t="s">
        <v>31</v>
      </c>
      <c r="Q763" s="4"/>
      <c r="R763" s="4"/>
      <c r="U763" t="s">
        <v>523</v>
      </c>
      <c r="V763" s="96" t="s">
        <v>165</v>
      </c>
      <c r="Z763" t="s">
        <v>1500</v>
      </c>
      <c r="AB763" s="22" t="s">
        <v>3353</v>
      </c>
      <c r="AC763" s="127" t="s">
        <v>3646</v>
      </c>
      <c r="AD763" s="79" t="s">
        <v>142</v>
      </c>
      <c r="AE763" s="9" t="s">
        <v>1506</v>
      </c>
      <c r="AW763" t="str">
        <f t="shared" si="19"/>
        <v>Exergetic life-cycle assessment (ELCA) for resource consumption evaluation in the built environment</v>
      </c>
    </row>
    <row r="764" spans="1:49" ht="14.1" customHeight="1" x14ac:dyDescent="0.25">
      <c r="A764">
        <v>757</v>
      </c>
      <c r="B764" s="135" t="s">
        <v>528</v>
      </c>
      <c r="C764">
        <v>2007</v>
      </c>
      <c r="D764" s="133" t="s">
        <v>17</v>
      </c>
      <c r="E764" s="86" t="s">
        <v>19</v>
      </c>
      <c r="F764" t="s">
        <v>1501</v>
      </c>
      <c r="H764" t="s">
        <v>5</v>
      </c>
      <c r="I764" t="s">
        <v>10</v>
      </c>
      <c r="J764" s="92"/>
      <c r="P764" s="4"/>
      <c r="Q764" s="4" t="s">
        <v>31</v>
      </c>
      <c r="R764" s="4"/>
      <c r="U764" t="s">
        <v>322</v>
      </c>
      <c r="V764" s="95" t="s">
        <v>3346</v>
      </c>
      <c r="AB764" s="22" t="s">
        <v>3353</v>
      </c>
      <c r="AC764" s="127" t="s">
        <v>3646</v>
      </c>
      <c r="AD764" s="100" t="s">
        <v>3365</v>
      </c>
      <c r="AE764" s="9" t="s">
        <v>1506</v>
      </c>
      <c r="AW764" t="str">
        <f t="shared" si="19"/>
        <v>Assessing the performance of sustainable technologies: a framework and its application</v>
      </c>
    </row>
    <row r="765" spans="1:49" ht="14.1" customHeight="1" x14ac:dyDescent="0.25">
      <c r="A765">
        <v>758</v>
      </c>
      <c r="B765" s="11" t="s">
        <v>1520</v>
      </c>
      <c r="C765">
        <v>2007</v>
      </c>
      <c r="D765" s="131" t="s">
        <v>3851</v>
      </c>
      <c r="E765" s="86" t="s">
        <v>19</v>
      </c>
      <c r="F765" t="s">
        <v>1521</v>
      </c>
      <c r="H765" t="s">
        <v>6</v>
      </c>
      <c r="I765" t="s">
        <v>10</v>
      </c>
      <c r="J765" s="92"/>
      <c r="P765" s="4" t="s">
        <v>31</v>
      </c>
      <c r="Q765" s="4"/>
      <c r="R765" s="4"/>
      <c r="U765" t="s">
        <v>1522</v>
      </c>
      <c r="V765" s="103" t="s">
        <v>3204</v>
      </c>
      <c r="X765" s="18" t="s">
        <v>1523</v>
      </c>
      <c r="AB765" s="106" t="s">
        <v>3354</v>
      </c>
      <c r="AC765" s="127" t="s">
        <v>3646</v>
      </c>
      <c r="AD765" t="s">
        <v>24</v>
      </c>
      <c r="AE765" s="21" t="s">
        <v>1509</v>
      </c>
      <c r="AW765" t="str">
        <f t="shared" si="19"/>
        <v>Different Stakeholder Perceptions of Sustainability Assessment</v>
      </c>
    </row>
    <row r="766" spans="1:49" ht="14.1" customHeight="1" x14ac:dyDescent="0.25">
      <c r="A766">
        <v>759</v>
      </c>
      <c r="B766" s="135" t="s">
        <v>3420</v>
      </c>
      <c r="C766">
        <v>2020</v>
      </c>
      <c r="D766" s="134" t="s">
        <v>3850</v>
      </c>
      <c r="E766" s="87" t="s">
        <v>3301</v>
      </c>
      <c r="G766" s="2" t="s">
        <v>3421</v>
      </c>
      <c r="H766" t="s">
        <v>6</v>
      </c>
      <c r="I766" t="s">
        <v>10</v>
      </c>
      <c r="J766" s="92" t="s">
        <v>3422</v>
      </c>
      <c r="P766" s="4"/>
      <c r="Q766" s="4"/>
      <c r="R766" s="4"/>
      <c r="T766" s="3" t="s">
        <v>31</v>
      </c>
      <c r="U766" t="s">
        <v>155</v>
      </c>
      <c r="V766" s="95" t="s">
        <v>3346</v>
      </c>
      <c r="X766" s="18"/>
      <c r="Y766" t="s">
        <v>1899</v>
      </c>
      <c r="AB766" s="106" t="s">
        <v>3354</v>
      </c>
      <c r="AC766" s="127" t="s">
        <v>3848</v>
      </c>
      <c r="AD766" s="112" t="s">
        <v>873</v>
      </c>
      <c r="AE766" s="121" t="s">
        <v>3398</v>
      </c>
    </row>
    <row r="767" spans="1:49" ht="14.1" customHeight="1" x14ac:dyDescent="0.25">
      <c r="A767">
        <v>760</v>
      </c>
      <c r="B767" s="137" t="s">
        <v>2634</v>
      </c>
      <c r="C767">
        <v>2020</v>
      </c>
      <c r="D767" s="131" t="s">
        <v>3851</v>
      </c>
      <c r="E767" s="87" t="s">
        <v>3301</v>
      </c>
      <c r="F767" s="47" t="s">
        <v>2635</v>
      </c>
      <c r="H767" t="s">
        <v>6</v>
      </c>
      <c r="I767" t="s">
        <v>858</v>
      </c>
      <c r="J767" s="92"/>
      <c r="P767" s="4" t="s">
        <v>31</v>
      </c>
      <c r="Q767" s="4"/>
      <c r="R767" s="4"/>
      <c r="U767" t="s">
        <v>2284</v>
      </c>
      <c r="V767" s="96" t="s">
        <v>165</v>
      </c>
      <c r="X767" s="18"/>
      <c r="Y767" t="s">
        <v>1203</v>
      </c>
      <c r="AB767" s="106" t="s">
        <v>3354</v>
      </c>
      <c r="AC767" s="127" t="s">
        <v>3646</v>
      </c>
      <c r="AD767" s="101" t="s">
        <v>30</v>
      </c>
      <c r="AE767" s="46" t="s">
        <v>2640</v>
      </c>
      <c r="AF767" s="49" t="s">
        <v>2641</v>
      </c>
      <c r="AW767" t="str">
        <f>B767</f>
        <v>Methodology comparative analysis' in the solar decathlon competition: A proposed housing model based on a prefabricated structural system</v>
      </c>
    </row>
    <row r="768" spans="1:49" ht="14.1" customHeight="1" x14ac:dyDescent="0.25">
      <c r="A768">
        <v>761</v>
      </c>
      <c r="B768" s="137" t="s">
        <v>2854</v>
      </c>
      <c r="C768">
        <v>2020</v>
      </c>
      <c r="D768" s="134" t="s">
        <v>3850</v>
      </c>
      <c r="E768" s="86" t="s">
        <v>19</v>
      </c>
      <c r="F768" s="47" t="s">
        <v>2855</v>
      </c>
      <c r="H768" t="s">
        <v>6</v>
      </c>
      <c r="I768" t="s">
        <v>10</v>
      </c>
      <c r="J768" s="92" t="s">
        <v>2750</v>
      </c>
      <c r="P768" s="4"/>
      <c r="Q768" s="4"/>
      <c r="R768" s="4" t="s">
        <v>31</v>
      </c>
      <c r="U768" t="s">
        <v>2857</v>
      </c>
      <c r="V768" s="87" t="s">
        <v>208</v>
      </c>
      <c r="X768" s="18"/>
      <c r="Z768" t="s">
        <v>2856</v>
      </c>
      <c r="AA768" t="s">
        <v>551</v>
      </c>
      <c r="AB768" s="22" t="s">
        <v>3353</v>
      </c>
      <c r="AC768" s="127" t="s">
        <v>3646</v>
      </c>
      <c r="AD768" s="101" t="s">
        <v>30</v>
      </c>
      <c r="AE768" s="54" t="s">
        <v>2835</v>
      </c>
      <c r="AF768" s="59" t="s">
        <v>2922</v>
      </c>
      <c r="AG768" s="59" t="s">
        <v>3044</v>
      </c>
      <c r="AW768" t="str">
        <f>B768</f>
        <v>Scenarios of climatic resilience, economic feasibility and environmental sustainability for the refurbishment of the early 20th century buildings</v>
      </c>
    </row>
    <row r="769" spans="1:49" ht="14.1" customHeight="1" x14ac:dyDescent="0.25">
      <c r="A769">
        <v>762</v>
      </c>
      <c r="B769" s="135" t="s">
        <v>3753</v>
      </c>
      <c r="C769">
        <v>2020</v>
      </c>
      <c r="D769" s="131" t="s">
        <v>3851</v>
      </c>
      <c r="E769" s="86" t="s">
        <v>19</v>
      </c>
      <c r="F769" s="47" t="s">
        <v>3754</v>
      </c>
      <c r="H769" t="s">
        <v>6</v>
      </c>
      <c r="I769" t="s">
        <v>11</v>
      </c>
      <c r="J769" s="92"/>
      <c r="P769" s="4"/>
      <c r="Q769" s="4"/>
      <c r="R769" s="4" t="s">
        <v>31</v>
      </c>
      <c r="U769" t="s">
        <v>2284</v>
      </c>
      <c r="V769" s="96" t="s">
        <v>165</v>
      </c>
      <c r="X769" s="18"/>
      <c r="Y769" t="s">
        <v>1203</v>
      </c>
      <c r="AB769" s="107" t="s">
        <v>1209</v>
      </c>
      <c r="AC769" s="127" t="s">
        <v>3646</v>
      </c>
      <c r="AD769" s="112" t="s">
        <v>873</v>
      </c>
      <c r="AE769" s="125" t="s">
        <v>3687</v>
      </c>
      <c r="AF769" s="10"/>
    </row>
    <row r="770" spans="1:49" ht="14.1" customHeight="1" x14ac:dyDescent="0.25">
      <c r="A770">
        <v>763</v>
      </c>
      <c r="B770" s="135" t="s">
        <v>3782</v>
      </c>
      <c r="C770">
        <v>2020</v>
      </c>
      <c r="D770" s="131" t="s">
        <v>3851</v>
      </c>
      <c r="E770" s="86" t="s">
        <v>19</v>
      </c>
      <c r="F770" s="47"/>
      <c r="G770" t="s">
        <v>3783</v>
      </c>
      <c r="H770" t="s">
        <v>1458</v>
      </c>
      <c r="I770" t="s">
        <v>10</v>
      </c>
      <c r="J770" s="92" t="s">
        <v>3306</v>
      </c>
      <c r="P770" s="4" t="s">
        <v>31</v>
      </c>
      <c r="Q770" s="4"/>
      <c r="R770" s="4"/>
      <c r="U770" t="s">
        <v>420</v>
      </c>
      <c r="V770" s="99" t="s">
        <v>1880</v>
      </c>
      <c r="W770" t="s">
        <v>31</v>
      </c>
      <c r="X770" s="18"/>
      <c r="Y770" t="s">
        <v>1203</v>
      </c>
      <c r="AB770" s="106" t="s">
        <v>3354</v>
      </c>
      <c r="AC770" s="127" t="s">
        <v>3646</v>
      </c>
      <c r="AD770" s="100" t="s">
        <v>3365</v>
      </c>
      <c r="AE770" s="125" t="s">
        <v>3687</v>
      </c>
      <c r="AF770" s="10"/>
    </row>
    <row r="771" spans="1:49" ht="14.1" customHeight="1" x14ac:dyDescent="0.25">
      <c r="A771">
        <v>764</v>
      </c>
      <c r="B771" s="40" t="s">
        <v>564</v>
      </c>
      <c r="C771">
        <v>2019</v>
      </c>
      <c r="D771" s="131" t="s">
        <v>3851</v>
      </c>
      <c r="E771" s="86" t="s">
        <v>19</v>
      </c>
      <c r="F771" t="s">
        <v>840</v>
      </c>
      <c r="H771" t="s">
        <v>6</v>
      </c>
      <c r="I771" t="s">
        <v>10</v>
      </c>
      <c r="J771" s="92"/>
      <c r="M771" s="4"/>
      <c r="P771" s="4" t="s">
        <v>31</v>
      </c>
      <c r="Q771" s="4"/>
      <c r="U771" t="s">
        <v>842</v>
      </c>
      <c r="V771" s="96" t="s">
        <v>165</v>
      </c>
      <c r="Z771" t="s">
        <v>841</v>
      </c>
      <c r="AA771" t="s">
        <v>551</v>
      </c>
      <c r="AB771" s="22" t="s">
        <v>3353</v>
      </c>
      <c r="AC771" s="127" t="s">
        <v>3646</v>
      </c>
      <c r="AD771" s="116" t="s">
        <v>3369</v>
      </c>
      <c r="AE771" s="13" t="s">
        <v>1503</v>
      </c>
      <c r="AF771" s="10" t="s">
        <v>1508</v>
      </c>
      <c r="AW771" t="str">
        <f>B771</f>
        <v>Multicomponent energy assessment of buildings using building information modeling</v>
      </c>
    </row>
    <row r="772" spans="1:49" ht="14.1" customHeight="1" x14ac:dyDescent="0.25">
      <c r="A772">
        <v>765</v>
      </c>
      <c r="B772" s="135" t="s">
        <v>2058</v>
      </c>
      <c r="C772">
        <v>2019</v>
      </c>
      <c r="D772" s="131" t="s">
        <v>3851</v>
      </c>
      <c r="E772" s="86" t="s">
        <v>19</v>
      </c>
      <c r="G772" t="s">
        <v>2059</v>
      </c>
      <c r="H772" t="s">
        <v>5</v>
      </c>
      <c r="I772" t="s">
        <v>10</v>
      </c>
      <c r="J772" s="92"/>
      <c r="M772" s="4" t="s">
        <v>31</v>
      </c>
      <c r="P772" s="4" t="s">
        <v>31</v>
      </c>
      <c r="Q772" s="4" t="s">
        <v>31</v>
      </c>
      <c r="U772" t="s">
        <v>241</v>
      </c>
      <c r="V772" s="95" t="s">
        <v>3346</v>
      </c>
      <c r="W772" t="s">
        <v>799</v>
      </c>
      <c r="AB772" s="106" t="s">
        <v>3354</v>
      </c>
      <c r="AC772" s="127" t="s">
        <v>3646</v>
      </c>
      <c r="AD772" s="111" t="s">
        <v>23</v>
      </c>
      <c r="AE772" s="29" t="s">
        <v>2430</v>
      </c>
      <c r="AF772" s="125" t="s">
        <v>3687</v>
      </c>
      <c r="AW772" t="str">
        <f>B772</f>
        <v>Towards the Façades of the Future: A New Sustainability Assessment Approach</v>
      </c>
    </row>
    <row r="773" spans="1:49" ht="14.1" customHeight="1" x14ac:dyDescent="0.25">
      <c r="A773">
        <v>766</v>
      </c>
      <c r="B773" s="135" t="s">
        <v>2837</v>
      </c>
      <c r="C773">
        <v>2019</v>
      </c>
      <c r="D773" s="134" t="s">
        <v>3850</v>
      </c>
      <c r="E773" s="87" t="s">
        <v>3301</v>
      </c>
      <c r="G773" s="2" t="s">
        <v>2838</v>
      </c>
      <c r="H773" t="s">
        <v>6</v>
      </c>
      <c r="I773" t="s">
        <v>858</v>
      </c>
      <c r="J773" s="92" t="s">
        <v>2827</v>
      </c>
      <c r="M773" s="4"/>
      <c r="P773" s="4"/>
      <c r="Q773" s="4"/>
      <c r="S773" s="4" t="s">
        <v>31</v>
      </c>
      <c r="T773" s="4" t="s">
        <v>31</v>
      </c>
      <c r="U773" t="s">
        <v>805</v>
      </c>
      <c r="V773" s="95" t="s">
        <v>3346</v>
      </c>
      <c r="Z773" t="s">
        <v>258</v>
      </c>
      <c r="AB773" s="105" t="s">
        <v>258</v>
      </c>
      <c r="AC773" s="127" t="s">
        <v>3646</v>
      </c>
      <c r="AD773" s="101" t="s">
        <v>30</v>
      </c>
      <c r="AE773" s="54" t="s">
        <v>2835</v>
      </c>
      <c r="AF773" s="10"/>
      <c r="AW773" t="str">
        <f>B773</f>
        <v>An environmental study on development of refurbishment assessment themes for heritage non-domestic buildings in Malaysia</v>
      </c>
    </row>
    <row r="774" spans="1:49" ht="14.1" customHeight="1" x14ac:dyDescent="0.25">
      <c r="A774">
        <v>767</v>
      </c>
      <c r="B774" s="135" t="s">
        <v>3735</v>
      </c>
      <c r="C774">
        <v>2019</v>
      </c>
      <c r="D774" s="134" t="s">
        <v>3850</v>
      </c>
      <c r="E774" s="86" t="s">
        <v>19</v>
      </c>
      <c r="G774" s="2" t="s">
        <v>3736</v>
      </c>
      <c r="H774" t="s">
        <v>6</v>
      </c>
      <c r="I774" t="s">
        <v>858</v>
      </c>
      <c r="J774" s="92"/>
      <c r="M774" s="4"/>
      <c r="P774" s="4"/>
      <c r="Q774" s="4"/>
      <c r="R774" s="4" t="s">
        <v>31</v>
      </c>
      <c r="S774" s="4"/>
      <c r="T774" s="4"/>
      <c r="U774" t="s">
        <v>1189</v>
      </c>
      <c r="V774" s="95" t="s">
        <v>3346</v>
      </c>
      <c r="Y774" t="s">
        <v>3435</v>
      </c>
      <c r="AB774" s="106" t="s">
        <v>3354</v>
      </c>
      <c r="AC774" s="127" t="s">
        <v>3646</v>
      </c>
      <c r="AD774" s="100" t="s">
        <v>3365</v>
      </c>
      <c r="AE774" s="125" t="s">
        <v>3687</v>
      </c>
      <c r="AF774" s="10"/>
    </row>
    <row r="775" spans="1:49" ht="14.1" customHeight="1" x14ac:dyDescent="0.25">
      <c r="A775">
        <v>768</v>
      </c>
      <c r="B775" s="135" t="s">
        <v>3433</v>
      </c>
      <c r="C775">
        <v>2019</v>
      </c>
      <c r="D775" s="134" t="s">
        <v>3850</v>
      </c>
      <c r="E775" s="87" t="s">
        <v>3301</v>
      </c>
      <c r="F775" t="s">
        <v>3434</v>
      </c>
      <c r="G775" s="2"/>
      <c r="H775" t="s">
        <v>6</v>
      </c>
      <c r="I775" t="s">
        <v>11</v>
      </c>
      <c r="J775" s="92" t="s">
        <v>3307</v>
      </c>
      <c r="M775" s="4"/>
      <c r="P775" s="4"/>
      <c r="Q775" s="4"/>
      <c r="R775" s="4" t="s">
        <v>31</v>
      </c>
      <c r="S775" s="4"/>
      <c r="T775" s="4"/>
      <c r="U775" t="s">
        <v>1189</v>
      </c>
      <c r="V775" s="95" t="s">
        <v>3346</v>
      </c>
      <c r="Y775" t="s">
        <v>3435</v>
      </c>
      <c r="AB775" s="106" t="s">
        <v>3354</v>
      </c>
      <c r="AC775" s="127" t="s">
        <v>3646</v>
      </c>
      <c r="AD775" s="100" t="s">
        <v>3365</v>
      </c>
      <c r="AE775" s="121" t="s">
        <v>3398</v>
      </c>
      <c r="AF775" s="10"/>
    </row>
    <row r="776" spans="1:49" ht="14.1" customHeight="1" x14ac:dyDescent="0.25">
      <c r="A776">
        <v>769</v>
      </c>
      <c r="B776" s="135" t="s">
        <v>3534</v>
      </c>
      <c r="C776">
        <v>2019</v>
      </c>
      <c r="D776" s="134" t="s">
        <v>3850</v>
      </c>
      <c r="E776" s="87" t="s">
        <v>3301</v>
      </c>
      <c r="F776" t="s">
        <v>3535</v>
      </c>
      <c r="G776" s="2"/>
      <c r="H776" t="s">
        <v>6</v>
      </c>
      <c r="I776" t="s">
        <v>11</v>
      </c>
      <c r="J776" s="92" t="s">
        <v>3422</v>
      </c>
      <c r="M776" s="4"/>
      <c r="P776" s="4"/>
      <c r="Q776" s="4"/>
      <c r="R776" s="4"/>
      <c r="S776" s="4" t="s">
        <v>31</v>
      </c>
      <c r="T776" s="4" t="s">
        <v>31</v>
      </c>
      <c r="U776" t="s">
        <v>805</v>
      </c>
      <c r="V776" s="95" t="s">
        <v>3346</v>
      </c>
      <c r="Y776" t="s">
        <v>1899</v>
      </c>
      <c r="AB776" s="106" t="s">
        <v>3354</v>
      </c>
      <c r="AC776" s="127" t="s">
        <v>3848</v>
      </c>
      <c r="AD776" s="112" t="s">
        <v>873</v>
      </c>
      <c r="AE776" s="125" t="s">
        <v>3456</v>
      </c>
      <c r="AF776" s="125" t="s">
        <v>3602</v>
      </c>
    </row>
    <row r="777" spans="1:49" ht="14.1" customHeight="1" x14ac:dyDescent="0.25">
      <c r="A777">
        <v>770</v>
      </c>
      <c r="B777" s="135" t="s">
        <v>3691</v>
      </c>
      <c r="C777">
        <v>2019</v>
      </c>
      <c r="D777" s="134" t="s">
        <v>3850</v>
      </c>
      <c r="E777" s="87" t="s">
        <v>3301</v>
      </c>
      <c r="G777" s="2" t="s">
        <v>3692</v>
      </c>
      <c r="H777" t="s">
        <v>6</v>
      </c>
      <c r="I777" t="s">
        <v>11</v>
      </c>
      <c r="J777" s="92"/>
      <c r="M777" s="4"/>
      <c r="P777" s="4"/>
      <c r="Q777" s="4"/>
      <c r="R777" s="4" t="s">
        <v>31</v>
      </c>
      <c r="S777" s="4"/>
      <c r="T777" s="4"/>
      <c r="U777" t="s">
        <v>165</v>
      </c>
      <c r="V777" s="96" t="s">
        <v>165</v>
      </c>
      <c r="Y777" t="s">
        <v>3435</v>
      </c>
      <c r="AB777" s="106" t="s">
        <v>3354</v>
      </c>
      <c r="AC777" s="127" t="s">
        <v>3646</v>
      </c>
      <c r="AD777" s="100" t="s">
        <v>3365</v>
      </c>
      <c r="AE777" s="125" t="s">
        <v>3687</v>
      </c>
      <c r="AF777" s="125"/>
    </row>
    <row r="778" spans="1:49" ht="14.1" customHeight="1" x14ac:dyDescent="0.25">
      <c r="A778">
        <v>771</v>
      </c>
      <c r="B778" s="135" t="s">
        <v>3689</v>
      </c>
      <c r="C778">
        <v>2018</v>
      </c>
      <c r="D778" s="134" t="s">
        <v>3850</v>
      </c>
      <c r="E778" s="87" t="s">
        <v>3301</v>
      </c>
      <c r="F778" t="s">
        <v>3690</v>
      </c>
      <c r="G778" s="2"/>
      <c r="H778" t="s">
        <v>6</v>
      </c>
      <c r="I778" t="s">
        <v>11</v>
      </c>
      <c r="J778" s="92" t="s">
        <v>3341</v>
      </c>
      <c r="M778" s="4"/>
      <c r="P778" s="4"/>
      <c r="Q778" s="4"/>
      <c r="R778" s="4" t="s">
        <v>31</v>
      </c>
      <c r="S778" s="4"/>
      <c r="T778" s="4"/>
      <c r="U778" t="s">
        <v>165</v>
      </c>
      <c r="V778" s="96" t="s">
        <v>165</v>
      </c>
      <c r="Y778" t="s">
        <v>3435</v>
      </c>
      <c r="AB778" s="106" t="s">
        <v>3354</v>
      </c>
      <c r="AC778" s="127" t="s">
        <v>3646</v>
      </c>
      <c r="AD778" s="100" t="s">
        <v>3365</v>
      </c>
      <c r="AE778" s="125" t="s">
        <v>3687</v>
      </c>
    </row>
    <row r="779" spans="1:49" ht="14.1" customHeight="1" x14ac:dyDescent="0.25">
      <c r="A779">
        <v>772</v>
      </c>
      <c r="B779" s="135" t="s">
        <v>3695</v>
      </c>
      <c r="C779">
        <v>2018</v>
      </c>
      <c r="D779" s="134" t="s">
        <v>3850</v>
      </c>
      <c r="E779" s="86" t="s">
        <v>19</v>
      </c>
      <c r="G779" s="2" t="s">
        <v>3696</v>
      </c>
      <c r="H779" t="s">
        <v>6</v>
      </c>
      <c r="I779" t="s">
        <v>10</v>
      </c>
      <c r="J779" s="92" t="s">
        <v>2968</v>
      </c>
      <c r="L779" s="87" t="s">
        <v>31</v>
      </c>
      <c r="M779" s="4"/>
      <c r="P779" s="4"/>
      <c r="Q779" s="4"/>
      <c r="R779" s="4"/>
      <c r="S779" s="4"/>
      <c r="T779" s="4"/>
      <c r="U779" t="s">
        <v>1189</v>
      </c>
      <c r="V779" s="95" t="s">
        <v>3346</v>
      </c>
      <c r="Z779" t="s">
        <v>3368</v>
      </c>
      <c r="AB779" s="22" t="s">
        <v>3353</v>
      </c>
      <c r="AC779" s="127" t="s">
        <v>3646</v>
      </c>
      <c r="AD779" s="79" t="s">
        <v>3368</v>
      </c>
      <c r="AE779" s="125" t="s">
        <v>3687</v>
      </c>
    </row>
    <row r="780" spans="1:49" ht="14.1" customHeight="1" x14ac:dyDescent="0.25">
      <c r="A780">
        <v>773</v>
      </c>
      <c r="B780" s="135" t="s">
        <v>3814</v>
      </c>
      <c r="C780">
        <v>2018</v>
      </c>
      <c r="D780" s="134" t="s">
        <v>3850</v>
      </c>
      <c r="E780" s="87" t="s">
        <v>3301</v>
      </c>
      <c r="F780" t="s">
        <v>3815</v>
      </c>
      <c r="G780" s="2"/>
      <c r="H780" t="s">
        <v>6</v>
      </c>
      <c r="I780" t="s">
        <v>10</v>
      </c>
      <c r="J780" s="92" t="s">
        <v>2828</v>
      </c>
      <c r="L780" s="99" t="s">
        <v>3816</v>
      </c>
      <c r="M780" s="4"/>
      <c r="P780" s="4"/>
      <c r="Q780" s="4"/>
      <c r="R780" s="4"/>
      <c r="S780" s="4" t="s">
        <v>31</v>
      </c>
      <c r="T780" s="4" t="s">
        <v>31</v>
      </c>
      <c r="U780" t="s">
        <v>3817</v>
      </c>
      <c r="V780" s="104" t="s">
        <v>3349</v>
      </c>
      <c r="W780" s="4" t="s">
        <v>146</v>
      </c>
      <c r="Y780" t="s">
        <v>3818</v>
      </c>
      <c r="AB780" s="56" t="s">
        <v>350</v>
      </c>
      <c r="AC780" s="127" t="s">
        <v>3646</v>
      </c>
      <c r="AD780" s="111" t="s">
        <v>23</v>
      </c>
      <c r="AE780" s="62" t="s">
        <v>3799</v>
      </c>
    </row>
    <row r="781" spans="1:49" ht="14.1" customHeight="1" x14ac:dyDescent="0.25">
      <c r="A781">
        <v>774</v>
      </c>
      <c r="B781" s="138" t="s">
        <v>587</v>
      </c>
      <c r="C781">
        <v>2018</v>
      </c>
      <c r="D781" s="131" t="s">
        <v>3851</v>
      </c>
      <c r="E781" s="86" t="s">
        <v>19</v>
      </c>
      <c r="F781" t="s">
        <v>912</v>
      </c>
      <c r="H781" t="s">
        <v>5</v>
      </c>
      <c r="I781" t="s">
        <v>10</v>
      </c>
      <c r="J781" s="92"/>
      <c r="L781" s="87" t="s">
        <v>31</v>
      </c>
      <c r="M781" s="4"/>
      <c r="P781" s="4" t="s">
        <v>31</v>
      </c>
      <c r="Q781" s="4"/>
      <c r="U781" t="s">
        <v>913</v>
      </c>
      <c r="V781" s="95" t="s">
        <v>3346</v>
      </c>
      <c r="W781" t="s">
        <v>914</v>
      </c>
      <c r="AB781" s="106" t="s">
        <v>3354</v>
      </c>
      <c r="AC781" s="127" t="s">
        <v>3646</v>
      </c>
      <c r="AD781" s="111" t="s">
        <v>23</v>
      </c>
      <c r="AE781" s="13" t="s">
        <v>1503</v>
      </c>
      <c r="AF781" s="10" t="s">
        <v>1508</v>
      </c>
      <c r="AG781" s="21" t="s">
        <v>1509</v>
      </c>
      <c r="AW781" t="str">
        <f t="shared" ref="AW781:AW812" si="20">B781</f>
        <v>A Hybrid Fuzzy BWM-COPRAS Method for Analyzing Key Factors of Sustainable Architecture</v>
      </c>
    </row>
    <row r="782" spans="1:49" ht="14.1" customHeight="1" x14ac:dyDescent="0.25">
      <c r="A782">
        <v>775</v>
      </c>
      <c r="B782" s="138" t="s">
        <v>1575</v>
      </c>
      <c r="C782">
        <v>2018</v>
      </c>
      <c r="D782" s="131" t="s">
        <v>3851</v>
      </c>
      <c r="E782" s="87" t="s">
        <v>3301</v>
      </c>
      <c r="F782" t="s">
        <v>1576</v>
      </c>
      <c r="H782" t="s">
        <v>5</v>
      </c>
      <c r="I782" t="s">
        <v>10</v>
      </c>
      <c r="J782" s="92" t="s">
        <v>3188</v>
      </c>
      <c r="L782" s="87" t="s">
        <v>31</v>
      </c>
      <c r="M782" s="4"/>
      <c r="P782" s="4" t="s">
        <v>31</v>
      </c>
      <c r="Q782" s="4"/>
      <c r="U782" t="s">
        <v>165</v>
      </c>
      <c r="V782" s="96" t="s">
        <v>165</v>
      </c>
      <c r="X782" s="4" t="s">
        <v>31</v>
      </c>
      <c r="AB782" s="106" t="s">
        <v>3354</v>
      </c>
      <c r="AC782" s="127" t="s">
        <v>3646</v>
      </c>
      <c r="AD782" t="s">
        <v>24</v>
      </c>
      <c r="AE782" s="21" t="s">
        <v>1509</v>
      </c>
      <c r="AF782" s="59" t="s">
        <v>2922</v>
      </c>
      <c r="AW782" t="str">
        <f t="shared" si="20"/>
        <v>Customizing well-known sustainability assessment tools for Iranian residential buildings using Fuzzy Analytic Hierarchy Process</v>
      </c>
    </row>
    <row r="783" spans="1:49" ht="14.1" customHeight="1" x14ac:dyDescent="0.25">
      <c r="A783">
        <v>776</v>
      </c>
      <c r="B783" s="138" t="s">
        <v>3091</v>
      </c>
      <c r="C783">
        <v>2018</v>
      </c>
      <c r="D783" s="134" t="s">
        <v>3850</v>
      </c>
      <c r="E783" s="86" t="s">
        <v>19</v>
      </c>
      <c r="F783" t="s">
        <v>3092</v>
      </c>
      <c r="H783" t="s">
        <v>6</v>
      </c>
      <c r="I783" t="s">
        <v>10</v>
      </c>
      <c r="J783" s="92" t="s">
        <v>2828</v>
      </c>
      <c r="L783" s="4"/>
      <c r="M783" s="4"/>
      <c r="P783" s="4"/>
      <c r="Q783" s="4"/>
      <c r="R783" s="4" t="s">
        <v>31</v>
      </c>
      <c r="U783" t="s">
        <v>2971</v>
      </c>
      <c r="V783" s="102" t="s">
        <v>162</v>
      </c>
      <c r="X783" s="4"/>
      <c r="Y783" t="s">
        <v>3093</v>
      </c>
      <c r="Z783" t="s">
        <v>3094</v>
      </c>
      <c r="AB783" s="22" t="s">
        <v>3353</v>
      </c>
      <c r="AC783" s="127" t="s">
        <v>3646</v>
      </c>
      <c r="AD783" s="116" t="s">
        <v>3369</v>
      </c>
      <c r="AE783" s="59" t="s">
        <v>3044</v>
      </c>
      <c r="AW783" t="str">
        <f t="shared" si="20"/>
        <v>Exergy as a measure of sustainable retrofitting of buildings</v>
      </c>
    </row>
    <row r="784" spans="1:49" ht="14.1" customHeight="1" x14ac:dyDescent="0.25">
      <c r="A784">
        <v>777</v>
      </c>
      <c r="B784" s="138" t="s">
        <v>3182</v>
      </c>
      <c r="C784">
        <v>2018</v>
      </c>
      <c r="D784" s="134" t="s">
        <v>3850</v>
      </c>
      <c r="E784" s="87" t="s">
        <v>3301</v>
      </c>
      <c r="F784" t="s">
        <v>3183</v>
      </c>
      <c r="H784" t="s">
        <v>6</v>
      </c>
      <c r="I784" t="s">
        <v>858</v>
      </c>
      <c r="J784" s="92" t="s">
        <v>3184</v>
      </c>
      <c r="L784" s="4"/>
      <c r="M784" s="4"/>
      <c r="P784" s="4"/>
      <c r="Q784" s="4"/>
      <c r="R784" s="4" t="s">
        <v>31</v>
      </c>
      <c r="U784" t="s">
        <v>165</v>
      </c>
      <c r="V784" s="96" t="s">
        <v>165</v>
      </c>
      <c r="X784" s="4"/>
      <c r="Y784" t="s">
        <v>3185</v>
      </c>
      <c r="AB784" s="22" t="s">
        <v>3353</v>
      </c>
      <c r="AC784" s="127" t="s">
        <v>3646</v>
      </c>
      <c r="AD784" s="87" t="s">
        <v>3373</v>
      </c>
      <c r="AE784" s="59" t="s">
        <v>3044</v>
      </c>
      <c r="AW784" t="str">
        <f t="shared" si="20"/>
        <v>Rethinking the old residential sector in the UAE: a methodology for sustainable retrofitting</v>
      </c>
    </row>
    <row r="785" spans="1:49" ht="14.1" customHeight="1" x14ac:dyDescent="0.25">
      <c r="A785">
        <v>778</v>
      </c>
      <c r="B785" s="138" t="s">
        <v>3199</v>
      </c>
      <c r="C785">
        <v>2018</v>
      </c>
      <c r="D785" s="134" t="s">
        <v>3850</v>
      </c>
      <c r="E785" s="86" t="s">
        <v>19</v>
      </c>
      <c r="F785" t="s">
        <v>3200</v>
      </c>
      <c r="H785" t="s">
        <v>6</v>
      </c>
      <c r="I785" t="s">
        <v>10</v>
      </c>
      <c r="J785" s="92" t="s">
        <v>2750</v>
      </c>
      <c r="L785" s="87" t="s">
        <v>31</v>
      </c>
      <c r="M785" s="4"/>
      <c r="P785" s="4"/>
      <c r="Q785" s="4"/>
      <c r="R785" s="4"/>
      <c r="S785" t="s">
        <v>31</v>
      </c>
      <c r="U785" t="s">
        <v>165</v>
      </c>
      <c r="V785" s="96" t="s">
        <v>165</v>
      </c>
      <c r="X785" s="4"/>
      <c r="Y785" t="s">
        <v>3201</v>
      </c>
      <c r="Z785" t="s">
        <v>142</v>
      </c>
      <c r="AB785" s="105" t="s">
        <v>258</v>
      </c>
      <c r="AC785" s="127" t="s">
        <v>3646</v>
      </c>
      <c r="AD785" s="79" t="s">
        <v>142</v>
      </c>
      <c r="AE785" s="59" t="s">
        <v>3044</v>
      </c>
      <c r="AW785" t="str">
        <f t="shared" si="20"/>
        <v>Building Retrofit Measures and Design: A Probabilistic Approach for LCA</v>
      </c>
    </row>
    <row r="786" spans="1:49" ht="14.1" customHeight="1" x14ac:dyDescent="0.25">
      <c r="A786">
        <v>779</v>
      </c>
      <c r="B786" s="138" t="s">
        <v>3212</v>
      </c>
      <c r="C786">
        <v>2018</v>
      </c>
      <c r="D786" s="134" t="s">
        <v>3850</v>
      </c>
      <c r="E786" s="86" t="s">
        <v>19</v>
      </c>
      <c r="G786" t="s">
        <v>3213</v>
      </c>
      <c r="H786" t="s">
        <v>6</v>
      </c>
      <c r="I786" t="s">
        <v>10</v>
      </c>
      <c r="J786" s="92"/>
      <c r="L786" s="4"/>
      <c r="M786" s="4"/>
      <c r="P786" s="4"/>
      <c r="Q786" s="4"/>
      <c r="R786" s="4" t="s">
        <v>31</v>
      </c>
      <c r="U786" t="s">
        <v>1189</v>
      </c>
      <c r="V786" s="95" t="s">
        <v>3346</v>
      </c>
      <c r="W786" s="4" t="s">
        <v>31</v>
      </c>
      <c r="X786" s="4"/>
      <c r="AB786" s="106" t="s">
        <v>3354</v>
      </c>
      <c r="AC786" s="127" t="s">
        <v>3646</v>
      </c>
      <c r="AD786" s="111" t="s">
        <v>23</v>
      </c>
      <c r="AE786" s="59" t="s">
        <v>3044</v>
      </c>
      <c r="AW786" t="str">
        <f t="shared" si="20"/>
        <v>Building &amp; Urban Scale Transnational Multicriteria Sustainability Assessment Systems</v>
      </c>
    </row>
    <row r="787" spans="1:49" ht="14.1" customHeight="1" x14ac:dyDescent="0.25">
      <c r="A787">
        <v>780</v>
      </c>
      <c r="B787" s="138" t="s">
        <v>2166</v>
      </c>
      <c r="C787">
        <v>2017</v>
      </c>
      <c r="D787" s="133" t="s">
        <v>17</v>
      </c>
      <c r="E787" s="86" t="s">
        <v>19</v>
      </c>
      <c r="F787" t="s">
        <v>2167</v>
      </c>
      <c r="H787" t="s">
        <v>5</v>
      </c>
      <c r="I787" t="s">
        <v>10</v>
      </c>
      <c r="J787" s="92"/>
      <c r="L787" s="4"/>
      <c r="M787" s="4"/>
      <c r="P787" s="4"/>
      <c r="Q787" s="4" t="s">
        <v>31</v>
      </c>
      <c r="U787" t="s">
        <v>241</v>
      </c>
      <c r="V787" s="95" t="s">
        <v>3346</v>
      </c>
      <c r="W787" t="s">
        <v>799</v>
      </c>
      <c r="X787" s="4"/>
      <c r="AB787" s="106" t="s">
        <v>3354</v>
      </c>
      <c r="AC787" s="127" t="s">
        <v>3646</v>
      </c>
      <c r="AD787" s="111" t="s">
        <v>23</v>
      </c>
      <c r="AE787" s="31" t="s">
        <v>2432</v>
      </c>
      <c r="AF787" s="10"/>
      <c r="AW787" t="str">
        <f t="shared" si="20"/>
        <v>A new sustainability assessment approach based on stakeholder's satisfaction for building facades</v>
      </c>
    </row>
    <row r="788" spans="1:49" ht="14.1" customHeight="1" x14ac:dyDescent="0.25">
      <c r="A788">
        <v>781</v>
      </c>
      <c r="B788" s="138" t="s">
        <v>2401</v>
      </c>
      <c r="C788">
        <v>2017</v>
      </c>
      <c r="D788" s="134" t="s">
        <v>3850</v>
      </c>
      <c r="E788" s="86" t="s">
        <v>19</v>
      </c>
      <c r="F788" t="s">
        <v>2402</v>
      </c>
      <c r="H788" t="s">
        <v>6</v>
      </c>
      <c r="I788" t="s">
        <v>10</v>
      </c>
      <c r="J788" s="92"/>
      <c r="L788" s="4"/>
      <c r="M788" s="4"/>
      <c r="P788" s="4"/>
      <c r="Q788" s="4"/>
      <c r="R788" s="4" t="s">
        <v>31</v>
      </c>
      <c r="U788" t="s">
        <v>2404</v>
      </c>
      <c r="V788" s="96" t="s">
        <v>165</v>
      </c>
      <c r="W788" t="s">
        <v>2403</v>
      </c>
      <c r="X788" s="4"/>
      <c r="Z788" t="s">
        <v>3361</v>
      </c>
      <c r="AB788" s="22" t="s">
        <v>3353</v>
      </c>
      <c r="AC788" s="127" t="s">
        <v>3646</v>
      </c>
      <c r="AD788" s="111" t="s">
        <v>23</v>
      </c>
      <c r="AE788" s="33" t="s">
        <v>3240</v>
      </c>
      <c r="AF788" s="10"/>
      <c r="AW788" t="str">
        <f t="shared" si="20"/>
        <v>Achieving Nearly Zero-Energy Buildings by applying multi-attribute assessment</v>
      </c>
    </row>
    <row r="789" spans="1:49" ht="14.1" customHeight="1" x14ac:dyDescent="0.25">
      <c r="A789">
        <v>782</v>
      </c>
      <c r="B789" s="138" t="s">
        <v>2862</v>
      </c>
      <c r="C789">
        <v>2017</v>
      </c>
      <c r="D789" s="134" t="s">
        <v>3850</v>
      </c>
      <c r="E789" s="81" t="s">
        <v>44</v>
      </c>
      <c r="F789" t="s">
        <v>2863</v>
      </c>
      <c r="H789" t="s">
        <v>6</v>
      </c>
      <c r="I789" t="s">
        <v>10</v>
      </c>
      <c r="J789" s="92"/>
      <c r="L789" s="4"/>
      <c r="M789" s="4"/>
      <c r="P789" s="4"/>
      <c r="Q789" s="4"/>
      <c r="R789" s="4" t="s">
        <v>31</v>
      </c>
      <c r="U789" t="s">
        <v>1189</v>
      </c>
      <c r="V789" s="95" t="s">
        <v>3346</v>
      </c>
      <c r="X789" s="4"/>
      <c r="Z789" t="s">
        <v>2856</v>
      </c>
      <c r="AB789" s="22" t="s">
        <v>3353</v>
      </c>
      <c r="AC789" s="127" t="s">
        <v>3646</v>
      </c>
      <c r="AD789" s="100" t="s">
        <v>3365</v>
      </c>
      <c r="AE789" s="54" t="s">
        <v>2835</v>
      </c>
      <c r="AF789" s="10"/>
      <c r="AW789" t="str">
        <f t="shared" si="20"/>
        <v>Energy-driven refurbishment of existing buildings: Review and a solution framework</v>
      </c>
    </row>
    <row r="790" spans="1:49" ht="14.1" customHeight="1" x14ac:dyDescent="0.25">
      <c r="A790">
        <v>783</v>
      </c>
      <c r="B790" s="138" t="s">
        <v>2947</v>
      </c>
      <c r="C790">
        <v>2017</v>
      </c>
      <c r="D790" s="134" t="s">
        <v>3850</v>
      </c>
      <c r="E790" s="86" t="s">
        <v>19</v>
      </c>
      <c r="F790" t="s">
        <v>2948</v>
      </c>
      <c r="H790" t="s">
        <v>6</v>
      </c>
      <c r="I790" t="s">
        <v>10</v>
      </c>
      <c r="J790" s="92"/>
      <c r="L790" s="4"/>
      <c r="M790" s="4"/>
      <c r="P790" s="4"/>
      <c r="Q790" s="4"/>
      <c r="R790" s="4" t="s">
        <v>31</v>
      </c>
      <c r="U790" t="s">
        <v>2949</v>
      </c>
      <c r="V790" s="95" t="s">
        <v>3346</v>
      </c>
      <c r="X790" s="4"/>
      <c r="Z790" t="s">
        <v>2950</v>
      </c>
      <c r="AB790" s="22" t="s">
        <v>3353</v>
      </c>
      <c r="AC790" s="127" t="s">
        <v>3646</v>
      </c>
      <c r="AD790" s="101" t="s">
        <v>30</v>
      </c>
      <c r="AE790" s="59" t="s">
        <v>2922</v>
      </c>
      <c r="AF790" s="59" t="s">
        <v>3044</v>
      </c>
      <c r="AW790" t="str">
        <f t="shared" si="20"/>
        <v>Combining seismic retrofit with energy refurbishment for the sustainable renovation of RC buildings: a proof of concept</v>
      </c>
    </row>
    <row r="791" spans="1:49" ht="14.1" customHeight="1" x14ac:dyDescent="0.25">
      <c r="A791">
        <v>784</v>
      </c>
      <c r="B791" s="138" t="s">
        <v>3079</v>
      </c>
      <c r="C791">
        <v>2017</v>
      </c>
      <c r="D791" s="131" t="s">
        <v>3851</v>
      </c>
      <c r="E791" s="87" t="s">
        <v>3301</v>
      </c>
      <c r="F791" t="s">
        <v>3080</v>
      </c>
      <c r="H791" t="s">
        <v>5</v>
      </c>
      <c r="I791" t="s">
        <v>10</v>
      </c>
      <c r="J791" s="92" t="s">
        <v>2749</v>
      </c>
      <c r="L791" s="4"/>
      <c r="M791" s="4" t="s">
        <v>31</v>
      </c>
      <c r="P791" s="4" t="s">
        <v>31</v>
      </c>
      <c r="Q791" s="4"/>
      <c r="R791" s="4"/>
      <c r="U791" t="s">
        <v>1880</v>
      </c>
      <c r="V791" s="99" t="s">
        <v>1880</v>
      </c>
      <c r="W791" t="s">
        <v>1598</v>
      </c>
      <c r="X791" s="4"/>
      <c r="Y791" t="s">
        <v>3081</v>
      </c>
      <c r="AB791" s="106" t="s">
        <v>3354</v>
      </c>
      <c r="AC791" s="127" t="s">
        <v>3646</v>
      </c>
      <c r="AD791" s="111" t="s">
        <v>23</v>
      </c>
      <c r="AE791" s="59" t="s">
        <v>3044</v>
      </c>
      <c r="AW791" t="str">
        <f t="shared" si="20"/>
        <v>Healthcare building sustainability assessment tool-sustainable effective design criteria in the Portuguese context</v>
      </c>
    </row>
    <row r="792" spans="1:49" ht="14.1" customHeight="1" x14ac:dyDescent="0.25">
      <c r="A792">
        <v>785</v>
      </c>
      <c r="B792" s="135" t="s">
        <v>3624</v>
      </c>
      <c r="C792">
        <v>2017</v>
      </c>
      <c r="D792" s="134" t="s">
        <v>3850</v>
      </c>
      <c r="E792" s="86" t="s">
        <v>19</v>
      </c>
      <c r="G792" t="s">
        <v>3625</v>
      </c>
      <c r="H792" t="s">
        <v>6</v>
      </c>
      <c r="I792" t="s">
        <v>10</v>
      </c>
      <c r="J792" s="92"/>
      <c r="L792" s="4"/>
      <c r="M792" s="4" t="s">
        <v>31</v>
      </c>
      <c r="P792" s="4"/>
      <c r="Q792" s="4"/>
      <c r="R792" s="4"/>
      <c r="U792" t="s">
        <v>805</v>
      </c>
      <c r="V792" s="95" t="s">
        <v>3346</v>
      </c>
      <c r="X792" s="4"/>
      <c r="Z792" t="s">
        <v>3626</v>
      </c>
      <c r="AB792" s="109" t="s">
        <v>1202</v>
      </c>
      <c r="AC792" s="127" t="s">
        <v>3848</v>
      </c>
      <c r="AD792" s="111" t="s">
        <v>23</v>
      </c>
      <c r="AE792" s="125" t="s">
        <v>3602</v>
      </c>
      <c r="AW792" t="str">
        <f t="shared" si="20"/>
        <v>ARCHITECTURAL HERITAGE SUSTAINABLE REHABILITATION: PROPOSAL FOR APPLICATION OF COST-BENEFIT ANALYSIS</v>
      </c>
    </row>
    <row r="793" spans="1:49" ht="14.1" customHeight="1" x14ac:dyDescent="0.25">
      <c r="A793">
        <v>786</v>
      </c>
      <c r="B793" s="135" t="s">
        <v>3706</v>
      </c>
      <c r="C793">
        <v>2017</v>
      </c>
      <c r="D793" s="134" t="s">
        <v>3850</v>
      </c>
      <c r="E793" s="86" t="s">
        <v>19</v>
      </c>
      <c r="G793" t="s">
        <v>3707</v>
      </c>
      <c r="H793" t="s">
        <v>6</v>
      </c>
      <c r="I793" t="s">
        <v>858</v>
      </c>
      <c r="J793" s="92"/>
      <c r="L793" s="4"/>
      <c r="M793" s="4"/>
      <c r="P793" s="4"/>
      <c r="Q793" s="4"/>
      <c r="R793" s="4" t="s">
        <v>31</v>
      </c>
      <c r="U793" t="s">
        <v>1189</v>
      </c>
      <c r="V793" s="95" t="s">
        <v>3346</v>
      </c>
      <c r="W793" t="s">
        <v>31</v>
      </c>
      <c r="X793" s="4"/>
      <c r="AB793" s="106" t="s">
        <v>3354</v>
      </c>
      <c r="AC793" s="127" t="s">
        <v>3646</v>
      </c>
      <c r="AD793" s="111" t="s">
        <v>23</v>
      </c>
      <c r="AE793" s="125" t="s">
        <v>3687</v>
      </c>
      <c r="AW793" t="str">
        <f t="shared" si="20"/>
        <v>Sustainable renovation framework: introducing three levels of integrated design process implementation and evaluation</v>
      </c>
    </row>
    <row r="794" spans="1:49" ht="14.1" customHeight="1" x14ac:dyDescent="0.25">
      <c r="A794">
        <v>787</v>
      </c>
      <c r="B794" s="135" t="s">
        <v>3628</v>
      </c>
      <c r="C794">
        <v>2017</v>
      </c>
      <c r="D794" s="131" t="s">
        <v>3851</v>
      </c>
      <c r="E794" s="86" t="s">
        <v>19</v>
      </c>
      <c r="F794" t="s">
        <v>3629</v>
      </c>
      <c r="H794" t="s">
        <v>5</v>
      </c>
      <c r="I794" t="s">
        <v>10</v>
      </c>
      <c r="J794" s="92"/>
      <c r="L794" s="4"/>
      <c r="M794" s="4" t="s">
        <v>31</v>
      </c>
      <c r="P794" s="4" t="s">
        <v>31</v>
      </c>
      <c r="Q794" s="4"/>
      <c r="R794" s="4"/>
      <c r="U794" t="s">
        <v>162</v>
      </c>
      <c r="V794" s="102" t="s">
        <v>162</v>
      </c>
      <c r="X794" s="4"/>
      <c r="Y794" t="s">
        <v>1203</v>
      </c>
      <c r="AB794" s="108" t="s">
        <v>3355</v>
      </c>
      <c r="AC794" s="127" t="s">
        <v>3646</v>
      </c>
      <c r="AD794" s="110" t="s">
        <v>3364</v>
      </c>
      <c r="AE794" s="125" t="s">
        <v>3602</v>
      </c>
      <c r="AW794" t="str">
        <f t="shared" si="20"/>
        <v>An environmental technological approach to architectural programming for school facilities</v>
      </c>
    </row>
    <row r="795" spans="1:49" ht="14.1" customHeight="1" x14ac:dyDescent="0.25">
      <c r="A795">
        <v>788</v>
      </c>
      <c r="B795" s="138" t="s">
        <v>620</v>
      </c>
      <c r="C795">
        <v>2016</v>
      </c>
      <c r="D795" s="131" t="s">
        <v>3851</v>
      </c>
      <c r="E795" s="87" t="s">
        <v>3301</v>
      </c>
      <c r="F795" t="s">
        <v>975</v>
      </c>
      <c r="H795" t="s">
        <v>6</v>
      </c>
      <c r="I795" t="s">
        <v>11</v>
      </c>
      <c r="J795" s="92" t="s">
        <v>3310</v>
      </c>
      <c r="L795" s="4"/>
      <c r="M795" s="4"/>
      <c r="N795" s="4"/>
      <c r="O795" s="4"/>
      <c r="P795" s="4" t="s">
        <v>31</v>
      </c>
      <c r="Q795" s="4"/>
      <c r="R795" s="4"/>
      <c r="S795" s="4"/>
      <c r="T795" s="4"/>
      <c r="U795" t="s">
        <v>976</v>
      </c>
      <c r="V795" s="96" t="s">
        <v>165</v>
      </c>
      <c r="Z795" t="s">
        <v>258</v>
      </c>
      <c r="AB795" s="105" t="s">
        <v>258</v>
      </c>
      <c r="AC795" s="127" t="s">
        <v>3646</v>
      </c>
      <c r="AD795" s="101" t="s">
        <v>30</v>
      </c>
      <c r="AE795" s="13" t="s">
        <v>1503</v>
      </c>
      <c r="AF795" s="10" t="s">
        <v>1508</v>
      </c>
      <c r="AW795" t="str">
        <f t="shared" si="20"/>
        <v>Agreed Statements of the Workshop-Seminar: "Sustainable Architecture" A Bioclimatic Strategies Approach: The Ecuadorian Case</v>
      </c>
    </row>
    <row r="796" spans="1:49" ht="14.1" customHeight="1" x14ac:dyDescent="0.25">
      <c r="A796">
        <v>789</v>
      </c>
      <c r="B796" s="138" t="s">
        <v>1927</v>
      </c>
      <c r="C796">
        <v>2016</v>
      </c>
      <c r="D796" s="131" t="s">
        <v>3851</v>
      </c>
      <c r="E796" s="87" t="s">
        <v>3301</v>
      </c>
      <c r="G796" t="s">
        <v>1928</v>
      </c>
      <c r="H796" s="4" t="s">
        <v>30</v>
      </c>
      <c r="I796" s="4" t="s">
        <v>30</v>
      </c>
      <c r="J796" s="75" t="s">
        <v>3188</v>
      </c>
      <c r="K796" s="4" t="s">
        <v>30</v>
      </c>
      <c r="L796" s="4" t="s">
        <v>30</v>
      </c>
      <c r="M796" s="4" t="s">
        <v>31</v>
      </c>
      <c r="N796" s="4"/>
      <c r="O796" s="4"/>
      <c r="P796" s="4" t="s">
        <v>31</v>
      </c>
      <c r="Q796" s="4"/>
      <c r="R796" s="4"/>
      <c r="S796" s="4"/>
      <c r="T796" s="4"/>
      <c r="U796" t="s">
        <v>1929</v>
      </c>
      <c r="V796" s="95" t="s">
        <v>3346</v>
      </c>
      <c r="Y796" t="s">
        <v>994</v>
      </c>
      <c r="AB796" s="106" t="s">
        <v>3354</v>
      </c>
      <c r="AC796" s="127" t="s">
        <v>3646</v>
      </c>
      <c r="AD796" s="100" t="s">
        <v>3365</v>
      </c>
      <c r="AE796" s="29" t="s">
        <v>2430</v>
      </c>
      <c r="AF796" s="31" t="s">
        <v>2432</v>
      </c>
      <c r="AW796" t="str">
        <f t="shared" si="20"/>
        <v>A contextual framework for the development of a building sustainability assessment method for Iran</v>
      </c>
    </row>
    <row r="797" spans="1:49" ht="14.1" customHeight="1" x14ac:dyDescent="0.25">
      <c r="A797">
        <v>790</v>
      </c>
      <c r="B797" s="138" t="s">
        <v>2676</v>
      </c>
      <c r="C797">
        <v>2016</v>
      </c>
      <c r="D797" s="131" t="s">
        <v>3851</v>
      </c>
      <c r="E797" s="86" t="s">
        <v>19</v>
      </c>
      <c r="F797" t="s">
        <v>2677</v>
      </c>
      <c r="H797" t="s">
        <v>6</v>
      </c>
      <c r="I797" t="s">
        <v>858</v>
      </c>
      <c r="J797" s="92"/>
      <c r="K797" s="4"/>
      <c r="L797" s="4"/>
      <c r="M797" s="4" t="s">
        <v>31</v>
      </c>
      <c r="N797" s="4"/>
      <c r="O797" s="4"/>
      <c r="P797" s="4" t="s">
        <v>31</v>
      </c>
      <c r="Q797" s="4"/>
      <c r="R797" s="4"/>
      <c r="S797" s="4"/>
      <c r="T797" s="4"/>
      <c r="U797" t="s">
        <v>1189</v>
      </c>
      <c r="V797" s="95" t="s">
        <v>3346</v>
      </c>
      <c r="Y797" t="s">
        <v>1203</v>
      </c>
      <c r="Z797" t="s">
        <v>2678</v>
      </c>
      <c r="AB797" s="108" t="s">
        <v>3355</v>
      </c>
      <c r="AC797" s="127" t="s">
        <v>3646</v>
      </c>
      <c r="AD797" s="101" t="s">
        <v>30</v>
      </c>
      <c r="AE797" s="49" t="s">
        <v>2641</v>
      </c>
      <c r="AF797" s="62" t="s">
        <v>3840</v>
      </c>
      <c r="AW797" t="str">
        <f t="shared" si="20"/>
        <v>Green buildings and design for adaptation: Strategies for renovation of the built environment</v>
      </c>
    </row>
    <row r="798" spans="1:49" ht="14.1" customHeight="1" x14ac:dyDescent="0.25">
      <c r="A798">
        <v>791</v>
      </c>
      <c r="B798" s="138" t="s">
        <v>3004</v>
      </c>
      <c r="C798">
        <v>2016</v>
      </c>
      <c r="D798" s="131" t="s">
        <v>3851</v>
      </c>
      <c r="E798" s="86" t="s">
        <v>19</v>
      </c>
      <c r="F798" t="s">
        <v>3005</v>
      </c>
      <c r="H798" t="s">
        <v>5</v>
      </c>
      <c r="I798" t="s">
        <v>10</v>
      </c>
      <c r="J798" s="92"/>
      <c r="K798" s="4"/>
      <c r="L798" s="4"/>
      <c r="M798" s="4"/>
      <c r="N798" s="4"/>
      <c r="O798" s="4"/>
      <c r="P798" s="4" t="s">
        <v>31</v>
      </c>
      <c r="Q798" s="4"/>
      <c r="R798" s="4"/>
      <c r="S798" s="4"/>
      <c r="T798" s="4"/>
      <c r="U798" t="s">
        <v>165</v>
      </c>
      <c r="V798" s="96" t="s">
        <v>165</v>
      </c>
      <c r="Z798" t="s">
        <v>142</v>
      </c>
      <c r="AA798" t="s">
        <v>1363</v>
      </c>
      <c r="AB798" s="105" t="s">
        <v>258</v>
      </c>
      <c r="AC798" s="127" t="s">
        <v>3646</v>
      </c>
      <c r="AD798" s="79" t="s">
        <v>142</v>
      </c>
      <c r="AE798" s="59" t="s">
        <v>2922</v>
      </c>
      <c r="AF798" s="59" t="s">
        <v>3044</v>
      </c>
      <c r="AW798" t="str">
        <f t="shared" si="20"/>
        <v>LCA in architectural design—a parametric approach</v>
      </c>
    </row>
    <row r="799" spans="1:49" ht="14.1" customHeight="1" x14ac:dyDescent="0.25">
      <c r="A799">
        <v>792</v>
      </c>
      <c r="B799" s="138" t="s">
        <v>3056</v>
      </c>
      <c r="C799">
        <v>2016</v>
      </c>
      <c r="D799" s="134" t="s">
        <v>3850</v>
      </c>
      <c r="E799" s="87" t="s">
        <v>3301</v>
      </c>
      <c r="F799" t="s">
        <v>3057</v>
      </c>
      <c r="H799" t="s">
        <v>6</v>
      </c>
      <c r="I799" t="s">
        <v>10</v>
      </c>
      <c r="J799" s="92"/>
      <c r="K799" s="4"/>
      <c r="L799" s="4"/>
      <c r="M799" s="4"/>
      <c r="N799" s="4"/>
      <c r="O799" s="4"/>
      <c r="P799" s="4"/>
      <c r="Q799" s="4"/>
      <c r="R799" s="4" t="s">
        <v>31</v>
      </c>
      <c r="S799" s="4"/>
      <c r="T799" s="4"/>
      <c r="U799" t="s">
        <v>3058</v>
      </c>
      <c r="V799" s="95" t="s">
        <v>3346</v>
      </c>
      <c r="Z799" t="s">
        <v>142</v>
      </c>
      <c r="AB799" s="105" t="s">
        <v>258</v>
      </c>
      <c r="AC799" s="127" t="s">
        <v>3646</v>
      </c>
      <c r="AD799" s="79" t="s">
        <v>142</v>
      </c>
      <c r="AE799" s="59" t="s">
        <v>3044</v>
      </c>
      <c r="AW799" t="str">
        <f t="shared" si="20"/>
        <v>Environmental sustainability assessment of structural retrofit of masonry buildings based on LCA</v>
      </c>
    </row>
    <row r="800" spans="1:49" ht="14.1" customHeight="1" x14ac:dyDescent="0.25">
      <c r="A800">
        <v>793</v>
      </c>
      <c r="B800" s="138" t="s">
        <v>3128</v>
      </c>
      <c r="C800">
        <v>2016</v>
      </c>
      <c r="D800" s="134" t="s">
        <v>3850</v>
      </c>
      <c r="E800" s="87" t="s">
        <v>3301</v>
      </c>
      <c r="G800" t="s">
        <v>3129</v>
      </c>
      <c r="H800" t="s">
        <v>6</v>
      </c>
      <c r="I800" t="s">
        <v>10</v>
      </c>
      <c r="J800" s="92" t="s">
        <v>2851</v>
      </c>
      <c r="K800" s="4"/>
      <c r="L800" s="4"/>
      <c r="M800" s="4"/>
      <c r="N800" s="4"/>
      <c r="O800" s="4"/>
      <c r="P800" s="4"/>
      <c r="Q800" s="4"/>
      <c r="R800" s="4" t="s">
        <v>31</v>
      </c>
      <c r="S800" s="4"/>
      <c r="T800" s="4"/>
      <c r="U800" t="s">
        <v>165</v>
      </c>
      <c r="V800" s="96" t="s">
        <v>165</v>
      </c>
      <c r="Z800" t="s">
        <v>3130</v>
      </c>
      <c r="AA800" t="s">
        <v>3131</v>
      </c>
      <c r="AB800" s="22" t="s">
        <v>3353</v>
      </c>
      <c r="AC800" s="127" t="s">
        <v>3646</v>
      </c>
      <c r="AD800" s="101" t="s">
        <v>30</v>
      </c>
      <c r="AE800" s="59" t="s">
        <v>3044</v>
      </c>
      <c r="AW800" t="str">
        <f t="shared" si="20"/>
        <v>Low-temperature Heating in Existing Swedish Residential Buildings: Toward Sustainable Retrofitting</v>
      </c>
    </row>
    <row r="801" spans="1:49" ht="14.1" customHeight="1" x14ac:dyDescent="0.25">
      <c r="A801">
        <v>794</v>
      </c>
      <c r="B801" s="138" t="s">
        <v>3147</v>
      </c>
      <c r="C801">
        <v>2016</v>
      </c>
      <c r="D801" s="134" t="s">
        <v>3850</v>
      </c>
      <c r="E801" s="87" t="s">
        <v>3301</v>
      </c>
      <c r="F801" t="s">
        <v>3148</v>
      </c>
      <c r="H801" t="s">
        <v>6</v>
      </c>
      <c r="I801" t="s">
        <v>10</v>
      </c>
      <c r="J801" s="92" t="s">
        <v>2828</v>
      </c>
      <c r="K801" s="4"/>
      <c r="L801" s="4"/>
      <c r="M801" s="4"/>
      <c r="N801" s="4"/>
      <c r="O801" s="4"/>
      <c r="P801" s="4"/>
      <c r="Q801" s="4"/>
      <c r="R801" s="4" t="s">
        <v>31</v>
      </c>
      <c r="S801" s="4"/>
      <c r="T801" s="4"/>
      <c r="U801" t="s">
        <v>165</v>
      </c>
      <c r="V801" s="96" t="s">
        <v>165</v>
      </c>
      <c r="W801" s="4" t="s">
        <v>31</v>
      </c>
      <c r="AB801" s="22" t="s">
        <v>3353</v>
      </c>
      <c r="AC801" s="127" t="s">
        <v>3646</v>
      </c>
      <c r="AD801" s="111" t="s">
        <v>23</v>
      </c>
      <c r="AE801" s="59" t="s">
        <v>3044</v>
      </c>
      <c r="AW801" t="str">
        <f t="shared" si="20"/>
        <v>Multi-criteria assessment for the effective decision management in residential energy retrofitting</v>
      </c>
    </row>
    <row r="802" spans="1:49" ht="14.1" customHeight="1" x14ac:dyDescent="0.25">
      <c r="A802">
        <v>795</v>
      </c>
      <c r="B802" s="138" t="s">
        <v>3749</v>
      </c>
      <c r="C802">
        <v>2016</v>
      </c>
      <c r="D802" s="134" t="s">
        <v>3850</v>
      </c>
      <c r="E802" s="87" t="s">
        <v>3301</v>
      </c>
      <c r="F802" t="s">
        <v>3750</v>
      </c>
      <c r="H802" t="s">
        <v>6</v>
      </c>
      <c r="I802" t="s">
        <v>10</v>
      </c>
      <c r="J802" s="92"/>
      <c r="K802" s="4"/>
      <c r="L802" s="4"/>
      <c r="M802" s="4"/>
      <c r="N802" s="4"/>
      <c r="O802" s="4"/>
      <c r="P802" s="4"/>
      <c r="Q802" s="4"/>
      <c r="R802" s="4" t="s">
        <v>31</v>
      </c>
      <c r="S802" s="4"/>
      <c r="T802" s="4"/>
      <c r="U802" t="s">
        <v>165</v>
      </c>
      <c r="V802" s="96" t="s">
        <v>165</v>
      </c>
      <c r="W802" s="4"/>
      <c r="Z802" t="s">
        <v>3368</v>
      </c>
      <c r="AB802" s="22" t="s">
        <v>3353</v>
      </c>
      <c r="AC802" s="127" t="s">
        <v>3646</v>
      </c>
      <c r="AD802" s="79" t="s">
        <v>3368</v>
      </c>
      <c r="AE802" s="125" t="s">
        <v>3687</v>
      </c>
      <c r="AW802" t="str">
        <f t="shared" si="20"/>
        <v>Environmental and financial life cycle assessment of 'open-renovation-systems': methodology and case study</v>
      </c>
    </row>
    <row r="803" spans="1:49" ht="14.1" customHeight="1" x14ac:dyDescent="0.25">
      <c r="A803">
        <v>796</v>
      </c>
      <c r="B803" s="138" t="s">
        <v>3763</v>
      </c>
      <c r="C803">
        <v>2016</v>
      </c>
      <c r="D803" s="134" t="s">
        <v>3850</v>
      </c>
      <c r="E803" s="87" t="s">
        <v>3301</v>
      </c>
      <c r="G803" t="s">
        <v>3764</v>
      </c>
      <c r="H803" t="s">
        <v>6</v>
      </c>
      <c r="I803" t="s">
        <v>10</v>
      </c>
      <c r="J803" s="92" t="s">
        <v>2828</v>
      </c>
      <c r="K803" s="4"/>
      <c r="L803" s="4"/>
      <c r="M803" s="4"/>
      <c r="N803" s="4"/>
      <c r="O803" s="4"/>
      <c r="P803" s="4"/>
      <c r="Q803" s="4"/>
      <c r="R803" s="4" t="s">
        <v>31</v>
      </c>
      <c r="S803" s="4"/>
      <c r="T803" s="4"/>
      <c r="U803" t="s">
        <v>2558</v>
      </c>
      <c r="V803" s="96" t="s">
        <v>165</v>
      </c>
      <c r="W803" s="4" t="s">
        <v>31</v>
      </c>
      <c r="Z803" t="s">
        <v>3368</v>
      </c>
      <c r="AB803" s="22" t="s">
        <v>3353</v>
      </c>
      <c r="AC803" s="127" t="s">
        <v>3646</v>
      </c>
      <c r="AD803" s="79" t="s">
        <v>3765</v>
      </c>
      <c r="AE803" s="125" t="s">
        <v>3687</v>
      </c>
      <c r="AW803" t="str">
        <f t="shared" si="20"/>
        <v>A multi-criteria approach for the assessment of housing renovation strategies</v>
      </c>
    </row>
    <row r="804" spans="1:49" ht="14.1" customHeight="1" x14ac:dyDescent="0.25">
      <c r="A804">
        <v>797</v>
      </c>
      <c r="B804" s="138" t="s">
        <v>3784</v>
      </c>
      <c r="C804">
        <v>2016</v>
      </c>
      <c r="D804" s="134" t="s">
        <v>3850</v>
      </c>
      <c r="E804" s="87" t="s">
        <v>3301</v>
      </c>
      <c r="F804" t="s">
        <v>3785</v>
      </c>
      <c r="H804" t="s">
        <v>6</v>
      </c>
      <c r="I804" t="s">
        <v>10</v>
      </c>
      <c r="J804" s="92" t="s">
        <v>2896</v>
      </c>
      <c r="K804" s="4"/>
      <c r="L804" s="4"/>
      <c r="M804" s="4"/>
      <c r="N804" s="4"/>
      <c r="O804" s="4"/>
      <c r="P804" s="4"/>
      <c r="Q804" s="4"/>
      <c r="R804" s="4" t="s">
        <v>31</v>
      </c>
      <c r="S804" s="4"/>
      <c r="T804" s="4"/>
      <c r="U804" t="s">
        <v>165</v>
      </c>
      <c r="V804" s="96" t="s">
        <v>165</v>
      </c>
      <c r="W804" s="4" t="s">
        <v>3786</v>
      </c>
      <c r="Y804" t="s">
        <v>1203</v>
      </c>
      <c r="AB804" s="106" t="s">
        <v>3354</v>
      </c>
      <c r="AC804" s="127" t="s">
        <v>3646</v>
      </c>
      <c r="AD804" s="111" t="s">
        <v>23</v>
      </c>
      <c r="AE804" s="125" t="s">
        <v>3687</v>
      </c>
      <c r="AW804" t="str">
        <f t="shared" si="20"/>
        <v>A multi-attribute assessment using WASPAS for choosing an optimal indoor environment</v>
      </c>
    </row>
    <row r="805" spans="1:49" ht="14.1" customHeight="1" x14ac:dyDescent="0.25">
      <c r="A805">
        <v>798</v>
      </c>
      <c r="B805" s="138" t="s">
        <v>645</v>
      </c>
      <c r="C805">
        <v>2015</v>
      </c>
      <c r="D805" s="131" t="s">
        <v>3851</v>
      </c>
      <c r="E805" s="86" t="s">
        <v>19</v>
      </c>
      <c r="F805" t="s">
        <v>1034</v>
      </c>
      <c r="H805" t="s">
        <v>5</v>
      </c>
      <c r="I805" t="s">
        <v>10</v>
      </c>
      <c r="J805" s="92"/>
      <c r="L805" s="4"/>
      <c r="M805" s="4"/>
      <c r="N805" s="4"/>
      <c r="O805" s="4"/>
      <c r="P805" s="4" t="s">
        <v>31</v>
      </c>
      <c r="Q805" s="4"/>
      <c r="R805" s="4"/>
      <c r="S805" s="4"/>
      <c r="T805" s="4"/>
      <c r="U805" t="s">
        <v>155</v>
      </c>
      <c r="V805" s="95" t="s">
        <v>3346</v>
      </c>
      <c r="Z805" t="s">
        <v>1035</v>
      </c>
      <c r="AB805" s="105" t="s">
        <v>258</v>
      </c>
      <c r="AC805" s="127" t="s">
        <v>3646</v>
      </c>
      <c r="AD805" s="101" t="s">
        <v>30</v>
      </c>
      <c r="AE805" s="13" t="s">
        <v>1503</v>
      </c>
      <c r="AF805" s="10" t="s">
        <v>1508</v>
      </c>
      <c r="AW805" t="str">
        <f t="shared" si="20"/>
        <v>Net-positive building carbon sequestration</v>
      </c>
    </row>
    <row r="806" spans="1:49" ht="14.1" customHeight="1" x14ac:dyDescent="0.25">
      <c r="A806">
        <v>799</v>
      </c>
      <c r="B806" s="138" t="s">
        <v>2196</v>
      </c>
      <c r="C806">
        <v>2015</v>
      </c>
      <c r="D806" s="131" t="s">
        <v>3851</v>
      </c>
      <c r="E806" s="86" t="s">
        <v>19</v>
      </c>
      <c r="F806" t="s">
        <v>2197</v>
      </c>
      <c r="H806" t="s">
        <v>6</v>
      </c>
      <c r="I806" t="s">
        <v>10</v>
      </c>
      <c r="J806" s="92"/>
      <c r="L806" s="4"/>
      <c r="M806" s="4"/>
      <c r="N806" s="4"/>
      <c r="O806" s="4"/>
      <c r="P806" s="4" t="s">
        <v>31</v>
      </c>
      <c r="Q806" s="4"/>
      <c r="R806" s="4"/>
      <c r="S806" s="4"/>
      <c r="T806" s="4"/>
      <c r="U806" t="s">
        <v>2198</v>
      </c>
      <c r="V806" s="95" t="s">
        <v>3346</v>
      </c>
      <c r="W806" s="4" t="s">
        <v>31</v>
      </c>
      <c r="X806" t="s">
        <v>877</v>
      </c>
      <c r="Y806" t="s">
        <v>1203</v>
      </c>
      <c r="AB806" s="106" t="s">
        <v>3354</v>
      </c>
      <c r="AC806" s="127" t="s">
        <v>3646</v>
      </c>
      <c r="AD806" t="s">
        <v>24</v>
      </c>
      <c r="AE806" s="31" t="s">
        <v>2432</v>
      </c>
      <c r="AF806" s="10"/>
      <c r="AW806" t="str">
        <f t="shared" si="20"/>
        <v>Ratio based indicators and continuous score functions for better assessment of building sustainability</v>
      </c>
    </row>
    <row r="807" spans="1:49" ht="14.1" customHeight="1" x14ac:dyDescent="0.25">
      <c r="A807">
        <v>800</v>
      </c>
      <c r="B807" s="138" t="s">
        <v>2247</v>
      </c>
      <c r="C807">
        <v>2015</v>
      </c>
      <c r="D807" s="131" t="s">
        <v>3851</v>
      </c>
      <c r="E807" s="86" t="s">
        <v>19</v>
      </c>
      <c r="F807" t="s">
        <v>2248</v>
      </c>
      <c r="H807" t="s">
        <v>5</v>
      </c>
      <c r="I807" t="s">
        <v>10</v>
      </c>
      <c r="J807" s="92"/>
      <c r="L807" s="4"/>
      <c r="M807" s="4"/>
      <c r="N807" s="4"/>
      <c r="O807" s="4"/>
      <c r="P807" s="4" t="s">
        <v>31</v>
      </c>
      <c r="Q807" s="4"/>
      <c r="R807" s="4"/>
      <c r="S807" s="4"/>
      <c r="T807" s="4"/>
      <c r="U807" t="s">
        <v>2249</v>
      </c>
      <c r="V807" s="96" t="s">
        <v>165</v>
      </c>
      <c r="W807" s="4"/>
      <c r="Y807" t="s">
        <v>1203</v>
      </c>
      <c r="Z807" t="s">
        <v>2250</v>
      </c>
      <c r="AB807" s="22" t="s">
        <v>3353</v>
      </c>
      <c r="AC807" s="127" t="s">
        <v>3646</v>
      </c>
      <c r="AD807" s="79" t="s">
        <v>142</v>
      </c>
      <c r="AE807" s="31" t="s">
        <v>2432</v>
      </c>
      <c r="AF807" s="10"/>
      <c r="AW807" t="str">
        <f t="shared" si="20"/>
        <v>An integrated approach for sustainable design and assessment of residential building envelope: part I</v>
      </c>
    </row>
    <row r="808" spans="1:49" ht="14.1" customHeight="1" x14ac:dyDescent="0.25">
      <c r="A808">
        <v>801</v>
      </c>
      <c r="B808" s="138" t="s">
        <v>2414</v>
      </c>
      <c r="C808">
        <v>2015</v>
      </c>
      <c r="D808" s="134" t="s">
        <v>3850</v>
      </c>
      <c r="E808" s="87" t="s">
        <v>3301</v>
      </c>
      <c r="F808" t="s">
        <v>2415</v>
      </c>
      <c r="H808" t="s">
        <v>6</v>
      </c>
      <c r="I808" t="s">
        <v>10</v>
      </c>
      <c r="J808" s="92"/>
      <c r="L808" s="4"/>
      <c r="M808" s="4"/>
      <c r="N808" s="4"/>
      <c r="O808" s="4"/>
      <c r="P808" s="4"/>
      <c r="Q808" s="4"/>
      <c r="R808" s="4" t="s">
        <v>31</v>
      </c>
      <c r="S808" s="4"/>
      <c r="T808" s="4"/>
      <c r="U808" t="s">
        <v>2416</v>
      </c>
      <c r="V808" s="102" t="s">
        <v>162</v>
      </c>
      <c r="W808" s="4"/>
      <c r="Z808" t="s">
        <v>2417</v>
      </c>
      <c r="AB808" s="22" t="s">
        <v>3353</v>
      </c>
      <c r="AC808" s="127" t="s">
        <v>3646</v>
      </c>
      <c r="AD808" s="116" t="s">
        <v>3369</v>
      </c>
      <c r="AE808" s="33" t="s">
        <v>3240</v>
      </c>
      <c r="AF808" s="10"/>
      <c r="AW808" t="str">
        <f t="shared" si="20"/>
        <v>Energy efficiency of higher education buildings: a case study</v>
      </c>
    </row>
    <row r="809" spans="1:49" ht="14.1" customHeight="1" x14ac:dyDescent="0.25">
      <c r="A809">
        <v>802</v>
      </c>
      <c r="B809" s="138" t="s">
        <v>3012</v>
      </c>
      <c r="C809">
        <v>2015</v>
      </c>
      <c r="D809" s="134" t="s">
        <v>3850</v>
      </c>
      <c r="E809" s="86" t="s">
        <v>19</v>
      </c>
      <c r="F809" t="s">
        <v>3013</v>
      </c>
      <c r="H809" t="s">
        <v>5</v>
      </c>
      <c r="I809" t="s">
        <v>10</v>
      </c>
      <c r="J809" s="92"/>
      <c r="L809" s="4"/>
      <c r="M809" s="4"/>
      <c r="N809" s="4"/>
      <c r="O809" s="4"/>
      <c r="P809" s="4"/>
      <c r="Q809" s="4"/>
      <c r="R809" s="4" t="s">
        <v>31</v>
      </c>
      <c r="S809" s="4"/>
      <c r="T809" s="4"/>
      <c r="U809" t="s">
        <v>1880</v>
      </c>
      <c r="V809" s="99" t="s">
        <v>1880</v>
      </c>
      <c r="W809" s="4"/>
      <c r="Y809" t="s">
        <v>1598</v>
      </c>
      <c r="Z809" t="s">
        <v>3014</v>
      </c>
      <c r="AB809" s="22" t="s">
        <v>3353</v>
      </c>
      <c r="AC809" s="127" t="s">
        <v>3646</v>
      </c>
      <c r="AD809" s="101" t="s">
        <v>30</v>
      </c>
      <c r="AE809" s="59" t="s">
        <v>2922</v>
      </c>
      <c r="AF809" s="59" t="s">
        <v>3044</v>
      </c>
      <c r="AW809" t="str">
        <f t="shared" si="20"/>
        <v>Development of benchmarks for operating costs and resources consumption to be used in healthcare building sustainability assessment methods</v>
      </c>
    </row>
    <row r="810" spans="1:49" ht="14.1" customHeight="1" x14ac:dyDescent="0.25">
      <c r="A810">
        <v>803</v>
      </c>
      <c r="B810" s="138" t="s">
        <v>3113</v>
      </c>
      <c r="C810">
        <v>2015</v>
      </c>
      <c r="D810" s="134" t="s">
        <v>3850</v>
      </c>
      <c r="E810" s="86" t="s">
        <v>19</v>
      </c>
      <c r="G810" t="s">
        <v>3114</v>
      </c>
      <c r="H810" t="s">
        <v>6</v>
      </c>
      <c r="I810" t="s">
        <v>858</v>
      </c>
      <c r="J810" s="92" t="s">
        <v>2827</v>
      </c>
      <c r="L810" s="4"/>
      <c r="M810" s="4"/>
      <c r="N810" s="4"/>
      <c r="O810" s="4"/>
      <c r="P810" s="4"/>
      <c r="Q810" s="4"/>
      <c r="R810" s="4" t="s">
        <v>31</v>
      </c>
      <c r="S810" s="4"/>
      <c r="T810" s="4"/>
      <c r="U810" t="s">
        <v>160</v>
      </c>
      <c r="V810" s="97" t="s">
        <v>160</v>
      </c>
      <c r="W810" s="4"/>
      <c r="Y810" t="s">
        <v>3115</v>
      </c>
      <c r="AB810" s="106" t="s">
        <v>3354</v>
      </c>
      <c r="AC810" s="127" t="s">
        <v>3646</v>
      </c>
      <c r="AD810" s="112" t="s">
        <v>873</v>
      </c>
      <c r="AE810" s="59" t="s">
        <v>3044</v>
      </c>
      <c r="AF810" s="10"/>
      <c r="AW810" t="str">
        <f t="shared" si="20"/>
        <v>Post Occupancy Evaluation for Sustainability Assessment Framework of Retrofitting Commercial Office Building</v>
      </c>
    </row>
    <row r="811" spans="1:49" ht="14.1" customHeight="1" x14ac:dyDescent="0.25">
      <c r="A811">
        <v>804</v>
      </c>
      <c r="B811" s="138" t="s">
        <v>3722</v>
      </c>
      <c r="C811">
        <v>2015</v>
      </c>
      <c r="D811" s="134" t="s">
        <v>3850</v>
      </c>
      <c r="E811" s="87" t="s">
        <v>3301</v>
      </c>
      <c r="G811" t="s">
        <v>3723</v>
      </c>
      <c r="H811" t="s">
        <v>6</v>
      </c>
      <c r="I811" t="s">
        <v>10</v>
      </c>
      <c r="J811" s="92" t="s">
        <v>2870</v>
      </c>
      <c r="L811" s="4"/>
      <c r="M811" s="4"/>
      <c r="N811" s="4"/>
      <c r="O811" s="4"/>
      <c r="P811" s="4"/>
      <c r="Q811" s="4"/>
      <c r="R811" s="4" t="s">
        <v>31</v>
      </c>
      <c r="S811" s="4"/>
      <c r="T811" s="4"/>
      <c r="U811" t="s">
        <v>165</v>
      </c>
      <c r="V811" s="96" t="s">
        <v>165</v>
      </c>
      <c r="W811" s="4"/>
      <c r="Z811" t="s">
        <v>3368</v>
      </c>
      <c r="AB811" s="22" t="s">
        <v>3353</v>
      </c>
      <c r="AC811" s="127" t="s">
        <v>3646</v>
      </c>
      <c r="AD811" s="79" t="s">
        <v>3368</v>
      </c>
      <c r="AE811" s="125" t="s">
        <v>3687</v>
      </c>
      <c r="AF811" s="10"/>
      <c r="AW811" t="str">
        <f t="shared" si="20"/>
        <v>Methodological issues in evaluating integral sustainable renovations</v>
      </c>
    </row>
    <row r="812" spans="1:49" ht="14.1" customHeight="1" x14ac:dyDescent="0.25">
      <c r="A812">
        <v>805</v>
      </c>
      <c r="B812" s="138" t="s">
        <v>2273</v>
      </c>
      <c r="C812">
        <v>2014</v>
      </c>
      <c r="D812" s="131" t="s">
        <v>3851</v>
      </c>
      <c r="E812" s="86" t="s">
        <v>19</v>
      </c>
      <c r="F812" t="s">
        <v>2274</v>
      </c>
      <c r="H812" t="s">
        <v>5</v>
      </c>
      <c r="I812" t="s">
        <v>10</v>
      </c>
      <c r="J812" s="92"/>
      <c r="L812" s="4"/>
      <c r="M812" s="4"/>
      <c r="N812" s="4"/>
      <c r="O812" s="4"/>
      <c r="P812" s="4" t="s">
        <v>31</v>
      </c>
      <c r="Q812" s="4"/>
      <c r="R812" s="4"/>
      <c r="S812" s="4"/>
      <c r="T812" s="4"/>
      <c r="U812" t="s">
        <v>2275</v>
      </c>
      <c r="V812" s="95" t="s">
        <v>3346</v>
      </c>
      <c r="W812" s="4" t="s">
        <v>1498</v>
      </c>
      <c r="Z812" t="s">
        <v>2276</v>
      </c>
      <c r="AB812" s="106" t="s">
        <v>3354</v>
      </c>
      <c r="AC812" s="127" t="s">
        <v>3646</v>
      </c>
      <c r="AD812" s="111" t="s">
        <v>23</v>
      </c>
      <c r="AE812" s="31" t="s">
        <v>2432</v>
      </c>
      <c r="AF812" s="10"/>
      <c r="AW812" t="str">
        <f t="shared" si="20"/>
        <v>Multi-criteria Evaluation of Building Sustainability Behavior</v>
      </c>
    </row>
    <row r="813" spans="1:49" ht="14.1" customHeight="1" x14ac:dyDescent="0.25">
      <c r="A813">
        <v>806</v>
      </c>
      <c r="B813" s="138" t="s">
        <v>1787</v>
      </c>
      <c r="C813">
        <v>2014</v>
      </c>
      <c r="D813" s="131" t="s">
        <v>3851</v>
      </c>
      <c r="E813" s="87" t="s">
        <v>3301</v>
      </c>
      <c r="G813" s="19" t="s">
        <v>1786</v>
      </c>
      <c r="H813" t="s">
        <v>6</v>
      </c>
      <c r="I813" t="s">
        <v>10</v>
      </c>
      <c r="J813" s="92" t="s">
        <v>3309</v>
      </c>
      <c r="L813" s="87" t="s">
        <v>31</v>
      </c>
      <c r="M813" s="4" t="s">
        <v>31</v>
      </c>
      <c r="N813" s="4"/>
      <c r="O813" s="4"/>
      <c r="P813" s="4" t="s">
        <v>31</v>
      </c>
      <c r="Q813" s="4"/>
      <c r="R813" s="4"/>
      <c r="S813" s="4"/>
      <c r="T813" s="4" t="s">
        <v>31</v>
      </c>
      <c r="U813" t="s">
        <v>934</v>
      </c>
      <c r="V813" s="95" t="s">
        <v>3346</v>
      </c>
      <c r="W813" t="s">
        <v>1788</v>
      </c>
      <c r="Y813" s="4" t="s">
        <v>31</v>
      </c>
      <c r="AB813" s="106" t="s">
        <v>3354</v>
      </c>
      <c r="AC813" s="127" t="s">
        <v>3646</v>
      </c>
      <c r="AD813" s="111" t="s">
        <v>23</v>
      </c>
      <c r="AE813" s="23" t="s">
        <v>2428</v>
      </c>
      <c r="AF813" s="30" t="s">
        <v>2431</v>
      </c>
      <c r="AW813" t="str">
        <f t="shared" ref="AW813:AW844" si="21">B813</f>
        <v>Delphi-AHP-Fuzzy computational approach to sustainability assessment model and Indian traditional built forms</v>
      </c>
    </row>
    <row r="814" spans="1:49" ht="14.1" customHeight="1" x14ac:dyDescent="0.25">
      <c r="A814">
        <v>807</v>
      </c>
      <c r="B814" s="138" t="s">
        <v>2067</v>
      </c>
      <c r="C814">
        <v>2014</v>
      </c>
      <c r="D814" s="131" t="s">
        <v>3851</v>
      </c>
      <c r="E814" s="86" t="s">
        <v>19</v>
      </c>
      <c r="F814" t="s">
        <v>2068</v>
      </c>
      <c r="G814" s="15"/>
      <c r="H814" t="s">
        <v>5</v>
      </c>
      <c r="I814" t="s">
        <v>10</v>
      </c>
      <c r="J814" s="92"/>
      <c r="L814" s="4"/>
      <c r="M814" s="4"/>
      <c r="N814" s="4"/>
      <c r="O814" s="4"/>
      <c r="P814" s="4" t="s">
        <v>31</v>
      </c>
      <c r="Q814" s="4"/>
      <c r="R814" s="4"/>
      <c r="S814" s="4"/>
      <c r="T814" s="4"/>
      <c r="U814" t="s">
        <v>148</v>
      </c>
      <c r="V814" s="95" t="s">
        <v>3346</v>
      </c>
      <c r="W814" s="4" t="s">
        <v>31</v>
      </c>
      <c r="Y814" s="4"/>
      <c r="Z814" t="s">
        <v>2069</v>
      </c>
      <c r="AB814" s="22" t="s">
        <v>3353</v>
      </c>
      <c r="AC814" s="127" t="s">
        <v>3646</v>
      </c>
      <c r="AD814" s="111" t="s">
        <v>23</v>
      </c>
      <c r="AE814" s="29" t="s">
        <v>2430</v>
      </c>
      <c r="AF814" s="31" t="s">
        <v>2432</v>
      </c>
      <c r="AG814" s="125" t="s">
        <v>3687</v>
      </c>
      <c r="AW814" t="str">
        <f t="shared" si="21"/>
        <v>Multi-criteria analysis of building assessment regarding energy performance using a life-cycle approach</v>
      </c>
    </row>
    <row r="815" spans="1:49" ht="14.1" customHeight="1" x14ac:dyDescent="0.25">
      <c r="A815">
        <v>808</v>
      </c>
      <c r="B815" s="138" t="s">
        <v>2089</v>
      </c>
      <c r="C815">
        <v>2014</v>
      </c>
      <c r="D815" s="131" t="s">
        <v>3851</v>
      </c>
      <c r="E815" s="86" t="s">
        <v>19</v>
      </c>
      <c r="F815" t="s">
        <v>2090</v>
      </c>
      <c r="G815" s="15"/>
      <c r="H815" t="s">
        <v>6</v>
      </c>
      <c r="I815" t="s">
        <v>10</v>
      </c>
      <c r="J815" s="92"/>
      <c r="L815" s="4"/>
      <c r="M815" s="4" t="s">
        <v>31</v>
      </c>
      <c r="N815" s="4"/>
      <c r="O815" s="4"/>
      <c r="P815" s="4" t="s">
        <v>31</v>
      </c>
      <c r="Q815" s="4"/>
      <c r="R815" s="4"/>
      <c r="S815" s="4"/>
      <c r="T815" s="4"/>
      <c r="U815" t="s">
        <v>1189</v>
      </c>
      <c r="V815" s="95" t="s">
        <v>3346</v>
      </c>
      <c r="W815" s="4" t="s">
        <v>2083</v>
      </c>
      <c r="Y815" s="4"/>
      <c r="Z815" t="s">
        <v>2084</v>
      </c>
      <c r="AB815" s="109" t="s">
        <v>1202</v>
      </c>
      <c r="AC815" s="127" t="s">
        <v>3646</v>
      </c>
      <c r="AD815" s="111" t="s">
        <v>23</v>
      </c>
      <c r="AE815" s="30" t="s">
        <v>2431</v>
      </c>
      <c r="AF815" s="125" t="s">
        <v>3456</v>
      </c>
      <c r="AG815" s="125" t="s">
        <v>3602</v>
      </c>
      <c r="AW815" t="str">
        <f t="shared" si="21"/>
        <v>Assessment of priority alternatives for preservation of historic buildings using model based on ARAS and AHP methods</v>
      </c>
    </row>
    <row r="816" spans="1:49" ht="14.1" customHeight="1" x14ac:dyDescent="0.25">
      <c r="A816">
        <v>809</v>
      </c>
      <c r="B816" s="138" t="s">
        <v>2579</v>
      </c>
      <c r="C816">
        <v>2014</v>
      </c>
      <c r="D816" s="131" t="s">
        <v>3851</v>
      </c>
      <c r="E816" s="86" t="s">
        <v>19</v>
      </c>
      <c r="F816" t="s">
        <v>2580</v>
      </c>
      <c r="G816" s="15"/>
      <c r="H816" t="s">
        <v>5</v>
      </c>
      <c r="I816" t="s">
        <v>10</v>
      </c>
      <c r="J816" s="92"/>
      <c r="L816" s="4"/>
      <c r="M816" s="4" t="s">
        <v>31</v>
      </c>
      <c r="N816" s="4"/>
      <c r="O816" s="4"/>
      <c r="P816" s="4" t="s">
        <v>31</v>
      </c>
      <c r="Q816" s="4"/>
      <c r="R816" s="4"/>
      <c r="S816" s="4"/>
      <c r="T816" s="4"/>
      <c r="U816" t="s">
        <v>148</v>
      </c>
      <c r="V816" s="95" t="s">
        <v>3346</v>
      </c>
      <c r="W816" s="4"/>
      <c r="Y816" s="4" t="s">
        <v>2581</v>
      </c>
      <c r="AB816" s="106" t="s">
        <v>3354</v>
      </c>
      <c r="AC816" s="127" t="s">
        <v>3646</v>
      </c>
      <c r="AD816" s="113" t="s">
        <v>3366</v>
      </c>
      <c r="AE816" s="44" t="s">
        <v>2555</v>
      </c>
      <c r="AF816" s="49" t="s">
        <v>2641</v>
      </c>
      <c r="AG816" s="59" t="s">
        <v>2922</v>
      </c>
      <c r="AW816" t="str">
        <f t="shared" si="21"/>
        <v>A simplified method for evaluating building sustainability in the early design phase for architects</v>
      </c>
    </row>
    <row r="817" spans="1:49" ht="14.1" customHeight="1" x14ac:dyDescent="0.25">
      <c r="A817">
        <v>810</v>
      </c>
      <c r="B817" s="138" t="s">
        <v>2681</v>
      </c>
      <c r="C817">
        <v>2014</v>
      </c>
      <c r="D817" s="131" t="s">
        <v>3851</v>
      </c>
      <c r="E817" s="86" t="s">
        <v>19</v>
      </c>
      <c r="F817" t="s">
        <v>2682</v>
      </c>
      <c r="G817" s="15"/>
      <c r="H817" t="s">
        <v>6</v>
      </c>
      <c r="I817" t="s">
        <v>10</v>
      </c>
      <c r="J817" s="92"/>
      <c r="L817" s="4"/>
      <c r="M817" s="4"/>
      <c r="N817" s="4"/>
      <c r="O817" s="4"/>
      <c r="P817" s="4" t="s">
        <v>31</v>
      </c>
      <c r="Q817" s="4"/>
      <c r="R817" s="4"/>
      <c r="S817" s="4"/>
      <c r="T817" s="4"/>
      <c r="U817" t="s">
        <v>148</v>
      </c>
      <c r="V817" s="95" t="s">
        <v>3346</v>
      </c>
      <c r="W817" s="4"/>
      <c r="Y817" s="4" t="s">
        <v>2530</v>
      </c>
      <c r="Z817" t="s">
        <v>142</v>
      </c>
      <c r="AB817" s="105" t="s">
        <v>258</v>
      </c>
      <c r="AC817" s="127" t="s">
        <v>3646</v>
      </c>
      <c r="AD817" s="79" t="s">
        <v>142</v>
      </c>
      <c r="AE817" s="49" t="s">
        <v>2641</v>
      </c>
      <c r="AW817" t="str">
        <f t="shared" si="21"/>
        <v>LCA of different building lifetime shearing layers for the allocation of green points</v>
      </c>
    </row>
    <row r="818" spans="1:49" ht="14.1" customHeight="1" x14ac:dyDescent="0.25">
      <c r="A818">
        <v>811</v>
      </c>
      <c r="B818" s="138" t="s">
        <v>3046</v>
      </c>
      <c r="C818">
        <v>2014</v>
      </c>
      <c r="D818" s="134" t="s">
        <v>3850</v>
      </c>
      <c r="E818" s="86" t="s">
        <v>19</v>
      </c>
      <c r="F818" t="s">
        <v>3047</v>
      </c>
      <c r="G818" s="15"/>
      <c r="H818" t="s">
        <v>6</v>
      </c>
      <c r="I818" t="s">
        <v>10</v>
      </c>
      <c r="J818" s="92"/>
      <c r="L818" s="4"/>
      <c r="M818" s="4"/>
      <c r="N818" s="4"/>
      <c r="O818" s="4"/>
      <c r="P818" s="4"/>
      <c r="Q818" s="4"/>
      <c r="R818" s="4" t="s">
        <v>31</v>
      </c>
      <c r="S818" s="4"/>
      <c r="T818" s="4"/>
      <c r="U818" t="s">
        <v>165</v>
      </c>
      <c r="V818" s="96" t="s">
        <v>165</v>
      </c>
      <c r="W818" s="4"/>
      <c r="Y818" s="4"/>
      <c r="Z818" t="s">
        <v>142</v>
      </c>
      <c r="AA818" t="s">
        <v>316</v>
      </c>
      <c r="AB818" s="22" t="s">
        <v>3353</v>
      </c>
      <c r="AC818" s="127" t="s">
        <v>3646</v>
      </c>
      <c r="AD818" s="79" t="s">
        <v>142</v>
      </c>
      <c r="AE818" s="59" t="s">
        <v>3044</v>
      </c>
      <c r="AW818" t="str">
        <f t="shared" si="21"/>
        <v>An environmental and economic sustainability assessment method for the retrofitting of residential buildings</v>
      </c>
    </row>
    <row r="819" spans="1:49" ht="14.1" customHeight="1" x14ac:dyDescent="0.25">
      <c r="A819">
        <v>812</v>
      </c>
      <c r="B819" s="138" t="s">
        <v>3052</v>
      </c>
      <c r="C819">
        <v>2014</v>
      </c>
      <c r="D819" s="134" t="s">
        <v>3850</v>
      </c>
      <c r="E819" s="86" t="s">
        <v>19</v>
      </c>
      <c r="F819" t="s">
        <v>3053</v>
      </c>
      <c r="G819" s="15"/>
      <c r="H819" t="s">
        <v>6</v>
      </c>
      <c r="I819" t="s">
        <v>1908</v>
      </c>
      <c r="J819" s="92" t="s">
        <v>2819</v>
      </c>
      <c r="L819" s="4"/>
      <c r="M819" s="4"/>
      <c r="N819" s="4"/>
      <c r="O819" s="4"/>
      <c r="P819" s="4"/>
      <c r="Q819" s="4"/>
      <c r="R819" s="4" t="s">
        <v>31</v>
      </c>
      <c r="S819" s="4"/>
      <c r="T819" s="4"/>
      <c r="U819" t="s">
        <v>3054</v>
      </c>
      <c r="V819" s="87" t="s">
        <v>208</v>
      </c>
      <c r="W819" s="4"/>
      <c r="Y819" s="4" t="s">
        <v>3055</v>
      </c>
      <c r="Z819" t="s">
        <v>3362</v>
      </c>
      <c r="AB819" s="107" t="s">
        <v>1209</v>
      </c>
      <c r="AC819" s="127" t="s">
        <v>3646</v>
      </c>
      <c r="AD819" s="100" t="s">
        <v>3365</v>
      </c>
      <c r="AE819" s="59" t="s">
        <v>3044</v>
      </c>
      <c r="AW819" t="str">
        <f t="shared" si="21"/>
        <v>A framework to assess the role of stakeholders in sustainable building retrofit decisions</v>
      </c>
    </row>
    <row r="820" spans="1:49" ht="14.1" customHeight="1" x14ac:dyDescent="0.25">
      <c r="A820">
        <v>813</v>
      </c>
      <c r="B820" s="138" t="s">
        <v>3186</v>
      </c>
      <c r="C820">
        <v>2014</v>
      </c>
      <c r="D820" s="134" t="s">
        <v>3850</v>
      </c>
      <c r="E820" s="87" t="s">
        <v>3301</v>
      </c>
      <c r="F820" t="s">
        <v>3187</v>
      </c>
      <c r="G820" s="15"/>
      <c r="H820" t="s">
        <v>6</v>
      </c>
      <c r="I820" t="s">
        <v>10</v>
      </c>
      <c r="J820" s="92" t="s">
        <v>3188</v>
      </c>
      <c r="L820" s="4"/>
      <c r="M820" s="4"/>
      <c r="N820" s="4"/>
      <c r="O820" s="4"/>
      <c r="P820" s="4"/>
      <c r="Q820" s="4"/>
      <c r="R820" s="4" t="s">
        <v>31</v>
      </c>
      <c r="S820" s="4"/>
      <c r="T820" s="4"/>
      <c r="U820" t="s">
        <v>165</v>
      </c>
      <c r="V820" s="96" t="s">
        <v>165</v>
      </c>
      <c r="W820" s="4" t="s">
        <v>31</v>
      </c>
      <c r="Y820" s="4"/>
      <c r="AB820" s="106" t="s">
        <v>3354</v>
      </c>
      <c r="AC820" s="127" t="s">
        <v>3646</v>
      </c>
      <c r="AD820" s="101" t="s">
        <v>30</v>
      </c>
      <c r="AE820" s="59" t="s">
        <v>3044</v>
      </c>
      <c r="AW820" t="str">
        <f t="shared" si="21"/>
        <v>Managerial sustainability assessment tool for Iran's buildings</v>
      </c>
    </row>
    <row r="821" spans="1:49" ht="14.1" customHeight="1" x14ac:dyDescent="0.25">
      <c r="A821">
        <v>814</v>
      </c>
      <c r="B821" s="138" t="s">
        <v>3202</v>
      </c>
      <c r="C821">
        <v>2014</v>
      </c>
      <c r="D821" s="134" t="s">
        <v>3850</v>
      </c>
      <c r="E821" s="86" t="s">
        <v>19</v>
      </c>
      <c r="F821" t="s">
        <v>3203</v>
      </c>
      <c r="G821" s="15"/>
      <c r="H821" t="s">
        <v>6</v>
      </c>
      <c r="I821" t="s">
        <v>10</v>
      </c>
      <c r="J821" s="92"/>
      <c r="L821" s="4"/>
      <c r="M821" s="4"/>
      <c r="N821" s="4"/>
      <c r="O821" s="4"/>
      <c r="P821" s="4"/>
      <c r="Q821" s="4"/>
      <c r="R821" s="4" t="s">
        <v>31</v>
      </c>
      <c r="S821" s="4"/>
      <c r="T821" s="4"/>
      <c r="U821" t="s">
        <v>3204</v>
      </c>
      <c r="V821" s="103" t="s">
        <v>3204</v>
      </c>
      <c r="W821" s="4"/>
      <c r="Y821" s="4"/>
      <c r="Z821" t="s">
        <v>2856</v>
      </c>
      <c r="AB821" s="22" t="s">
        <v>3353</v>
      </c>
      <c r="AC821" s="127" t="s">
        <v>3646</v>
      </c>
      <c r="AD821" s="101" t="s">
        <v>30</v>
      </c>
      <c r="AE821" s="59" t="s">
        <v>3044</v>
      </c>
      <c r="AW821" t="str">
        <f t="shared" si="21"/>
        <v>Defining and developing an energy retrofitting approach</v>
      </c>
    </row>
    <row r="822" spans="1:49" ht="14.1" customHeight="1" x14ac:dyDescent="0.25">
      <c r="A822">
        <v>815</v>
      </c>
      <c r="B822" s="138" t="s">
        <v>3592</v>
      </c>
      <c r="C822">
        <v>2014</v>
      </c>
      <c r="D822" s="134" t="s">
        <v>3850</v>
      </c>
      <c r="E822" s="86" t="s">
        <v>19</v>
      </c>
      <c r="F822" t="s">
        <v>3593</v>
      </c>
      <c r="G822" s="15"/>
      <c r="H822" t="s">
        <v>6</v>
      </c>
      <c r="I822" t="s">
        <v>10</v>
      </c>
      <c r="J822" s="92"/>
      <c r="L822" s="4"/>
      <c r="M822" s="4"/>
      <c r="N822" s="4"/>
      <c r="O822" s="4"/>
      <c r="P822" s="4"/>
      <c r="Q822" s="4"/>
      <c r="R822" s="4" t="s">
        <v>31</v>
      </c>
      <c r="S822" s="4"/>
      <c r="T822" s="4"/>
      <c r="U822" t="s">
        <v>1189</v>
      </c>
      <c r="V822" s="95" t="s">
        <v>3346</v>
      </c>
      <c r="W822" s="4"/>
      <c r="Y822" s="4"/>
      <c r="Z822" t="s">
        <v>3594</v>
      </c>
      <c r="AB822" s="105" t="s">
        <v>258</v>
      </c>
      <c r="AC822" s="127" t="s">
        <v>3646</v>
      </c>
      <c r="AD822" s="101" t="s">
        <v>142</v>
      </c>
      <c r="AE822" s="125" t="s">
        <v>3456</v>
      </c>
      <c r="AW822" t="str">
        <f t="shared" si="21"/>
        <v>Ecological Aspects of Building Maintenance-Methods and Criteria for Evaluation</v>
      </c>
    </row>
    <row r="823" spans="1:49" ht="14.1" customHeight="1" x14ac:dyDescent="0.25">
      <c r="A823">
        <v>816</v>
      </c>
      <c r="B823" s="138" t="s">
        <v>1934</v>
      </c>
      <c r="C823">
        <v>2013</v>
      </c>
      <c r="D823" s="131" t="s">
        <v>3851</v>
      </c>
      <c r="E823" s="86" t="s">
        <v>19</v>
      </c>
      <c r="F823" t="s">
        <v>1935</v>
      </c>
      <c r="G823" s="15"/>
      <c r="H823" t="s">
        <v>6</v>
      </c>
      <c r="I823" t="s">
        <v>858</v>
      </c>
      <c r="J823" s="92"/>
      <c r="L823" s="4"/>
      <c r="M823" s="4"/>
      <c r="N823" s="4"/>
      <c r="O823" s="4"/>
      <c r="P823" s="4" t="s">
        <v>31</v>
      </c>
      <c r="Q823" s="4"/>
      <c r="R823" s="4"/>
      <c r="S823" s="4"/>
      <c r="T823" s="4"/>
      <c r="U823" t="s">
        <v>165</v>
      </c>
      <c r="V823" s="96" t="s">
        <v>165</v>
      </c>
      <c r="Y823" s="4" t="s">
        <v>31</v>
      </c>
      <c r="AB823" s="106" t="s">
        <v>3354</v>
      </c>
      <c r="AC823" s="127" t="s">
        <v>3646</v>
      </c>
      <c r="AD823" s="101" t="s">
        <v>30</v>
      </c>
      <c r="AE823" s="29" t="s">
        <v>2430</v>
      </c>
      <c r="AF823" s="30" t="s">
        <v>2431</v>
      </c>
      <c r="AW823" t="str">
        <f t="shared" si="21"/>
        <v>Sustainability assessment of residential buildings by non-linear normalization procedure</v>
      </c>
    </row>
    <row r="824" spans="1:49" ht="14.1" customHeight="1" x14ac:dyDescent="0.25">
      <c r="A824">
        <v>817</v>
      </c>
      <c r="B824" s="138" t="s">
        <v>2081</v>
      </c>
      <c r="C824">
        <v>2013</v>
      </c>
      <c r="D824" s="134" t="s">
        <v>3850</v>
      </c>
      <c r="E824" s="86" t="s">
        <v>19</v>
      </c>
      <c r="F824" t="s">
        <v>2082</v>
      </c>
      <c r="G824" s="15"/>
      <c r="H824" t="s">
        <v>6</v>
      </c>
      <c r="I824" t="s">
        <v>10</v>
      </c>
      <c r="J824" s="92"/>
      <c r="L824" s="4"/>
      <c r="M824" s="4" t="s">
        <v>31</v>
      </c>
      <c r="N824" s="4"/>
      <c r="O824" s="4"/>
      <c r="P824" s="4"/>
      <c r="Q824" s="4"/>
      <c r="R824" s="4"/>
      <c r="S824" s="4" t="s">
        <v>31</v>
      </c>
      <c r="T824" s="4" t="s">
        <v>31</v>
      </c>
      <c r="U824" t="s">
        <v>1189</v>
      </c>
      <c r="V824" s="95" t="s">
        <v>3346</v>
      </c>
      <c r="W824" s="4" t="s">
        <v>2083</v>
      </c>
      <c r="Y824" s="4"/>
      <c r="Z824" t="s">
        <v>2084</v>
      </c>
      <c r="AB824" s="109" t="s">
        <v>1202</v>
      </c>
      <c r="AC824" s="127" t="s">
        <v>3848</v>
      </c>
      <c r="AD824" s="111" t="s">
        <v>23</v>
      </c>
      <c r="AE824" s="30" t="s">
        <v>2431</v>
      </c>
      <c r="AF824" s="31" t="s">
        <v>2432</v>
      </c>
      <c r="AG824" s="125" t="s">
        <v>3456</v>
      </c>
      <c r="AH824" s="125" t="s">
        <v>3602</v>
      </c>
      <c r="AI824" s="125" t="s">
        <v>3687</v>
      </c>
      <c r="AW824" t="str">
        <f t="shared" si="21"/>
        <v>Assessment of Priority Options for Preservation of Historic City Centre Buildings using MCDM (ARAS)</v>
      </c>
    </row>
    <row r="825" spans="1:49" ht="14.1" customHeight="1" x14ac:dyDescent="0.25">
      <c r="A825">
        <v>818</v>
      </c>
      <c r="B825" s="138" t="s">
        <v>2341</v>
      </c>
      <c r="C825">
        <v>2013</v>
      </c>
      <c r="D825" s="134" t="s">
        <v>3850</v>
      </c>
      <c r="E825" s="86" t="s">
        <v>19</v>
      </c>
      <c r="F825" t="s">
        <v>2342</v>
      </c>
      <c r="G825" s="15"/>
      <c r="H825" t="s">
        <v>6</v>
      </c>
      <c r="I825" t="s">
        <v>10</v>
      </c>
      <c r="J825" s="92"/>
      <c r="L825" s="4"/>
      <c r="M825" s="4"/>
      <c r="N825" s="4"/>
      <c r="O825" s="4"/>
      <c r="P825" s="4"/>
      <c r="Q825" s="4"/>
      <c r="R825" s="4" t="s">
        <v>31</v>
      </c>
      <c r="S825" s="4"/>
      <c r="T825" s="4"/>
      <c r="U825" t="s">
        <v>2343</v>
      </c>
      <c r="V825" s="102" t="s">
        <v>162</v>
      </c>
      <c r="W825" s="4" t="s">
        <v>2344</v>
      </c>
      <c r="Y825" s="4"/>
      <c r="AB825" s="22" t="s">
        <v>3353</v>
      </c>
      <c r="AC825" s="127" t="s">
        <v>3646</v>
      </c>
      <c r="AD825" s="111" t="s">
        <v>23</v>
      </c>
      <c r="AE825" s="33" t="s">
        <v>3240</v>
      </c>
      <c r="AW825" t="str">
        <f t="shared" si="21"/>
        <v>Multi-attribute Selection of Public Buildings Retrofits Strategy</v>
      </c>
    </row>
    <row r="826" spans="1:49" ht="14.1" customHeight="1" x14ac:dyDescent="0.25">
      <c r="A826">
        <v>819</v>
      </c>
      <c r="B826" s="138" t="s">
        <v>2391</v>
      </c>
      <c r="C826">
        <v>2013</v>
      </c>
      <c r="D826" s="134" t="s">
        <v>3850</v>
      </c>
      <c r="E826" s="86" t="s">
        <v>19</v>
      </c>
      <c r="G826" s="15" t="s">
        <v>2392</v>
      </c>
      <c r="H826" t="s">
        <v>6</v>
      </c>
      <c r="I826" t="s">
        <v>10</v>
      </c>
      <c r="J826" s="92"/>
      <c r="L826" s="4"/>
      <c r="M826" s="4"/>
      <c r="N826" s="4"/>
      <c r="O826" s="4"/>
      <c r="P826" s="4"/>
      <c r="Q826" s="4"/>
      <c r="R826" s="4" t="s">
        <v>31</v>
      </c>
      <c r="S826" s="4"/>
      <c r="T826" s="4"/>
      <c r="U826" t="s">
        <v>229</v>
      </c>
      <c r="V826" s="96" t="s">
        <v>165</v>
      </c>
      <c r="W826" s="4"/>
      <c r="Y826" s="4"/>
      <c r="Z826" t="s">
        <v>2393</v>
      </c>
      <c r="AB826" s="22" t="s">
        <v>3353</v>
      </c>
      <c r="AC826" s="127" t="s">
        <v>3646</v>
      </c>
      <c r="AD826" s="79" t="s">
        <v>142</v>
      </c>
      <c r="AE826" s="33" t="s">
        <v>3240</v>
      </c>
      <c r="AF826" s="59" t="s">
        <v>2922</v>
      </c>
      <c r="AW826" t="str">
        <f t="shared" si="21"/>
        <v>Innovative design tools for sustainable refurbishment of large building complexes</v>
      </c>
    </row>
    <row r="827" spans="1:49" ht="14.1" customHeight="1" x14ac:dyDescent="0.25">
      <c r="A827">
        <v>820</v>
      </c>
      <c r="B827" s="138" t="s">
        <v>2475</v>
      </c>
      <c r="C827">
        <v>2013</v>
      </c>
      <c r="D827" s="131" t="s">
        <v>3851</v>
      </c>
      <c r="E827" s="86" t="s">
        <v>19</v>
      </c>
      <c r="F827" t="s">
        <v>2476</v>
      </c>
      <c r="G827" s="15"/>
      <c r="H827" t="s">
        <v>5</v>
      </c>
      <c r="I827" t="s">
        <v>10</v>
      </c>
      <c r="J827" s="92"/>
      <c r="L827" s="4"/>
      <c r="M827" s="4"/>
      <c r="N827" s="4"/>
      <c r="O827" s="4"/>
      <c r="P827" s="4" t="s">
        <v>31</v>
      </c>
      <c r="Q827" s="4"/>
      <c r="R827" s="4"/>
      <c r="S827" s="4"/>
      <c r="T827" s="4"/>
      <c r="U827" t="s">
        <v>2477</v>
      </c>
      <c r="V827" s="95" t="s">
        <v>3346</v>
      </c>
      <c r="W827" s="4"/>
      <c r="Y827" t="s">
        <v>1203</v>
      </c>
      <c r="AB827" s="106" t="s">
        <v>3354</v>
      </c>
      <c r="AC827" s="127" t="s">
        <v>3646</v>
      </c>
      <c r="AD827" s="101" t="s">
        <v>30</v>
      </c>
      <c r="AE827" s="37" t="s">
        <v>2445</v>
      </c>
      <c r="AW827" t="str">
        <f t="shared" si="21"/>
        <v>Built environment sustainability - Breaking the borderlines between architects and civil engineers</v>
      </c>
    </row>
    <row r="828" spans="1:49" ht="14.1" customHeight="1" x14ac:dyDescent="0.25">
      <c r="A828">
        <v>821</v>
      </c>
      <c r="B828" s="138" t="s">
        <v>2588</v>
      </c>
      <c r="C828">
        <v>2013</v>
      </c>
      <c r="D828" s="134" t="s">
        <v>3850</v>
      </c>
      <c r="E828" s="86" t="s">
        <v>19</v>
      </c>
      <c r="F828" t="s">
        <v>2589</v>
      </c>
      <c r="G828" s="15"/>
      <c r="H828" t="s">
        <v>5</v>
      </c>
      <c r="I828" t="s">
        <v>10</v>
      </c>
      <c r="J828" s="92"/>
      <c r="L828" s="4"/>
      <c r="M828" s="4"/>
      <c r="N828" s="4"/>
      <c r="O828" s="4"/>
      <c r="P828" s="4"/>
      <c r="Q828" s="4"/>
      <c r="R828" s="4" t="s">
        <v>31</v>
      </c>
      <c r="S828" s="4"/>
      <c r="T828" s="4"/>
      <c r="U828" t="s">
        <v>165</v>
      </c>
      <c r="V828" s="96" t="s">
        <v>165</v>
      </c>
      <c r="W828" s="4" t="s">
        <v>31</v>
      </c>
      <c r="AB828" s="22" t="s">
        <v>3353</v>
      </c>
      <c r="AC828" s="127" t="s">
        <v>3646</v>
      </c>
      <c r="AD828" s="111" t="s">
        <v>23</v>
      </c>
      <c r="AE828" s="44" t="s">
        <v>2555</v>
      </c>
      <c r="AF828" s="49" t="s">
        <v>2641</v>
      </c>
      <c r="AG828" s="62" t="s">
        <v>3234</v>
      </c>
      <c r="AW828" t="str">
        <f t="shared" si="21"/>
        <v>Integrated design applied in thermal retrofitting solutions for residential buildings</v>
      </c>
    </row>
    <row r="829" spans="1:49" ht="14.1" customHeight="1" x14ac:dyDescent="0.25">
      <c r="A829">
        <v>822</v>
      </c>
      <c r="B829" s="138" t="s">
        <v>2810</v>
      </c>
      <c r="C829">
        <v>2013</v>
      </c>
      <c r="D829" s="133" t="s">
        <v>17</v>
      </c>
      <c r="E829" s="86" t="s">
        <v>19</v>
      </c>
      <c r="G829" s="53" t="s">
        <v>2811</v>
      </c>
      <c r="H829" t="s">
        <v>5</v>
      </c>
      <c r="I829" t="s">
        <v>10</v>
      </c>
      <c r="J829" s="92"/>
      <c r="L829" s="4"/>
      <c r="M829" s="4"/>
      <c r="N829" s="4"/>
      <c r="O829" s="4"/>
      <c r="P829" s="4"/>
      <c r="Q829" s="4" t="s">
        <v>31</v>
      </c>
      <c r="R829" s="4"/>
      <c r="S829" s="4"/>
      <c r="T829" s="4"/>
      <c r="U829" t="s">
        <v>1611</v>
      </c>
      <c r="V829" s="95" t="s">
        <v>3346</v>
      </c>
      <c r="W829" s="4"/>
      <c r="Y829" t="s">
        <v>2397</v>
      </c>
      <c r="AB829" s="22" t="s">
        <v>3353</v>
      </c>
      <c r="AC829" s="127" t="s">
        <v>3646</v>
      </c>
      <c r="AD829" s="87" t="s">
        <v>3373</v>
      </c>
      <c r="AE829" s="52" t="s">
        <v>2707</v>
      </c>
      <c r="AW829" t="str">
        <f t="shared" si="21"/>
        <v>JCI guidelines for assessment of existing concrete structures</v>
      </c>
    </row>
    <row r="830" spans="1:49" ht="14.1" customHeight="1" x14ac:dyDescent="0.25">
      <c r="A830">
        <v>823</v>
      </c>
      <c r="B830" s="138" t="s">
        <v>3132</v>
      </c>
      <c r="C830">
        <v>2013</v>
      </c>
      <c r="D830" s="134" t="s">
        <v>3850</v>
      </c>
      <c r="E830" s="81" t="s">
        <v>44</v>
      </c>
      <c r="F830" t="s">
        <v>3133</v>
      </c>
      <c r="G830" s="53"/>
      <c r="H830" t="s">
        <v>6</v>
      </c>
      <c r="I830" t="s">
        <v>10</v>
      </c>
      <c r="J830" s="92"/>
      <c r="L830" s="4"/>
      <c r="M830" s="4"/>
      <c r="N830" s="4"/>
      <c r="O830" s="4"/>
      <c r="P830" s="4"/>
      <c r="Q830" s="4"/>
      <c r="R830" s="4" t="s">
        <v>31</v>
      </c>
      <c r="S830" s="4"/>
      <c r="T830" s="4"/>
      <c r="U830" t="s">
        <v>1189</v>
      </c>
      <c r="V830" s="95" t="s">
        <v>3346</v>
      </c>
      <c r="W830" s="4"/>
      <c r="Y830" t="s">
        <v>3134</v>
      </c>
      <c r="AA830" t="s">
        <v>551</v>
      </c>
      <c r="AB830" s="22" t="s">
        <v>3353</v>
      </c>
      <c r="AC830" s="127" t="s">
        <v>3646</v>
      </c>
      <c r="AD830" s="111" t="s">
        <v>3388</v>
      </c>
      <c r="AE830" s="59" t="s">
        <v>3044</v>
      </c>
      <c r="AW830" t="str">
        <f t="shared" si="21"/>
        <v>A critical review of green retrofit design</v>
      </c>
    </row>
    <row r="831" spans="1:49" ht="14.1" customHeight="1" x14ac:dyDescent="0.25">
      <c r="A831">
        <v>824</v>
      </c>
      <c r="B831" s="138" t="s">
        <v>3720</v>
      </c>
      <c r="C831">
        <v>2013</v>
      </c>
      <c r="D831" s="134" t="s">
        <v>3850</v>
      </c>
      <c r="E831" s="86" t="s">
        <v>19</v>
      </c>
      <c r="G831" s="53" t="s">
        <v>3721</v>
      </c>
      <c r="H831" t="s">
        <v>6</v>
      </c>
      <c r="I831" t="s">
        <v>858</v>
      </c>
      <c r="J831" s="92" t="s">
        <v>3339</v>
      </c>
      <c r="L831" s="4"/>
      <c r="M831" s="4" t="s">
        <v>31</v>
      </c>
      <c r="N831" s="4"/>
      <c r="O831" s="4"/>
      <c r="P831" s="4"/>
      <c r="Q831" s="4"/>
      <c r="R831" s="4" t="s">
        <v>31</v>
      </c>
      <c r="S831" s="4"/>
      <c r="T831" s="4"/>
      <c r="U831" t="s">
        <v>165</v>
      </c>
      <c r="V831" s="96" t="s">
        <v>165</v>
      </c>
      <c r="W831" s="4"/>
      <c r="Y831" t="s">
        <v>1299</v>
      </c>
      <c r="AB831" s="106" t="s">
        <v>3354</v>
      </c>
      <c r="AC831" s="127" t="s">
        <v>3646</v>
      </c>
      <c r="AD831" s="100" t="s">
        <v>3365</v>
      </c>
      <c r="AE831" s="125" t="s">
        <v>3687</v>
      </c>
      <c r="AW831" t="str">
        <f t="shared" si="21"/>
        <v>Method for Developing and Assessing Holistic Energy Renovation of Multi-storey Buildings</v>
      </c>
    </row>
    <row r="832" spans="1:49" ht="14.1" customHeight="1" x14ac:dyDescent="0.25">
      <c r="A832">
        <v>825</v>
      </c>
      <c r="B832" s="138" t="s">
        <v>3473</v>
      </c>
      <c r="C832">
        <v>2013</v>
      </c>
      <c r="D832" s="134" t="s">
        <v>3850</v>
      </c>
      <c r="E832" s="86" t="s">
        <v>19</v>
      </c>
      <c r="G832" s="53" t="s">
        <v>3474</v>
      </c>
      <c r="H832" t="s">
        <v>6</v>
      </c>
      <c r="I832" t="s">
        <v>10</v>
      </c>
      <c r="J832" s="92"/>
      <c r="L832" s="4"/>
      <c r="M832" s="4"/>
      <c r="N832" s="4"/>
      <c r="O832" s="4"/>
      <c r="P832" s="4"/>
      <c r="Q832" s="4"/>
      <c r="R832" s="4"/>
      <c r="S832" s="4" t="s">
        <v>31</v>
      </c>
      <c r="T832" s="4" t="s">
        <v>31</v>
      </c>
      <c r="U832" t="s">
        <v>805</v>
      </c>
      <c r="V832" s="95" t="s">
        <v>3346</v>
      </c>
      <c r="W832" s="4"/>
      <c r="Y832" t="s">
        <v>1299</v>
      </c>
      <c r="AB832" s="106" t="s">
        <v>3354</v>
      </c>
      <c r="AC832" s="127" t="s">
        <v>3848</v>
      </c>
      <c r="AD832" s="100" t="s">
        <v>3365</v>
      </c>
      <c r="AE832" s="125" t="s">
        <v>3456</v>
      </c>
      <c r="AW832" t="str">
        <f t="shared" si="21"/>
        <v>Indicators for heritage buildings sustainability</v>
      </c>
    </row>
    <row r="833" spans="1:49" ht="14.1" customHeight="1" x14ac:dyDescent="0.25">
      <c r="A833">
        <v>826</v>
      </c>
      <c r="B833" s="138" t="s">
        <v>1579</v>
      </c>
      <c r="C833">
        <v>2012</v>
      </c>
      <c r="D833" s="133" t="s">
        <v>17</v>
      </c>
      <c r="E833" s="87" t="s">
        <v>3301</v>
      </c>
      <c r="F833" t="s">
        <v>1580</v>
      </c>
      <c r="H833" t="s">
        <v>5</v>
      </c>
      <c r="I833" t="s">
        <v>10</v>
      </c>
      <c r="J833" s="92" t="s">
        <v>3188</v>
      </c>
      <c r="L833" s="4"/>
      <c r="M833" s="4" t="s">
        <v>31</v>
      </c>
      <c r="N833" s="4"/>
      <c r="O833" s="4"/>
      <c r="P833" s="4"/>
      <c r="Q833" s="4" t="s">
        <v>31</v>
      </c>
      <c r="R833" s="4"/>
      <c r="S833" s="4"/>
      <c r="T833" s="4"/>
      <c r="U833" t="s">
        <v>1581</v>
      </c>
      <c r="V833" s="95" t="s">
        <v>3346</v>
      </c>
      <c r="AB833" s="106" t="s">
        <v>3354</v>
      </c>
      <c r="AC833" s="127" t="s">
        <v>3646</v>
      </c>
      <c r="AD833" s="100" t="s">
        <v>3365</v>
      </c>
      <c r="AE833" s="21" t="s">
        <v>1509</v>
      </c>
      <c r="AF833" s="10"/>
      <c r="AW833" t="str">
        <f t="shared" si="21"/>
        <v>Sustainability Assessment Criteria for Building Systems in Iran</v>
      </c>
    </row>
    <row r="834" spans="1:49" ht="14.1" customHeight="1" x14ac:dyDescent="0.25">
      <c r="A834">
        <v>827</v>
      </c>
      <c r="B834" s="138" t="s">
        <v>1892</v>
      </c>
      <c r="C834">
        <v>2012</v>
      </c>
      <c r="D834" s="131" t="s">
        <v>3851</v>
      </c>
      <c r="E834" s="86" t="s">
        <v>19</v>
      </c>
      <c r="G834" t="s">
        <v>1893</v>
      </c>
      <c r="H834" t="s">
        <v>5</v>
      </c>
      <c r="I834" t="s">
        <v>10</v>
      </c>
      <c r="J834" s="92"/>
      <c r="L834" s="4"/>
      <c r="M834" s="4"/>
      <c r="N834" s="4"/>
      <c r="O834" s="4"/>
      <c r="P834" s="4" t="s">
        <v>31</v>
      </c>
      <c r="Q834" s="4"/>
      <c r="R834" s="4"/>
      <c r="S834" s="4"/>
      <c r="T834" s="4"/>
      <c r="U834" t="s">
        <v>160</v>
      </c>
      <c r="V834" s="97" t="s">
        <v>160</v>
      </c>
      <c r="Z834" t="s">
        <v>1015</v>
      </c>
      <c r="AB834" s="22" t="s">
        <v>3353</v>
      </c>
      <c r="AC834" s="127" t="s">
        <v>3646</v>
      </c>
      <c r="AD834" s="79" t="s">
        <v>3368</v>
      </c>
      <c r="AE834" s="28" t="s">
        <v>2429</v>
      </c>
      <c r="AF834" s="33" t="s">
        <v>3240</v>
      </c>
      <c r="AW834" t="str">
        <f t="shared" si="21"/>
        <v>Decision support for facilities management of the future: sustainability accelerator</v>
      </c>
    </row>
    <row r="835" spans="1:49" ht="14.1" customHeight="1" x14ac:dyDescent="0.25">
      <c r="A835">
        <v>828</v>
      </c>
      <c r="B835" s="138" t="s">
        <v>2376</v>
      </c>
      <c r="C835">
        <v>2012</v>
      </c>
      <c r="D835" s="134" t="s">
        <v>3850</v>
      </c>
      <c r="E835" s="86" t="s">
        <v>19</v>
      </c>
      <c r="G835" t="s">
        <v>2377</v>
      </c>
      <c r="H835" t="s">
        <v>5</v>
      </c>
      <c r="I835" t="s">
        <v>10</v>
      </c>
      <c r="J835" s="92"/>
      <c r="L835" s="4"/>
      <c r="M835" s="4"/>
      <c r="N835" s="4"/>
      <c r="O835" s="4"/>
      <c r="P835" s="4"/>
      <c r="Q835" s="4"/>
      <c r="R835" s="4" t="s">
        <v>31</v>
      </c>
      <c r="S835" s="4"/>
      <c r="T835" s="4"/>
      <c r="U835" t="s">
        <v>241</v>
      </c>
      <c r="V835" s="95" t="s">
        <v>3346</v>
      </c>
      <c r="Y835" t="s">
        <v>1203</v>
      </c>
      <c r="AB835" s="22" t="s">
        <v>3353</v>
      </c>
      <c r="AC835" s="127" t="s">
        <v>3646</v>
      </c>
      <c r="AD835" s="101" t="s">
        <v>30</v>
      </c>
      <c r="AE835" s="33" t="s">
        <v>3240</v>
      </c>
      <c r="AF835" s="10"/>
      <c r="AW835" t="str">
        <f t="shared" si="21"/>
        <v>Sustainable refurbishment of exterior walls and building facades: Final report, Part A - Methods and recommendations</v>
      </c>
    </row>
    <row r="836" spans="1:49" ht="14.1" customHeight="1" x14ac:dyDescent="0.25">
      <c r="A836">
        <v>829</v>
      </c>
      <c r="B836" s="138" t="s">
        <v>3024</v>
      </c>
      <c r="C836">
        <v>2012</v>
      </c>
      <c r="D836" s="134" t="s">
        <v>3850</v>
      </c>
      <c r="E836" s="87" t="s">
        <v>3301</v>
      </c>
      <c r="F836" t="s">
        <v>3025</v>
      </c>
      <c r="H836" t="s">
        <v>6</v>
      </c>
      <c r="I836" t="s">
        <v>1908</v>
      </c>
      <c r="J836" s="92" t="s">
        <v>3026</v>
      </c>
      <c r="L836" s="4"/>
      <c r="M836" s="4"/>
      <c r="N836" s="4"/>
      <c r="O836" s="4"/>
      <c r="P836" s="4"/>
      <c r="Q836" s="4"/>
      <c r="R836" s="4"/>
      <c r="S836" s="4" t="s">
        <v>31</v>
      </c>
      <c r="T836" s="4"/>
      <c r="U836" t="s">
        <v>2382</v>
      </c>
      <c r="V836" s="95" t="s">
        <v>3346</v>
      </c>
      <c r="Y836" t="s">
        <v>1203</v>
      </c>
      <c r="Z836" t="s">
        <v>3027</v>
      </c>
      <c r="AB836" s="107" t="s">
        <v>1209</v>
      </c>
      <c r="AC836" s="127" t="s">
        <v>3848</v>
      </c>
      <c r="AD836" s="101" t="s">
        <v>30</v>
      </c>
      <c r="AE836" s="59" t="s">
        <v>2922</v>
      </c>
      <c r="AF836" s="10"/>
      <c r="AW836" t="str">
        <f t="shared" si="21"/>
        <v>Functional assessment through post occupancy review on refurbished historical public building in Kuala Lumpur</v>
      </c>
    </row>
    <row r="837" spans="1:49" ht="14.1" customHeight="1" x14ac:dyDescent="0.25">
      <c r="A837">
        <v>830</v>
      </c>
      <c r="B837" s="138" t="s">
        <v>3062</v>
      </c>
      <c r="C837">
        <v>2012</v>
      </c>
      <c r="D837" s="134" t="s">
        <v>3850</v>
      </c>
      <c r="E837" s="87" t="s">
        <v>3301</v>
      </c>
      <c r="F837" t="s">
        <v>3063</v>
      </c>
      <c r="H837" t="s">
        <v>6</v>
      </c>
      <c r="I837" t="s">
        <v>858</v>
      </c>
      <c r="J837" s="92" t="s">
        <v>3064</v>
      </c>
      <c r="L837" s="4"/>
      <c r="M837" s="4"/>
      <c r="N837" s="4"/>
      <c r="O837" s="4"/>
      <c r="P837" s="4"/>
      <c r="Q837" s="4"/>
      <c r="R837" s="4" t="s">
        <v>31</v>
      </c>
      <c r="S837" s="4"/>
      <c r="T837" s="4"/>
      <c r="U837" t="s">
        <v>3066</v>
      </c>
      <c r="V837" s="100" t="s">
        <v>3347</v>
      </c>
      <c r="Y837" t="s">
        <v>3065</v>
      </c>
      <c r="AB837" s="22" t="s">
        <v>3353</v>
      </c>
      <c r="AC837" s="127" t="s">
        <v>3646</v>
      </c>
      <c r="AD837" s="100" t="s">
        <v>3365</v>
      </c>
      <c r="AE837" s="59" t="s">
        <v>3044</v>
      </c>
      <c r="AF837" s="10"/>
      <c r="AW837" t="str">
        <f t="shared" si="21"/>
        <v>Key performance indicators (KPI) for the sustainability of building energy efficiency retrofit (BEER) in hotel buildings in China</v>
      </c>
    </row>
    <row r="838" spans="1:49" ht="14.1" customHeight="1" x14ac:dyDescent="0.25">
      <c r="A838">
        <v>831</v>
      </c>
      <c r="B838" s="138" t="s">
        <v>3518</v>
      </c>
      <c r="C838">
        <v>2012</v>
      </c>
      <c r="D838" s="131" t="s">
        <v>3851</v>
      </c>
      <c r="E838" s="87" t="s">
        <v>3301</v>
      </c>
      <c r="G838" t="s">
        <v>3519</v>
      </c>
      <c r="H838" t="s">
        <v>6</v>
      </c>
      <c r="I838" t="s">
        <v>10</v>
      </c>
      <c r="J838" s="92" t="s">
        <v>3026</v>
      </c>
      <c r="L838" s="4"/>
      <c r="M838" s="4"/>
      <c r="N838" s="4"/>
      <c r="O838" s="4"/>
      <c r="P838" s="4" t="s">
        <v>31</v>
      </c>
      <c r="Q838" s="4"/>
      <c r="R838" s="4"/>
      <c r="S838" s="4"/>
      <c r="T838" s="4"/>
      <c r="U838" t="s">
        <v>3520</v>
      </c>
      <c r="V838" s="96" t="s">
        <v>165</v>
      </c>
      <c r="W838" s="4" t="s">
        <v>31</v>
      </c>
      <c r="AB838" s="107" t="s">
        <v>1209</v>
      </c>
      <c r="AC838" s="127" t="s">
        <v>3646</v>
      </c>
      <c r="AD838" s="111" t="s">
        <v>23</v>
      </c>
      <c r="AE838" s="125" t="s">
        <v>3456</v>
      </c>
      <c r="AF838" s="10"/>
      <c r="AW838" t="str">
        <f t="shared" si="21"/>
        <v>SUSTAINABLE EVALUATION OF HEALTH AND SAFETY ASPECTS IN CONDOMINIUMS</v>
      </c>
    </row>
    <row r="839" spans="1:49" ht="14.1" customHeight="1" x14ac:dyDescent="0.25">
      <c r="A839">
        <v>832</v>
      </c>
      <c r="B839" s="138" t="s">
        <v>3571</v>
      </c>
      <c r="C839">
        <v>2012</v>
      </c>
      <c r="D839" s="134" t="s">
        <v>3850</v>
      </c>
      <c r="E839" s="86" t="s">
        <v>19</v>
      </c>
      <c r="G839" s="2" t="s">
        <v>3572</v>
      </c>
      <c r="H839" t="s">
        <v>6</v>
      </c>
      <c r="I839" t="s">
        <v>10</v>
      </c>
      <c r="J839" s="92"/>
      <c r="L839" s="4"/>
      <c r="M839" s="4" t="s">
        <v>31</v>
      </c>
      <c r="N839" s="4"/>
      <c r="O839" s="4"/>
      <c r="P839" s="4"/>
      <c r="Q839" s="4"/>
      <c r="R839" s="4" t="s">
        <v>31</v>
      </c>
      <c r="S839" s="4"/>
      <c r="T839" s="4"/>
      <c r="U839" t="s">
        <v>1189</v>
      </c>
      <c r="V839" s="95" t="s">
        <v>3346</v>
      </c>
      <c r="W839" s="4"/>
      <c r="Y839" t="s">
        <v>2397</v>
      </c>
      <c r="AB839" s="106" t="s">
        <v>3354</v>
      </c>
      <c r="AC839" s="127" t="s">
        <v>3646</v>
      </c>
      <c r="AD839" s="87" t="s">
        <v>3373</v>
      </c>
      <c r="AE839" s="125" t="s">
        <v>3456</v>
      </c>
      <c r="AF839" s="10"/>
      <c r="AW839" t="str">
        <f t="shared" si="21"/>
        <v>Guidelines for sustainable refurbishment of residential buildings</v>
      </c>
    </row>
    <row r="840" spans="1:49" ht="14.1" customHeight="1" x14ac:dyDescent="0.25">
      <c r="A840">
        <v>833</v>
      </c>
      <c r="B840" s="138" t="s">
        <v>3617</v>
      </c>
      <c r="C840">
        <v>2012</v>
      </c>
      <c r="D840" s="134" t="s">
        <v>3850</v>
      </c>
      <c r="E840" s="86" t="s">
        <v>19</v>
      </c>
      <c r="F840" t="s">
        <v>3618</v>
      </c>
      <c r="G840" s="2"/>
      <c r="H840" t="s">
        <v>6</v>
      </c>
      <c r="I840" t="s">
        <v>1908</v>
      </c>
      <c r="J840" s="92"/>
      <c r="L840" s="4"/>
      <c r="M840" s="4"/>
      <c r="N840" s="4"/>
      <c r="O840" s="4"/>
      <c r="P840" s="4"/>
      <c r="Q840" s="4"/>
      <c r="R840" s="4"/>
      <c r="S840" s="4" t="s">
        <v>31</v>
      </c>
      <c r="T840" s="4" t="s">
        <v>31</v>
      </c>
      <c r="U840" t="s">
        <v>2382</v>
      </c>
      <c r="V840" s="95" t="s">
        <v>3346</v>
      </c>
      <c r="W840" s="4"/>
      <c r="Y840" t="s">
        <v>3619</v>
      </c>
      <c r="AB840" s="22" t="s">
        <v>3353</v>
      </c>
      <c r="AC840" s="127" t="s">
        <v>3848</v>
      </c>
      <c r="AD840" s="87" t="s">
        <v>3373</v>
      </c>
      <c r="AE840" s="125" t="s">
        <v>3602</v>
      </c>
      <c r="AF840" s="62" t="s">
        <v>3799</v>
      </c>
      <c r="AW840" t="str">
        <f t="shared" si="21"/>
        <v>Compatibility, sustainability, modifiability: the impact of sustainable energies in historic sites–some thoughts</v>
      </c>
    </row>
    <row r="841" spans="1:49" ht="14.1" customHeight="1" x14ac:dyDescent="0.25">
      <c r="A841">
        <v>834</v>
      </c>
      <c r="B841" s="138" t="s">
        <v>1553</v>
      </c>
      <c r="C841">
        <v>2011</v>
      </c>
      <c r="D841" s="131" t="s">
        <v>3851</v>
      </c>
      <c r="E841" s="86" t="s">
        <v>19</v>
      </c>
      <c r="F841" t="s">
        <v>1554</v>
      </c>
      <c r="H841" t="s">
        <v>6</v>
      </c>
      <c r="I841" t="s">
        <v>10</v>
      </c>
      <c r="J841" s="92"/>
      <c r="L841" s="4"/>
      <c r="M841" s="4"/>
      <c r="N841" s="4"/>
      <c r="O841" s="4"/>
      <c r="P841" s="4" t="s">
        <v>31</v>
      </c>
      <c r="Q841" s="4"/>
      <c r="R841" s="4"/>
      <c r="S841" s="4"/>
      <c r="T841" s="4"/>
      <c r="U841" t="s">
        <v>1555</v>
      </c>
      <c r="V841" s="87" t="s">
        <v>208</v>
      </c>
      <c r="Y841" t="s">
        <v>1556</v>
      </c>
      <c r="Z841" t="s">
        <v>1256</v>
      </c>
      <c r="AB841" s="105" t="s">
        <v>258</v>
      </c>
      <c r="AC841" s="127" t="s">
        <v>3646</v>
      </c>
      <c r="AD841" s="101" t="s">
        <v>30</v>
      </c>
      <c r="AE841" s="21" t="s">
        <v>1509</v>
      </c>
      <c r="AF841" s="10"/>
      <c r="AW841" t="str">
        <f t="shared" si="21"/>
        <v>Using carrying capacity as a baseline for building sustainability assessment</v>
      </c>
    </row>
    <row r="842" spans="1:49" ht="14.1" customHeight="1" x14ac:dyDescent="0.25">
      <c r="A842">
        <v>835</v>
      </c>
      <c r="B842" s="138" t="s">
        <v>2394</v>
      </c>
      <c r="C842">
        <v>2011</v>
      </c>
      <c r="D842" s="134" t="s">
        <v>3850</v>
      </c>
      <c r="E842" s="87" t="s">
        <v>3301</v>
      </c>
      <c r="G842" s="2" t="s">
        <v>2395</v>
      </c>
      <c r="H842" t="s">
        <v>6</v>
      </c>
      <c r="I842" t="s">
        <v>1908</v>
      </c>
      <c r="J842" s="92" t="s">
        <v>3319</v>
      </c>
      <c r="L842" s="4"/>
      <c r="M842" s="4"/>
      <c r="N842" s="4"/>
      <c r="O842" s="4"/>
      <c r="P842" s="4"/>
      <c r="Q842" s="4"/>
      <c r="R842" s="4" t="s">
        <v>31</v>
      </c>
      <c r="S842" s="4"/>
      <c r="T842" s="4"/>
      <c r="U842" t="s">
        <v>2396</v>
      </c>
      <c r="V842" s="95" t="s">
        <v>3346</v>
      </c>
      <c r="Y842" t="s">
        <v>2397</v>
      </c>
      <c r="AB842" s="106" t="s">
        <v>3354</v>
      </c>
      <c r="AC842" s="127" t="s">
        <v>3646</v>
      </c>
      <c r="AD842" s="87" t="s">
        <v>3373</v>
      </c>
      <c r="AE842" s="33" t="s">
        <v>3240</v>
      </c>
      <c r="AF842" s="10"/>
      <c r="AW842" t="str">
        <f t="shared" si="21"/>
        <v>Sustainable Refurbishment - Nordic Case Studies</v>
      </c>
    </row>
    <row r="843" spans="1:49" ht="14.1" customHeight="1" x14ac:dyDescent="0.25">
      <c r="A843">
        <v>836</v>
      </c>
      <c r="B843" s="138" t="s">
        <v>2405</v>
      </c>
      <c r="C843">
        <v>2011</v>
      </c>
      <c r="D843" s="134" t="s">
        <v>3850</v>
      </c>
      <c r="E843" s="87" t="s">
        <v>3301</v>
      </c>
      <c r="G843" s="2" t="s">
        <v>2406</v>
      </c>
      <c r="H843" t="s">
        <v>6</v>
      </c>
      <c r="I843" t="s">
        <v>1908</v>
      </c>
      <c r="J843" s="92" t="s">
        <v>3319</v>
      </c>
      <c r="L843" s="4"/>
      <c r="M843" s="4"/>
      <c r="N843" s="4"/>
      <c r="O843" s="4"/>
      <c r="P843" s="4"/>
      <c r="Q843" s="4"/>
      <c r="R843" s="4" t="s">
        <v>31</v>
      </c>
      <c r="S843" s="4"/>
      <c r="T843" s="4"/>
      <c r="U843" t="s">
        <v>2396</v>
      </c>
      <c r="V843" s="95" t="s">
        <v>3346</v>
      </c>
      <c r="Y843" t="s">
        <v>2397</v>
      </c>
      <c r="AB843" s="106" t="s">
        <v>3354</v>
      </c>
      <c r="AC843" s="127" t="s">
        <v>3646</v>
      </c>
      <c r="AD843" s="87" t="s">
        <v>3373</v>
      </c>
      <c r="AE843" s="33" t="s">
        <v>3240</v>
      </c>
      <c r="AF843" s="10"/>
      <c r="AW843" t="str">
        <f t="shared" si="21"/>
        <v>A Nordic Guideline on Sustainable Refurbishment of Buildings</v>
      </c>
    </row>
    <row r="844" spans="1:49" ht="14.1" customHeight="1" x14ac:dyDescent="0.25">
      <c r="A844">
        <v>837</v>
      </c>
      <c r="B844" s="138" t="s">
        <v>676</v>
      </c>
      <c r="C844">
        <v>2010</v>
      </c>
      <c r="D844" s="131" t="s">
        <v>3851</v>
      </c>
      <c r="E844" s="86" t="s">
        <v>19</v>
      </c>
      <c r="F844" t="s">
        <v>1121</v>
      </c>
      <c r="H844" t="s">
        <v>5</v>
      </c>
      <c r="I844" t="s">
        <v>10</v>
      </c>
      <c r="J844" s="92"/>
      <c r="L844" s="4"/>
      <c r="M844" s="4" t="s">
        <v>31</v>
      </c>
      <c r="N844" s="4"/>
      <c r="O844" s="4"/>
      <c r="P844" s="4" t="s">
        <v>31</v>
      </c>
      <c r="Q844" s="4"/>
      <c r="R844" s="4"/>
      <c r="S844" s="4"/>
      <c r="T844" s="4"/>
      <c r="U844" t="s">
        <v>482</v>
      </c>
      <c r="V844" s="95" t="s">
        <v>3346</v>
      </c>
      <c r="Z844" t="s">
        <v>1122</v>
      </c>
      <c r="AB844" s="105" t="s">
        <v>258</v>
      </c>
      <c r="AC844" s="127" t="s">
        <v>3646</v>
      </c>
      <c r="AD844" s="79" t="s">
        <v>142</v>
      </c>
      <c r="AE844" s="13" t="s">
        <v>1503</v>
      </c>
      <c r="AF844" s="10" t="s">
        <v>1508</v>
      </c>
      <c r="AG844" s="44" t="s">
        <v>2555</v>
      </c>
      <c r="AW844" t="str">
        <f t="shared" si="21"/>
        <v>Quantifying eco-architecture</v>
      </c>
    </row>
    <row r="845" spans="1:49" ht="14.1" customHeight="1" x14ac:dyDescent="0.25">
      <c r="A845">
        <v>838</v>
      </c>
      <c r="B845" s="138" t="s">
        <v>2388</v>
      </c>
      <c r="C845">
        <v>2010</v>
      </c>
      <c r="D845" s="133" t="s">
        <v>17</v>
      </c>
      <c r="E845" s="86" t="s">
        <v>19</v>
      </c>
      <c r="F845" t="s">
        <v>2389</v>
      </c>
      <c r="H845" t="s">
        <v>6</v>
      </c>
      <c r="I845" t="s">
        <v>10</v>
      </c>
      <c r="J845" s="92"/>
      <c r="L845" s="4"/>
      <c r="M845" s="4"/>
      <c r="N845" s="4"/>
      <c r="O845" s="4"/>
      <c r="P845" s="4"/>
      <c r="Q845" s="4" t="s">
        <v>31</v>
      </c>
      <c r="R845" s="4"/>
      <c r="S845" s="4"/>
      <c r="T845" s="4"/>
      <c r="U845" t="s">
        <v>523</v>
      </c>
      <c r="V845" s="96" t="s">
        <v>165</v>
      </c>
      <c r="W845" s="4" t="s">
        <v>31</v>
      </c>
      <c r="Z845" t="s">
        <v>2390</v>
      </c>
      <c r="AB845" s="108" t="s">
        <v>3355</v>
      </c>
      <c r="AC845" s="127" t="s">
        <v>3646</v>
      </c>
      <c r="AD845" s="111" t="s">
        <v>23</v>
      </c>
      <c r="AE845" s="33" t="s">
        <v>3240</v>
      </c>
      <c r="AF845" s="10"/>
      <c r="AW845" t="str">
        <f t="shared" ref="AW845:AW877" si="22">B845</f>
        <v>An approach to multi‐attribute assessment of indoor environment before and after refurbishment of dwellings</v>
      </c>
    </row>
    <row r="846" spans="1:49" ht="14.1" customHeight="1" x14ac:dyDescent="0.25">
      <c r="A846">
        <v>839</v>
      </c>
      <c r="B846" s="138" t="s">
        <v>2758</v>
      </c>
      <c r="C846">
        <v>2010</v>
      </c>
      <c r="D846" s="131" t="s">
        <v>3851</v>
      </c>
      <c r="E846" s="86" t="s">
        <v>19</v>
      </c>
      <c r="G846" s="2" t="s">
        <v>2759</v>
      </c>
      <c r="H846" t="s">
        <v>6</v>
      </c>
      <c r="I846" t="s">
        <v>10</v>
      </c>
      <c r="J846" s="92"/>
      <c r="L846" s="4"/>
      <c r="M846" s="4"/>
      <c r="N846" s="4"/>
      <c r="O846" s="4"/>
      <c r="P846" s="4" t="s">
        <v>31</v>
      </c>
      <c r="Q846" s="4"/>
      <c r="R846" s="4"/>
      <c r="S846" s="4"/>
      <c r="T846" s="4"/>
      <c r="U846" t="s">
        <v>155</v>
      </c>
      <c r="V846" s="95" t="s">
        <v>3346</v>
      </c>
      <c r="W846" s="4"/>
      <c r="Z846" t="s">
        <v>2760</v>
      </c>
      <c r="AB846" s="22" t="s">
        <v>3353</v>
      </c>
      <c r="AC846" s="127" t="s">
        <v>3646</v>
      </c>
      <c r="AD846" s="100" t="s">
        <v>3365</v>
      </c>
      <c r="AE846" s="52" t="s">
        <v>2707</v>
      </c>
      <c r="AF846" s="10"/>
      <c r="AW846" t="str">
        <f t="shared" si="22"/>
        <v>An assessment framework for sustainable building energy retrofit (BEER) project under energy performance contracting (EPC) mechanism based on balanced card</v>
      </c>
    </row>
    <row r="847" spans="1:49" ht="14.1" customHeight="1" x14ac:dyDescent="0.25">
      <c r="A847">
        <v>840</v>
      </c>
      <c r="B847" s="138" t="s">
        <v>3683</v>
      </c>
      <c r="C847">
        <v>2010</v>
      </c>
      <c r="D847" s="134" t="s">
        <v>3850</v>
      </c>
      <c r="E847" s="86" t="s">
        <v>19</v>
      </c>
      <c r="G847" s="2" t="s">
        <v>3684</v>
      </c>
      <c r="H847" t="s">
        <v>6</v>
      </c>
      <c r="I847" t="s">
        <v>858</v>
      </c>
      <c r="J847" s="92"/>
      <c r="L847" s="4"/>
      <c r="M847" s="4" t="s">
        <v>31</v>
      </c>
      <c r="N847" s="4"/>
      <c r="O847" s="4"/>
      <c r="P847" s="4"/>
      <c r="Q847" s="4"/>
      <c r="R847" s="4" t="s">
        <v>31</v>
      </c>
      <c r="S847" s="4"/>
      <c r="T847" s="4"/>
      <c r="U847" t="s">
        <v>160</v>
      </c>
      <c r="V847" s="97" t="s">
        <v>160</v>
      </c>
      <c r="W847" s="4"/>
      <c r="Y847" t="s">
        <v>1203</v>
      </c>
      <c r="AB847" s="108" t="s">
        <v>3355</v>
      </c>
      <c r="AC847" s="127" t="s">
        <v>3848</v>
      </c>
      <c r="AD847" s="101" t="s">
        <v>30</v>
      </c>
      <c r="AE847" s="125" t="s">
        <v>3602</v>
      </c>
      <c r="AF847" s="10"/>
      <c r="AW847" t="str">
        <f t="shared" si="22"/>
        <v>The recent past in a green future : the effects of environmental sustainability on preservation of the recent past</v>
      </c>
    </row>
    <row r="848" spans="1:49" ht="14.1" customHeight="1" x14ac:dyDescent="0.25">
      <c r="A848">
        <v>841</v>
      </c>
      <c r="B848" s="138" t="s">
        <v>3693</v>
      </c>
      <c r="C848">
        <v>2011</v>
      </c>
      <c r="D848" s="134" t="s">
        <v>3850</v>
      </c>
      <c r="E848" s="86" t="s">
        <v>19</v>
      </c>
      <c r="G848" s="2" t="s">
        <v>3694</v>
      </c>
      <c r="H848" t="s">
        <v>6</v>
      </c>
      <c r="I848" t="s">
        <v>858</v>
      </c>
      <c r="J848" s="92" t="s">
        <v>2851</v>
      </c>
      <c r="L848" s="4"/>
      <c r="M848" s="4" t="s">
        <v>31</v>
      </c>
      <c r="N848" s="4"/>
      <c r="O848" s="4"/>
      <c r="P848" s="4"/>
      <c r="Q848" s="4"/>
      <c r="R848" s="4" t="s">
        <v>31</v>
      </c>
      <c r="S848" s="4"/>
      <c r="T848" s="4"/>
      <c r="U848" t="s">
        <v>2400</v>
      </c>
      <c r="V848" s="96" t="s">
        <v>165</v>
      </c>
      <c r="W848" s="4"/>
      <c r="Y848" t="s">
        <v>3435</v>
      </c>
      <c r="AB848" s="106" t="s">
        <v>3354</v>
      </c>
      <c r="AC848" s="127" t="s">
        <v>3646</v>
      </c>
      <c r="AD848" s="100" t="s">
        <v>3365</v>
      </c>
      <c r="AE848" s="125" t="s">
        <v>3687</v>
      </c>
      <c r="AF848" s="10"/>
      <c r="AW848" t="str">
        <f t="shared" si="22"/>
        <v>Strategies for an integrated sustainable renovation process: Focus on the Swedish housing stock 'People's Home'</v>
      </c>
    </row>
    <row r="849" spans="1:49" ht="14.1" customHeight="1" x14ac:dyDescent="0.25">
      <c r="A849">
        <v>842</v>
      </c>
      <c r="B849" s="138" t="s">
        <v>3755</v>
      </c>
      <c r="C849">
        <v>2011</v>
      </c>
      <c r="D849" s="134" t="s">
        <v>3850</v>
      </c>
      <c r="E849" s="86" t="s">
        <v>19</v>
      </c>
      <c r="G849" s="2"/>
      <c r="H849" t="s">
        <v>6</v>
      </c>
      <c r="I849" t="s">
        <v>858</v>
      </c>
      <c r="J849" s="92" t="s">
        <v>3314</v>
      </c>
      <c r="L849" s="4"/>
      <c r="M849" s="4"/>
      <c r="N849" s="4"/>
      <c r="O849" s="4"/>
      <c r="P849" s="4"/>
      <c r="Q849" s="4"/>
      <c r="R849" s="4" t="s">
        <v>31</v>
      </c>
      <c r="S849" s="4"/>
      <c r="T849" s="4"/>
      <c r="U849" t="s">
        <v>165</v>
      </c>
      <c r="V849" s="96" t="s">
        <v>165</v>
      </c>
      <c r="W849" s="4"/>
      <c r="Y849" t="s">
        <v>3435</v>
      </c>
      <c r="AB849" s="106" t="s">
        <v>3354</v>
      </c>
      <c r="AC849" s="127" t="s">
        <v>3646</v>
      </c>
      <c r="AD849" s="100" t="s">
        <v>3365</v>
      </c>
      <c r="AE849" s="125" t="s">
        <v>3687</v>
      </c>
      <c r="AF849" s="10"/>
      <c r="AW849" t="str">
        <f t="shared" si="22"/>
        <v>An adaptability assessment tool (AAT) for sustainable building transformation: Towards an alternative approach to residential architecture in South Africa</v>
      </c>
    </row>
    <row r="850" spans="1:49" ht="14.1" customHeight="1" x14ac:dyDescent="0.25">
      <c r="A850">
        <v>843</v>
      </c>
      <c r="B850" s="138" t="s">
        <v>2492</v>
      </c>
      <c r="C850">
        <v>2011</v>
      </c>
      <c r="D850" s="131" t="s">
        <v>3851</v>
      </c>
      <c r="E850" s="87" t="s">
        <v>3301</v>
      </c>
      <c r="F850" t="s">
        <v>2493</v>
      </c>
      <c r="H850" t="s">
        <v>5</v>
      </c>
      <c r="I850" t="s">
        <v>10</v>
      </c>
      <c r="J850" s="92" t="s">
        <v>3306</v>
      </c>
      <c r="L850" s="4"/>
      <c r="M850" s="4" t="s">
        <v>31</v>
      </c>
      <c r="N850" s="4"/>
      <c r="O850" s="4"/>
      <c r="P850" s="4" t="s">
        <v>31</v>
      </c>
      <c r="Q850" s="4"/>
      <c r="R850" s="4"/>
      <c r="S850" s="4"/>
      <c r="T850" s="4"/>
      <c r="U850" t="s">
        <v>1140</v>
      </c>
      <c r="V850" s="95" t="s">
        <v>3346</v>
      </c>
      <c r="W850" s="4"/>
      <c r="X850" t="s">
        <v>877</v>
      </c>
      <c r="AB850" s="106" t="s">
        <v>3354</v>
      </c>
      <c r="AC850" s="127" t="s">
        <v>3646</v>
      </c>
      <c r="AD850" t="s">
        <v>24</v>
      </c>
      <c r="AE850" s="37" t="s">
        <v>2438</v>
      </c>
      <c r="AF850" s="44" t="s">
        <v>2555</v>
      </c>
      <c r="AG850" s="49" t="s">
        <v>2641</v>
      </c>
      <c r="AW850" t="str">
        <f t="shared" si="22"/>
        <v>Sustainable buildings in Brazil: Guidelines for architectural projects</v>
      </c>
    </row>
    <row r="851" spans="1:49" ht="14.1" customHeight="1" x14ac:dyDescent="0.25">
      <c r="A851">
        <v>844</v>
      </c>
      <c r="B851" s="138" t="s">
        <v>2565</v>
      </c>
      <c r="C851">
        <v>2011</v>
      </c>
      <c r="D851" s="131" t="s">
        <v>3851</v>
      </c>
      <c r="E851" s="87" t="s">
        <v>3301</v>
      </c>
      <c r="G851" s="2" t="s">
        <v>2566</v>
      </c>
      <c r="H851" t="s">
        <v>5</v>
      </c>
      <c r="I851" t="s">
        <v>1908</v>
      </c>
      <c r="J851" s="92"/>
      <c r="L851" s="4"/>
      <c r="M851" s="4"/>
      <c r="N851" s="4"/>
      <c r="O851" s="4"/>
      <c r="P851" s="4" t="s">
        <v>31</v>
      </c>
      <c r="Q851" s="4"/>
      <c r="R851" s="4"/>
      <c r="S851" s="4"/>
      <c r="T851" s="4"/>
      <c r="U851" t="s">
        <v>2567</v>
      </c>
      <c r="V851" s="96" t="s">
        <v>165</v>
      </c>
      <c r="W851" s="4"/>
      <c r="Y851" t="s">
        <v>2568</v>
      </c>
      <c r="AB851" s="106" t="s">
        <v>3354</v>
      </c>
      <c r="AC851" s="127" t="s">
        <v>3646</v>
      </c>
      <c r="AD851" s="87" t="s">
        <v>3373</v>
      </c>
      <c r="AE851" s="44" t="s">
        <v>2555</v>
      </c>
      <c r="AF851" s="44"/>
      <c r="AW851" t="str">
        <f t="shared" si="22"/>
        <v xml:space="preserve">	Sustainable solution for the reconstruction of low income housing in post-disaster zone</v>
      </c>
    </row>
    <row r="852" spans="1:49" ht="14.1" customHeight="1" x14ac:dyDescent="0.25">
      <c r="A852">
        <v>845</v>
      </c>
      <c r="B852" s="138" t="s">
        <v>3015</v>
      </c>
      <c r="C852">
        <v>2011</v>
      </c>
      <c r="D852" s="131" t="s">
        <v>3851</v>
      </c>
      <c r="E852" s="87" t="s">
        <v>3301</v>
      </c>
      <c r="G852" s="2" t="s">
        <v>3016</v>
      </c>
      <c r="H852" t="s">
        <v>5</v>
      </c>
      <c r="I852" t="s">
        <v>858</v>
      </c>
      <c r="J852" s="92" t="s">
        <v>2827</v>
      </c>
      <c r="L852" s="4"/>
      <c r="M852" s="4"/>
      <c r="N852" s="4"/>
      <c r="O852" s="4"/>
      <c r="P852" s="4" t="s">
        <v>31</v>
      </c>
      <c r="Q852" s="4"/>
      <c r="R852" s="4"/>
      <c r="S852" s="4"/>
      <c r="T852" s="4"/>
      <c r="U852" t="s">
        <v>987</v>
      </c>
      <c r="V852" s="97" t="s">
        <v>160</v>
      </c>
      <c r="W852" s="4"/>
      <c r="Y852" t="s">
        <v>3017</v>
      </c>
      <c r="AB852" s="106" t="s">
        <v>3354</v>
      </c>
      <c r="AC852" s="127" t="s">
        <v>3646</v>
      </c>
      <c r="AD852" s="112" t="s">
        <v>873</v>
      </c>
      <c r="AE852" s="59" t="s">
        <v>2922</v>
      </c>
      <c r="AW852" t="str">
        <f t="shared" si="22"/>
        <v>Development of a sustainability assessment framework for Malaysian office buildings using a mixed-methods approach.</v>
      </c>
    </row>
    <row r="853" spans="1:49" ht="14.1" customHeight="1" x14ac:dyDescent="0.25">
      <c r="A853">
        <v>846</v>
      </c>
      <c r="B853" s="138" t="s">
        <v>3105</v>
      </c>
      <c r="C853">
        <v>2011</v>
      </c>
      <c r="D853" s="134" t="s">
        <v>3850</v>
      </c>
      <c r="E853" s="86" t="s">
        <v>19</v>
      </c>
      <c r="F853" t="s">
        <v>3106</v>
      </c>
      <c r="G853" s="2"/>
      <c r="H853" t="s">
        <v>1458</v>
      </c>
      <c r="I853" t="s">
        <v>10</v>
      </c>
      <c r="J853" s="92"/>
      <c r="L853" s="4"/>
      <c r="M853" s="4"/>
      <c r="N853" s="4"/>
      <c r="O853" s="4"/>
      <c r="P853" s="4" t="s">
        <v>31</v>
      </c>
      <c r="Q853" s="4"/>
      <c r="R853" s="4" t="s">
        <v>31</v>
      </c>
      <c r="S853" s="4"/>
      <c r="T853" s="4"/>
      <c r="U853" t="s">
        <v>155</v>
      </c>
      <c r="V853" s="95" t="s">
        <v>3346</v>
      </c>
      <c r="W853" s="4"/>
      <c r="Y853" t="s">
        <v>3107</v>
      </c>
      <c r="Z853" t="s">
        <v>142</v>
      </c>
      <c r="AB853" s="105" t="s">
        <v>258</v>
      </c>
      <c r="AC853" s="127" t="s">
        <v>3646</v>
      </c>
      <c r="AD853" s="79" t="s">
        <v>142</v>
      </c>
      <c r="AE853" s="59" t="s">
        <v>3044</v>
      </c>
      <c r="AW853" t="str">
        <f t="shared" si="22"/>
        <v>Dynamic life cycle assessment of building design and retrofit processes</v>
      </c>
    </row>
    <row r="854" spans="1:49" ht="14.1" customHeight="1" x14ac:dyDescent="0.25">
      <c r="A854">
        <v>847</v>
      </c>
      <c r="B854" s="138" t="s">
        <v>1869</v>
      </c>
      <c r="C854">
        <v>2009</v>
      </c>
      <c r="D854" s="131" t="s">
        <v>3851</v>
      </c>
      <c r="E854" s="86" t="s">
        <v>19</v>
      </c>
      <c r="G854" s="14" t="s">
        <v>1870</v>
      </c>
      <c r="H854" t="s">
        <v>5</v>
      </c>
      <c r="I854" t="s">
        <v>858</v>
      </c>
      <c r="J854" s="92"/>
      <c r="L854" s="4"/>
      <c r="M854" s="4"/>
      <c r="N854" s="4"/>
      <c r="O854" s="4"/>
      <c r="P854" s="4" t="s">
        <v>31</v>
      </c>
      <c r="Q854" s="4"/>
      <c r="R854" s="4"/>
      <c r="S854" s="4"/>
      <c r="T854" s="4"/>
      <c r="U854" t="s">
        <v>165</v>
      </c>
      <c r="V854" s="96" t="s">
        <v>165</v>
      </c>
      <c r="AB854" s="106" t="s">
        <v>3354</v>
      </c>
      <c r="AC854" s="127" t="s">
        <v>3646</v>
      </c>
      <c r="AD854" s="101" t="s">
        <v>30</v>
      </c>
      <c r="AE854" s="28" t="s">
        <v>2429</v>
      </c>
      <c r="AF854" s="10"/>
      <c r="AW854" t="str">
        <f t="shared" si="22"/>
        <v xml:space="preserve">SUSTAINABILITY ASSESSMENT OF RESIDENTIAL BUILDINGS </v>
      </c>
    </row>
    <row r="855" spans="1:49" ht="14.1" customHeight="1" x14ac:dyDescent="0.25">
      <c r="A855">
        <v>848</v>
      </c>
      <c r="B855" s="138" t="s">
        <v>2768</v>
      </c>
      <c r="C855">
        <v>2009</v>
      </c>
      <c r="D855" s="134" t="s">
        <v>3850</v>
      </c>
      <c r="E855" s="86" t="s">
        <v>19</v>
      </c>
      <c r="F855" t="s">
        <v>2769</v>
      </c>
      <c r="G855" s="14"/>
      <c r="H855" t="s">
        <v>5</v>
      </c>
      <c r="I855" t="s">
        <v>10</v>
      </c>
      <c r="J855" s="92"/>
      <c r="L855" s="4"/>
      <c r="M855" s="4"/>
      <c r="N855" s="4"/>
      <c r="O855" s="4"/>
      <c r="P855" s="4"/>
      <c r="Q855" s="4"/>
      <c r="R855" s="4" t="s">
        <v>31</v>
      </c>
      <c r="S855" s="4"/>
      <c r="T855" s="4"/>
      <c r="U855" t="s">
        <v>155</v>
      </c>
      <c r="V855" s="95" t="s">
        <v>3346</v>
      </c>
      <c r="Y855" t="s">
        <v>815</v>
      </c>
      <c r="Z855" t="s">
        <v>2770</v>
      </c>
      <c r="AB855" s="22" t="s">
        <v>3353</v>
      </c>
      <c r="AC855" s="127" t="s">
        <v>3646</v>
      </c>
      <c r="AD855" s="79" t="s">
        <v>142</v>
      </c>
      <c r="AE855" s="52" t="s">
        <v>2707</v>
      </c>
      <c r="AF855" s="10"/>
      <c r="AW855" t="str">
        <f t="shared" si="22"/>
        <v>Application of Life Cycle Assessment (LCA) and extenics theory for building energy conservation assessment</v>
      </c>
    </row>
    <row r="856" spans="1:49" ht="14.1" customHeight="1" x14ac:dyDescent="0.25">
      <c r="A856">
        <v>849</v>
      </c>
      <c r="B856" s="138" t="s">
        <v>2824</v>
      </c>
      <c r="C856">
        <v>2009</v>
      </c>
      <c r="D856" s="131" t="s">
        <v>3851</v>
      </c>
      <c r="E856" s="86" t="s">
        <v>19</v>
      </c>
      <c r="G856" s="14" t="s">
        <v>2825</v>
      </c>
      <c r="H856" t="s">
        <v>6</v>
      </c>
      <c r="I856" t="s">
        <v>10</v>
      </c>
      <c r="J856" s="92"/>
      <c r="L856" s="4"/>
      <c r="M856" s="4"/>
      <c r="N856" s="4"/>
      <c r="O856" s="4"/>
      <c r="P856" s="4" t="s">
        <v>31</v>
      </c>
      <c r="Q856" s="4"/>
      <c r="R856" s="4"/>
      <c r="S856" s="4"/>
      <c r="T856" s="4"/>
      <c r="U856" t="s">
        <v>229</v>
      </c>
      <c r="V856" s="96" t="s">
        <v>165</v>
      </c>
      <c r="Y856" t="s">
        <v>2826</v>
      </c>
      <c r="Z856" t="s">
        <v>258</v>
      </c>
      <c r="AB856" s="105" t="s">
        <v>258</v>
      </c>
      <c r="AC856" s="127" t="s">
        <v>3646</v>
      </c>
      <c r="AD856" t="s">
        <v>24</v>
      </c>
      <c r="AE856" s="52" t="s">
        <v>2707</v>
      </c>
      <c r="AF856" s="10"/>
      <c r="AW856" t="str">
        <f t="shared" si="22"/>
        <v>Cracking the code</v>
      </c>
    </row>
    <row r="857" spans="1:49" ht="14.1" customHeight="1" x14ac:dyDescent="0.25">
      <c r="A857">
        <v>850</v>
      </c>
      <c r="B857" s="138" t="s">
        <v>2251</v>
      </c>
      <c r="C857">
        <v>2008</v>
      </c>
      <c r="D857" s="133" t="s">
        <v>17</v>
      </c>
      <c r="E857" s="86" t="s">
        <v>19</v>
      </c>
      <c r="G857" s="14" t="s">
        <v>2252</v>
      </c>
      <c r="H857" t="s">
        <v>5</v>
      </c>
      <c r="I857" t="s">
        <v>10</v>
      </c>
      <c r="J857" s="92"/>
      <c r="L857" s="4"/>
      <c r="M857" s="4"/>
      <c r="N857" s="4"/>
      <c r="O857" s="4"/>
      <c r="P857" s="4"/>
      <c r="Q857" s="4" t="s">
        <v>31</v>
      </c>
      <c r="R857" s="4"/>
      <c r="S857" s="4"/>
      <c r="T857" s="4"/>
      <c r="U857" t="s">
        <v>2253</v>
      </c>
      <c r="V857" s="95" t="s">
        <v>3346</v>
      </c>
      <c r="X857" s="4" t="s">
        <v>31</v>
      </c>
      <c r="Y857" t="s">
        <v>2254</v>
      </c>
      <c r="AB857" s="106" t="s">
        <v>3354</v>
      </c>
      <c r="AC857" s="127" t="s">
        <v>3646</v>
      </c>
      <c r="AD857" t="s">
        <v>24</v>
      </c>
      <c r="AE857" s="31" t="s">
        <v>2432</v>
      </c>
      <c r="AF857" s="10"/>
      <c r="AW857" t="str">
        <f t="shared" si="22"/>
        <v>A BUILDING SUSTAINABILITY RATING INDEX (BSRI) FOR BUILDING CONSTRUCTION</v>
      </c>
    </row>
    <row r="858" spans="1:49" ht="14.1" customHeight="1" x14ac:dyDescent="0.25">
      <c r="A858">
        <v>851</v>
      </c>
      <c r="B858" s="138" t="s">
        <v>2338</v>
      </c>
      <c r="C858">
        <v>2008</v>
      </c>
      <c r="D858" s="131" t="s">
        <v>3851</v>
      </c>
      <c r="E858" s="86" t="s">
        <v>19</v>
      </c>
      <c r="G858" s="14" t="s">
        <v>2339</v>
      </c>
      <c r="H858" t="s">
        <v>5</v>
      </c>
      <c r="I858" t="s">
        <v>10</v>
      </c>
      <c r="J858" s="92"/>
      <c r="L858" s="4"/>
      <c r="M858" s="4"/>
      <c r="N858" s="4"/>
      <c r="O858" s="4"/>
      <c r="P858" s="4" t="s">
        <v>31</v>
      </c>
      <c r="Q858" s="4"/>
      <c r="R858" s="4"/>
      <c r="S858" s="4"/>
      <c r="T858" s="4"/>
      <c r="U858" t="s">
        <v>987</v>
      </c>
      <c r="V858" s="97" t="s">
        <v>160</v>
      </c>
      <c r="X858" s="4"/>
      <c r="Y858" t="s">
        <v>1203</v>
      </c>
      <c r="Z858" t="s">
        <v>2340</v>
      </c>
      <c r="AB858" s="108" t="s">
        <v>3355</v>
      </c>
      <c r="AC858" s="127" t="s">
        <v>3646</v>
      </c>
      <c r="AD858" s="101" t="s">
        <v>30</v>
      </c>
      <c r="AE858" s="33" t="s">
        <v>3240</v>
      </c>
      <c r="AF858" s="10"/>
      <c r="AW858" t="str">
        <f t="shared" si="22"/>
        <v>High quality indoor environments for sustainable office buildings</v>
      </c>
    </row>
    <row r="859" spans="1:49" ht="14.1" customHeight="1" x14ac:dyDescent="0.25">
      <c r="A859">
        <v>852</v>
      </c>
      <c r="B859" s="138" t="s">
        <v>2378</v>
      </c>
      <c r="C859">
        <v>2008</v>
      </c>
      <c r="D859" s="134" t="s">
        <v>3850</v>
      </c>
      <c r="E859" s="86" t="s">
        <v>19</v>
      </c>
      <c r="G859" s="14" t="s">
        <v>2379</v>
      </c>
      <c r="H859" t="s">
        <v>6</v>
      </c>
      <c r="I859" t="s">
        <v>10</v>
      </c>
      <c r="J859" s="92"/>
      <c r="L859" s="4"/>
      <c r="M859" s="4"/>
      <c r="N859" s="4"/>
      <c r="O859" s="4"/>
      <c r="P859" s="4"/>
      <c r="Q859" s="4"/>
      <c r="R859" s="4" t="s">
        <v>31</v>
      </c>
      <c r="S859" s="4"/>
      <c r="T859" s="4"/>
      <c r="U859" t="s">
        <v>987</v>
      </c>
      <c r="V859" s="97" t="s">
        <v>160</v>
      </c>
      <c r="X859" s="4"/>
      <c r="Y859" t="s">
        <v>1203</v>
      </c>
      <c r="AB859" s="106" t="s">
        <v>3354</v>
      </c>
      <c r="AC859" s="127" t="s">
        <v>3646</v>
      </c>
      <c r="AD859" s="101" t="s">
        <v>30</v>
      </c>
      <c r="AE859" s="33" t="s">
        <v>3240</v>
      </c>
      <c r="AF859" s="10"/>
      <c r="AW859" t="str">
        <f t="shared" si="22"/>
        <v>The Sustainability Implications of Building Adaptive Reuse</v>
      </c>
    </row>
    <row r="860" spans="1:49" ht="14.1" customHeight="1" x14ac:dyDescent="0.25">
      <c r="A860">
        <v>853</v>
      </c>
      <c r="B860" s="138" t="s">
        <v>3724</v>
      </c>
      <c r="C860">
        <v>2008</v>
      </c>
      <c r="D860" s="134" t="s">
        <v>3850</v>
      </c>
      <c r="E860" s="86" t="s">
        <v>19</v>
      </c>
      <c r="G860" s="14" t="s">
        <v>3725</v>
      </c>
      <c r="H860" t="s">
        <v>6</v>
      </c>
      <c r="I860" t="s">
        <v>10</v>
      </c>
      <c r="J860" s="92" t="s">
        <v>3064</v>
      </c>
      <c r="L860" s="87" t="s">
        <v>3849</v>
      </c>
      <c r="M860" s="4"/>
      <c r="N860" s="4"/>
      <c r="O860" s="4"/>
      <c r="P860" s="4"/>
      <c r="Q860" s="4"/>
      <c r="R860" s="4" t="s">
        <v>31</v>
      </c>
      <c r="S860" s="4"/>
      <c r="T860" s="4"/>
      <c r="U860" t="s">
        <v>3726</v>
      </c>
      <c r="V860" s="101" t="s">
        <v>51</v>
      </c>
      <c r="W860" s="4" t="s">
        <v>31</v>
      </c>
      <c r="X860" s="4"/>
      <c r="Y860" t="s">
        <v>1203</v>
      </c>
      <c r="AB860" s="106" t="s">
        <v>3354</v>
      </c>
      <c r="AC860" s="127" t="s">
        <v>3646</v>
      </c>
      <c r="AD860" s="111" t="s">
        <v>23</v>
      </c>
      <c r="AE860" s="125" t="s">
        <v>3687</v>
      </c>
      <c r="AF860" s="10"/>
      <c r="AW860" t="str">
        <f t="shared" si="22"/>
        <v>Fuzzy comprehensive evaluation on the sustainable retrofit of existing industrial buildings</v>
      </c>
    </row>
    <row r="861" spans="1:49" ht="14.1" customHeight="1" x14ac:dyDescent="0.25">
      <c r="A861">
        <v>854</v>
      </c>
      <c r="B861" s="138" t="s">
        <v>2266</v>
      </c>
      <c r="C861">
        <v>2007</v>
      </c>
      <c r="D861" s="133" t="s">
        <v>17</v>
      </c>
      <c r="E861" s="86" t="s">
        <v>19</v>
      </c>
      <c r="F861" t="s">
        <v>2267</v>
      </c>
      <c r="G861" s="14"/>
      <c r="H861" t="s">
        <v>5</v>
      </c>
      <c r="I861" t="s">
        <v>1908</v>
      </c>
      <c r="J861" s="92"/>
      <c r="L861" s="4"/>
      <c r="M861" s="4"/>
      <c r="N861" s="4"/>
      <c r="O861" s="4"/>
      <c r="P861" s="4"/>
      <c r="Q861" s="4" t="s">
        <v>31</v>
      </c>
      <c r="R861" s="4"/>
      <c r="S861" s="4"/>
      <c r="T861" s="4"/>
      <c r="U861" t="s">
        <v>2268</v>
      </c>
      <c r="V861" s="95" t="s">
        <v>3346</v>
      </c>
      <c r="X861" s="4"/>
      <c r="Y861" t="s">
        <v>2269</v>
      </c>
      <c r="AB861" s="106" t="s">
        <v>3354</v>
      </c>
      <c r="AC861" s="127" t="s">
        <v>3646</v>
      </c>
      <c r="AD861" s="87" t="s">
        <v>3373</v>
      </c>
      <c r="AE861" s="31" t="s">
        <v>2432</v>
      </c>
      <c r="AF861" s="10"/>
      <c r="AW861" t="str">
        <f t="shared" si="22"/>
        <v>A checklist for assessing sustainability performance of construction projects</v>
      </c>
    </row>
    <row r="862" spans="1:49" ht="14.1" customHeight="1" x14ac:dyDescent="0.25">
      <c r="A862">
        <v>855</v>
      </c>
      <c r="B862" s="138" t="s">
        <v>3507</v>
      </c>
      <c r="C862">
        <v>2007</v>
      </c>
      <c r="D862" s="134" t="s">
        <v>3850</v>
      </c>
      <c r="E862" s="87" t="s">
        <v>3301</v>
      </c>
      <c r="G862" s="14" t="s">
        <v>3508</v>
      </c>
      <c r="H862" t="s">
        <v>6</v>
      </c>
      <c r="I862" t="s">
        <v>1908</v>
      </c>
      <c r="J862" s="92" t="s">
        <v>3184</v>
      </c>
      <c r="L862" s="4"/>
      <c r="M862" s="4"/>
      <c r="N862" s="4"/>
      <c r="O862" s="4"/>
      <c r="P862" s="4"/>
      <c r="Q862" s="4"/>
      <c r="R862" s="4" t="s">
        <v>31</v>
      </c>
      <c r="S862" s="4"/>
      <c r="T862" s="4"/>
      <c r="U862" t="s">
        <v>155</v>
      </c>
      <c r="V862" s="95" t="s">
        <v>3346</v>
      </c>
      <c r="X862" s="4"/>
      <c r="Y862" t="s">
        <v>1203</v>
      </c>
      <c r="AB862" s="106" t="s">
        <v>3354</v>
      </c>
      <c r="AC862" s="127" t="s">
        <v>3646</v>
      </c>
      <c r="AD862" s="87" t="s">
        <v>3373</v>
      </c>
      <c r="AE862" s="125" t="s">
        <v>3456</v>
      </c>
      <c r="AF862" s="10"/>
      <c r="AW862" t="str">
        <f t="shared" si="22"/>
        <v>Maintenance management and generating sustainable values in construction projects</v>
      </c>
    </row>
    <row r="863" spans="1:49" ht="14.1" customHeight="1" x14ac:dyDescent="0.25">
      <c r="A863">
        <v>856</v>
      </c>
      <c r="B863" s="138" t="s">
        <v>3622</v>
      </c>
      <c r="C863">
        <v>2007</v>
      </c>
      <c r="D863" s="131" t="s">
        <v>3851</v>
      </c>
      <c r="E863" s="86" t="s">
        <v>19</v>
      </c>
      <c r="G863" s="14" t="s">
        <v>3623</v>
      </c>
      <c r="H863" t="s">
        <v>6</v>
      </c>
      <c r="I863" t="s">
        <v>858</v>
      </c>
      <c r="J863" s="92"/>
      <c r="L863" s="4"/>
      <c r="M863" s="4" t="s">
        <v>31</v>
      </c>
      <c r="N863" s="4"/>
      <c r="O863" s="4"/>
      <c r="P863" s="4" t="s">
        <v>31</v>
      </c>
      <c r="Q863" s="4"/>
      <c r="R863" s="4"/>
      <c r="S863" s="4"/>
      <c r="T863" s="4"/>
      <c r="U863" t="s">
        <v>155</v>
      </c>
      <c r="V863" s="95" t="s">
        <v>3346</v>
      </c>
      <c r="X863" s="4"/>
      <c r="Y863" t="s">
        <v>1203</v>
      </c>
      <c r="AB863" s="108" t="s">
        <v>3355</v>
      </c>
      <c r="AC863" s="127" t="s">
        <v>3646</v>
      </c>
      <c r="AD863" s="100" t="s">
        <v>3365</v>
      </c>
      <c r="AE863" s="125" t="s">
        <v>3602</v>
      </c>
      <c r="AF863" s="10"/>
      <c r="AW863" t="str">
        <f t="shared" si="22"/>
        <v>Architectural and environmental acoustics as an aspect of sustainable development</v>
      </c>
    </row>
    <row r="864" spans="1:49" ht="14.1" customHeight="1" x14ac:dyDescent="0.25">
      <c r="A864">
        <v>857</v>
      </c>
      <c r="B864" s="138" t="s">
        <v>3699</v>
      </c>
      <c r="C864">
        <v>2007</v>
      </c>
      <c r="D864" s="134" t="s">
        <v>3850</v>
      </c>
      <c r="E864" s="86" t="s">
        <v>19</v>
      </c>
      <c r="G864" s="14" t="s">
        <v>3700</v>
      </c>
      <c r="H864" t="s">
        <v>6</v>
      </c>
      <c r="I864" t="s">
        <v>858</v>
      </c>
      <c r="J864" s="92"/>
      <c r="L864" s="4"/>
      <c r="M864" s="4"/>
      <c r="N864" s="4"/>
      <c r="O864" s="4"/>
      <c r="P864" s="4"/>
      <c r="Q864" s="4"/>
      <c r="R864" s="4" t="s">
        <v>31</v>
      </c>
      <c r="S864" s="4"/>
      <c r="T864" s="4"/>
      <c r="U864" t="s">
        <v>229</v>
      </c>
      <c r="V864" s="96" t="s">
        <v>165</v>
      </c>
      <c r="X864" s="4"/>
      <c r="Y864" t="s">
        <v>1203</v>
      </c>
      <c r="Z864" t="s">
        <v>142</v>
      </c>
      <c r="AB864" s="106" t="s">
        <v>3354</v>
      </c>
      <c r="AC864" s="127" t="s">
        <v>3646</v>
      </c>
      <c r="AD864" s="100" t="s">
        <v>3365</v>
      </c>
      <c r="AE864" s="125" t="s">
        <v>3687</v>
      </c>
      <c r="AF864" s="10"/>
      <c r="AW864" t="str">
        <f t="shared" si="22"/>
        <v>Knowledge base model for sustainable housing renovation</v>
      </c>
    </row>
    <row r="865" spans="1:49" ht="14.1" customHeight="1" x14ac:dyDescent="0.25">
      <c r="A865">
        <v>858</v>
      </c>
      <c r="B865" s="138" t="s">
        <v>2469</v>
      </c>
      <c r="C865">
        <v>2006</v>
      </c>
      <c r="D865" s="131" t="s">
        <v>3851</v>
      </c>
      <c r="E865" s="86" t="s">
        <v>19</v>
      </c>
      <c r="F865" t="s">
        <v>2470</v>
      </c>
      <c r="G865" s="14"/>
      <c r="H865" t="s">
        <v>5</v>
      </c>
      <c r="I865" t="s">
        <v>1908</v>
      </c>
      <c r="J865" s="92"/>
      <c r="L865" s="4"/>
      <c r="M865" s="4"/>
      <c r="N865" s="4"/>
      <c r="O865" s="4"/>
      <c r="P865" s="4" t="s">
        <v>31</v>
      </c>
      <c r="Q865" s="4"/>
      <c r="R865" s="4"/>
      <c r="S865" s="4"/>
      <c r="T865" s="4"/>
      <c r="U865" t="s">
        <v>2471</v>
      </c>
      <c r="V865" s="95" t="s">
        <v>3346</v>
      </c>
      <c r="X865" s="4"/>
      <c r="Y865" t="s">
        <v>2269</v>
      </c>
      <c r="AB865" s="106" t="s">
        <v>3354</v>
      </c>
      <c r="AC865" s="127" t="s">
        <v>3646</v>
      </c>
      <c r="AD865" s="87" t="s">
        <v>3373</v>
      </c>
      <c r="AE865" s="37" t="s">
        <v>2438</v>
      </c>
      <c r="AF865" s="42" t="s">
        <v>2522</v>
      </c>
      <c r="AG865" s="44" t="s">
        <v>2555</v>
      </c>
      <c r="AW865" t="str">
        <f t="shared" si="22"/>
        <v>Rapid assessment checklist for sustainable buildings</v>
      </c>
    </row>
    <row r="866" spans="1:49" ht="14.1" customHeight="1" x14ac:dyDescent="0.25">
      <c r="A866">
        <v>859</v>
      </c>
      <c r="B866" s="138" t="s">
        <v>2569</v>
      </c>
      <c r="C866">
        <v>2006</v>
      </c>
      <c r="D866" s="131" t="s">
        <v>3851</v>
      </c>
      <c r="E866" s="86" t="s">
        <v>19</v>
      </c>
      <c r="G866" s="14" t="s">
        <v>2570</v>
      </c>
      <c r="H866" t="s">
        <v>5</v>
      </c>
      <c r="I866" t="s">
        <v>858</v>
      </c>
      <c r="J866" s="92"/>
      <c r="L866" s="4"/>
      <c r="M866" s="4"/>
      <c r="N866" s="4"/>
      <c r="O866" s="4"/>
      <c r="P866" s="4" t="s">
        <v>31</v>
      </c>
      <c r="Q866" s="4"/>
      <c r="R866" s="4"/>
      <c r="S866" s="4"/>
      <c r="T866" s="4"/>
      <c r="U866" t="s">
        <v>1213</v>
      </c>
      <c r="V866" s="95" t="s">
        <v>3346</v>
      </c>
      <c r="X866" s="4"/>
      <c r="Y866" t="s">
        <v>1203</v>
      </c>
      <c r="Z866" t="s">
        <v>2571</v>
      </c>
      <c r="AB866" s="22" t="s">
        <v>3353</v>
      </c>
      <c r="AC866" s="127" t="s">
        <v>3646</v>
      </c>
      <c r="AD866" s="101" t="s">
        <v>30</v>
      </c>
      <c r="AE866" s="44" t="s">
        <v>2555</v>
      </c>
      <c r="AF866" s="42"/>
      <c r="AG866" s="44"/>
      <c r="AW866" t="str">
        <f t="shared" si="22"/>
        <v>Design strategies in steady-state systems</v>
      </c>
    </row>
    <row r="867" spans="1:49" ht="14.1" customHeight="1" x14ac:dyDescent="0.25">
      <c r="A867">
        <v>860</v>
      </c>
      <c r="B867" s="138" t="s">
        <v>1905</v>
      </c>
      <c r="C867">
        <v>2005</v>
      </c>
      <c r="D867" s="133" t="s">
        <v>17</v>
      </c>
      <c r="E867" s="86" t="s">
        <v>19</v>
      </c>
      <c r="G867" s="14" t="s">
        <v>1906</v>
      </c>
      <c r="H867" t="s">
        <v>5</v>
      </c>
      <c r="I867" t="s">
        <v>1908</v>
      </c>
      <c r="J867" s="92"/>
      <c r="L867" s="4"/>
      <c r="M867" s="4"/>
      <c r="N867" s="4"/>
      <c r="O867" s="4"/>
      <c r="P867" s="4"/>
      <c r="Q867" s="4" t="s">
        <v>31</v>
      </c>
      <c r="R867" s="4"/>
      <c r="S867" s="4"/>
      <c r="T867" s="4"/>
      <c r="U867" t="s">
        <v>1907</v>
      </c>
      <c r="V867" s="95" t="s">
        <v>3346</v>
      </c>
      <c r="W867" s="4" t="s">
        <v>1063</v>
      </c>
      <c r="AB867" s="106" t="s">
        <v>3354</v>
      </c>
      <c r="AC867" s="127" t="s">
        <v>3646</v>
      </c>
      <c r="AD867" s="111" t="s">
        <v>23</v>
      </c>
      <c r="AE867" s="29" t="s">
        <v>2430</v>
      </c>
      <c r="AF867" s="31" t="s">
        <v>2432</v>
      </c>
      <c r="AW867" t="str">
        <f t="shared" si="22"/>
        <v>Sustainability assessment of building solutions: a methodological approach</v>
      </c>
    </row>
    <row r="868" spans="1:49" ht="14.1" customHeight="1" x14ac:dyDescent="0.25">
      <c r="A868">
        <v>861</v>
      </c>
      <c r="B868" s="138" t="s">
        <v>3795</v>
      </c>
      <c r="C868">
        <v>2005</v>
      </c>
      <c r="D868" s="134" t="s">
        <v>3850</v>
      </c>
      <c r="E868" s="86" t="s">
        <v>19</v>
      </c>
      <c r="G868" s="14" t="s">
        <v>3796</v>
      </c>
      <c r="H868" t="s">
        <v>6</v>
      </c>
      <c r="I868" t="s">
        <v>1908</v>
      </c>
      <c r="J868" s="92" t="s">
        <v>3341</v>
      </c>
      <c r="L868" s="4"/>
      <c r="M868" s="4"/>
      <c r="N868" s="4"/>
      <c r="O868" s="4"/>
      <c r="P868" s="4"/>
      <c r="Q868" s="4"/>
      <c r="R868" s="4" t="s">
        <v>31</v>
      </c>
      <c r="S868" s="4"/>
      <c r="T868" s="4"/>
      <c r="U868" t="s">
        <v>229</v>
      </c>
      <c r="V868" s="96" t="s">
        <v>165</v>
      </c>
      <c r="W868" s="4"/>
      <c r="Y868" t="s">
        <v>1203</v>
      </c>
      <c r="AB868" s="106" t="s">
        <v>3354</v>
      </c>
      <c r="AC868" s="127" t="s">
        <v>3646</v>
      </c>
      <c r="AD868" s="100" t="s">
        <v>3365</v>
      </c>
      <c r="AE868" s="125" t="s">
        <v>3687</v>
      </c>
      <c r="AW868" t="str">
        <f t="shared" si="22"/>
        <v>Best practice evaluation of sustainable housing transformation; assessment of three awarded projects</v>
      </c>
    </row>
    <row r="869" spans="1:49" ht="14.1" customHeight="1" x14ac:dyDescent="0.25">
      <c r="A869">
        <v>862</v>
      </c>
      <c r="B869" s="138" t="s">
        <v>3152</v>
      </c>
      <c r="C869">
        <v>2004</v>
      </c>
      <c r="D869" s="134" t="s">
        <v>3850</v>
      </c>
      <c r="E869" s="87" t="s">
        <v>3301</v>
      </c>
      <c r="G869" s="14" t="s">
        <v>3154</v>
      </c>
      <c r="H869" t="s">
        <v>6</v>
      </c>
      <c r="I869" t="s">
        <v>10</v>
      </c>
      <c r="J869" s="92" t="s">
        <v>3153</v>
      </c>
      <c r="L869" s="4"/>
      <c r="M869" s="4"/>
      <c r="N869" s="4"/>
      <c r="O869" s="4"/>
      <c r="P869" s="4"/>
      <c r="Q869" s="4"/>
      <c r="R869" s="4" t="s">
        <v>31</v>
      </c>
      <c r="S869" s="4"/>
      <c r="T869" s="4"/>
      <c r="U869" t="s">
        <v>1440</v>
      </c>
      <c r="V869" s="95" t="s">
        <v>3346</v>
      </c>
      <c r="W869" s="4" t="s">
        <v>1063</v>
      </c>
      <c r="Z869" t="s">
        <v>316</v>
      </c>
      <c r="AB869" s="22" t="s">
        <v>3353</v>
      </c>
      <c r="AC869" s="127" t="s">
        <v>3646</v>
      </c>
      <c r="AD869" s="111" t="s">
        <v>23</v>
      </c>
      <c r="AE869" s="59" t="s">
        <v>3044</v>
      </c>
      <c r="AW869" t="str">
        <f t="shared" si="22"/>
        <v xml:space="preserve">A Multi-Criteria Decision-Making Method for the Retrofitting of Designated Buildings in Thailand </v>
      </c>
    </row>
    <row r="870" spans="1:49" ht="14.1" customHeight="1" x14ac:dyDescent="0.25">
      <c r="A870">
        <v>863</v>
      </c>
      <c r="B870" s="138" t="s">
        <v>694</v>
      </c>
      <c r="C870">
        <v>2004</v>
      </c>
      <c r="D870" s="131" t="s">
        <v>3851</v>
      </c>
      <c r="E870" s="86" t="s">
        <v>19</v>
      </c>
      <c r="F870" t="s">
        <v>1143</v>
      </c>
      <c r="H870" t="s">
        <v>6</v>
      </c>
      <c r="I870" t="s">
        <v>10</v>
      </c>
      <c r="J870" s="92"/>
      <c r="M870" s="4"/>
      <c r="P870" s="4" t="s">
        <v>31</v>
      </c>
      <c r="R870" s="4"/>
      <c r="S870" s="4"/>
      <c r="T870" s="4"/>
      <c r="U870" t="s">
        <v>695</v>
      </c>
      <c r="V870" s="79" t="s">
        <v>157</v>
      </c>
      <c r="Z870" t="s">
        <v>1144</v>
      </c>
      <c r="AB870" s="105" t="s">
        <v>258</v>
      </c>
      <c r="AC870" s="127" t="s">
        <v>3646</v>
      </c>
      <c r="AD870" s="100" t="s">
        <v>3365</v>
      </c>
      <c r="AE870" s="13" t="s">
        <v>1503</v>
      </c>
      <c r="AF870" s="10" t="s">
        <v>1508</v>
      </c>
      <c r="AG870" s="30" t="s">
        <v>2431</v>
      </c>
      <c r="AW870" t="str">
        <f t="shared" si="22"/>
        <v>The application of ecosystems services criteria for green building assessment</v>
      </c>
    </row>
    <row r="871" spans="1:49" ht="14.1" customHeight="1" x14ac:dyDescent="0.25">
      <c r="A871">
        <v>864</v>
      </c>
      <c r="B871" s="138" t="s">
        <v>2979</v>
      </c>
      <c r="C871">
        <v>2004</v>
      </c>
      <c r="D871" s="134" t="s">
        <v>3850</v>
      </c>
      <c r="E871" s="86" t="s">
        <v>19</v>
      </c>
      <c r="G871" s="2" t="s">
        <v>2980</v>
      </c>
      <c r="H871" t="s">
        <v>6</v>
      </c>
      <c r="I871" t="s">
        <v>10</v>
      </c>
      <c r="J871" s="92"/>
      <c r="M871" s="4"/>
      <c r="P871" s="4"/>
      <c r="R871" s="4" t="s">
        <v>31</v>
      </c>
      <c r="S871" s="4"/>
      <c r="T871" s="4"/>
      <c r="U871" t="s">
        <v>155</v>
      </c>
      <c r="V871" s="95" t="s">
        <v>3346</v>
      </c>
      <c r="Y871" t="s">
        <v>2981</v>
      </c>
      <c r="AB871" s="22" t="s">
        <v>3353</v>
      </c>
      <c r="AC871" s="127" t="s">
        <v>3646</v>
      </c>
      <c r="AD871" s="110" t="s">
        <v>3364</v>
      </c>
      <c r="AE871" s="59" t="s">
        <v>2922</v>
      </c>
      <c r="AF871" s="10"/>
      <c r="AW871" t="str">
        <f t="shared" si="22"/>
        <v>Decision support software for sustainable building refurbishment</v>
      </c>
    </row>
    <row r="872" spans="1:49" ht="14.1" customHeight="1" x14ac:dyDescent="0.25">
      <c r="A872">
        <v>865</v>
      </c>
      <c r="B872" s="138" t="s">
        <v>3479</v>
      </c>
      <c r="C872">
        <v>2004</v>
      </c>
      <c r="D872" s="134" t="s">
        <v>3850</v>
      </c>
      <c r="E872" s="86" t="s">
        <v>19</v>
      </c>
      <c r="G872" s="2" t="s">
        <v>3480</v>
      </c>
      <c r="H872" t="s">
        <v>6</v>
      </c>
      <c r="I872" t="s">
        <v>1908</v>
      </c>
      <c r="J872" s="92"/>
      <c r="M872" s="4"/>
      <c r="P872" s="4"/>
      <c r="R872" s="4"/>
      <c r="S872" s="4"/>
      <c r="T872" s="4"/>
      <c r="U872" t="s">
        <v>155</v>
      </c>
      <c r="V872" s="95" t="s">
        <v>3346</v>
      </c>
      <c r="Y872" t="s">
        <v>3481</v>
      </c>
      <c r="AB872" s="106" t="s">
        <v>3354</v>
      </c>
      <c r="AC872" s="127" t="s">
        <v>3646</v>
      </c>
      <c r="AD872" s="112" t="s">
        <v>873</v>
      </c>
      <c r="AE872" s="125" t="s">
        <v>3456</v>
      </c>
      <c r="AW872" t="str">
        <f t="shared" si="22"/>
        <v>Sustainable adaptive reuse of the existing building stock in Western Australia</v>
      </c>
    </row>
    <row r="873" spans="1:49" ht="14.1" customHeight="1" x14ac:dyDescent="0.25">
      <c r="A873">
        <v>866</v>
      </c>
      <c r="B873" s="138" t="s">
        <v>3550</v>
      </c>
      <c r="C873">
        <v>2004</v>
      </c>
      <c r="D873" s="131" t="s">
        <v>3851</v>
      </c>
      <c r="E873" s="86" t="s">
        <v>19</v>
      </c>
      <c r="G873" s="2" t="s">
        <v>3551</v>
      </c>
      <c r="H873" t="s">
        <v>6</v>
      </c>
      <c r="I873" t="s">
        <v>10</v>
      </c>
      <c r="J873" s="92"/>
      <c r="M873" s="4" t="s">
        <v>31</v>
      </c>
      <c r="P873" s="4" t="s">
        <v>31</v>
      </c>
      <c r="R873" s="4"/>
      <c r="S873" s="4"/>
      <c r="T873" s="4"/>
      <c r="U873" t="s">
        <v>155</v>
      </c>
      <c r="V873" s="95" t="s">
        <v>3346</v>
      </c>
      <c r="Y873" t="s">
        <v>3552</v>
      </c>
      <c r="AB873" s="22" t="s">
        <v>3353</v>
      </c>
      <c r="AC873" s="127" t="s">
        <v>3646</v>
      </c>
      <c r="AD873" s="100" t="s">
        <v>3365</v>
      </c>
      <c r="AE873" s="125" t="s">
        <v>3456</v>
      </c>
      <c r="AW873" t="str">
        <f t="shared" si="22"/>
        <v>Quantifying the benefits of sustainable buildings</v>
      </c>
    </row>
    <row r="874" spans="1:49" ht="14.1" customHeight="1" x14ac:dyDescent="0.25">
      <c r="A874">
        <v>867</v>
      </c>
      <c r="B874" s="138" t="s">
        <v>2502</v>
      </c>
      <c r="C874">
        <v>2002</v>
      </c>
      <c r="D874" s="131" t="s">
        <v>3851</v>
      </c>
      <c r="E874" s="86" t="s">
        <v>19</v>
      </c>
      <c r="F874" t="s">
        <v>2503</v>
      </c>
      <c r="H874" t="s">
        <v>5</v>
      </c>
      <c r="I874" t="s">
        <v>1908</v>
      </c>
      <c r="J874" s="92"/>
      <c r="M874" s="4"/>
      <c r="P874" s="4" t="s">
        <v>31</v>
      </c>
      <c r="R874" s="4"/>
      <c r="S874" s="4"/>
      <c r="T874" s="4"/>
      <c r="U874" t="s">
        <v>155</v>
      </c>
      <c r="V874" s="95" t="s">
        <v>3346</v>
      </c>
      <c r="Y874" t="s">
        <v>2269</v>
      </c>
      <c r="AB874" s="105" t="s">
        <v>258</v>
      </c>
      <c r="AC874" s="127" t="s">
        <v>3646</v>
      </c>
      <c r="AD874" s="87" t="s">
        <v>3373</v>
      </c>
      <c r="AE874" s="37" t="s">
        <v>2438</v>
      </c>
      <c r="AF874" s="42" t="s">
        <v>2522</v>
      </c>
      <c r="AG874" s="44" t="s">
        <v>2555</v>
      </c>
      <c r="AH874" s="49" t="s">
        <v>2641</v>
      </c>
      <c r="AW874" t="str">
        <f t="shared" si="22"/>
        <v>What makes a building green?</v>
      </c>
    </row>
    <row r="875" spans="1:49" ht="14.1" customHeight="1" x14ac:dyDescent="0.25">
      <c r="A875">
        <v>868</v>
      </c>
      <c r="B875" s="138" t="s">
        <v>3574</v>
      </c>
      <c r="C875">
        <v>2002</v>
      </c>
      <c r="D875" s="134" t="s">
        <v>3850</v>
      </c>
      <c r="E875" s="86" t="s">
        <v>19</v>
      </c>
      <c r="F875" t="s">
        <v>3575</v>
      </c>
      <c r="H875" t="s">
        <v>6</v>
      </c>
      <c r="I875" t="s">
        <v>1908</v>
      </c>
      <c r="J875" s="92"/>
      <c r="M875" s="4" t="s">
        <v>31</v>
      </c>
      <c r="P875" s="4"/>
      <c r="R875" s="4"/>
      <c r="S875" s="4"/>
      <c r="T875" s="4" t="s">
        <v>31</v>
      </c>
      <c r="U875" t="s">
        <v>2382</v>
      </c>
      <c r="V875" s="95" t="s">
        <v>3346</v>
      </c>
      <c r="Y875" t="s">
        <v>1203</v>
      </c>
      <c r="AB875" s="106" t="s">
        <v>3354</v>
      </c>
      <c r="AC875" s="127" t="s">
        <v>3848</v>
      </c>
      <c r="AD875" s="100" t="s">
        <v>3365</v>
      </c>
      <c r="AE875" s="125" t="s">
        <v>3456</v>
      </c>
      <c r="AW875" t="str">
        <f t="shared" si="22"/>
        <v>Assessing Urban Environmental Sustainability by Means of Indicators: The Case of the Heritage Buildings</v>
      </c>
    </row>
    <row r="876" spans="1:49" ht="14.1" customHeight="1" x14ac:dyDescent="0.25">
      <c r="A876">
        <v>869</v>
      </c>
      <c r="B876" s="138" t="s">
        <v>2867</v>
      </c>
      <c r="C876">
        <v>2001</v>
      </c>
      <c r="D876" s="134" t="s">
        <v>3850</v>
      </c>
      <c r="E876" s="86" t="s">
        <v>19</v>
      </c>
      <c r="G876" s="2" t="s">
        <v>2868</v>
      </c>
      <c r="H876" t="s">
        <v>6</v>
      </c>
      <c r="I876" t="s">
        <v>858</v>
      </c>
      <c r="J876" s="92"/>
      <c r="M876" s="4" t="s">
        <v>31</v>
      </c>
      <c r="P876" s="4"/>
      <c r="R876" s="4" t="s">
        <v>31</v>
      </c>
      <c r="S876" s="4"/>
      <c r="T876" s="4"/>
      <c r="U876" t="s">
        <v>296</v>
      </c>
      <c r="V876" s="95" t="s">
        <v>3346</v>
      </c>
      <c r="Y876" t="s">
        <v>2869</v>
      </c>
      <c r="AB876" s="106" t="s">
        <v>3354</v>
      </c>
      <c r="AC876" s="127" t="s">
        <v>3646</v>
      </c>
      <c r="AD876" s="100" t="s">
        <v>3365</v>
      </c>
      <c r="AE876" s="54" t="s">
        <v>2835</v>
      </c>
      <c r="AW876" t="str">
        <f t="shared" si="22"/>
        <v>Design for disassembly - Approach towards sustainable building</v>
      </c>
    </row>
    <row r="877" spans="1:49" ht="14.1" customHeight="1" x14ac:dyDescent="0.25">
      <c r="A877">
        <v>870</v>
      </c>
      <c r="B877" s="138" t="s">
        <v>3576</v>
      </c>
      <c r="C877">
        <v>1994</v>
      </c>
      <c r="D877" s="134" t="s">
        <v>3850</v>
      </c>
      <c r="E877" s="86" t="s">
        <v>19</v>
      </c>
      <c r="F877" t="s">
        <v>3577</v>
      </c>
      <c r="G877" s="2"/>
      <c r="H877" t="s">
        <v>6</v>
      </c>
      <c r="I877" t="s">
        <v>858</v>
      </c>
      <c r="J877" s="126"/>
      <c r="M877" s="4"/>
      <c r="P877" s="4"/>
      <c r="R877" s="4"/>
      <c r="S877" s="4"/>
      <c r="T877" s="4" t="s">
        <v>31</v>
      </c>
      <c r="U877" t="s">
        <v>2382</v>
      </c>
      <c r="V877" s="95" t="s">
        <v>3346</v>
      </c>
      <c r="Y877" t="s">
        <v>1203</v>
      </c>
      <c r="AB877" s="109" t="s">
        <v>1202</v>
      </c>
      <c r="AC877" s="127" t="s">
        <v>3848</v>
      </c>
      <c r="AD877" s="112" t="s">
        <v>873</v>
      </c>
      <c r="AE877" s="125" t="s">
        <v>3456</v>
      </c>
      <c r="AF877" s="125" t="s">
        <v>3602</v>
      </c>
      <c r="AW877" t="str">
        <f t="shared" si="22"/>
        <v>The impact of overvisiting: methods of assessing the sustainable capacity of historic houses</v>
      </c>
    </row>
    <row r="878" spans="1:49" x14ac:dyDescent="0.25">
      <c r="B878" s="11"/>
    </row>
    <row r="879" spans="1:49" x14ac:dyDescent="0.25">
      <c r="B879" s="139"/>
    </row>
    <row r="880" spans="1:49" x14ac:dyDescent="0.25">
      <c r="B880" s="11"/>
    </row>
    <row r="881" spans="1:49" x14ac:dyDescent="0.25">
      <c r="A881">
        <v>871</v>
      </c>
      <c r="B881" s="11" t="s">
        <v>112</v>
      </c>
      <c r="C881">
        <v>2020</v>
      </c>
      <c r="D881" s="80" t="s">
        <v>3254</v>
      </c>
      <c r="E881" s="80"/>
      <c r="F881" s="6" t="s">
        <v>72</v>
      </c>
      <c r="K881">
        <v>1</v>
      </c>
      <c r="L881">
        <v>1</v>
      </c>
      <c r="AE881" s="9" t="s">
        <v>1506</v>
      </c>
      <c r="AF881" s="54" t="s">
        <v>2835</v>
      </c>
      <c r="AW881" t="str">
        <f>B881</f>
        <v>Advances and challenges in assessing urban sustainability: an advanced bibliometric review</v>
      </c>
    </row>
    <row r="882" spans="1:49" x14ac:dyDescent="0.25">
      <c r="A882">
        <v>872</v>
      </c>
      <c r="B882" s="11" t="s">
        <v>331</v>
      </c>
      <c r="C882">
        <v>2020</v>
      </c>
      <c r="D882" s="80" t="s">
        <v>3254</v>
      </c>
      <c r="E882" s="80"/>
      <c r="F882" s="6" t="s">
        <v>72</v>
      </c>
      <c r="K882">
        <v>2</v>
      </c>
      <c r="L882">
        <v>2</v>
      </c>
      <c r="AE882" s="9" t="s">
        <v>1506</v>
      </c>
      <c r="AF882" s="8"/>
      <c r="AW882" t="str">
        <f>B882</f>
        <v>Exploring residential urban form patterns: a Spanish case study</v>
      </c>
    </row>
    <row r="883" spans="1:49" x14ac:dyDescent="0.25">
      <c r="A883">
        <v>873</v>
      </c>
      <c r="B883" s="11" t="s">
        <v>3205</v>
      </c>
      <c r="C883">
        <v>2020</v>
      </c>
      <c r="D883" s="80" t="s">
        <v>3254</v>
      </c>
      <c r="E883" s="80"/>
      <c r="F883" s="6" t="s">
        <v>72</v>
      </c>
      <c r="L883">
        <v>3</v>
      </c>
      <c r="AE883" s="59" t="s">
        <v>3044</v>
      </c>
      <c r="AF883" s="8"/>
    </row>
    <row r="884" spans="1:49" x14ac:dyDescent="0.25">
      <c r="A884">
        <v>874</v>
      </c>
      <c r="B884" s="11" t="s">
        <v>3610</v>
      </c>
      <c r="C884">
        <v>2020</v>
      </c>
      <c r="D884" s="80" t="s">
        <v>3254</v>
      </c>
      <c r="E884" s="80"/>
      <c r="F884" s="6" t="s">
        <v>72</v>
      </c>
      <c r="L884">
        <v>4</v>
      </c>
      <c r="AE884" s="125" t="s">
        <v>3602</v>
      </c>
      <c r="AF884" s="8"/>
    </row>
    <row r="885" spans="1:49" x14ac:dyDescent="0.25">
      <c r="A885">
        <v>875</v>
      </c>
      <c r="B885" s="11" t="s">
        <v>3712</v>
      </c>
      <c r="C885">
        <v>2020</v>
      </c>
      <c r="D885" s="80" t="s">
        <v>3254</v>
      </c>
      <c r="E885" s="80"/>
      <c r="F885" s="6" t="s">
        <v>72</v>
      </c>
      <c r="L885">
        <v>5</v>
      </c>
      <c r="AE885" s="125" t="s">
        <v>3687</v>
      </c>
      <c r="AF885" s="8"/>
    </row>
    <row r="886" spans="1:49" x14ac:dyDescent="0.25">
      <c r="A886">
        <v>876</v>
      </c>
      <c r="B886" s="11" t="s">
        <v>3698</v>
      </c>
      <c r="C886">
        <v>2020</v>
      </c>
      <c r="D886" s="80" t="s">
        <v>3254</v>
      </c>
      <c r="E886" s="80"/>
      <c r="F886" s="6" t="s">
        <v>72</v>
      </c>
      <c r="L886">
        <v>6</v>
      </c>
      <c r="AE886" s="125" t="s">
        <v>3687</v>
      </c>
      <c r="AF886" s="8"/>
    </row>
    <row r="887" spans="1:49" x14ac:dyDescent="0.25">
      <c r="A887">
        <v>877</v>
      </c>
      <c r="B887" s="11" t="s">
        <v>1606</v>
      </c>
      <c r="C887">
        <v>2019</v>
      </c>
      <c r="D887" s="80" t="s">
        <v>3254</v>
      </c>
      <c r="E887" s="80"/>
      <c r="F887" s="6" t="s">
        <v>72</v>
      </c>
      <c r="L887">
        <v>7</v>
      </c>
      <c r="AE887" s="21" t="s">
        <v>1509</v>
      </c>
      <c r="AF887" s="8"/>
      <c r="AW887" t="str">
        <f t="shared" ref="AW887:AW918" si="23">B887</f>
        <v>Urban sustainability assessment tools: A review</v>
      </c>
    </row>
    <row r="888" spans="1:49" x14ac:dyDescent="0.25">
      <c r="A888">
        <v>878</v>
      </c>
      <c r="B888" s="11" t="s">
        <v>1665</v>
      </c>
      <c r="C888">
        <v>2019</v>
      </c>
      <c r="D888" s="80" t="s">
        <v>3254</v>
      </c>
      <c r="E888" s="80"/>
      <c r="F888" s="6" t="s">
        <v>72</v>
      </c>
      <c r="L888">
        <v>8</v>
      </c>
      <c r="AE888" s="23" t="s">
        <v>2428</v>
      </c>
      <c r="AF888" s="28" t="s">
        <v>2429</v>
      </c>
      <c r="AG888" s="29" t="s">
        <v>2430</v>
      </c>
      <c r="AH888" s="30" t="s">
        <v>2431</v>
      </c>
      <c r="AI888" s="33" t="s">
        <v>3240</v>
      </c>
      <c r="AJ888" s="59" t="s">
        <v>2922</v>
      </c>
      <c r="AW888" t="str">
        <f t="shared" si="23"/>
        <v>Urban sustainability assessment framework development: The ranking and weighting of sustainability indicators using analytic hierarchy process</v>
      </c>
    </row>
    <row r="889" spans="1:49" x14ac:dyDescent="0.25">
      <c r="A889">
        <v>879</v>
      </c>
      <c r="B889" s="11" t="s">
        <v>1683</v>
      </c>
      <c r="C889">
        <v>2019</v>
      </c>
      <c r="D889" s="80" t="s">
        <v>3254</v>
      </c>
      <c r="E889" s="80"/>
      <c r="F889" s="6" t="s">
        <v>72</v>
      </c>
      <c r="L889">
        <v>9</v>
      </c>
      <c r="AE889" s="23" t="s">
        <v>2428</v>
      </c>
      <c r="AF889" s="28" t="s">
        <v>2429</v>
      </c>
      <c r="AG889" s="31" t="s">
        <v>2432</v>
      </c>
      <c r="AH889" s="125" t="s">
        <v>3687</v>
      </c>
      <c r="AW889" t="str">
        <f t="shared" si="23"/>
        <v>Neighborhood sustainability assessment in developed and developing countries</v>
      </c>
    </row>
    <row r="890" spans="1:49" x14ac:dyDescent="0.25">
      <c r="A890">
        <v>880</v>
      </c>
      <c r="B890" s="11" t="s">
        <v>2049</v>
      </c>
      <c r="C890">
        <v>2019</v>
      </c>
      <c r="D890" s="80" t="s">
        <v>3254</v>
      </c>
      <c r="E890" s="80"/>
      <c r="F890" s="6" t="s">
        <v>72</v>
      </c>
      <c r="L890">
        <v>10</v>
      </c>
      <c r="AE890" s="29" t="s">
        <v>2430</v>
      </c>
      <c r="AW890" t="str">
        <f t="shared" si="23"/>
        <v>Evaluation of long-term urban transitions in a megacity's building sector based on alternative socioeconomic pathways</v>
      </c>
    </row>
    <row r="891" spans="1:49" x14ac:dyDescent="0.25">
      <c r="A891">
        <v>881</v>
      </c>
      <c r="B891" s="11" t="s">
        <v>3673</v>
      </c>
      <c r="C891">
        <v>2019</v>
      </c>
      <c r="D891" s="80" t="s">
        <v>3254</v>
      </c>
      <c r="E891" s="80"/>
      <c r="F891" s="6" t="s">
        <v>72</v>
      </c>
      <c r="L891">
        <v>11</v>
      </c>
      <c r="AE891" s="125" t="s">
        <v>3602</v>
      </c>
      <c r="AW891" t="str">
        <f t="shared" si="23"/>
        <v>Interrelations between the Media and Architecture: Contribution to Sustainable Development and the Conservation of Urban Spaces</v>
      </c>
    </row>
    <row r="892" spans="1:49" x14ac:dyDescent="0.25">
      <c r="A892">
        <v>882</v>
      </c>
      <c r="B892" s="11" t="s">
        <v>3685</v>
      </c>
      <c r="C892">
        <v>2019</v>
      </c>
      <c r="D892" s="80" t="s">
        <v>3254</v>
      </c>
      <c r="E892" s="80"/>
      <c r="F892" s="6" t="s">
        <v>72</v>
      </c>
      <c r="L892">
        <v>12</v>
      </c>
      <c r="AE892" s="125" t="s">
        <v>3602</v>
      </c>
      <c r="AW892" t="str">
        <f t="shared" si="23"/>
        <v>Urban Heritage Conservation in the Second Half of the 20th Century: from Monuments' Restoration to Sustainable Development</v>
      </c>
    </row>
    <row r="893" spans="1:49" x14ac:dyDescent="0.25">
      <c r="A893">
        <v>883</v>
      </c>
      <c r="B893" s="11" t="s">
        <v>3697</v>
      </c>
      <c r="C893">
        <v>2019</v>
      </c>
      <c r="D893" s="80" t="s">
        <v>3254</v>
      </c>
      <c r="E893" s="80"/>
      <c r="F893" s="6" t="s">
        <v>72</v>
      </c>
      <c r="L893">
        <v>13</v>
      </c>
      <c r="AE893" s="125" t="s">
        <v>3687</v>
      </c>
      <c r="AW893" t="str">
        <f t="shared" si="23"/>
        <v>Promoting urban regeneration and aging in place: APRAM–an interdisciplinary method to support decision-making in building renovation</v>
      </c>
    </row>
    <row r="894" spans="1:49" x14ac:dyDescent="0.25">
      <c r="A894">
        <v>884</v>
      </c>
      <c r="B894" s="11" t="s">
        <v>3104</v>
      </c>
      <c r="C894">
        <v>2020</v>
      </c>
      <c r="D894" s="80" t="s">
        <v>3254</v>
      </c>
      <c r="E894" s="80"/>
      <c r="F894" s="6" t="s">
        <v>72</v>
      </c>
      <c r="L894">
        <v>14</v>
      </c>
      <c r="AE894" s="59" t="s">
        <v>3044</v>
      </c>
      <c r="AW894" t="str">
        <f t="shared" si="23"/>
        <v>Key aspects of building retrofitting: Strategizing sustainable cities</v>
      </c>
    </row>
    <row r="895" spans="1:49" x14ac:dyDescent="0.25">
      <c r="A895">
        <v>885</v>
      </c>
      <c r="B895" s="11" t="s">
        <v>3516</v>
      </c>
      <c r="C895">
        <v>2018</v>
      </c>
      <c r="D895" s="80" t="s">
        <v>3254</v>
      </c>
      <c r="E895" s="80"/>
      <c r="F895" s="6" t="s">
        <v>72</v>
      </c>
      <c r="L895">
        <v>15</v>
      </c>
      <c r="AE895" s="125" t="s">
        <v>3456</v>
      </c>
      <c r="AW895" t="str">
        <f t="shared" si="23"/>
        <v>Heritage-related indicators for urban sustainable development: a systematic review</v>
      </c>
    </row>
    <row r="896" spans="1:49" x14ac:dyDescent="0.25">
      <c r="A896">
        <v>886</v>
      </c>
      <c r="B896" s="11" t="s">
        <v>3127</v>
      </c>
      <c r="C896">
        <v>2018</v>
      </c>
      <c r="D896" s="80" t="s">
        <v>3254</v>
      </c>
      <c r="E896" s="80"/>
      <c r="F896" s="6" t="s">
        <v>72</v>
      </c>
      <c r="L896">
        <v>16</v>
      </c>
      <c r="AE896" s="59" t="s">
        <v>3044</v>
      </c>
      <c r="AW896" t="str">
        <f t="shared" si="23"/>
        <v>Scaling up LEED-ND sustainability assessment from the neighborhood towards the city scale with the support of GIS modeling: Lisbon case study</v>
      </c>
    </row>
    <row r="897" spans="1:49" x14ac:dyDescent="0.25">
      <c r="A897">
        <v>887</v>
      </c>
      <c r="B897" s="11" t="s">
        <v>2499</v>
      </c>
      <c r="C897">
        <v>2019</v>
      </c>
      <c r="D897" s="80" t="s">
        <v>3254</v>
      </c>
      <c r="E897" s="80"/>
      <c r="F897" s="6" t="s">
        <v>167</v>
      </c>
      <c r="L897">
        <v>17</v>
      </c>
      <c r="Y897" t="s">
        <v>2500</v>
      </c>
      <c r="AE897" s="37" t="s">
        <v>2438</v>
      </c>
      <c r="AW897" t="str">
        <f t="shared" si="23"/>
        <v>Green engineering for waste management system in university-A case study of universitas Gadjah Mada Indonesia</v>
      </c>
    </row>
    <row r="898" spans="1:49" x14ac:dyDescent="0.25">
      <c r="A898">
        <v>888</v>
      </c>
      <c r="B898" s="11" t="s">
        <v>2576</v>
      </c>
      <c r="C898">
        <v>2019</v>
      </c>
      <c r="D898" s="80" t="s">
        <v>3254</v>
      </c>
      <c r="E898" s="80"/>
      <c r="F898" s="6" t="s">
        <v>167</v>
      </c>
      <c r="L898">
        <v>18</v>
      </c>
      <c r="AE898" s="44" t="s">
        <v>2555</v>
      </c>
      <c r="AW898" t="str">
        <f t="shared" si="23"/>
        <v>Rethinking on cultural sustainability in architecture: Projects of Behruz Çinici</v>
      </c>
    </row>
    <row r="899" spans="1:49" x14ac:dyDescent="0.25">
      <c r="A899">
        <v>889</v>
      </c>
      <c r="B899" s="11" t="s">
        <v>3225</v>
      </c>
      <c r="C899">
        <v>2019</v>
      </c>
      <c r="D899" s="80" t="s">
        <v>3254</v>
      </c>
      <c r="E899" s="80"/>
      <c r="F899" s="6" t="s">
        <v>3226</v>
      </c>
      <c r="L899">
        <v>19</v>
      </c>
      <c r="AE899" s="59" t="s">
        <v>3044</v>
      </c>
      <c r="AF899" s="62" t="s">
        <v>3234</v>
      </c>
      <c r="AW899" t="str">
        <f t="shared" si="23"/>
        <v>Towards a sustainable district: a streamlined Life cycle assessment applied to an Italian urban district</v>
      </c>
    </row>
    <row r="900" spans="1:49" x14ac:dyDescent="0.25">
      <c r="A900">
        <v>890</v>
      </c>
      <c r="B900" s="11" t="s">
        <v>3656</v>
      </c>
      <c r="C900">
        <v>2019</v>
      </c>
      <c r="D900" s="80" t="s">
        <v>3254</v>
      </c>
      <c r="E900" s="80"/>
      <c r="F900" s="6" t="s">
        <v>3657</v>
      </c>
      <c r="L900">
        <v>20</v>
      </c>
      <c r="AE900" s="125" t="s">
        <v>3602</v>
      </c>
      <c r="AW900" t="str">
        <f t="shared" si="23"/>
        <v>From Understanding to Action for Conservation and Sustainability of a Rural Heritage Place: Kemer, Turkey</v>
      </c>
    </row>
    <row r="901" spans="1:49" x14ac:dyDescent="0.25">
      <c r="A901">
        <v>891</v>
      </c>
      <c r="B901" s="11" t="s">
        <v>3477</v>
      </c>
      <c r="C901">
        <v>2018</v>
      </c>
      <c r="D901" s="80" t="s">
        <v>3254</v>
      </c>
      <c r="E901" s="80"/>
      <c r="F901" s="6" t="s">
        <v>3226</v>
      </c>
      <c r="L901">
        <v>21</v>
      </c>
      <c r="AE901" s="125" t="s">
        <v>3456</v>
      </c>
      <c r="AW901" t="str">
        <f t="shared" si="23"/>
        <v>A preliminary investigation of the transition from green building to green community: Insights from LEED ND</v>
      </c>
    </row>
    <row r="902" spans="1:49" x14ac:dyDescent="0.25">
      <c r="A902">
        <v>892</v>
      </c>
      <c r="B902" s="11" t="s">
        <v>166</v>
      </c>
      <c r="C902">
        <v>2018</v>
      </c>
      <c r="D902" s="80" t="s">
        <v>3254</v>
      </c>
      <c r="E902" s="80"/>
      <c r="F902" s="6" t="s">
        <v>3217</v>
      </c>
      <c r="K902">
        <v>3</v>
      </c>
      <c r="L902">
        <v>22</v>
      </c>
      <c r="AE902" s="7" t="s">
        <v>1507</v>
      </c>
      <c r="AW902" t="str">
        <f t="shared" si="23"/>
        <v>Environmental assessment of four Basque University campuses using the NEST tool</v>
      </c>
    </row>
    <row r="903" spans="1:49" x14ac:dyDescent="0.25">
      <c r="A903">
        <v>893</v>
      </c>
      <c r="B903" s="11" t="s">
        <v>594</v>
      </c>
      <c r="C903">
        <v>2018</v>
      </c>
      <c r="D903" s="80" t="s">
        <v>3254</v>
      </c>
      <c r="E903" s="80"/>
      <c r="F903" s="6" t="s">
        <v>167</v>
      </c>
      <c r="K903">
        <v>4</v>
      </c>
      <c r="L903">
        <v>23</v>
      </c>
      <c r="AE903" s="13" t="s">
        <v>1503</v>
      </c>
      <c r="AF903" s="10" t="s">
        <v>1508</v>
      </c>
      <c r="AG903" s="44" t="s">
        <v>2555</v>
      </c>
      <c r="AW903" t="str">
        <f t="shared" si="23"/>
        <v>Research on Campus Landscape Lighting energy Sustainability Based on Emergy Theory</v>
      </c>
    </row>
    <row r="904" spans="1:49" x14ac:dyDescent="0.25">
      <c r="A904">
        <v>894</v>
      </c>
      <c r="B904" s="11" t="s">
        <v>2898</v>
      </c>
      <c r="C904">
        <v>2018</v>
      </c>
      <c r="D904" s="80" t="s">
        <v>3254</v>
      </c>
      <c r="E904" s="80"/>
      <c r="F904" s="6" t="s">
        <v>3233</v>
      </c>
      <c r="L904">
        <v>24</v>
      </c>
      <c r="AE904" s="54" t="s">
        <v>2835</v>
      </c>
      <c r="AF904" s="62" t="s">
        <v>3227</v>
      </c>
      <c r="AW904" t="str">
        <f t="shared" si="23"/>
        <v>Resilient cities: Mitigation measures for urban districts. A feasibility study</v>
      </c>
    </row>
    <row r="905" spans="1:49" x14ac:dyDescent="0.25">
      <c r="A905">
        <v>895</v>
      </c>
      <c r="B905" s="11" t="s">
        <v>603</v>
      </c>
      <c r="C905">
        <v>2017</v>
      </c>
      <c r="D905" s="80" t="s">
        <v>3254</v>
      </c>
      <c r="E905" s="80"/>
      <c r="F905" s="6" t="s">
        <v>167</v>
      </c>
      <c r="K905">
        <v>5</v>
      </c>
      <c r="L905">
        <v>25</v>
      </c>
      <c r="AE905" s="13" t="s">
        <v>1503</v>
      </c>
      <c r="AF905" s="10" t="s">
        <v>1508</v>
      </c>
      <c r="AW905" t="str">
        <f t="shared" si="23"/>
        <v>Growing Canopy on a College Campus: Understanding Urban Forest Change through Archival Records and Aerial Photography</v>
      </c>
    </row>
    <row r="906" spans="1:49" x14ac:dyDescent="0.25">
      <c r="A906">
        <v>896</v>
      </c>
      <c r="B906" s="11" t="s">
        <v>1547</v>
      </c>
      <c r="C906">
        <v>2017</v>
      </c>
      <c r="D906" s="80" t="s">
        <v>3254</v>
      </c>
      <c r="E906" s="80"/>
      <c r="F906" s="6" t="s">
        <v>167</v>
      </c>
      <c r="L906">
        <v>26</v>
      </c>
      <c r="AE906" s="21" t="s">
        <v>1509</v>
      </c>
      <c r="AF906" s="10"/>
      <c r="AW906" t="str">
        <f t="shared" si="23"/>
        <v>A Gap Analysis on Urban Sustainability Studies and Urban Sustainability Assessment Tools</v>
      </c>
    </row>
    <row r="907" spans="1:49" x14ac:dyDescent="0.25">
      <c r="A907">
        <v>897</v>
      </c>
      <c r="B907" s="11" t="s">
        <v>1803</v>
      </c>
      <c r="C907">
        <v>2017</v>
      </c>
      <c r="D907" s="80" t="s">
        <v>3254</v>
      </c>
      <c r="E907" s="80"/>
      <c r="F907" s="6" t="s">
        <v>167</v>
      </c>
      <c r="L907">
        <v>27</v>
      </c>
      <c r="AE907" s="23" t="s">
        <v>2428</v>
      </c>
      <c r="AF907" s="37" t="s">
        <v>2438</v>
      </c>
      <c r="AG907" s="44" t="s">
        <v>2555</v>
      </c>
      <c r="AW907" t="str">
        <f t="shared" si="23"/>
        <v>Assessment of sustainable neighbourhoods: From standards to cultural practices</v>
      </c>
    </row>
    <row r="908" spans="1:49" x14ac:dyDescent="0.25">
      <c r="A908">
        <v>898</v>
      </c>
      <c r="B908" s="11" t="s">
        <v>1813</v>
      </c>
      <c r="C908">
        <v>2017</v>
      </c>
      <c r="D908" s="80" t="s">
        <v>3254</v>
      </c>
      <c r="E908" s="80"/>
      <c r="F908" s="6" t="s">
        <v>167</v>
      </c>
      <c r="L908">
        <v>28</v>
      </c>
      <c r="AE908" s="28" t="s">
        <v>2429</v>
      </c>
      <c r="AF908" s="10"/>
      <c r="AW908" t="str">
        <f t="shared" si="23"/>
        <v>A conceptual re-visualization of the adoption and utilization of the Pillars of Sustainability in the development of Neighbourhood Sustainability Assessment Tools</v>
      </c>
    </row>
    <row r="909" spans="1:49" x14ac:dyDescent="0.25">
      <c r="A909">
        <v>899</v>
      </c>
      <c r="B909" s="11" t="s">
        <v>2578</v>
      </c>
      <c r="C909">
        <v>2017</v>
      </c>
      <c r="D909" s="80" t="s">
        <v>3254</v>
      </c>
      <c r="E909" s="80"/>
      <c r="F909" s="6" t="s">
        <v>167</v>
      </c>
      <c r="L909">
        <v>29</v>
      </c>
      <c r="AE909" s="44" t="s">
        <v>2555</v>
      </c>
      <c r="AF909" s="10"/>
      <c r="AW909" t="str">
        <f t="shared" si="23"/>
        <v>Neighbourhood-scale evaluation to benchmark the integration of urban sustainability (NEBIUS). An innovative education and research methodology</v>
      </c>
    </row>
    <row r="910" spans="1:49" x14ac:dyDescent="0.25">
      <c r="A910">
        <v>900</v>
      </c>
      <c r="B910" s="11" t="s">
        <v>3143</v>
      </c>
      <c r="C910">
        <v>2017</v>
      </c>
      <c r="D910" s="80" t="s">
        <v>3254</v>
      </c>
      <c r="E910" s="80"/>
      <c r="F910" s="6" t="s">
        <v>3144</v>
      </c>
      <c r="L910">
        <v>30</v>
      </c>
      <c r="AE910" s="59" t="s">
        <v>3044</v>
      </c>
      <c r="AF910" s="10"/>
      <c r="AW910" t="str">
        <f t="shared" si="23"/>
        <v>Integrated sustainability assessment of public rental housing community based on a hybrid method of AHP-entropy weight and cloud model</v>
      </c>
    </row>
    <row r="911" spans="1:49" x14ac:dyDescent="0.25">
      <c r="A911">
        <v>901</v>
      </c>
      <c r="B911" s="11" t="s">
        <v>3238</v>
      </c>
      <c r="C911">
        <v>2017</v>
      </c>
      <c r="D911" s="80" t="s">
        <v>3254</v>
      </c>
      <c r="E911" s="80"/>
      <c r="F911" s="6" t="s">
        <v>3144</v>
      </c>
      <c r="L911">
        <v>31</v>
      </c>
      <c r="AE911" s="62" t="s">
        <v>3234</v>
      </c>
      <c r="AF911" s="10"/>
      <c r="AW911" t="str">
        <f t="shared" si="23"/>
        <v>Residential developments in small-town America: assessment and regulations</v>
      </c>
    </row>
    <row r="912" spans="1:49" x14ac:dyDescent="0.25">
      <c r="A912">
        <v>902</v>
      </c>
      <c r="B912" s="11" t="s">
        <v>198</v>
      </c>
      <c r="C912">
        <v>2016</v>
      </c>
      <c r="D912" s="80" t="s">
        <v>3254</v>
      </c>
      <c r="E912" s="80"/>
      <c r="F912" s="6" t="s">
        <v>167</v>
      </c>
      <c r="K912">
        <v>6</v>
      </c>
      <c r="L912">
        <v>32</v>
      </c>
      <c r="AE912" s="7" t="s">
        <v>1507</v>
      </c>
      <c r="AW912" t="str">
        <f t="shared" si="23"/>
        <v>Methodology of energy efficient building refurbishment: Application on two university campus-building case studies in Italy with engineering students</v>
      </c>
    </row>
    <row r="913" spans="1:49" x14ac:dyDescent="0.25">
      <c r="A913">
        <v>903</v>
      </c>
      <c r="B913" s="11" t="s">
        <v>1007</v>
      </c>
      <c r="C913">
        <v>2016</v>
      </c>
      <c r="D913" s="80" t="s">
        <v>3254</v>
      </c>
      <c r="E913" s="80"/>
      <c r="F913" s="6" t="s">
        <v>167</v>
      </c>
      <c r="K913">
        <v>7</v>
      </c>
      <c r="L913">
        <v>33</v>
      </c>
      <c r="AE913" s="10" t="s">
        <v>1508</v>
      </c>
      <c r="AF913" s="37" t="s">
        <v>2438</v>
      </c>
      <c r="AW913" t="str">
        <f t="shared" si="23"/>
        <v>Students' Assessment of Campus Sustainability at the University of Dammam, Saudi Arabia</v>
      </c>
    </row>
    <row r="914" spans="1:49" x14ac:dyDescent="0.25">
      <c r="A914">
        <v>904</v>
      </c>
      <c r="B914" s="11" t="s">
        <v>1891</v>
      </c>
      <c r="C914">
        <v>2016</v>
      </c>
      <c r="D914" s="80" t="s">
        <v>3254</v>
      </c>
      <c r="E914" s="80"/>
      <c r="F914" s="6" t="s">
        <v>167</v>
      </c>
      <c r="L914">
        <v>34</v>
      </c>
      <c r="AE914" s="28" t="s">
        <v>2429</v>
      </c>
      <c r="AF914" s="125" t="s">
        <v>3687</v>
      </c>
      <c r="AW914" t="str">
        <f t="shared" si="23"/>
        <v>Sustainability assessment systems for new and existing neighbourhoods</v>
      </c>
    </row>
    <row r="915" spans="1:49" x14ac:dyDescent="0.25">
      <c r="A915">
        <v>905</v>
      </c>
      <c r="B915" s="11" t="s">
        <v>3710</v>
      </c>
      <c r="C915">
        <v>2017</v>
      </c>
      <c r="D915" s="80" t="s">
        <v>3254</v>
      </c>
      <c r="E915" s="80"/>
      <c r="F915" s="6" t="s">
        <v>3711</v>
      </c>
      <c r="L915">
        <v>35</v>
      </c>
      <c r="AE915" s="125" t="s">
        <v>3687</v>
      </c>
      <c r="AW915" t="str">
        <f t="shared" si="23"/>
        <v>Energy-efficiency of industrial area as a part of renovation project</v>
      </c>
    </row>
    <row r="916" spans="1:49" x14ac:dyDescent="0.25">
      <c r="A916">
        <v>906</v>
      </c>
      <c r="B916" s="11" t="s">
        <v>3771</v>
      </c>
      <c r="C916">
        <v>2015</v>
      </c>
      <c r="D916" s="80" t="s">
        <v>3254</v>
      </c>
      <c r="E916" s="80"/>
      <c r="F916" s="6" t="s">
        <v>167</v>
      </c>
      <c r="L916">
        <v>36</v>
      </c>
      <c r="AE916" s="125" t="s">
        <v>3687</v>
      </c>
      <c r="AW916" t="str">
        <f t="shared" si="23"/>
        <v>Progressive Renovation Of Huizhou Historical District</v>
      </c>
    </row>
    <row r="917" spans="1:49" x14ac:dyDescent="0.25">
      <c r="A917">
        <v>907</v>
      </c>
      <c r="B917" s="11" t="s">
        <v>1745</v>
      </c>
      <c r="C917">
        <v>2015</v>
      </c>
      <c r="D917" s="80" t="s">
        <v>3254</v>
      </c>
      <c r="E917" s="80"/>
      <c r="F917" s="6" t="s">
        <v>167</v>
      </c>
      <c r="L917">
        <v>37</v>
      </c>
      <c r="AE917" s="23" t="s">
        <v>2428</v>
      </c>
      <c r="AW917" t="str">
        <f t="shared" si="23"/>
        <v>Critical review of a global campus sustainability ranking: GreenMetric</v>
      </c>
    </row>
    <row r="918" spans="1:49" x14ac:dyDescent="0.25">
      <c r="A918">
        <v>908</v>
      </c>
      <c r="B918" s="11" t="s">
        <v>3155</v>
      </c>
      <c r="C918">
        <v>2015</v>
      </c>
      <c r="D918" s="80" t="s">
        <v>3254</v>
      </c>
      <c r="E918" s="80"/>
      <c r="F918" s="6" t="s">
        <v>167</v>
      </c>
      <c r="L918">
        <v>38</v>
      </c>
      <c r="AE918" s="59" t="s">
        <v>3044</v>
      </c>
      <c r="AW918" t="str">
        <f t="shared" si="23"/>
        <v>Interconnection between scales for friendly and affordable sustainable urban districts retrofitting</v>
      </c>
    </row>
    <row r="919" spans="1:49" x14ac:dyDescent="0.25">
      <c r="A919">
        <v>909</v>
      </c>
      <c r="B919" s="11" t="s">
        <v>2466</v>
      </c>
      <c r="C919">
        <v>2014</v>
      </c>
      <c r="D919" s="80" t="s">
        <v>3254</v>
      </c>
      <c r="E919" s="80"/>
      <c r="F919" s="6" t="s">
        <v>167</v>
      </c>
      <c r="L919">
        <v>39</v>
      </c>
      <c r="AE919" s="37" t="s">
        <v>2438</v>
      </c>
      <c r="AF919" s="44" t="s">
        <v>2555</v>
      </c>
      <c r="AW919" t="str">
        <f t="shared" ref="AW919:AW943" si="24">B919</f>
        <v>Environmental impact assessment of new district developments</v>
      </c>
    </row>
    <row r="920" spans="1:49" x14ac:dyDescent="0.25">
      <c r="A920">
        <v>910</v>
      </c>
      <c r="B920" s="11" t="s">
        <v>629</v>
      </c>
      <c r="C920">
        <v>2017</v>
      </c>
      <c r="D920" s="80" t="s">
        <v>3254</v>
      </c>
      <c r="E920" s="80"/>
      <c r="F920" s="6" t="s">
        <v>3217</v>
      </c>
      <c r="K920">
        <v>8</v>
      </c>
      <c r="L920">
        <v>40</v>
      </c>
      <c r="AE920" s="13" t="s">
        <v>1503</v>
      </c>
      <c r="AF920" s="10" t="s">
        <v>1508</v>
      </c>
      <c r="AG920" s="57" t="s">
        <v>3043</v>
      </c>
      <c r="AW920" t="str">
        <f t="shared" si="24"/>
        <v>CAMPUS SUSTAINABILITY RETROFITS: A MULTI-CRITERIA SITE SELECTION MODEL FOR LOW IMPACT DEVELOPMENT (LID)</v>
      </c>
    </row>
    <row r="921" spans="1:49" x14ac:dyDescent="0.25">
      <c r="A921">
        <v>911</v>
      </c>
      <c r="B921" s="11" t="s">
        <v>1709</v>
      </c>
      <c r="C921">
        <v>2017</v>
      </c>
      <c r="D921" s="80" t="s">
        <v>3254</v>
      </c>
      <c r="E921" s="80"/>
      <c r="F921" s="6" t="s">
        <v>3217</v>
      </c>
      <c r="L921">
        <v>41</v>
      </c>
      <c r="AE921" s="23" t="s">
        <v>2428</v>
      </c>
      <c r="AF921" s="28" t="s">
        <v>2429</v>
      </c>
      <c r="AG921" s="31" t="s">
        <v>2432</v>
      </c>
      <c r="AW921" t="str">
        <f t="shared" si="24"/>
        <v>The development of a GIS-based model for campus environmental sustainability assessment</v>
      </c>
    </row>
    <row r="922" spans="1:49" x14ac:dyDescent="0.25">
      <c r="A922">
        <v>912</v>
      </c>
      <c r="B922" s="11" t="s">
        <v>3216</v>
      </c>
      <c r="C922">
        <v>2018</v>
      </c>
      <c r="D922" s="80" t="s">
        <v>3254</v>
      </c>
      <c r="E922" s="80"/>
      <c r="F922" s="6" t="s">
        <v>3217</v>
      </c>
      <c r="L922">
        <v>42</v>
      </c>
      <c r="AE922" s="59" t="s">
        <v>2922</v>
      </c>
      <c r="AF922" s="28"/>
      <c r="AG922" s="31"/>
      <c r="AW922" t="str">
        <f t="shared" si="24"/>
        <v>Factor analysis on criteria affecting lean retrofit for energy efficient initiatives in higher learning Institution buildings</v>
      </c>
    </row>
    <row r="923" spans="1:49" x14ac:dyDescent="0.25">
      <c r="A923">
        <v>913</v>
      </c>
      <c r="B923" s="11" t="s">
        <v>2548</v>
      </c>
      <c r="C923">
        <v>2011</v>
      </c>
      <c r="D923" s="80" t="s">
        <v>3254</v>
      </c>
      <c r="E923" s="80"/>
      <c r="F923" s="6" t="s">
        <v>167</v>
      </c>
      <c r="L923">
        <v>43</v>
      </c>
      <c r="AE923" s="42" t="s">
        <v>2522</v>
      </c>
      <c r="AW923" t="str">
        <f t="shared" si="24"/>
        <v>Indicators for evaluating sustainable communities: A review</v>
      </c>
    </row>
    <row r="924" spans="1:49" x14ac:dyDescent="0.25">
      <c r="A924">
        <v>914</v>
      </c>
      <c r="B924" s="11" t="s">
        <v>3789</v>
      </c>
      <c r="C924">
        <v>2011</v>
      </c>
      <c r="D924" s="80" t="s">
        <v>3254</v>
      </c>
      <c r="E924" s="80"/>
      <c r="F924" s="6" t="s">
        <v>167</v>
      </c>
      <c r="L924">
        <v>44</v>
      </c>
      <c r="AE924" s="125" t="s">
        <v>3687</v>
      </c>
      <c r="AW924" t="str">
        <f t="shared" si="24"/>
        <v>Renovating houses, neighbourhood change and 'mixité'. A case study in Ghent, Belgium</v>
      </c>
    </row>
    <row r="925" spans="1:49" x14ac:dyDescent="0.25">
      <c r="A925">
        <v>915</v>
      </c>
      <c r="B925" s="40" t="s">
        <v>1126</v>
      </c>
      <c r="C925">
        <v>2010</v>
      </c>
      <c r="D925" s="80" t="s">
        <v>3254</v>
      </c>
      <c r="E925" s="80"/>
      <c r="F925" s="6" t="s">
        <v>167</v>
      </c>
      <c r="K925">
        <v>9</v>
      </c>
      <c r="L925">
        <v>45</v>
      </c>
      <c r="AE925" s="10" t="s">
        <v>1508</v>
      </c>
      <c r="AF925" s="10"/>
      <c r="AW925" t="str">
        <f t="shared" si="24"/>
        <v>UNIVERSITY CAMPUS BORONGAJ IN ZAGREB APPLICATION OF CONJOINT ANALYSIS</v>
      </c>
    </row>
    <row r="926" spans="1:49" x14ac:dyDescent="0.25">
      <c r="A926">
        <v>916</v>
      </c>
      <c r="B926" s="40" t="s">
        <v>2700</v>
      </c>
      <c r="C926">
        <v>2010</v>
      </c>
      <c r="D926" s="80" t="s">
        <v>3254</v>
      </c>
      <c r="E926" s="80"/>
      <c r="F926" s="6" t="s">
        <v>2701</v>
      </c>
      <c r="L926">
        <v>46</v>
      </c>
      <c r="AE926" s="49" t="s">
        <v>2641</v>
      </c>
      <c r="AF926" s="10"/>
      <c r="AW926" t="str">
        <f t="shared" si="24"/>
        <v>Beyond the EPBD: The low energy residential settlement Borgo Solare</v>
      </c>
    </row>
    <row r="927" spans="1:49" x14ac:dyDescent="0.25">
      <c r="A927">
        <v>917</v>
      </c>
      <c r="B927" s="40" t="s">
        <v>3542</v>
      </c>
      <c r="C927">
        <v>2011</v>
      </c>
      <c r="D927" s="80" t="s">
        <v>3254</v>
      </c>
      <c r="E927" s="80"/>
      <c r="F927" s="6" t="s">
        <v>3543</v>
      </c>
      <c r="L927">
        <v>47</v>
      </c>
      <c r="AE927" s="125" t="s">
        <v>3456</v>
      </c>
      <c r="AF927" s="10"/>
      <c r="AW927" t="str">
        <f t="shared" si="24"/>
        <v>Measuring the sustainability level of Samanbahce Residential quarter in Nicosia-Northern Cyprus for its Sustainable Revitalization</v>
      </c>
    </row>
    <row r="928" spans="1:49" x14ac:dyDescent="0.25">
      <c r="A928">
        <v>918</v>
      </c>
      <c r="B928" s="40" t="s">
        <v>2073</v>
      </c>
      <c r="C928">
        <v>2006</v>
      </c>
      <c r="D928" s="80" t="s">
        <v>3254</v>
      </c>
      <c r="E928" s="80"/>
      <c r="F928" s="6" t="s">
        <v>167</v>
      </c>
      <c r="L928">
        <v>48</v>
      </c>
      <c r="AE928" s="29" t="s">
        <v>2430</v>
      </c>
      <c r="AF928" s="10"/>
      <c r="AW928" t="str">
        <f t="shared" si="24"/>
        <v xml:space="preserve">Sustainability assessment of urban districts: benchmark for quality of
physical environment </v>
      </c>
    </row>
    <row r="929" spans="1:49" x14ac:dyDescent="0.25">
      <c r="A929">
        <v>919</v>
      </c>
      <c r="B929" s="40" t="s">
        <v>2372</v>
      </c>
      <c r="C929">
        <v>2005</v>
      </c>
      <c r="D929" s="80" t="s">
        <v>3254</v>
      </c>
      <c r="E929" s="80"/>
      <c r="F929" s="6" t="s">
        <v>167</v>
      </c>
      <c r="L929">
        <v>49</v>
      </c>
      <c r="AE929" s="33" t="s">
        <v>3240</v>
      </c>
      <c r="AF929" s="10"/>
      <c r="AW929" t="str">
        <f t="shared" si="24"/>
        <v>URBIUS: a method for assessing the sustainability of urban renewal strategies at neighborhood scale</v>
      </c>
    </row>
    <row r="930" spans="1:49" x14ac:dyDescent="0.25">
      <c r="A930">
        <v>920</v>
      </c>
      <c r="B930" s="40" t="s">
        <v>3471</v>
      </c>
      <c r="C930">
        <v>1998</v>
      </c>
      <c r="D930" s="80" t="s">
        <v>3254</v>
      </c>
      <c r="E930" s="80"/>
      <c r="F930" s="6" t="s">
        <v>3217</v>
      </c>
      <c r="L930">
        <v>50</v>
      </c>
      <c r="AE930" s="125" t="s">
        <v>3456</v>
      </c>
      <c r="AF930" s="10"/>
      <c r="AW930" t="str">
        <f t="shared" si="24"/>
        <v>The contribution of Universities to Building Sustainable Communities: The Community University Partnership</v>
      </c>
    </row>
    <row r="931" spans="1:49" x14ac:dyDescent="0.25">
      <c r="A931">
        <v>921</v>
      </c>
      <c r="B931" s="11" t="s">
        <v>562</v>
      </c>
      <c r="C931">
        <v>2019</v>
      </c>
      <c r="D931" s="80" t="s">
        <v>3254</v>
      </c>
      <c r="E931" s="80"/>
      <c r="F931" s="6" t="s">
        <v>563</v>
      </c>
      <c r="K931">
        <v>10</v>
      </c>
      <c r="L931">
        <v>51</v>
      </c>
      <c r="AE931" s="13" t="s">
        <v>1503</v>
      </c>
      <c r="AF931" s="10" t="s">
        <v>1508</v>
      </c>
      <c r="AW931" t="str">
        <f t="shared" si="24"/>
        <v>A Conceptual Design of Technical Losses Assessment and Monitoring System for Power Distribution Network in Universiti Teknikal Malaysia Melaka (UTeM)</v>
      </c>
    </row>
    <row r="932" spans="1:49" x14ac:dyDescent="0.25">
      <c r="A932">
        <v>922</v>
      </c>
      <c r="B932" s="11" t="s">
        <v>1739</v>
      </c>
      <c r="C932">
        <v>2018</v>
      </c>
      <c r="D932" s="80" t="s">
        <v>3254</v>
      </c>
      <c r="E932" s="80"/>
      <c r="F932" s="6" t="s">
        <v>72</v>
      </c>
      <c r="L932">
        <v>52</v>
      </c>
      <c r="AE932" s="23" t="s">
        <v>2428</v>
      </c>
      <c r="AF932" s="28" t="s">
        <v>2429</v>
      </c>
      <c r="AW932" t="str">
        <f t="shared" si="24"/>
        <v>Widening the Scope and Scale of Sustainability Assessments in Built Environments: From Passive House to Active Neighbourhood</v>
      </c>
    </row>
    <row r="933" spans="1:49" x14ac:dyDescent="0.25">
      <c r="A933">
        <v>923</v>
      </c>
      <c r="B933" s="11" t="s">
        <v>91</v>
      </c>
      <c r="C933">
        <v>2018</v>
      </c>
      <c r="D933" s="80" t="s">
        <v>3254</v>
      </c>
      <c r="E933" s="80"/>
      <c r="F933" s="6" t="s">
        <v>72</v>
      </c>
      <c r="K933">
        <v>11</v>
      </c>
      <c r="L933">
        <v>53</v>
      </c>
      <c r="AE933" t="s">
        <v>1502</v>
      </c>
      <c r="AF933" s="8" t="s">
        <v>1505</v>
      </c>
      <c r="AG933" s="9" t="s">
        <v>1506</v>
      </c>
      <c r="AH933" s="10" t="s">
        <v>1508</v>
      </c>
      <c r="AW933" t="str">
        <f t="shared" si="24"/>
        <v>A Preliminary Comparative Study on Subtropical Ecological Community Indicators: EEWH-EC</v>
      </c>
    </row>
    <row r="934" spans="1:49" x14ac:dyDescent="0.25">
      <c r="A934">
        <v>924</v>
      </c>
      <c r="B934" s="11" t="s">
        <v>82</v>
      </c>
      <c r="C934">
        <v>2018</v>
      </c>
      <c r="D934" s="80" t="s">
        <v>3254</v>
      </c>
      <c r="E934" s="80"/>
      <c r="F934" s="6" t="s">
        <v>167</v>
      </c>
      <c r="K934">
        <v>12</v>
      </c>
      <c r="L934">
        <v>54</v>
      </c>
      <c r="AE934" t="s">
        <v>1502</v>
      </c>
      <c r="AF934" s="13" t="s">
        <v>1503</v>
      </c>
      <c r="AG934" s="10" t="s">
        <v>1508</v>
      </c>
      <c r="AH934" s="37" t="s">
        <v>2438</v>
      </c>
      <c r="AI934" s="42" t="s">
        <v>2522</v>
      </c>
      <c r="AW934" t="str">
        <f t="shared" si="24"/>
        <v>An Optimization Model Fitting the Neighborhood Sustainability Assessment Tools</v>
      </c>
    </row>
    <row r="935" spans="1:49" x14ac:dyDescent="0.25">
      <c r="A935">
        <v>925</v>
      </c>
      <c r="B935" s="11" t="s">
        <v>593</v>
      </c>
      <c r="C935">
        <v>2018</v>
      </c>
      <c r="D935" s="80" t="s">
        <v>3254</v>
      </c>
      <c r="E935" s="80"/>
      <c r="F935" s="6" t="s">
        <v>72</v>
      </c>
      <c r="K935">
        <v>13</v>
      </c>
      <c r="L935">
        <v>55</v>
      </c>
      <c r="AE935" s="13" t="s">
        <v>1503</v>
      </c>
      <c r="AF935" s="10" t="s">
        <v>1508</v>
      </c>
      <c r="AW935" t="str">
        <f t="shared" si="24"/>
        <v>A methodological framework for assessment of ubiquitous cities using ANP and DEMATEL methods</v>
      </c>
    </row>
    <row r="936" spans="1:49" x14ac:dyDescent="0.25">
      <c r="A936">
        <v>926</v>
      </c>
      <c r="B936" s="11" t="s">
        <v>602</v>
      </c>
      <c r="C936">
        <v>2018</v>
      </c>
      <c r="D936" s="80" t="s">
        <v>3254</v>
      </c>
      <c r="E936" s="80"/>
      <c r="F936" s="6" t="s">
        <v>72</v>
      </c>
      <c r="K936">
        <v>14</v>
      </c>
      <c r="L936">
        <v>56</v>
      </c>
      <c r="AE936" s="13" t="s">
        <v>1503</v>
      </c>
      <c r="AF936" s="10" t="s">
        <v>1508</v>
      </c>
      <c r="AW936" t="str">
        <f t="shared" si="24"/>
        <v>Strategies used by developers in seeking EnviroDevelopment certification for "sustainable" master-planned residential developments in Victoria, Australia</v>
      </c>
    </row>
    <row r="937" spans="1:49" x14ac:dyDescent="0.25">
      <c r="A937">
        <v>927</v>
      </c>
      <c r="B937" s="11" t="s">
        <v>402</v>
      </c>
      <c r="C937">
        <v>2018</v>
      </c>
      <c r="D937" s="80" t="s">
        <v>3254</v>
      </c>
      <c r="E937" s="80"/>
      <c r="F937" s="6" t="s">
        <v>72</v>
      </c>
      <c r="K937">
        <v>15</v>
      </c>
      <c r="L937">
        <v>57</v>
      </c>
      <c r="M937" s="4"/>
      <c r="N937" s="4"/>
      <c r="O937" s="4"/>
      <c r="P937" s="4"/>
      <c r="Q937" s="4"/>
      <c r="R937" s="4"/>
      <c r="S937" s="4"/>
      <c r="T937" s="4"/>
      <c r="U937" t="s">
        <v>403</v>
      </c>
      <c r="AE937" s="9" t="s">
        <v>1506</v>
      </c>
      <c r="AW937" t="str">
        <f t="shared" si="24"/>
        <v>Sustainabilty of Large Real Estate Projects: Case Study of Vila Nova de Santo Estevao</v>
      </c>
    </row>
    <row r="938" spans="1:49" x14ac:dyDescent="0.25">
      <c r="A938">
        <v>928</v>
      </c>
      <c r="B938" s="11" t="s">
        <v>1590</v>
      </c>
      <c r="C938">
        <v>2018</v>
      </c>
      <c r="D938" s="80" t="s">
        <v>3254</v>
      </c>
      <c r="E938" s="80"/>
      <c r="F938" s="6" t="s">
        <v>72</v>
      </c>
      <c r="L938">
        <v>58</v>
      </c>
      <c r="M938" s="4"/>
      <c r="N938" s="4"/>
      <c r="O938" s="4"/>
      <c r="P938" s="4"/>
      <c r="Q938" s="4"/>
      <c r="R938" s="4"/>
      <c r="S938" s="4"/>
      <c r="T938" s="4"/>
      <c r="AE938" s="21" t="s">
        <v>1509</v>
      </c>
      <c r="AW938" t="str">
        <f t="shared" si="24"/>
        <v>The comparative analysis of neighborhood sustainability assessment tool</v>
      </c>
    </row>
    <row r="939" spans="1:49" x14ac:dyDescent="0.25">
      <c r="A939">
        <v>929</v>
      </c>
      <c r="B939" s="11" t="s">
        <v>3108</v>
      </c>
      <c r="C939">
        <v>2017</v>
      </c>
      <c r="D939" s="80" t="s">
        <v>3254</v>
      </c>
      <c r="E939" s="80"/>
      <c r="F939" s="6" t="s">
        <v>72</v>
      </c>
      <c r="L939">
        <v>59</v>
      </c>
      <c r="M939" s="4"/>
      <c r="N939" s="4"/>
      <c r="O939" s="4"/>
      <c r="P939" s="4"/>
      <c r="Q939" s="4"/>
      <c r="R939" s="4"/>
      <c r="S939" s="4"/>
      <c r="T939" s="4"/>
      <c r="AE939" s="59" t="s">
        <v>3044</v>
      </c>
      <c r="AW939" t="str">
        <f t="shared" si="24"/>
        <v>The sustainable heritage of vernacular architecture: the historic center of Oporto</v>
      </c>
    </row>
    <row r="940" spans="1:49" x14ac:dyDescent="0.25">
      <c r="A940">
        <v>930</v>
      </c>
      <c r="B940" s="11" t="s">
        <v>604</v>
      </c>
      <c r="C940">
        <v>2017</v>
      </c>
      <c r="D940" s="80" t="s">
        <v>3254</v>
      </c>
      <c r="E940" s="80"/>
      <c r="F940" s="6" t="s">
        <v>72</v>
      </c>
      <c r="K940">
        <v>16</v>
      </c>
      <c r="L940">
        <v>60</v>
      </c>
      <c r="AE940" s="13" t="s">
        <v>1503</v>
      </c>
      <c r="AF940" s="10" t="s">
        <v>1508</v>
      </c>
      <c r="AW940" t="str">
        <f t="shared" si="24"/>
        <v>Local Agenda 21: Municipal Public Policies for institutional strengthening of tourism sector in Mexico</v>
      </c>
    </row>
    <row r="941" spans="1:49" x14ac:dyDescent="0.25">
      <c r="A941">
        <v>931</v>
      </c>
      <c r="B941" s="11" t="s">
        <v>944</v>
      </c>
      <c r="C941">
        <v>2017</v>
      </c>
      <c r="D941" s="80" t="s">
        <v>3254</v>
      </c>
      <c r="E941" s="80"/>
      <c r="F941" s="6" t="s">
        <v>72</v>
      </c>
      <c r="K941">
        <v>17</v>
      </c>
      <c r="L941">
        <v>61</v>
      </c>
      <c r="AE941" s="10" t="s">
        <v>1508</v>
      </c>
      <c r="AF941" s="10"/>
      <c r="AW941" t="str">
        <f t="shared" si="24"/>
        <v>A sustainability assessment of quality of life in a traditional settlement pattern: The case of Kemaliye, Turkey</v>
      </c>
    </row>
    <row r="942" spans="1:49" x14ac:dyDescent="0.25">
      <c r="A942">
        <v>932</v>
      </c>
      <c r="B942" s="11" t="s">
        <v>2474</v>
      </c>
      <c r="C942">
        <v>2017</v>
      </c>
      <c r="D942" s="80" t="s">
        <v>3254</v>
      </c>
      <c r="E942" s="80"/>
      <c r="F942" s="6" t="s">
        <v>72</v>
      </c>
      <c r="L942">
        <v>62</v>
      </c>
      <c r="AE942" s="37" t="s">
        <v>2438</v>
      </c>
      <c r="AF942" s="42" t="s">
        <v>2522</v>
      </c>
      <c r="AW942" t="str">
        <f t="shared" si="24"/>
        <v>Lessons for future cities and architecture: Ecology, culture, sustainability</v>
      </c>
    </row>
    <row r="943" spans="1:49" x14ac:dyDescent="0.25">
      <c r="A943">
        <v>933</v>
      </c>
      <c r="B943" s="11" t="s">
        <v>3521</v>
      </c>
      <c r="C943">
        <v>2017</v>
      </c>
      <c r="D943" s="80" t="s">
        <v>3254</v>
      </c>
      <c r="E943" s="80"/>
      <c r="F943" s="6" t="s">
        <v>72</v>
      </c>
      <c r="L943">
        <v>63</v>
      </c>
      <c r="AE943" s="125" t="s">
        <v>3456</v>
      </c>
      <c r="AF943" s="125" t="s">
        <v>3602</v>
      </c>
      <c r="AW943" t="str">
        <f t="shared" si="24"/>
        <v>Open Museums as a Tool for Culture Sustainability</v>
      </c>
    </row>
    <row r="944" spans="1:49" x14ac:dyDescent="0.25">
      <c r="A944">
        <v>934</v>
      </c>
      <c r="B944" s="11" t="s">
        <v>3442</v>
      </c>
      <c r="C944">
        <v>2018</v>
      </c>
      <c r="D944" s="80" t="s">
        <v>3254</v>
      </c>
      <c r="E944" s="80"/>
      <c r="F944" s="6" t="s">
        <v>72</v>
      </c>
      <c r="L944">
        <v>64</v>
      </c>
      <c r="AE944" s="121" t="s">
        <v>3398</v>
      </c>
    </row>
    <row r="945" spans="1:49" x14ac:dyDescent="0.25">
      <c r="A945">
        <v>935</v>
      </c>
      <c r="B945" s="11" t="s">
        <v>71</v>
      </c>
      <c r="C945">
        <v>2019</v>
      </c>
      <c r="D945" s="80" t="s">
        <v>3254</v>
      </c>
      <c r="E945" s="80"/>
      <c r="F945" s="6" t="s">
        <v>72</v>
      </c>
      <c r="K945">
        <v>18</v>
      </c>
      <c r="L945">
        <v>65</v>
      </c>
      <c r="AE945" t="s">
        <v>1502</v>
      </c>
      <c r="AF945" s="13" t="s">
        <v>1503</v>
      </c>
      <c r="AW945" t="str">
        <f t="shared" ref="AW945:AW976" si="25">B945</f>
        <v>A review of assessment methods for the urban environment and its energy sustainability to guarantee climate adaptation of future cities</v>
      </c>
    </row>
    <row r="946" spans="1:49" x14ac:dyDescent="0.25">
      <c r="A946">
        <v>936</v>
      </c>
      <c r="B946" s="11" t="s">
        <v>75</v>
      </c>
      <c r="C946">
        <v>2019</v>
      </c>
      <c r="D946" s="80" t="s">
        <v>3254</v>
      </c>
      <c r="E946" s="80"/>
      <c r="F946" s="6" t="s">
        <v>72</v>
      </c>
      <c r="K946">
        <v>19</v>
      </c>
      <c r="L946">
        <v>66</v>
      </c>
      <c r="AE946" t="s">
        <v>1502</v>
      </c>
      <c r="AF946" s="13" t="s">
        <v>1503</v>
      </c>
      <c r="AG946" s="10" t="s">
        <v>1508</v>
      </c>
      <c r="AW946" t="str">
        <f t="shared" si="25"/>
        <v>Frameworks for citizens participation in planning: From conversational to smart tools</v>
      </c>
    </row>
    <row r="947" spans="1:49" x14ac:dyDescent="0.25">
      <c r="A947">
        <v>937</v>
      </c>
      <c r="B947" s="11" t="s">
        <v>573</v>
      </c>
      <c r="C947">
        <v>2019</v>
      </c>
      <c r="D947" s="80" t="s">
        <v>3254</v>
      </c>
      <c r="E947" s="80"/>
      <c r="F947" s="6" t="s">
        <v>72</v>
      </c>
      <c r="K947">
        <v>20</v>
      </c>
      <c r="L947">
        <v>67</v>
      </c>
      <c r="AE947" s="13" t="s">
        <v>1503</v>
      </c>
      <c r="AF947" s="10" t="s">
        <v>1508</v>
      </c>
      <c r="AW947" t="str">
        <f t="shared" si="25"/>
        <v>IMPACTS OF URBAN EVOLUTION ON BIODIVERSITY CONSIDERING THE SUSTAINABLE DEVELOPMENT OF THE ECOSYSTEM</v>
      </c>
    </row>
    <row r="948" spans="1:49" x14ac:dyDescent="0.25">
      <c r="A948">
        <v>938</v>
      </c>
      <c r="B948" s="11" t="s">
        <v>565</v>
      </c>
      <c r="C948">
        <v>2020</v>
      </c>
      <c r="D948" s="80" t="s">
        <v>3254</v>
      </c>
      <c r="E948" s="80"/>
      <c r="F948" s="6" t="s">
        <v>72</v>
      </c>
      <c r="K948">
        <v>21</v>
      </c>
      <c r="L948">
        <v>68</v>
      </c>
      <c r="AE948" s="13" t="s">
        <v>1503</v>
      </c>
      <c r="AF948" s="10" t="s">
        <v>1508</v>
      </c>
      <c r="AW948" t="str">
        <f t="shared" si="25"/>
        <v>Development and validation of a practical model for quantitative assessment of HSE performance of municipalities using the impact of urban management system components</v>
      </c>
    </row>
    <row r="949" spans="1:49" x14ac:dyDescent="0.25">
      <c r="A949">
        <v>939</v>
      </c>
      <c r="B949" s="11" t="s">
        <v>112</v>
      </c>
      <c r="C949">
        <v>2020</v>
      </c>
      <c r="D949" s="80" t="s">
        <v>3254</v>
      </c>
      <c r="E949" s="80"/>
      <c r="F949" s="6" t="s">
        <v>72</v>
      </c>
      <c r="K949">
        <v>22</v>
      </c>
      <c r="L949">
        <v>69</v>
      </c>
      <c r="AE949" s="7" t="s">
        <v>1507</v>
      </c>
      <c r="AW949" t="str">
        <f t="shared" si="25"/>
        <v>Advances and challenges in assessing urban sustainability: an advanced bibliometric review</v>
      </c>
    </row>
    <row r="950" spans="1:49" x14ac:dyDescent="0.25">
      <c r="A950">
        <v>940</v>
      </c>
      <c r="B950" s="11" t="s">
        <v>2270</v>
      </c>
      <c r="C950">
        <v>2018</v>
      </c>
      <c r="D950" s="80" t="s">
        <v>3254</v>
      </c>
      <c r="E950" s="80"/>
      <c r="F950" s="6" t="s">
        <v>72</v>
      </c>
      <c r="L950">
        <v>70</v>
      </c>
      <c r="AE950" s="31" t="s">
        <v>2432</v>
      </c>
      <c r="AW950" t="str">
        <f t="shared" si="25"/>
        <v>Sustainability assessment framework for small-sized urban neighbourhoods: An application of fuzzy synthetic evaluation</v>
      </c>
    </row>
    <row r="951" spans="1:49" x14ac:dyDescent="0.25">
      <c r="A951">
        <v>941</v>
      </c>
      <c r="B951" s="11" t="s">
        <v>384</v>
      </c>
      <c r="C951">
        <v>2018</v>
      </c>
      <c r="D951" s="80" t="s">
        <v>3254</v>
      </c>
      <c r="E951" s="80"/>
      <c r="F951" s="6" t="s">
        <v>72</v>
      </c>
      <c r="K951">
        <v>23</v>
      </c>
      <c r="L951">
        <v>71</v>
      </c>
      <c r="AE951" s="9" t="s">
        <v>1506</v>
      </c>
      <c r="AW951" t="str">
        <f t="shared" si="25"/>
        <v>Transforming the Cement Industry into a Key Environmental Infrastructure for Urban Ecosystem: A Case Study of an Industrial City in China</v>
      </c>
    </row>
    <row r="952" spans="1:49" x14ac:dyDescent="0.25">
      <c r="A952">
        <v>942</v>
      </c>
      <c r="B952" s="11" t="s">
        <v>1570</v>
      </c>
      <c r="C952">
        <v>2018</v>
      </c>
      <c r="D952" s="80" t="s">
        <v>3254</v>
      </c>
      <c r="E952" s="80"/>
      <c r="F952" s="6" t="s">
        <v>72</v>
      </c>
      <c r="L952">
        <v>72</v>
      </c>
      <c r="AE952" s="21" t="s">
        <v>1509</v>
      </c>
      <c r="AF952" s="23" t="s">
        <v>2428</v>
      </c>
      <c r="AG952" s="28" t="s">
        <v>2429</v>
      </c>
      <c r="AH952" s="29" t="s">
        <v>2430</v>
      </c>
      <c r="AI952" s="30" t="s">
        <v>2431</v>
      </c>
      <c r="AJ952" s="33" t="s">
        <v>3240</v>
      </c>
      <c r="AK952" s="59" t="s">
        <v>2922</v>
      </c>
      <c r="AW952" t="str">
        <f t="shared" si="25"/>
        <v>Sustainability assessment of building rehabilitation actions in old urban centres</v>
      </c>
    </row>
    <row r="953" spans="1:49" x14ac:dyDescent="0.25">
      <c r="A953">
        <v>943</v>
      </c>
      <c r="B953" s="11" t="s">
        <v>1699</v>
      </c>
      <c r="C953">
        <v>2018</v>
      </c>
      <c r="D953" s="80" t="s">
        <v>3254</v>
      </c>
      <c r="E953" s="80"/>
      <c r="F953" s="6" t="s">
        <v>72</v>
      </c>
      <c r="L953">
        <v>73</v>
      </c>
      <c r="AE953" s="23" t="s">
        <v>2428</v>
      </c>
      <c r="AF953" s="28" t="s">
        <v>2429</v>
      </c>
      <c r="AG953" s="28" t="s">
        <v>2429</v>
      </c>
      <c r="AW953" t="str">
        <f t="shared" si="25"/>
        <v>Stakeholder value‐linked sustainability assessment: Evaluating remedial alternatives for the Portland Harbor Superfund Site, Portland, Oregon, USA</v>
      </c>
    </row>
    <row r="954" spans="1:49" x14ac:dyDescent="0.25">
      <c r="A954">
        <v>944</v>
      </c>
      <c r="B954" s="11" t="s">
        <v>2214</v>
      </c>
      <c r="C954">
        <v>2018</v>
      </c>
      <c r="D954" s="80" t="s">
        <v>3254</v>
      </c>
      <c r="E954" s="80"/>
      <c r="F954" s="6" t="s">
        <v>72</v>
      </c>
      <c r="L954">
        <v>74</v>
      </c>
      <c r="AE954" s="31" t="s">
        <v>2432</v>
      </c>
      <c r="AF954" s="28"/>
      <c r="AG954" s="28"/>
      <c r="AW954" t="str">
        <f t="shared" si="25"/>
        <v>Promoting and implementing urban sustainability in China: An integration of sustainable initiatives at different urban scales</v>
      </c>
    </row>
    <row r="955" spans="1:49" x14ac:dyDescent="0.25">
      <c r="A955">
        <v>945</v>
      </c>
      <c r="B955" s="11" t="s">
        <v>2774</v>
      </c>
      <c r="C955">
        <v>2018</v>
      </c>
      <c r="D955" s="80" t="s">
        <v>3254</v>
      </c>
      <c r="E955" s="80"/>
      <c r="F955" s="6" t="s">
        <v>72</v>
      </c>
      <c r="L955">
        <v>75</v>
      </c>
      <c r="AE955" s="52" t="s">
        <v>2707</v>
      </c>
      <c r="AF955" s="28"/>
      <c r="AG955" s="28"/>
      <c r="AW955" t="str">
        <f t="shared" si="25"/>
        <v>Critical factor of large township building and its relevance in environmental audit: a critical evaluation</v>
      </c>
    </row>
    <row r="956" spans="1:49" x14ac:dyDescent="0.25">
      <c r="A956">
        <v>946</v>
      </c>
      <c r="B956" s="11" t="s">
        <v>195</v>
      </c>
      <c r="C956">
        <v>2016</v>
      </c>
      <c r="D956" s="80" t="s">
        <v>3254</v>
      </c>
      <c r="E956" s="80"/>
      <c r="F956" s="6" t="s">
        <v>72</v>
      </c>
      <c r="K956">
        <v>24</v>
      </c>
      <c r="L956">
        <v>76</v>
      </c>
      <c r="AE956" s="7" t="s">
        <v>1507</v>
      </c>
      <c r="AW956" t="str">
        <f t="shared" si="25"/>
        <v>Sustainability assessment of three districts in the city of Donostia through the NEST simulation tool</v>
      </c>
    </row>
    <row r="957" spans="1:49" x14ac:dyDescent="0.25">
      <c r="A957">
        <v>947</v>
      </c>
      <c r="B957" s="11" t="s">
        <v>1624</v>
      </c>
      <c r="C957">
        <v>2016</v>
      </c>
      <c r="D957" s="80" t="s">
        <v>3254</v>
      </c>
      <c r="E957" s="80"/>
      <c r="F957" s="6" t="s">
        <v>72</v>
      </c>
      <c r="L957">
        <v>77</v>
      </c>
      <c r="AE957" s="21" t="s">
        <v>1509</v>
      </c>
      <c r="AW957" t="str">
        <f t="shared" si="25"/>
        <v>Integrating urban ecosystem sustainability assessment into policy-making: Insights from the Gold Coast City</v>
      </c>
    </row>
    <row r="958" spans="1:49" x14ac:dyDescent="0.25">
      <c r="A958">
        <v>948</v>
      </c>
      <c r="B958" s="11" t="s">
        <v>1723</v>
      </c>
      <c r="C958">
        <v>2016</v>
      </c>
      <c r="D958" s="80" t="s">
        <v>3254</v>
      </c>
      <c r="E958" s="80"/>
      <c r="F958" s="6" t="s">
        <v>72</v>
      </c>
      <c r="L958">
        <v>78</v>
      </c>
      <c r="AE958" s="23" t="s">
        <v>2428</v>
      </c>
      <c r="AF958" s="28" t="s">
        <v>2429</v>
      </c>
      <c r="AG958" s="29" t="s">
        <v>2430</v>
      </c>
      <c r="AW958" t="str">
        <f t="shared" si="25"/>
        <v>Matching a community assessment tool to the requirements of practice</v>
      </c>
    </row>
    <row r="959" spans="1:49" x14ac:dyDescent="0.25">
      <c r="A959">
        <v>949</v>
      </c>
      <c r="B959" s="11" t="s">
        <v>3748</v>
      </c>
      <c r="C959">
        <v>2016</v>
      </c>
      <c r="D959" s="80" t="s">
        <v>3254</v>
      </c>
      <c r="E959" s="80"/>
      <c r="F959" s="6" t="s">
        <v>72</v>
      </c>
      <c r="L959">
        <v>79</v>
      </c>
      <c r="AE959" s="125" t="s">
        <v>3687</v>
      </c>
      <c r="AW959" t="str">
        <f t="shared" si="25"/>
        <v>The role of sustainable architecture in valuable historical districts of tehran (a case study of sustainable residential development in Sanglaj district)</v>
      </c>
    </row>
    <row r="960" spans="1:49" x14ac:dyDescent="0.25">
      <c r="A960">
        <v>950</v>
      </c>
      <c r="B960" s="11" t="s">
        <v>619</v>
      </c>
      <c r="C960">
        <v>2017</v>
      </c>
      <c r="D960" s="80" t="s">
        <v>3254</v>
      </c>
      <c r="E960" s="80"/>
      <c r="F960" s="6" t="s">
        <v>72</v>
      </c>
      <c r="K960">
        <v>25</v>
      </c>
      <c r="L960">
        <v>80</v>
      </c>
      <c r="AE960" s="13" t="s">
        <v>1503</v>
      </c>
      <c r="AF960" s="10" t="s">
        <v>1508</v>
      </c>
      <c r="AW960" t="str">
        <f t="shared" si="25"/>
        <v>Quantification of thermal bioclimate for the management of urban design in Mediterranean climate of Barcelona, Spain</v>
      </c>
    </row>
    <row r="961" spans="1:49" x14ac:dyDescent="0.25">
      <c r="A961">
        <v>951</v>
      </c>
      <c r="B961" s="11" t="s">
        <v>1584</v>
      </c>
      <c r="C961">
        <v>2017</v>
      </c>
      <c r="D961" s="80" t="s">
        <v>3254</v>
      </c>
      <c r="E961" s="80"/>
      <c r="F961" s="6" t="s">
        <v>72</v>
      </c>
      <c r="L961">
        <v>81</v>
      </c>
      <c r="AE961" s="21" t="s">
        <v>1509</v>
      </c>
      <c r="AF961" s="10"/>
      <c r="AW961" t="str">
        <f t="shared" si="25"/>
        <v>GIS supporting surveys for urban sustainability assessment</v>
      </c>
    </row>
    <row r="962" spans="1:49" x14ac:dyDescent="0.25">
      <c r="A962">
        <v>952</v>
      </c>
      <c r="B962" s="11" t="s">
        <v>1585</v>
      </c>
      <c r="C962">
        <v>2015</v>
      </c>
      <c r="D962" s="80" t="s">
        <v>3254</v>
      </c>
      <c r="E962" s="80"/>
      <c r="F962" s="6" t="s">
        <v>72</v>
      </c>
      <c r="L962">
        <v>82</v>
      </c>
      <c r="AE962" s="21" t="s">
        <v>1509</v>
      </c>
      <c r="AF962" s="10"/>
      <c r="AW962" t="str">
        <f t="shared" si="25"/>
        <v>Neighborhood sustainability assessment: Evaluating residential development sustainability in a developing country context</v>
      </c>
    </row>
    <row r="963" spans="1:49" x14ac:dyDescent="0.25">
      <c r="A963">
        <v>953</v>
      </c>
      <c r="B963" s="11" t="s">
        <v>1550</v>
      </c>
      <c r="C963">
        <v>2015</v>
      </c>
      <c r="D963" s="80" t="s">
        <v>3254</v>
      </c>
      <c r="E963" s="80"/>
      <c r="F963" s="6" t="s">
        <v>72</v>
      </c>
      <c r="L963">
        <v>83</v>
      </c>
      <c r="AE963" s="21" t="s">
        <v>1509</v>
      </c>
      <c r="AF963" s="10"/>
      <c r="AW963" t="str">
        <f t="shared" si="25"/>
        <v>Viability of using global standards for neighbourhood sustainability assessment: Insights from a comparative case study</v>
      </c>
    </row>
    <row r="964" spans="1:49" x14ac:dyDescent="0.25">
      <c r="A964">
        <v>954</v>
      </c>
      <c r="B964" s="11" t="s">
        <v>1633</v>
      </c>
      <c r="C964">
        <v>2015</v>
      </c>
      <c r="D964" s="80" t="s">
        <v>3254</v>
      </c>
      <c r="E964" s="80"/>
      <c r="F964" s="6" t="s">
        <v>72</v>
      </c>
      <c r="L964">
        <v>84</v>
      </c>
      <c r="AE964" s="21" t="s">
        <v>1509</v>
      </c>
      <c r="AF964" s="59" t="s">
        <v>2922</v>
      </c>
      <c r="AW964" t="str">
        <f t="shared" si="25"/>
        <v>Comparative analysis of material criteria in neighborhood sustainability assessment tools and urban design guidelines: Cases of the UK, the US, Japan, and Korea</v>
      </c>
    </row>
    <row r="965" spans="1:49" x14ac:dyDescent="0.25">
      <c r="A965">
        <v>955</v>
      </c>
      <c r="B965" s="11" t="s">
        <v>1688</v>
      </c>
      <c r="C965">
        <v>2015</v>
      </c>
      <c r="D965" s="80" t="s">
        <v>3254</v>
      </c>
      <c r="E965" s="80"/>
      <c r="F965" s="6" t="s">
        <v>72</v>
      </c>
      <c r="L965">
        <v>85</v>
      </c>
      <c r="AE965" s="23" t="s">
        <v>2428</v>
      </c>
      <c r="AF965" s="10"/>
      <c r="AW965" t="str">
        <f t="shared" si="25"/>
        <v>A need for balanced approach to neighborhood sustainability assessments: A critical review and analysis</v>
      </c>
    </row>
    <row r="966" spans="1:49" x14ac:dyDescent="0.25">
      <c r="A966">
        <v>956</v>
      </c>
      <c r="B966" s="11" t="s">
        <v>1689</v>
      </c>
      <c r="C966">
        <v>2015</v>
      </c>
      <c r="D966" s="80" t="s">
        <v>3254</v>
      </c>
      <c r="E966" s="80"/>
      <c r="F966" s="6" t="s">
        <v>72</v>
      </c>
      <c r="L966">
        <v>86</v>
      </c>
      <c r="AE966" s="23" t="s">
        <v>2428</v>
      </c>
      <c r="AF966" s="10"/>
      <c r="AW966" t="str">
        <f t="shared" si="25"/>
        <v>A review on requirements and existing qualitative tools for designing sustainable large-scale healthcare facilities: a case studiy in the context of Flanders</v>
      </c>
    </row>
    <row r="967" spans="1:49" x14ac:dyDescent="0.25">
      <c r="A967">
        <v>957</v>
      </c>
      <c r="B967" s="11" t="s">
        <v>1831</v>
      </c>
      <c r="C967">
        <v>2015</v>
      </c>
      <c r="D967" s="80" t="s">
        <v>3254</v>
      </c>
      <c r="E967" s="80"/>
      <c r="F967" s="6" t="s">
        <v>72</v>
      </c>
      <c r="L967">
        <v>87</v>
      </c>
      <c r="AE967" s="28" t="s">
        <v>2429</v>
      </c>
      <c r="AF967" s="10"/>
      <c r="AW967" t="str">
        <f t="shared" si="25"/>
        <v>An indicator system for the assessment of sustainability integrated into the project dynamics of regeneration of disused urban areas</v>
      </c>
    </row>
    <row r="968" spans="1:49" x14ac:dyDescent="0.25">
      <c r="A968">
        <v>958</v>
      </c>
      <c r="B968" s="11" t="s">
        <v>3101</v>
      </c>
      <c r="C968">
        <v>2015</v>
      </c>
      <c r="D968" s="80" t="s">
        <v>3254</v>
      </c>
      <c r="E968" s="80"/>
      <c r="F968" s="6" t="s">
        <v>72</v>
      </c>
      <c r="L968">
        <v>88</v>
      </c>
      <c r="AE968" s="59" t="s">
        <v>3044</v>
      </c>
      <c r="AF968" s="10"/>
      <c r="AW968" t="str">
        <f t="shared" si="25"/>
        <v>A methodology for successful retrofitting in the UAE old residential sector towards sustainable measures</v>
      </c>
    </row>
    <row r="969" spans="1:49" x14ac:dyDescent="0.25">
      <c r="A969">
        <v>959</v>
      </c>
      <c r="B969" s="11" t="s">
        <v>1792</v>
      </c>
      <c r="C969">
        <v>2014</v>
      </c>
      <c r="D969" s="80" t="s">
        <v>3254</v>
      </c>
      <c r="E969" s="80"/>
      <c r="F969" s="6" t="s">
        <v>72</v>
      </c>
      <c r="L969">
        <v>89</v>
      </c>
      <c r="AE969" s="23" t="s">
        <v>2428</v>
      </c>
      <c r="AF969" s="10"/>
      <c r="AW969" t="str">
        <f t="shared" si="25"/>
        <v>A review of recent studies on sustainable urban renewal</v>
      </c>
    </row>
    <row r="970" spans="1:49" x14ac:dyDescent="0.25">
      <c r="A970">
        <v>960</v>
      </c>
      <c r="B970" s="11" t="s">
        <v>1561</v>
      </c>
      <c r="C970">
        <v>2014</v>
      </c>
      <c r="D970" s="80" t="s">
        <v>3254</v>
      </c>
      <c r="E970" s="80"/>
      <c r="F970" s="6" t="s">
        <v>72</v>
      </c>
      <c r="L970">
        <v>90</v>
      </c>
      <c r="AE970" s="21" t="s">
        <v>1509</v>
      </c>
      <c r="AF970" s="59" t="s">
        <v>2922</v>
      </c>
      <c r="AW970" t="str">
        <f t="shared" si="25"/>
        <v>Neighborhood sustainability assessment in action: Cross-evaluation of three assessment systems and their cases from the US, the UK, and Japan</v>
      </c>
    </row>
    <row r="971" spans="1:49" x14ac:dyDescent="0.25">
      <c r="A971">
        <v>961</v>
      </c>
      <c r="B971" s="11" t="s">
        <v>1672</v>
      </c>
      <c r="C971">
        <v>2014</v>
      </c>
      <c r="D971" s="80" t="s">
        <v>3254</v>
      </c>
      <c r="E971" s="80"/>
      <c r="F971" s="6" t="s">
        <v>72</v>
      </c>
      <c r="L971">
        <v>91</v>
      </c>
      <c r="AE971" s="23" t="s">
        <v>2428</v>
      </c>
      <c r="AF971" s="28" t="s">
        <v>2429</v>
      </c>
      <c r="AW971" t="str">
        <f t="shared" si="25"/>
        <v>Sustainability assessment methods of urban design: a review</v>
      </c>
    </row>
    <row r="972" spans="1:49" x14ac:dyDescent="0.25">
      <c r="A972">
        <v>962</v>
      </c>
      <c r="B972" s="11" t="s">
        <v>2991</v>
      </c>
      <c r="C972">
        <v>2014</v>
      </c>
      <c r="D972" s="80" t="s">
        <v>3254</v>
      </c>
      <c r="E972" s="80"/>
      <c r="F972" s="6" t="s">
        <v>72</v>
      </c>
      <c r="L972">
        <v>92</v>
      </c>
      <c r="AE972" s="59" t="s">
        <v>2922</v>
      </c>
      <c r="AF972" s="28"/>
      <c r="AW972" t="str">
        <f t="shared" si="25"/>
        <v>Environmental sustainability assessment tools for low carbon and climate resilient low income housing settlements</v>
      </c>
    </row>
    <row r="973" spans="1:49" x14ac:dyDescent="0.25">
      <c r="A973">
        <v>963</v>
      </c>
      <c r="B973" s="11" t="s">
        <v>3067</v>
      </c>
      <c r="C973">
        <v>2014</v>
      </c>
      <c r="D973" s="80" t="s">
        <v>3254</v>
      </c>
      <c r="E973" s="80"/>
      <c r="F973" s="6" t="s">
        <v>72</v>
      </c>
      <c r="L973">
        <v>93</v>
      </c>
      <c r="AE973" s="59" t="s">
        <v>3044</v>
      </c>
      <c r="AF973" s="28"/>
      <c r="AW973" t="str">
        <f t="shared" si="25"/>
        <v>Urban retrofitting for sustainability: mapping the transition to 2050</v>
      </c>
    </row>
    <row r="974" spans="1:49" x14ac:dyDescent="0.25">
      <c r="A974">
        <v>964</v>
      </c>
      <c r="B974" s="11" t="s">
        <v>3573</v>
      </c>
      <c r="C974">
        <v>2015</v>
      </c>
      <c r="D974" s="80" t="s">
        <v>3254</v>
      </c>
      <c r="E974" s="80"/>
      <c r="F974" s="6" t="s">
        <v>72</v>
      </c>
      <c r="L974">
        <v>94</v>
      </c>
      <c r="AE974" s="125" t="s">
        <v>3456</v>
      </c>
      <c r="AF974" s="125" t="s">
        <v>3602</v>
      </c>
      <c r="AW974" t="str">
        <f t="shared" si="25"/>
        <v>Sustainability Valuation for Urban Regeneration-The" Geomatic Valuation University Lab" Research</v>
      </c>
    </row>
    <row r="975" spans="1:49" x14ac:dyDescent="0.25">
      <c r="A975">
        <v>965</v>
      </c>
      <c r="B975" s="11" t="s">
        <v>3595</v>
      </c>
      <c r="C975">
        <v>2015</v>
      </c>
      <c r="D975" s="80" t="s">
        <v>3254</v>
      </c>
      <c r="E975" s="80"/>
      <c r="F975" s="6" t="s">
        <v>72</v>
      </c>
      <c r="L975">
        <v>95</v>
      </c>
      <c r="AE975" s="125" t="s">
        <v>3456</v>
      </c>
      <c r="AW975" t="str">
        <f t="shared" si="25"/>
        <v>Assessing socio-economic sustainability of urban regeneration programs: An integrated approach</v>
      </c>
    </row>
    <row r="976" spans="1:49" x14ac:dyDescent="0.25">
      <c r="A976">
        <v>966</v>
      </c>
      <c r="B976" s="11" t="s">
        <v>1688</v>
      </c>
      <c r="C976">
        <v>2015</v>
      </c>
      <c r="D976" s="80" t="s">
        <v>3254</v>
      </c>
      <c r="E976" s="80"/>
      <c r="F976" s="6" t="s">
        <v>72</v>
      </c>
      <c r="L976">
        <v>96</v>
      </c>
      <c r="AE976" s="125" t="s">
        <v>3602</v>
      </c>
      <c r="AW976" t="str">
        <f t="shared" si="25"/>
        <v>A need for balanced approach to neighborhood sustainability assessments: A critical review and analysis</v>
      </c>
    </row>
    <row r="977" spans="1:49" x14ac:dyDescent="0.25">
      <c r="A977">
        <v>967</v>
      </c>
      <c r="B977" s="11" t="s">
        <v>3671</v>
      </c>
      <c r="C977">
        <v>2014</v>
      </c>
      <c r="D977" s="80" t="s">
        <v>3254</v>
      </c>
      <c r="E977" s="80"/>
      <c r="F977" s="6" t="s">
        <v>72</v>
      </c>
      <c r="L977">
        <v>97</v>
      </c>
      <c r="AE977" s="125" t="s">
        <v>3602</v>
      </c>
      <c r="AW977" t="str">
        <f t="shared" ref="AW977:AW1008" si="26">B977</f>
        <v>The senior housing shuffle: Connecting public policy to universal design, sustainability, health management, and aging in place</v>
      </c>
    </row>
    <row r="978" spans="1:49" x14ac:dyDescent="0.25">
      <c r="A978">
        <v>968</v>
      </c>
      <c r="B978" s="11" t="s">
        <v>3679</v>
      </c>
      <c r="C978">
        <v>2013</v>
      </c>
      <c r="D978" s="80" t="s">
        <v>3254</v>
      </c>
      <c r="E978" s="80"/>
      <c r="F978" s="6" t="s">
        <v>72</v>
      </c>
      <c r="L978">
        <v>98</v>
      </c>
      <c r="AE978" s="125" t="s">
        <v>3602</v>
      </c>
      <c r="AW978" t="str">
        <f t="shared" si="26"/>
        <v>Choices in architectural conservation</v>
      </c>
    </row>
    <row r="979" spans="1:49" x14ac:dyDescent="0.25">
      <c r="A979">
        <v>969</v>
      </c>
      <c r="B979" s="11" t="s">
        <v>1722</v>
      </c>
      <c r="C979">
        <v>2013</v>
      </c>
      <c r="D979" s="80" t="s">
        <v>3254</v>
      </c>
      <c r="E979" s="80"/>
      <c r="F979" s="6" t="s">
        <v>72</v>
      </c>
      <c r="L979">
        <v>99</v>
      </c>
      <c r="AE979" s="23" t="s">
        <v>2428</v>
      </c>
      <c r="AF979" s="10"/>
      <c r="AW979" t="str">
        <f t="shared" si="26"/>
        <v>Urban social sustainability trends in research literature</v>
      </c>
    </row>
    <row r="980" spans="1:49" x14ac:dyDescent="0.25">
      <c r="A980">
        <v>970</v>
      </c>
      <c r="B980" s="11" t="s">
        <v>657</v>
      </c>
      <c r="C980">
        <v>2013</v>
      </c>
      <c r="D980" s="80" t="s">
        <v>3254</v>
      </c>
      <c r="E980" s="80"/>
      <c r="F980" s="6" t="s">
        <v>72</v>
      </c>
      <c r="K980">
        <v>26</v>
      </c>
      <c r="L980">
        <v>100</v>
      </c>
      <c r="AE980" s="13" t="s">
        <v>1503</v>
      </c>
      <c r="AF980" s="10" t="s">
        <v>1508</v>
      </c>
      <c r="AG980" s="44" t="s">
        <v>2555</v>
      </c>
      <c r="AW980" t="str">
        <f t="shared" si="26"/>
        <v>Urban sustainability and the LEED rating system: case studies on the role of regional characteristics and adaptive reuse in green building in Denver and Boulder, Colorado</v>
      </c>
    </row>
    <row r="981" spans="1:49" x14ac:dyDescent="0.25">
      <c r="A981">
        <v>971</v>
      </c>
      <c r="B981" s="11" t="s">
        <v>658</v>
      </c>
      <c r="C981">
        <v>2013</v>
      </c>
      <c r="D981" s="80" t="s">
        <v>3254</v>
      </c>
      <c r="E981" s="80"/>
      <c r="F981" s="6" t="s">
        <v>72</v>
      </c>
      <c r="K981">
        <v>27</v>
      </c>
      <c r="L981">
        <v>101</v>
      </c>
      <c r="AE981" s="13" t="s">
        <v>1503</v>
      </c>
      <c r="AF981" s="10" t="s">
        <v>1508</v>
      </c>
      <c r="AW981" t="str">
        <f t="shared" si="26"/>
        <v>A Critical Assessment and Projection of Urban Vertical Growth in Antofagasta, Chile</v>
      </c>
    </row>
    <row r="982" spans="1:49" x14ac:dyDescent="0.25">
      <c r="A982">
        <v>972</v>
      </c>
      <c r="B982" s="11" t="s">
        <v>1568</v>
      </c>
      <c r="C982">
        <v>2013</v>
      </c>
      <c r="D982" s="80" t="s">
        <v>3254</v>
      </c>
      <c r="E982" s="80"/>
      <c r="F982" s="6" t="s">
        <v>72</v>
      </c>
      <c r="L982">
        <v>102</v>
      </c>
      <c r="AE982" s="21" t="s">
        <v>1509</v>
      </c>
      <c r="AF982" s="23" t="s">
        <v>2428</v>
      </c>
      <c r="AG982" s="28" t="s">
        <v>2429</v>
      </c>
      <c r="AH982" s="30" t="s">
        <v>2431</v>
      </c>
      <c r="AW982" t="str">
        <f t="shared" si="26"/>
        <v>A critical review of seven selected neighborhood sustainability assessment tools</v>
      </c>
    </row>
    <row r="983" spans="1:49" x14ac:dyDescent="0.25">
      <c r="A983">
        <v>973</v>
      </c>
      <c r="B983" s="11" t="s">
        <v>1881</v>
      </c>
      <c r="C983">
        <v>2013</v>
      </c>
      <c r="D983" s="80" t="s">
        <v>3254</v>
      </c>
      <c r="E983" s="80"/>
      <c r="F983" s="6" t="s">
        <v>72</v>
      </c>
      <c r="L983">
        <v>103</v>
      </c>
      <c r="AE983" s="28" t="s">
        <v>2429</v>
      </c>
      <c r="AF983" s="23"/>
      <c r="AG983" s="28"/>
      <c r="AW983" t="str">
        <f t="shared" si="26"/>
        <v>Urban transformation and role of architecture towards social sustainability</v>
      </c>
    </row>
    <row r="984" spans="1:49" x14ac:dyDescent="0.25">
      <c r="A984">
        <v>974</v>
      </c>
      <c r="B984" s="11" t="s">
        <v>2060</v>
      </c>
      <c r="C984">
        <v>2013</v>
      </c>
      <c r="D984" s="80" t="s">
        <v>3254</v>
      </c>
      <c r="E984" s="80"/>
      <c r="F984" s="6" t="s">
        <v>72</v>
      </c>
      <c r="L984">
        <v>104</v>
      </c>
      <c r="AE984" s="29" t="s">
        <v>2430</v>
      </c>
      <c r="AF984" s="30" t="s">
        <v>2431</v>
      </c>
      <c r="AG984" s="28"/>
      <c r="AW984" t="str">
        <f t="shared" si="26"/>
        <v>A framework for assessing the sustainable urban development</v>
      </c>
    </row>
    <row r="985" spans="1:49" x14ac:dyDescent="0.25">
      <c r="A985">
        <v>975</v>
      </c>
      <c r="B985" s="11" t="s">
        <v>3042</v>
      </c>
      <c r="C985">
        <v>2014</v>
      </c>
      <c r="D985" s="80" t="s">
        <v>3254</v>
      </c>
      <c r="E985" s="80"/>
      <c r="F985" s="6" t="s">
        <v>72</v>
      </c>
      <c r="L985">
        <v>105</v>
      </c>
      <c r="AE985" s="59" t="s">
        <v>2922</v>
      </c>
      <c r="AF985" s="30"/>
      <c r="AG985" s="28"/>
      <c r="AW985" t="str">
        <f t="shared" si="26"/>
        <v>Impact of social sustainability assessment tools in the early planning phase of refurbishment and infill development</v>
      </c>
    </row>
    <row r="986" spans="1:49" x14ac:dyDescent="0.25">
      <c r="A986">
        <v>976</v>
      </c>
      <c r="B986" s="11" t="s">
        <v>1069</v>
      </c>
      <c r="C986">
        <v>2014</v>
      </c>
      <c r="D986" s="80" t="s">
        <v>3254</v>
      </c>
      <c r="E986" s="80"/>
      <c r="F986" s="6" t="s">
        <v>72</v>
      </c>
      <c r="K986">
        <v>28</v>
      </c>
      <c r="L986">
        <v>106</v>
      </c>
      <c r="AE986" s="10" t="s">
        <v>1508</v>
      </c>
      <c r="AW986" t="str">
        <f t="shared" si="26"/>
        <v>On the Energy Savings Achieved through an Internet of Things enabled Smart City Trial</v>
      </c>
    </row>
    <row r="987" spans="1:49" x14ac:dyDescent="0.25">
      <c r="A987">
        <v>977</v>
      </c>
      <c r="B987" s="11" t="s">
        <v>1612</v>
      </c>
      <c r="C987">
        <v>2013</v>
      </c>
      <c r="D987" s="80" t="s">
        <v>3254</v>
      </c>
      <c r="E987" s="80"/>
      <c r="F987" s="6" t="s">
        <v>72</v>
      </c>
      <c r="L987">
        <v>107</v>
      </c>
      <c r="AE987" s="21" t="s">
        <v>1509</v>
      </c>
      <c r="AW987" t="str">
        <f t="shared" si="26"/>
        <v>Study of Built Environmental Sustainability Assessment of Poor Rural Areas of Southwest China</v>
      </c>
    </row>
    <row r="988" spans="1:49" x14ac:dyDescent="0.25">
      <c r="A988">
        <v>978</v>
      </c>
      <c r="B988" s="11" t="s">
        <v>2152</v>
      </c>
      <c r="C988">
        <v>2013</v>
      </c>
      <c r="D988" s="80" t="s">
        <v>3254</v>
      </c>
      <c r="E988" s="80"/>
      <c r="F988" s="6" t="s">
        <v>72</v>
      </c>
      <c r="L988">
        <v>108</v>
      </c>
      <c r="AE988" s="30" t="s">
        <v>2431</v>
      </c>
      <c r="AF988" s="125" t="s">
        <v>3456</v>
      </c>
      <c r="AW988" t="str">
        <f t="shared" si="26"/>
        <v>Sustainability assessment of urban communities through rating systems</v>
      </c>
    </row>
    <row r="989" spans="1:49" x14ac:dyDescent="0.25">
      <c r="A989">
        <v>979</v>
      </c>
      <c r="B989" s="11" t="s">
        <v>2165</v>
      </c>
      <c r="C989">
        <v>2013</v>
      </c>
      <c r="D989" s="80" t="s">
        <v>3254</v>
      </c>
      <c r="E989" s="80"/>
      <c r="F989" s="6" t="s">
        <v>72</v>
      </c>
      <c r="L989">
        <v>109</v>
      </c>
      <c r="AE989" s="31" t="s">
        <v>2432</v>
      </c>
      <c r="AW989" t="str">
        <f t="shared" si="26"/>
        <v>Approaching sustainability in built environment</v>
      </c>
    </row>
    <row r="990" spans="1:49" x14ac:dyDescent="0.25">
      <c r="A990">
        <v>980</v>
      </c>
      <c r="B990" s="11" t="s">
        <v>3196</v>
      </c>
      <c r="C990">
        <v>2013</v>
      </c>
      <c r="D990" s="80" t="s">
        <v>3254</v>
      </c>
      <c r="E990" s="80"/>
      <c r="F990" s="6" t="s">
        <v>72</v>
      </c>
      <c r="L990">
        <v>110</v>
      </c>
      <c r="AE990" s="59" t="s">
        <v>3044</v>
      </c>
      <c r="AW990" t="str">
        <f t="shared" si="26"/>
        <v>Scenario analysis for urban sustainability assessment: A spatial multicriteria decision-analysis approach</v>
      </c>
    </row>
    <row r="991" spans="1:49" x14ac:dyDescent="0.25">
      <c r="A991">
        <v>981</v>
      </c>
      <c r="B991" s="11" t="s">
        <v>3745</v>
      </c>
      <c r="C991">
        <v>2013</v>
      </c>
      <c r="D991" s="80" t="s">
        <v>3254</v>
      </c>
      <c r="E991" s="80"/>
      <c r="F991" s="6" t="s">
        <v>72</v>
      </c>
      <c r="L991">
        <v>111</v>
      </c>
      <c r="AE991" s="125" t="s">
        <v>3687</v>
      </c>
      <c r="AW991" t="str">
        <f t="shared" si="26"/>
        <v>ENERGY RETROFIT AND URBAN RENOVATION. APPLICATION OF SBTOOL METHOD. A CASE STUDY IN TRAPANI, ITALY</v>
      </c>
    </row>
    <row r="992" spans="1:49" x14ac:dyDescent="0.25">
      <c r="A992">
        <v>982</v>
      </c>
      <c r="B992" s="11" t="s">
        <v>2702</v>
      </c>
      <c r="C992">
        <v>2012</v>
      </c>
      <c r="D992" s="80" t="s">
        <v>3254</v>
      </c>
      <c r="E992" s="80"/>
      <c r="F992" s="6" t="s">
        <v>72</v>
      </c>
      <c r="L992">
        <v>112</v>
      </c>
      <c r="AE992" s="49" t="s">
        <v>2641</v>
      </c>
      <c r="AW992" t="str">
        <f t="shared" si="26"/>
        <v>The mixed use residential building ;A solution for mediterranean chilean cities declared saturated in terms of airborne pollution</v>
      </c>
    </row>
    <row r="993" spans="1:49" x14ac:dyDescent="0.25">
      <c r="A993">
        <v>983</v>
      </c>
      <c r="B993" s="11" t="s">
        <v>1571</v>
      </c>
      <c r="C993">
        <v>2012</v>
      </c>
      <c r="D993" s="80" t="s">
        <v>3254</v>
      </c>
      <c r="E993" s="80"/>
      <c r="F993" s="6" t="s">
        <v>72</v>
      </c>
      <c r="L993">
        <v>113</v>
      </c>
      <c r="AE993" s="21" t="s">
        <v>1509</v>
      </c>
      <c r="AW993" t="str">
        <f t="shared" si="26"/>
        <v>Combining system dynamics model, GIS and 3D visualization in sustainability assessment of urban residential development</v>
      </c>
    </row>
    <row r="994" spans="1:49" x14ac:dyDescent="0.25">
      <c r="A994">
        <v>984</v>
      </c>
      <c r="B994" s="11" t="s">
        <v>2149</v>
      </c>
      <c r="C994">
        <v>2012</v>
      </c>
      <c r="D994" s="80" t="s">
        <v>3254</v>
      </c>
      <c r="E994" s="80"/>
      <c r="F994" s="6" t="s">
        <v>72</v>
      </c>
      <c r="L994">
        <v>114</v>
      </c>
      <c r="AE994" s="30" t="s">
        <v>2431</v>
      </c>
      <c r="AW994" t="str">
        <f t="shared" si="26"/>
        <v>Non-weighting assessment model: a new tool for sustainable urban landscape planning</v>
      </c>
    </row>
    <row r="995" spans="1:49" x14ac:dyDescent="0.25">
      <c r="A995">
        <v>985</v>
      </c>
      <c r="B995" s="11" t="s">
        <v>2413</v>
      </c>
      <c r="C995">
        <v>2012</v>
      </c>
      <c r="D995" s="80" t="s">
        <v>3254</v>
      </c>
      <c r="E995" s="80"/>
      <c r="F995" s="6" t="s">
        <v>72</v>
      </c>
      <c r="L995">
        <v>115</v>
      </c>
      <c r="AE995" s="33" t="s">
        <v>3240</v>
      </c>
      <c r="AF995" s="54" t="s">
        <v>2835</v>
      </c>
      <c r="AW995" t="str">
        <f t="shared" si="26"/>
        <v>Energy assessment in town planning: urban energy maps</v>
      </c>
    </row>
    <row r="996" spans="1:49" x14ac:dyDescent="0.25">
      <c r="A996">
        <v>986</v>
      </c>
      <c r="B996" s="11" t="s">
        <v>2537</v>
      </c>
      <c r="C996">
        <v>2012</v>
      </c>
      <c r="D996" s="80" t="s">
        <v>3254</v>
      </c>
      <c r="E996" s="80"/>
      <c r="F996" s="6" t="s">
        <v>72</v>
      </c>
      <c r="L996">
        <v>116</v>
      </c>
      <c r="AE996" s="42" t="s">
        <v>2522</v>
      </c>
      <c r="AW996" t="str">
        <f t="shared" si="26"/>
        <v>A review of methods and tools available for environmental assessment at local territorial scale</v>
      </c>
    </row>
    <row r="997" spans="1:49" x14ac:dyDescent="0.25">
      <c r="A997">
        <v>987</v>
      </c>
      <c r="B997" s="11" t="s">
        <v>2829</v>
      </c>
      <c r="C997">
        <v>2012</v>
      </c>
      <c r="D997" s="80" t="s">
        <v>3254</v>
      </c>
      <c r="E997" s="80"/>
      <c r="F997" s="6" t="s">
        <v>72</v>
      </c>
      <c r="L997">
        <v>117</v>
      </c>
      <c r="AE997" s="52" t="s">
        <v>2707</v>
      </c>
      <c r="AW997" t="str">
        <f t="shared" si="26"/>
        <v>The study on building energy-saving technology evaluation index system in towns and villages housing</v>
      </c>
    </row>
    <row r="998" spans="1:49" x14ac:dyDescent="0.25">
      <c r="A998">
        <v>988</v>
      </c>
      <c r="B998" s="11" t="s">
        <v>1599</v>
      </c>
      <c r="C998">
        <v>2011</v>
      </c>
      <c r="D998" s="80" t="s">
        <v>3254</v>
      </c>
      <c r="E998" s="80"/>
      <c r="F998" s="6" t="s">
        <v>72</v>
      </c>
      <c r="L998">
        <v>118</v>
      </c>
      <c r="AE998" s="21" t="s">
        <v>1509</v>
      </c>
      <c r="AW998" t="str">
        <f t="shared" si="26"/>
        <v>Sustainability assessment on eco-economic system of Chengdu City based on emergy analysis</v>
      </c>
    </row>
    <row r="999" spans="1:49" x14ac:dyDescent="0.25">
      <c r="A999">
        <v>989</v>
      </c>
      <c r="B999" s="11" t="s">
        <v>226</v>
      </c>
      <c r="C999">
        <v>2011</v>
      </c>
      <c r="D999" s="80" t="s">
        <v>3254</v>
      </c>
      <c r="E999" s="80"/>
      <c r="F999" s="6" t="s">
        <v>72</v>
      </c>
      <c r="K999">
        <v>29</v>
      </c>
      <c r="L999">
        <v>119</v>
      </c>
      <c r="AE999" s="7" t="s">
        <v>1507</v>
      </c>
      <c r="AF999" s="54" t="s">
        <v>2835</v>
      </c>
      <c r="AW999" t="str">
        <f t="shared" si="26"/>
        <v>SUSTAINABLE ENERGY DEVELOPMENT PLANNING FOR REGIONS IN LITHUANIA: KAUNAS REGION CASE</v>
      </c>
    </row>
    <row r="1000" spans="1:49" x14ac:dyDescent="0.25">
      <c r="A1000">
        <v>990</v>
      </c>
      <c r="B1000" s="11" t="s">
        <v>1802</v>
      </c>
      <c r="C1000">
        <v>2011</v>
      </c>
      <c r="D1000" s="80" t="s">
        <v>3254</v>
      </c>
      <c r="E1000" s="80"/>
      <c r="F1000" s="6" t="s">
        <v>72</v>
      </c>
      <c r="L1000">
        <v>120</v>
      </c>
      <c r="AE1000" s="23" t="s">
        <v>2428</v>
      </c>
      <c r="AF1000" s="125" t="s">
        <v>3456</v>
      </c>
      <c r="AG1000" s="125" t="s">
        <v>3602</v>
      </c>
      <c r="AW1000" t="str">
        <f t="shared" si="26"/>
        <v>Urban sustainability standards: predetermined checklists or adaptable frameworks?</v>
      </c>
    </row>
    <row r="1001" spans="1:49" x14ac:dyDescent="0.25">
      <c r="A1001">
        <v>991</v>
      </c>
      <c r="B1001" s="11" t="s">
        <v>2441</v>
      </c>
      <c r="C1001">
        <v>2011</v>
      </c>
      <c r="D1001" s="80" t="s">
        <v>3254</v>
      </c>
      <c r="E1001" s="80"/>
      <c r="F1001" s="6" t="s">
        <v>72</v>
      </c>
      <c r="L1001">
        <v>121</v>
      </c>
      <c r="AE1001" s="37" t="s">
        <v>2438</v>
      </c>
      <c r="AW1001" t="str">
        <f t="shared" si="26"/>
        <v>Urban sustainability assessment systems: How appropriate are global sustainability assessment systems?</v>
      </c>
    </row>
    <row r="1002" spans="1:49" x14ac:dyDescent="0.25">
      <c r="A1002">
        <v>992</v>
      </c>
      <c r="B1002" s="11" t="s">
        <v>3664</v>
      </c>
      <c r="C1002">
        <v>2011</v>
      </c>
      <c r="D1002" s="80" t="s">
        <v>3254</v>
      </c>
      <c r="E1002" s="80"/>
      <c r="F1002" s="6" t="s">
        <v>72</v>
      </c>
      <c r="L1002">
        <v>122</v>
      </c>
      <c r="AE1002" s="125" t="s">
        <v>3602</v>
      </c>
      <c r="AW1002" t="str">
        <f t="shared" si="26"/>
        <v>Restoration strategies of naghsh-e-jahan square to achieve social sustainability based on users visions</v>
      </c>
    </row>
    <row r="1003" spans="1:49" x14ac:dyDescent="0.25">
      <c r="A1003">
        <v>993</v>
      </c>
      <c r="B1003" s="11" t="s">
        <v>273</v>
      </c>
      <c r="C1003">
        <v>2016</v>
      </c>
      <c r="D1003" s="80" t="s">
        <v>3254</v>
      </c>
      <c r="E1003" s="80"/>
      <c r="F1003" s="6" t="s">
        <v>72</v>
      </c>
      <c r="K1003">
        <v>30</v>
      </c>
      <c r="L1003">
        <v>123</v>
      </c>
      <c r="AE1003" s="8" t="s">
        <v>1505</v>
      </c>
      <c r="AF1003" s="9" t="s">
        <v>1506</v>
      </c>
      <c r="AG1003" s="13" t="s">
        <v>1503</v>
      </c>
      <c r="AH1003" s="10" t="s">
        <v>1508</v>
      </c>
      <c r="AW1003" t="str">
        <f t="shared" si="26"/>
        <v>Low-carbon neighborhood planning technology and indicator system</v>
      </c>
    </row>
    <row r="1004" spans="1:49" x14ac:dyDescent="0.25">
      <c r="A1004">
        <v>994</v>
      </c>
      <c r="B1004" s="135" t="s">
        <v>457</v>
      </c>
      <c r="C1004">
        <v>2016</v>
      </c>
      <c r="D1004" s="80" t="s">
        <v>3254</v>
      </c>
      <c r="E1004" s="80"/>
      <c r="F1004" s="6" t="s">
        <v>72</v>
      </c>
      <c r="K1004">
        <v>31</v>
      </c>
      <c r="L1004">
        <v>124</v>
      </c>
      <c r="AE1004" s="9" t="s">
        <v>1506</v>
      </c>
      <c r="AW1004" t="str">
        <f t="shared" si="26"/>
        <v>Application of energy tunnels to an urban environment</v>
      </c>
    </row>
    <row r="1005" spans="1:49" x14ac:dyDescent="0.25">
      <c r="A1005">
        <v>995</v>
      </c>
      <c r="B1005" s="11" t="s">
        <v>470</v>
      </c>
      <c r="C1005">
        <v>2016</v>
      </c>
      <c r="D1005" s="80" t="s">
        <v>3254</v>
      </c>
      <c r="E1005" s="80"/>
      <c r="F1005" s="6" t="s">
        <v>72</v>
      </c>
      <c r="K1005">
        <v>32</v>
      </c>
      <c r="L1005">
        <v>125</v>
      </c>
      <c r="AE1005" s="9" t="s">
        <v>1506</v>
      </c>
      <c r="AW1005" t="str">
        <f t="shared" si="26"/>
        <v>Sustainable approaches to the assessment and mitigation of seismic risk and of the effects of earthquake induced damages to historic urban centers</v>
      </c>
    </row>
    <row r="1006" spans="1:49" x14ac:dyDescent="0.25">
      <c r="A1006">
        <v>996</v>
      </c>
      <c r="B1006" s="11" t="s">
        <v>1703</v>
      </c>
      <c r="C1006">
        <v>2016</v>
      </c>
      <c r="D1006" s="80" t="s">
        <v>3254</v>
      </c>
      <c r="E1006" s="80"/>
      <c r="F1006" s="6" t="s">
        <v>72</v>
      </c>
      <c r="L1006">
        <v>126</v>
      </c>
      <c r="AE1006" s="23" t="s">
        <v>2428</v>
      </c>
      <c r="AW1006" t="str">
        <f t="shared" si="26"/>
        <v>A review of sustainable neighborhood indicator for urban development in Libya</v>
      </c>
    </row>
    <row r="1007" spans="1:49" x14ac:dyDescent="0.25">
      <c r="A1007">
        <v>997</v>
      </c>
      <c r="B1007" s="11" t="s">
        <v>3419</v>
      </c>
      <c r="C1007">
        <v>2020</v>
      </c>
      <c r="D1007" s="80" t="s">
        <v>3254</v>
      </c>
      <c r="E1007" s="80"/>
      <c r="F1007" s="6" t="s">
        <v>476</v>
      </c>
      <c r="I1007">
        <v>1</v>
      </c>
      <c r="L1007">
        <v>127</v>
      </c>
      <c r="AE1007" s="121" t="s">
        <v>3398</v>
      </c>
      <c r="AF1007" s="121" t="s">
        <v>3399</v>
      </c>
      <c r="AW1007" t="str">
        <f t="shared" si="26"/>
        <v>Technique as function of memory: heritage values and revaluation of habitat and the landscape in Ambalema, Colombia</v>
      </c>
    </row>
    <row r="1008" spans="1:49" x14ac:dyDescent="0.25">
      <c r="A1008">
        <v>998</v>
      </c>
      <c r="B1008" s="11" t="s">
        <v>555</v>
      </c>
      <c r="C1008">
        <v>2020</v>
      </c>
      <c r="D1008" s="80" t="s">
        <v>3254</v>
      </c>
      <c r="E1008" s="80"/>
      <c r="F1008" s="6" t="s">
        <v>476</v>
      </c>
      <c r="I1008">
        <v>2</v>
      </c>
      <c r="K1008">
        <v>33</v>
      </c>
      <c r="L1008">
        <v>128</v>
      </c>
      <c r="AE1008" s="13" t="s">
        <v>1503</v>
      </c>
      <c r="AF1008" s="10" t="s">
        <v>1508</v>
      </c>
      <c r="AW1008" t="str">
        <f t="shared" si="26"/>
        <v>Expert Opinion Dimensions of Rural Landscape Quality in Xiangxi, Hunan, China: Principal Component Analysis and Factor Analysis</v>
      </c>
    </row>
    <row r="1009" spans="1:49" x14ac:dyDescent="0.25">
      <c r="A1009">
        <v>999</v>
      </c>
      <c r="B1009" s="11" t="s">
        <v>2604</v>
      </c>
      <c r="C1009">
        <v>2020</v>
      </c>
      <c r="D1009" s="80" t="s">
        <v>3254</v>
      </c>
      <c r="E1009" s="80"/>
      <c r="F1009" s="6" t="s">
        <v>476</v>
      </c>
      <c r="I1009">
        <v>3</v>
      </c>
      <c r="L1009">
        <v>129</v>
      </c>
      <c r="AE1009" s="44" t="s">
        <v>2555</v>
      </c>
      <c r="AF1009" s="10"/>
      <c r="AW1009" t="str">
        <f t="shared" ref="AW1009:AW1040" si="27">B1009</f>
        <v>Environmental Outcomes of Urban Land System Change: Comparing Riparian Design Approaches in the Phoenix Metropolitan Area</v>
      </c>
    </row>
    <row r="1010" spans="1:49" x14ac:dyDescent="0.25">
      <c r="A1010">
        <v>1000</v>
      </c>
      <c r="B1010" s="11" t="s">
        <v>848</v>
      </c>
      <c r="C1010">
        <v>2019</v>
      </c>
      <c r="D1010" s="80" t="s">
        <v>3254</v>
      </c>
      <c r="E1010" s="80"/>
      <c r="F1010" s="6" t="s">
        <v>476</v>
      </c>
      <c r="I1010">
        <v>4</v>
      </c>
      <c r="K1010">
        <v>34</v>
      </c>
      <c r="L1010">
        <v>130</v>
      </c>
      <c r="AE1010" s="10" t="s">
        <v>1508</v>
      </c>
      <c r="AF1010" s="10"/>
      <c r="AW1010" t="str">
        <f t="shared" si="27"/>
        <v>Stochastic Evaluation of Landscapes Transformed by Renewable Energy Installations and Civil Works</v>
      </c>
    </row>
    <row r="1011" spans="1:49" x14ac:dyDescent="0.25">
      <c r="A1011">
        <v>1001</v>
      </c>
      <c r="B1011" s="11" t="s">
        <v>3839</v>
      </c>
      <c r="C1011">
        <v>2019</v>
      </c>
      <c r="D1011" s="80" t="s">
        <v>3254</v>
      </c>
      <c r="E1011" s="80"/>
      <c r="F1011" s="6" t="s">
        <v>476</v>
      </c>
      <c r="I1011">
        <v>5</v>
      </c>
      <c r="L1011">
        <v>131</v>
      </c>
      <c r="AE1011" s="62" t="s">
        <v>3836</v>
      </c>
      <c r="AF1011" s="10"/>
      <c r="AW1011" t="str">
        <f t="shared" si="27"/>
        <v>Influence and sustainability of the concept of landscape seen in Cheonggye Stream and Suseongdong valley restoration projects</v>
      </c>
    </row>
    <row r="1012" spans="1:49" x14ac:dyDescent="0.25">
      <c r="A1012">
        <v>1002</v>
      </c>
      <c r="B1012" s="11" t="s">
        <v>608</v>
      </c>
      <c r="C1012">
        <v>2017</v>
      </c>
      <c r="D1012" s="80" t="s">
        <v>3254</v>
      </c>
      <c r="E1012" s="80"/>
      <c r="F1012" s="6" t="s">
        <v>476</v>
      </c>
      <c r="I1012">
        <v>6</v>
      </c>
      <c r="K1012">
        <v>35</v>
      </c>
      <c r="L1012">
        <v>132</v>
      </c>
      <c r="AE1012" s="13" t="s">
        <v>1503</v>
      </c>
      <c r="AF1012" s="10" t="s">
        <v>1508</v>
      </c>
      <c r="AW1012" t="str">
        <f t="shared" si="27"/>
        <v>From the Object to Land. Architectural Design and Economic Valuation in the Multiple Dimensions of the Industrial Estates</v>
      </c>
    </row>
    <row r="1013" spans="1:49" x14ac:dyDescent="0.25">
      <c r="A1013">
        <v>1003</v>
      </c>
      <c r="B1013" s="11" t="s">
        <v>610</v>
      </c>
      <c r="C1013">
        <v>2017</v>
      </c>
      <c r="D1013" s="80" t="s">
        <v>3254</v>
      </c>
      <c r="E1013" s="80"/>
      <c r="F1013" s="6" t="s">
        <v>476</v>
      </c>
      <c r="I1013">
        <v>7</v>
      </c>
      <c r="K1013">
        <v>36</v>
      </c>
      <c r="L1013">
        <v>133</v>
      </c>
      <c r="AE1013" s="13" t="s">
        <v>1503</v>
      </c>
      <c r="AF1013" s="10" t="s">
        <v>1508</v>
      </c>
      <c r="AW1013" t="str">
        <f t="shared" si="27"/>
        <v>The Regeneration of the Area of Tifeo Power Station in Augusta: Energy and Information for an Axiology of Contamination</v>
      </c>
    </row>
    <row r="1014" spans="1:49" x14ac:dyDescent="0.25">
      <c r="A1014">
        <v>1004</v>
      </c>
      <c r="B1014" s="11" t="s">
        <v>955</v>
      </c>
      <c r="C1014">
        <v>2017</v>
      </c>
      <c r="D1014" s="80" t="s">
        <v>3254</v>
      </c>
      <c r="E1014" s="80"/>
      <c r="F1014" s="6" t="s">
        <v>476</v>
      </c>
      <c r="I1014">
        <v>8</v>
      </c>
      <c r="K1014">
        <v>37</v>
      </c>
      <c r="L1014">
        <v>134</v>
      </c>
      <c r="AE1014" s="10" t="s">
        <v>1508</v>
      </c>
      <c r="AF1014" s="121" t="s">
        <v>3399</v>
      </c>
      <c r="AW1014" t="str">
        <f t="shared" si="27"/>
        <v>A Visual Landscape Assessment of Forest Roads: 'Case of Kafkasor-Mersivan Route, Artvin'</v>
      </c>
    </row>
    <row r="1015" spans="1:49" x14ac:dyDescent="0.25">
      <c r="A1015">
        <v>1005</v>
      </c>
      <c r="B1015" s="11" t="s">
        <v>477</v>
      </c>
      <c r="C1015">
        <v>2016</v>
      </c>
      <c r="D1015" s="80" t="s">
        <v>3254</v>
      </c>
      <c r="E1015" s="80"/>
      <c r="F1015" s="6" t="s">
        <v>476</v>
      </c>
      <c r="I1015">
        <v>9</v>
      </c>
      <c r="K1015">
        <v>38</v>
      </c>
      <c r="L1015">
        <v>135</v>
      </c>
      <c r="AE1015" s="9" t="s">
        <v>1506</v>
      </c>
      <c r="AW1015" t="str">
        <f t="shared" si="27"/>
        <v>SUSTAINABLE DESIGN STRATEGIES AND TECHNOLOGIES FOR A GREEN SPACE FOR STUDENTS AT TERRACINI CAMPUS, UNIBO</v>
      </c>
    </row>
    <row r="1016" spans="1:49" x14ac:dyDescent="0.25">
      <c r="A1016">
        <v>1006</v>
      </c>
      <c r="B1016" s="11" t="s">
        <v>622</v>
      </c>
      <c r="C1016">
        <v>2016</v>
      </c>
      <c r="D1016" s="80" t="s">
        <v>3254</v>
      </c>
      <c r="E1016" s="80"/>
      <c r="F1016" s="6" t="s">
        <v>476</v>
      </c>
      <c r="I1016">
        <v>10</v>
      </c>
      <c r="K1016">
        <v>39</v>
      </c>
      <c r="L1016">
        <v>136</v>
      </c>
      <c r="AE1016" s="13" t="s">
        <v>1503</v>
      </c>
      <c r="AF1016" s="10" t="s">
        <v>1508</v>
      </c>
      <c r="AG1016" s="37" t="s">
        <v>2438</v>
      </c>
      <c r="AH1016" s="44" t="s">
        <v>2555</v>
      </c>
      <c r="AW1016" t="str">
        <f t="shared" si="27"/>
        <v>Economic Benefits: Metrics and Methods for Landscape Performance Assessment</v>
      </c>
    </row>
    <row r="1017" spans="1:49" x14ac:dyDescent="0.25">
      <c r="A1017">
        <v>1007</v>
      </c>
      <c r="B1017" s="11" t="s">
        <v>623</v>
      </c>
      <c r="C1017">
        <v>2016</v>
      </c>
      <c r="D1017" s="80" t="s">
        <v>3254</v>
      </c>
      <c r="E1017" s="80"/>
      <c r="F1017" s="6" t="s">
        <v>476</v>
      </c>
      <c r="I1017">
        <v>11</v>
      </c>
      <c r="K1017">
        <v>40</v>
      </c>
      <c r="L1017">
        <v>137</v>
      </c>
      <c r="AE1017" s="13" t="s">
        <v>1503</v>
      </c>
      <c r="AF1017" s="10" t="s">
        <v>1508</v>
      </c>
      <c r="AG1017" s="44" t="s">
        <v>2555</v>
      </c>
      <c r="AW1017" t="str">
        <f t="shared" si="27"/>
        <v>A research frontier in landscape architecture: landscape performance and assessment of social benefits</v>
      </c>
    </row>
    <row r="1018" spans="1:49" x14ac:dyDescent="0.25">
      <c r="A1018">
        <v>1008</v>
      </c>
      <c r="B1018" s="11" t="s">
        <v>996</v>
      </c>
      <c r="C1018">
        <v>2016</v>
      </c>
      <c r="D1018" s="80" t="s">
        <v>3254</v>
      </c>
      <c r="E1018" s="80"/>
      <c r="F1018" s="6" t="s">
        <v>476</v>
      </c>
      <c r="I1018">
        <v>12</v>
      </c>
      <c r="K1018">
        <v>41</v>
      </c>
      <c r="L1018">
        <v>138</v>
      </c>
      <c r="AE1018" s="10" t="s">
        <v>1508</v>
      </c>
      <c r="AF1018" s="10"/>
      <c r="AW1018" t="str">
        <f t="shared" si="27"/>
        <v>Quantitative assessment of rain gardens: A case study in Istanbul University Faculty of forestry</v>
      </c>
    </row>
    <row r="1019" spans="1:49" x14ac:dyDescent="0.25">
      <c r="A1019">
        <v>1009</v>
      </c>
      <c r="B1019" s="11" t="s">
        <v>1727</v>
      </c>
      <c r="C1019">
        <v>2016</v>
      </c>
      <c r="D1019" s="80" t="s">
        <v>3254</v>
      </c>
      <c r="E1019" s="80"/>
      <c r="F1019" s="6" t="s">
        <v>476</v>
      </c>
      <c r="I1019">
        <v>13</v>
      </c>
      <c r="L1019">
        <v>139</v>
      </c>
      <c r="AE1019" s="23" t="s">
        <v>2428</v>
      </c>
      <c r="AF1019" s="10"/>
      <c r="AW1019" t="str">
        <f t="shared" si="27"/>
        <v>Geoheritage Conservation : Indicators affecting the condition and
sustainability of Geopark – a conceptual review</v>
      </c>
    </row>
    <row r="1020" spans="1:49" x14ac:dyDescent="0.25">
      <c r="A1020">
        <v>1010</v>
      </c>
      <c r="B1020" s="11" t="s">
        <v>1796</v>
      </c>
      <c r="C1020">
        <v>2016</v>
      </c>
      <c r="D1020" s="80" t="s">
        <v>3254</v>
      </c>
      <c r="E1020" s="80"/>
      <c r="F1020" s="6" t="s">
        <v>476</v>
      </c>
      <c r="I1020">
        <v>14</v>
      </c>
      <c r="L1020">
        <v>140</v>
      </c>
      <c r="AE1020" s="23" t="s">
        <v>2428</v>
      </c>
      <c r="AF1020" s="10"/>
      <c r="AW1020" t="str">
        <f t="shared" si="27"/>
        <v>Strategies to improve sustainability in urban landscape, literature review</v>
      </c>
    </row>
    <row r="1021" spans="1:49" x14ac:dyDescent="0.25">
      <c r="A1021">
        <v>1011</v>
      </c>
      <c r="B1021" s="11" t="s">
        <v>3620</v>
      </c>
      <c r="C1021">
        <v>2016</v>
      </c>
      <c r="D1021" s="80" t="s">
        <v>3254</v>
      </c>
      <c r="E1021" s="80"/>
      <c r="F1021" s="6" t="s">
        <v>476</v>
      </c>
      <c r="I1021">
        <v>15</v>
      </c>
      <c r="L1021">
        <v>141</v>
      </c>
      <c r="AE1021" s="125" t="s">
        <v>3602</v>
      </c>
      <c r="AF1021" s="10"/>
      <c r="AW1021" t="str">
        <f t="shared" si="27"/>
        <v>Assessment of Architectural Sustainability of Memorial Park: Case of
Adetokunbo Sofoluwe Memorial Park, University of Lagos, Nigeria.</v>
      </c>
    </row>
    <row r="1022" spans="1:49" x14ac:dyDescent="0.25">
      <c r="A1022">
        <v>1012</v>
      </c>
      <c r="B1022" s="11" t="s">
        <v>3445</v>
      </c>
      <c r="C1022">
        <v>2017</v>
      </c>
      <c r="D1022" s="80" t="s">
        <v>3254</v>
      </c>
      <c r="E1022" s="80"/>
      <c r="F1022" s="6" t="s">
        <v>476</v>
      </c>
      <c r="I1022">
        <v>16</v>
      </c>
      <c r="L1022">
        <v>142</v>
      </c>
      <c r="AE1022" s="121" t="s">
        <v>3398</v>
      </c>
      <c r="AF1022" s="62" t="s">
        <v>3799</v>
      </c>
      <c r="AW1022" t="str">
        <f t="shared" si="27"/>
        <v>Using Social Impact Assessment to Strengthen Community Resilience in Sustainable Rural Development in Mountain Areas</v>
      </c>
    </row>
    <row r="1023" spans="1:49" x14ac:dyDescent="0.25">
      <c r="A1023">
        <v>1013</v>
      </c>
      <c r="B1023" s="11" t="s">
        <v>647</v>
      </c>
      <c r="C1023">
        <v>2015</v>
      </c>
      <c r="D1023" s="80" t="s">
        <v>3254</v>
      </c>
      <c r="E1023" s="80"/>
      <c r="F1023" s="6" t="s">
        <v>476</v>
      </c>
      <c r="I1023">
        <v>17</v>
      </c>
      <c r="K1023">
        <v>42</v>
      </c>
      <c r="L1023">
        <v>143</v>
      </c>
      <c r="AE1023" s="13" t="s">
        <v>1503</v>
      </c>
      <c r="AF1023" s="10" t="s">
        <v>1508</v>
      </c>
      <c r="AG1023" s="37" t="s">
        <v>2438</v>
      </c>
      <c r="AH1023" s="44" t="s">
        <v>2555</v>
      </c>
      <c r="AW1023" t="str">
        <f t="shared" si="27"/>
        <v>Renewable energy distribution in public spaces: analyzing the case of Ballast Point Park in Sydney, using a triple bottom line approach</v>
      </c>
    </row>
    <row r="1024" spans="1:49" x14ac:dyDescent="0.25">
      <c r="A1024">
        <v>1014</v>
      </c>
      <c r="B1024" s="11" t="s">
        <v>550</v>
      </c>
      <c r="C1024">
        <v>2014</v>
      </c>
      <c r="D1024" s="80" t="s">
        <v>3254</v>
      </c>
      <c r="E1024" s="80"/>
      <c r="F1024" s="6" t="s">
        <v>476</v>
      </c>
      <c r="I1024">
        <v>18</v>
      </c>
      <c r="K1024">
        <v>43</v>
      </c>
      <c r="L1024">
        <v>144</v>
      </c>
      <c r="AE1024" s="12" t="s">
        <v>1504</v>
      </c>
      <c r="AF1024" s="10" t="s">
        <v>1508</v>
      </c>
      <c r="AW1024" t="str">
        <f t="shared" si="27"/>
        <v>Sustainable Highland Development through Stakeholders' Perceptions on Agro EcoTourism in Cameron Highlands: A Preliminary Finding</v>
      </c>
    </row>
    <row r="1025" spans="1:49" x14ac:dyDescent="0.25">
      <c r="A1025">
        <v>1015</v>
      </c>
      <c r="B1025" s="11" t="s">
        <v>2992</v>
      </c>
      <c r="C1025">
        <v>2012</v>
      </c>
      <c r="D1025" s="80" t="s">
        <v>3254</v>
      </c>
      <c r="E1025" s="80"/>
      <c r="F1025" s="6" t="s">
        <v>476</v>
      </c>
      <c r="I1025">
        <v>19</v>
      </c>
      <c r="L1025">
        <v>145</v>
      </c>
      <c r="AE1025" s="59" t="s">
        <v>2922</v>
      </c>
      <c r="AF1025" s="10"/>
      <c r="AW1025" t="str">
        <f t="shared" si="27"/>
        <v>Eco-tourism and its architecture: a methodological framework for assessing progress towards sustainable development</v>
      </c>
    </row>
    <row r="1026" spans="1:49" x14ac:dyDescent="0.25">
      <c r="A1026">
        <v>1016</v>
      </c>
      <c r="B1026" s="11" t="s">
        <v>3686</v>
      </c>
      <c r="C1026">
        <v>2012</v>
      </c>
      <c r="D1026" s="80" t="s">
        <v>3254</v>
      </c>
      <c r="E1026" s="80"/>
      <c r="F1026" s="6" t="s">
        <v>476</v>
      </c>
      <c r="I1026">
        <v>20</v>
      </c>
      <c r="L1026">
        <v>146</v>
      </c>
      <c r="AE1026" s="125" t="s">
        <v>3602</v>
      </c>
      <c r="AF1026" s="10"/>
      <c r="AW1026" t="str">
        <f t="shared" si="27"/>
        <v>MAPPING ENVIRONMENTAL ENGAGEMENT AND PRACTICE IN
AUSTRALIAN LANDSCAPE ARCHITECTURE: A REVIEW OF THE
NATIONAL AWARDS PROGRAM</v>
      </c>
    </row>
    <row r="1027" spans="1:49" x14ac:dyDescent="0.25">
      <c r="A1027">
        <v>1017</v>
      </c>
      <c r="B1027" s="11" t="s">
        <v>1079</v>
      </c>
      <c r="C1027">
        <v>2014</v>
      </c>
      <c r="D1027" s="80" t="s">
        <v>3254</v>
      </c>
      <c r="E1027" s="80"/>
      <c r="F1027" s="6" t="s">
        <v>476</v>
      </c>
      <c r="I1027">
        <v>21</v>
      </c>
      <c r="K1027">
        <v>44</v>
      </c>
      <c r="L1027">
        <v>147</v>
      </c>
      <c r="AE1027" s="10" t="s">
        <v>1508</v>
      </c>
      <c r="AF1027" s="10"/>
      <c r="AW1027" t="str">
        <f t="shared" si="27"/>
        <v>MOSCOW PARKS: BETWEEN NATURE AND ENTERTAINMENT</v>
      </c>
    </row>
    <row r="1028" spans="1:49" x14ac:dyDescent="0.25">
      <c r="A1028">
        <v>1018</v>
      </c>
      <c r="B1028" s="11" t="s">
        <v>673</v>
      </c>
      <c r="C1028">
        <v>2010</v>
      </c>
      <c r="D1028" s="80" t="s">
        <v>3254</v>
      </c>
      <c r="E1028" s="80"/>
      <c r="F1028" s="6" t="s">
        <v>476</v>
      </c>
      <c r="I1028">
        <v>22</v>
      </c>
      <c r="K1028">
        <v>45</v>
      </c>
      <c r="L1028">
        <v>148</v>
      </c>
      <c r="AE1028" s="13" t="s">
        <v>1503</v>
      </c>
      <c r="AF1028" s="10" t="s">
        <v>1508</v>
      </c>
      <c r="AW1028" t="str">
        <f t="shared" si="27"/>
        <v>Creating the Urban Eden: Sustainable Landscape Establishment in Theory and Practice</v>
      </c>
    </row>
    <row r="1029" spans="1:49" x14ac:dyDescent="0.25">
      <c r="A1029">
        <v>1019</v>
      </c>
      <c r="B1029" s="11" t="s">
        <v>674</v>
      </c>
      <c r="C1029">
        <v>2010</v>
      </c>
      <c r="D1029" s="80" t="s">
        <v>3254</v>
      </c>
      <c r="E1029" s="80"/>
      <c r="F1029" s="6" t="s">
        <v>476</v>
      </c>
      <c r="I1029">
        <v>23</v>
      </c>
      <c r="K1029">
        <v>46</v>
      </c>
      <c r="L1029">
        <v>149</v>
      </c>
      <c r="AE1029" s="13" t="s">
        <v>1503</v>
      </c>
      <c r="AF1029" s="10" t="s">
        <v>1508</v>
      </c>
      <c r="AG1029" s="21" t="s">
        <v>1509</v>
      </c>
      <c r="AH1029" s="37" t="s">
        <v>2438</v>
      </c>
      <c r="AI1029" s="44" t="s">
        <v>2555</v>
      </c>
      <c r="AW1029" t="str">
        <f t="shared" si="27"/>
        <v>Sustainability and forest transitions in the southern Yucatan: The land architecture approach</v>
      </c>
    </row>
    <row r="1030" spans="1:49" x14ac:dyDescent="0.25">
      <c r="A1030">
        <v>1020</v>
      </c>
      <c r="B1030" s="11" t="s">
        <v>2151</v>
      </c>
      <c r="C1030">
        <v>2008</v>
      </c>
      <c r="D1030" s="80" t="s">
        <v>3254</v>
      </c>
      <c r="E1030" s="80"/>
      <c r="F1030" s="6" t="s">
        <v>476</v>
      </c>
      <c r="I1030">
        <v>24</v>
      </c>
      <c r="L1030">
        <v>150</v>
      </c>
      <c r="AE1030" s="31" t="s">
        <v>2432</v>
      </c>
      <c r="AF1030" s="10"/>
      <c r="AG1030" s="21"/>
      <c r="AW1030" t="str">
        <f t="shared" si="27"/>
        <v>An integrated approach to achieving campus sustainability: assessment of the current campus environmental management practices</v>
      </c>
    </row>
    <row r="1031" spans="1:49" x14ac:dyDescent="0.25">
      <c r="A1031">
        <v>1021</v>
      </c>
      <c r="B1031" s="11" t="s">
        <v>2650</v>
      </c>
      <c r="C1031">
        <v>2006</v>
      </c>
      <c r="D1031" s="80" t="s">
        <v>3254</v>
      </c>
      <c r="E1031" s="80"/>
      <c r="F1031" s="6" t="s">
        <v>476</v>
      </c>
      <c r="I1031">
        <v>25</v>
      </c>
      <c r="L1031">
        <v>151</v>
      </c>
      <c r="AE1031" s="49" t="s">
        <v>2641</v>
      </c>
      <c r="AF1031" s="10"/>
      <c r="AW1031" t="str">
        <f t="shared" si="27"/>
        <v>In-between architecture and landscape, from theory to practice</v>
      </c>
    </row>
    <row r="1032" spans="1:49" x14ac:dyDescent="0.25">
      <c r="A1032">
        <v>1022</v>
      </c>
      <c r="B1032" s="11" t="s">
        <v>3655</v>
      </c>
      <c r="C1032">
        <v>2006</v>
      </c>
      <c r="D1032" s="80" t="s">
        <v>3254</v>
      </c>
      <c r="E1032" s="80"/>
      <c r="F1032" s="6" t="s">
        <v>476</v>
      </c>
      <c r="I1032">
        <v>26</v>
      </c>
      <c r="L1032">
        <v>152</v>
      </c>
      <c r="AE1032" s="125" t="s">
        <v>3602</v>
      </c>
      <c r="AF1032" s="10"/>
      <c r="AW1032" t="str">
        <f t="shared" si="27"/>
        <v>Analysis on Landscape Ecological Architecture Principle in Excavated Coal Diggings</v>
      </c>
    </row>
    <row r="1033" spans="1:49" x14ac:dyDescent="0.25">
      <c r="A1033">
        <v>1023</v>
      </c>
      <c r="B1033" s="11" t="s">
        <v>693</v>
      </c>
      <c r="C1033">
        <v>2004</v>
      </c>
      <c r="D1033" s="80" t="s">
        <v>3254</v>
      </c>
      <c r="E1033" s="80"/>
      <c r="F1033" s="6" t="s">
        <v>476</v>
      </c>
      <c r="I1033">
        <v>27</v>
      </c>
      <c r="K1033">
        <v>47</v>
      </c>
      <c r="L1033">
        <v>153</v>
      </c>
      <c r="AE1033" s="13" t="s">
        <v>1503</v>
      </c>
      <c r="AF1033" s="10" t="s">
        <v>1508</v>
      </c>
      <c r="AW1033" t="str">
        <f t="shared" si="27"/>
        <v>Environmental atmosphere of outdoor residential areas in southern Sweden: A comparison of experts and residents</v>
      </c>
    </row>
    <row r="1034" spans="1:49" x14ac:dyDescent="0.25">
      <c r="A1034">
        <v>1024</v>
      </c>
      <c r="B1034" s="11" t="s">
        <v>1154</v>
      </c>
      <c r="C1034">
        <v>1999</v>
      </c>
      <c r="D1034" s="80" t="s">
        <v>3254</v>
      </c>
      <c r="E1034" s="80"/>
      <c r="F1034" s="6" t="s">
        <v>476</v>
      </c>
      <c r="I1034">
        <v>28</v>
      </c>
      <c r="K1034">
        <v>48</v>
      </c>
      <c r="L1034">
        <v>154</v>
      </c>
      <c r="AE1034" s="10" t="s">
        <v>1508</v>
      </c>
      <c r="AF1034" s="10"/>
      <c r="AW1034" t="str">
        <f t="shared" si="27"/>
        <v>Land-use planning for the Guadalupe Valley, Baja California, Mexico</v>
      </c>
    </row>
    <row r="1035" spans="1:49" x14ac:dyDescent="0.25">
      <c r="A1035">
        <v>1025</v>
      </c>
      <c r="B1035" s="11" t="s">
        <v>549</v>
      </c>
      <c r="C1035">
        <v>2015</v>
      </c>
      <c r="D1035" s="80" t="s">
        <v>3254</v>
      </c>
      <c r="E1035" s="80"/>
      <c r="F1035" s="6" t="s">
        <v>72</v>
      </c>
      <c r="K1035">
        <v>49</v>
      </c>
      <c r="L1035">
        <v>155</v>
      </c>
      <c r="AE1035" s="12" t="s">
        <v>1504</v>
      </c>
      <c r="AF1035" s="10" t="s">
        <v>1508</v>
      </c>
      <c r="AW1035" t="str">
        <f t="shared" si="27"/>
        <v>'effort' (energy efficiency on-site) - a new method for planning and realization of energy-efficient neighbourhoods under the aspects of sustainability</v>
      </c>
    </row>
    <row r="1036" spans="1:49" x14ac:dyDescent="0.25">
      <c r="A1036">
        <v>1026</v>
      </c>
      <c r="B1036" s="11" t="s">
        <v>1762</v>
      </c>
      <c r="C1036">
        <v>2015</v>
      </c>
      <c r="D1036" s="80" t="s">
        <v>3254</v>
      </c>
      <c r="E1036" s="80"/>
      <c r="F1036" s="6" t="s">
        <v>72</v>
      </c>
      <c r="L1036">
        <v>156</v>
      </c>
      <c r="AE1036" s="23" t="s">
        <v>2428</v>
      </c>
      <c r="AF1036" s="10"/>
      <c r="AW1036" t="str">
        <f t="shared" si="27"/>
        <v>A multi-methodological approach for assessing sustainability of urban projects</v>
      </c>
    </row>
    <row r="1037" spans="1:49" x14ac:dyDescent="0.25">
      <c r="A1037">
        <v>1027</v>
      </c>
      <c r="B1037" s="11" t="s">
        <v>646</v>
      </c>
      <c r="C1037">
        <v>2015</v>
      </c>
      <c r="D1037" s="80" t="s">
        <v>3254</v>
      </c>
      <c r="E1037" s="80"/>
      <c r="F1037" s="6" t="s">
        <v>72</v>
      </c>
      <c r="K1037">
        <v>50</v>
      </c>
      <c r="L1037">
        <v>157</v>
      </c>
      <c r="AE1037" s="13" t="s">
        <v>1503</v>
      </c>
      <c r="AF1037" s="10" t="s">
        <v>1508</v>
      </c>
      <c r="AG1037" s="57" t="s">
        <v>3043</v>
      </c>
      <c r="AH1037" s="121" t="s">
        <v>3408</v>
      </c>
      <c r="AW1037" t="str">
        <f t="shared" si="27"/>
        <v>ENVIRONMENTAL SUSTAINABILITY REQUIRES A SYNERGY BETWEEN URBAN AND BUILDING UPGRADING</v>
      </c>
    </row>
    <row r="1038" spans="1:49" x14ac:dyDescent="0.25">
      <c r="A1038">
        <v>1028</v>
      </c>
      <c r="B1038" s="11" t="s">
        <v>1856</v>
      </c>
      <c r="C1038">
        <v>2015</v>
      </c>
      <c r="D1038" s="80" t="s">
        <v>3254</v>
      </c>
      <c r="E1038" s="80"/>
      <c r="F1038" s="6" t="s">
        <v>72</v>
      </c>
      <c r="L1038">
        <v>158</v>
      </c>
      <c r="AE1038" s="28" t="s">
        <v>2429</v>
      </c>
      <c r="AF1038" s="29" t="s">
        <v>2430</v>
      </c>
      <c r="AG1038" s="30" t="s">
        <v>2431</v>
      </c>
      <c r="AW1038" t="str">
        <f t="shared" si="27"/>
        <v>Do sustainability measures constrain urban design creativity?</v>
      </c>
    </row>
    <row r="1039" spans="1:49" x14ac:dyDescent="0.25">
      <c r="A1039">
        <v>1029</v>
      </c>
      <c r="B1039" s="11" t="s">
        <v>2544</v>
      </c>
      <c r="C1039">
        <v>2015</v>
      </c>
      <c r="D1039" s="80" t="s">
        <v>3254</v>
      </c>
      <c r="E1039" s="80"/>
      <c r="F1039" s="6" t="s">
        <v>72</v>
      </c>
      <c r="L1039">
        <v>159</v>
      </c>
      <c r="AE1039" s="42" t="s">
        <v>2522</v>
      </c>
      <c r="AW1039" t="str">
        <f t="shared" si="27"/>
        <v>A review of climate change impacts on urban soil functions with examples and policy insights from England, UK</v>
      </c>
    </row>
    <row r="1040" spans="1:49" x14ac:dyDescent="0.25">
      <c r="A1040">
        <v>1030</v>
      </c>
      <c r="B1040" s="11" t="s">
        <v>3609</v>
      </c>
      <c r="C1040">
        <v>2015</v>
      </c>
      <c r="D1040" s="80" t="s">
        <v>3254</v>
      </c>
      <c r="E1040" s="80"/>
      <c r="F1040" s="6" t="s">
        <v>72</v>
      </c>
      <c r="L1040">
        <v>160</v>
      </c>
      <c r="AE1040" s="125" t="s">
        <v>3602</v>
      </c>
      <c r="AW1040" t="str">
        <f t="shared" si="27"/>
        <v>Sustainability in the restoration and management of the historic architecture in Palermo</v>
      </c>
    </row>
    <row r="1041" spans="1:49" x14ac:dyDescent="0.25">
      <c r="A1041">
        <v>1031</v>
      </c>
      <c r="B1041" s="11" t="s">
        <v>487</v>
      </c>
      <c r="C1041">
        <v>2014</v>
      </c>
      <c r="D1041" s="80" t="s">
        <v>3254</v>
      </c>
      <c r="E1041" s="80"/>
      <c r="F1041" s="6" t="s">
        <v>72</v>
      </c>
      <c r="K1041">
        <v>51</v>
      </c>
      <c r="L1041">
        <v>161</v>
      </c>
      <c r="AE1041" s="9" t="s">
        <v>1506</v>
      </c>
      <c r="AW1041" t="str">
        <f t="shared" ref="AW1041:AW1072" si="28">B1041</f>
        <v>Assessment of the viability and sustainability of an integrated waste management system for the city of Campinas (Brazil), by means of ecological cost accounting</v>
      </c>
    </row>
    <row r="1042" spans="1:49" x14ac:dyDescent="0.25">
      <c r="A1042">
        <v>1032</v>
      </c>
      <c r="B1042" s="11" t="s">
        <v>489</v>
      </c>
      <c r="C1042">
        <v>2014</v>
      </c>
      <c r="D1042" s="80" t="s">
        <v>3254</v>
      </c>
      <c r="E1042" s="80"/>
      <c r="F1042" s="6" t="s">
        <v>72</v>
      </c>
      <c r="K1042">
        <v>52</v>
      </c>
      <c r="L1042">
        <v>162</v>
      </c>
      <c r="AE1042" s="9" t="s">
        <v>1506</v>
      </c>
      <c r="AW1042" t="str">
        <f t="shared" si="28"/>
        <v>Knowledge and representation as instruments for evaluation of retrofitting in the historic cities. The Jewish Ghetto in Rome</v>
      </c>
    </row>
    <row r="1043" spans="1:49" x14ac:dyDescent="0.25">
      <c r="A1043">
        <v>1033</v>
      </c>
      <c r="B1043" s="11" t="s">
        <v>1708</v>
      </c>
      <c r="C1043">
        <v>2014</v>
      </c>
      <c r="D1043" s="80" t="s">
        <v>3254</v>
      </c>
      <c r="E1043" s="80"/>
      <c r="F1043" s="6" t="s">
        <v>72</v>
      </c>
      <c r="L1043">
        <v>163</v>
      </c>
      <c r="AE1043" s="23" t="s">
        <v>2428</v>
      </c>
      <c r="AF1043" s="28" t="s">
        <v>2429</v>
      </c>
      <c r="AW1043" t="str">
        <f t="shared" si="28"/>
        <v>Sustainable urban waterfronts using sustainability assessment rating system</v>
      </c>
    </row>
    <row r="1044" spans="1:49" x14ac:dyDescent="0.25">
      <c r="A1044">
        <v>1034</v>
      </c>
      <c r="B1044" s="11" t="s">
        <v>1900</v>
      </c>
      <c r="C1044">
        <v>2014</v>
      </c>
      <c r="D1044" s="80" t="s">
        <v>3254</v>
      </c>
      <c r="E1044" s="80"/>
      <c r="F1044" s="6" t="s">
        <v>72</v>
      </c>
      <c r="H1044" s="4"/>
      <c r="I1044" s="5" t="s">
        <v>1901</v>
      </c>
      <c r="J1044" s="5"/>
      <c r="K1044" s="4"/>
      <c r="L1044">
        <v>164</v>
      </c>
      <c r="M1044" s="4"/>
      <c r="N1044" s="4"/>
      <c r="O1044" s="4"/>
      <c r="R1044" s="4"/>
      <c r="T1044" s="4"/>
      <c r="X1044" s="18"/>
      <c r="AE1044" s="29" t="s">
        <v>2430</v>
      </c>
      <c r="AF1044" s="30" t="s">
        <v>2431</v>
      </c>
      <c r="AG1044" s="31" t="s">
        <v>2432</v>
      </c>
      <c r="AH1044" s="125" t="s">
        <v>3456</v>
      </c>
      <c r="AW1044" t="str">
        <f t="shared" si="28"/>
        <v>The Evolution of the Sustainability Assessment Tool SBToolPT: From Buildings to the Built Environment</v>
      </c>
    </row>
    <row r="1045" spans="1:49" x14ac:dyDescent="0.25">
      <c r="A1045">
        <v>1035</v>
      </c>
      <c r="B1045" s="11" t="s">
        <v>489</v>
      </c>
      <c r="C1045">
        <v>2015</v>
      </c>
      <c r="D1045" s="80" t="s">
        <v>3254</v>
      </c>
      <c r="E1045" s="80"/>
      <c r="F1045" s="6" t="s">
        <v>72</v>
      </c>
      <c r="H1045" s="4"/>
      <c r="I1045" s="5"/>
      <c r="J1045" s="5"/>
      <c r="K1045" s="4"/>
      <c r="L1045">
        <v>165</v>
      </c>
      <c r="M1045" s="4"/>
      <c r="N1045" s="4"/>
      <c r="O1045" s="4"/>
      <c r="R1045" s="4"/>
      <c r="T1045" s="4"/>
      <c r="X1045" s="18"/>
      <c r="AE1045" s="121" t="s">
        <v>3398</v>
      </c>
      <c r="AF1045" s="10"/>
      <c r="AW1045" t="str">
        <f t="shared" si="28"/>
        <v>Knowledge and representation as instruments for evaluation of retrofitting in the historic cities. The Jewish Ghetto in Rome</v>
      </c>
    </row>
    <row r="1046" spans="1:49" x14ac:dyDescent="0.25">
      <c r="A1046">
        <v>1036</v>
      </c>
      <c r="B1046" s="11" t="s">
        <v>3792</v>
      </c>
      <c r="C1046">
        <v>2015</v>
      </c>
      <c r="D1046" s="80" t="s">
        <v>3254</v>
      </c>
      <c r="E1046" s="80"/>
      <c r="F1046" s="6" t="s">
        <v>72</v>
      </c>
      <c r="H1046" s="4"/>
      <c r="I1046" s="5"/>
      <c r="J1046" s="5"/>
      <c r="K1046" s="4"/>
      <c r="L1046">
        <v>166</v>
      </c>
      <c r="M1046" s="4"/>
      <c r="N1046" s="4"/>
      <c r="O1046" s="4"/>
      <c r="R1046" s="4"/>
      <c r="T1046" s="4"/>
      <c r="X1046" s="18"/>
      <c r="AE1046" s="125" t="s">
        <v>3687</v>
      </c>
      <c r="AF1046" s="10"/>
      <c r="AW1046" t="str">
        <f t="shared" si="28"/>
        <v>Transition to sustainable city: an integrated design approach for transformative districts–a proposal for replicability</v>
      </c>
    </row>
    <row r="1047" spans="1:49" x14ac:dyDescent="0.25">
      <c r="A1047">
        <v>1037</v>
      </c>
      <c r="B1047" s="11" t="s">
        <v>1537</v>
      </c>
      <c r="C1047">
        <v>2013</v>
      </c>
      <c r="D1047" s="80" t="s">
        <v>3254</v>
      </c>
      <c r="E1047" s="80"/>
      <c r="F1047" s="6" t="s">
        <v>72</v>
      </c>
      <c r="I1047" s="15" t="s">
        <v>1538</v>
      </c>
      <c r="J1047" s="15"/>
      <c r="L1047">
        <v>167</v>
      </c>
      <c r="AE1047" s="21" t="s">
        <v>1509</v>
      </c>
      <c r="AF1047" s="23" t="s">
        <v>2428</v>
      </c>
      <c r="AG1047" s="28" t="s">
        <v>2429</v>
      </c>
      <c r="AH1047" s="29" t="s">
        <v>2430</v>
      </c>
      <c r="AI1047" s="30" t="s">
        <v>2431</v>
      </c>
      <c r="AJ1047" s="31" t="s">
        <v>2432</v>
      </c>
      <c r="AW1047" t="str">
        <f t="shared" si="28"/>
        <v>CASE STUDY AND SUSTAINABILITY ASSESSMENT OF Bo01, MALMÖ, SWEDEN</v>
      </c>
    </row>
    <row r="1048" spans="1:49" x14ac:dyDescent="0.25">
      <c r="A1048">
        <v>1038</v>
      </c>
      <c r="B1048" s="11" t="s">
        <v>1685</v>
      </c>
      <c r="C1048">
        <v>2013</v>
      </c>
      <c r="D1048" s="80" t="s">
        <v>3254</v>
      </c>
      <c r="E1048" s="80"/>
      <c r="F1048" s="6" t="s">
        <v>72</v>
      </c>
      <c r="I1048" s="15"/>
      <c r="J1048" s="15"/>
      <c r="L1048">
        <v>168</v>
      </c>
      <c r="AE1048" s="23" t="s">
        <v>2428</v>
      </c>
      <c r="AF1048" s="28" t="s">
        <v>2429</v>
      </c>
      <c r="AG1048" s="30" t="s">
        <v>2431</v>
      </c>
      <c r="AH1048" s="33" t="s">
        <v>3240</v>
      </c>
      <c r="AI1048" s="59" t="s">
        <v>2922</v>
      </c>
      <c r="AW1048" t="str">
        <f t="shared" si="28"/>
        <v>Comparison and evaluation of neighbourhood sustainability assessment systems</v>
      </c>
    </row>
    <row r="1049" spans="1:49" x14ac:dyDescent="0.25">
      <c r="A1049">
        <v>1039</v>
      </c>
      <c r="B1049" s="11" t="s">
        <v>1713</v>
      </c>
      <c r="C1049">
        <v>2013</v>
      </c>
      <c r="D1049" s="80" t="s">
        <v>3254</v>
      </c>
      <c r="E1049" s="80"/>
      <c r="F1049" s="6" t="s">
        <v>72</v>
      </c>
      <c r="I1049" s="15"/>
      <c r="J1049" s="15"/>
      <c r="L1049">
        <v>169</v>
      </c>
      <c r="AE1049" s="23" t="s">
        <v>2428</v>
      </c>
      <c r="AF1049" s="23"/>
      <c r="AW1049" t="str">
        <f t="shared" si="28"/>
        <v>Explore the Sustainability Assessment of Urban Update Model</v>
      </c>
    </row>
    <row r="1050" spans="1:49" x14ac:dyDescent="0.25">
      <c r="A1050">
        <v>1040</v>
      </c>
      <c r="B1050" s="11" t="s">
        <v>1894</v>
      </c>
      <c r="C1050">
        <v>2013</v>
      </c>
      <c r="D1050" s="80" t="s">
        <v>3254</v>
      </c>
      <c r="E1050" s="80"/>
      <c r="F1050" s="6" t="s">
        <v>72</v>
      </c>
      <c r="I1050" s="15"/>
      <c r="J1050" s="15"/>
      <c r="L1050">
        <v>170</v>
      </c>
      <c r="AE1050" s="28" t="s">
        <v>2429</v>
      </c>
      <c r="AF1050" s="23"/>
      <c r="AW1050" t="str">
        <f t="shared" si="28"/>
        <v>Environmental sustainability assessment based on the concept of carbon carrying capacity</v>
      </c>
    </row>
    <row r="1051" spans="1:49" x14ac:dyDescent="0.25">
      <c r="A1051">
        <v>1041</v>
      </c>
      <c r="B1051" s="11" t="s">
        <v>2213</v>
      </c>
      <c r="C1051">
        <v>2013</v>
      </c>
      <c r="D1051" s="80" t="s">
        <v>3254</v>
      </c>
      <c r="E1051" s="80"/>
      <c r="F1051" s="6" t="s">
        <v>72</v>
      </c>
      <c r="I1051" s="15"/>
      <c r="J1051" s="15"/>
      <c r="L1051">
        <v>171</v>
      </c>
      <c r="AE1051" s="31" t="s">
        <v>2432</v>
      </c>
      <c r="AF1051" s="23"/>
      <c r="AW1051" t="str">
        <f t="shared" si="28"/>
        <v>Environmental sustainability assessment of urban systems applying coupled urban metabolism and life cycle assessment</v>
      </c>
    </row>
    <row r="1052" spans="1:49" x14ac:dyDescent="0.25">
      <c r="A1052">
        <v>1042</v>
      </c>
      <c r="B1052" s="11" t="s">
        <v>1626</v>
      </c>
      <c r="C1052">
        <v>2012</v>
      </c>
      <c r="D1052" s="80" t="s">
        <v>3254</v>
      </c>
      <c r="E1052" s="80"/>
      <c r="F1052" s="6" t="s">
        <v>72</v>
      </c>
      <c r="I1052" s="15"/>
      <c r="J1052" s="15"/>
      <c r="L1052">
        <v>172</v>
      </c>
      <c r="AE1052" s="21" t="s">
        <v>1509</v>
      </c>
      <c r="AW1052" t="str">
        <f t="shared" si="28"/>
        <v>Beyond Sustainability Assessment Systems: Upgrading Topics by Enlarging The Scale of Assessment</v>
      </c>
    </row>
    <row r="1053" spans="1:49" ht="14.1" customHeight="1" x14ac:dyDescent="0.25">
      <c r="A1053">
        <v>1043</v>
      </c>
      <c r="B1053" s="135" t="s">
        <v>510</v>
      </c>
      <c r="C1053">
        <v>2012</v>
      </c>
      <c r="D1053" s="80" t="s">
        <v>3254</v>
      </c>
      <c r="E1053" s="80"/>
      <c r="F1053" s="6" t="s">
        <v>72</v>
      </c>
      <c r="H1053" t="s">
        <v>1494</v>
      </c>
      <c r="K1053">
        <v>53</v>
      </c>
      <c r="L1053">
        <v>173</v>
      </c>
      <c r="P1053" s="4"/>
      <c r="Q1053" s="4"/>
      <c r="R1053" s="4"/>
      <c r="U1053" t="s">
        <v>229</v>
      </c>
      <c r="Z1053" t="s">
        <v>316</v>
      </c>
      <c r="AE1053" s="9" t="s">
        <v>1506</v>
      </c>
      <c r="AW1053" t="str">
        <f t="shared" si="28"/>
        <v>The Study on Building Energy-saving Technology Evaluation Index System in Towns and Villages Housing</v>
      </c>
    </row>
    <row r="1054" spans="1:49" x14ac:dyDescent="0.25">
      <c r="A1054">
        <v>1044</v>
      </c>
      <c r="B1054" s="11" t="s">
        <v>507</v>
      </c>
      <c r="C1054">
        <v>2012</v>
      </c>
      <c r="D1054" s="80" t="s">
        <v>3254</v>
      </c>
      <c r="E1054" s="80"/>
      <c r="F1054" s="6" t="s">
        <v>72</v>
      </c>
      <c r="K1054">
        <v>54</v>
      </c>
      <c r="L1054">
        <v>174</v>
      </c>
      <c r="AE1054" s="9" t="s">
        <v>1506</v>
      </c>
      <c r="AW1054" t="str">
        <f t="shared" si="28"/>
        <v>A feasibility evaluation tool for sustainable cities - A case study for Greece</v>
      </c>
    </row>
    <row r="1055" spans="1:49" x14ac:dyDescent="0.25">
      <c r="A1055">
        <v>1045</v>
      </c>
      <c r="B1055" s="11" t="s">
        <v>1097</v>
      </c>
      <c r="C1055">
        <v>2012</v>
      </c>
      <c r="D1055" s="80" t="s">
        <v>3254</v>
      </c>
      <c r="E1055" s="80"/>
      <c r="F1055" s="6" t="s">
        <v>72</v>
      </c>
      <c r="K1055">
        <v>55</v>
      </c>
      <c r="L1055">
        <v>175</v>
      </c>
      <c r="AE1055" s="10" t="s">
        <v>1508</v>
      </c>
      <c r="AW1055" t="str">
        <f t="shared" si="28"/>
        <v>A Social-Ecological-Infrastructural Systems Framework for Interdisciplinary Study of Sustainable City Systems An Integrative Curriculum Across Seven Major Disciplines</v>
      </c>
    </row>
    <row r="1056" spans="1:49" x14ac:dyDescent="0.25">
      <c r="A1056">
        <v>1046</v>
      </c>
      <c r="B1056" s="11" t="s">
        <v>3181</v>
      </c>
      <c r="C1056">
        <v>2012</v>
      </c>
      <c r="D1056" s="80" t="s">
        <v>3254</v>
      </c>
      <c r="E1056" s="80"/>
      <c r="F1056" s="6" t="s">
        <v>72</v>
      </c>
      <c r="L1056">
        <v>176</v>
      </c>
      <c r="AE1056" s="59" t="s">
        <v>3044</v>
      </c>
      <c r="AW1056" t="str">
        <f t="shared" si="28"/>
        <v>Analyzing the first loop design process for large-scale sustainable urban drainage system retrofits in Copenhagen, Denmark</v>
      </c>
    </row>
    <row r="1057" spans="1:49" x14ac:dyDescent="0.25">
      <c r="A1057">
        <v>1047</v>
      </c>
      <c r="B1057" s="40" t="s">
        <v>3533</v>
      </c>
      <c r="C1057">
        <v>2012</v>
      </c>
      <c r="D1057" s="80" t="s">
        <v>3254</v>
      </c>
      <c r="E1057" s="80"/>
      <c r="F1057" s="6" t="s">
        <v>72</v>
      </c>
      <c r="L1057">
        <v>177</v>
      </c>
      <c r="AE1057" s="125" t="s">
        <v>3456</v>
      </c>
      <c r="AW1057" t="str">
        <f t="shared" si="28"/>
        <v>Sustainable tourism indicators as planning tools in cultural destinations</v>
      </c>
    </row>
    <row r="1058" spans="1:49" x14ac:dyDescent="0.25">
      <c r="A1058">
        <v>1048</v>
      </c>
      <c r="B1058" s="11" t="s">
        <v>1732</v>
      </c>
      <c r="C1058">
        <v>2011</v>
      </c>
      <c r="D1058" s="80" t="s">
        <v>3254</v>
      </c>
      <c r="E1058" s="80"/>
      <c r="F1058" s="6" t="s">
        <v>72</v>
      </c>
      <c r="L1058">
        <v>178</v>
      </c>
      <c r="AE1058" s="23" t="s">
        <v>2428</v>
      </c>
      <c r="AF1058" s="28" t="s">
        <v>2429</v>
      </c>
      <c r="AW1058" t="str">
        <f t="shared" si="28"/>
        <v>Building capacity in urban sustainability assessment through use of a scenarios game</v>
      </c>
    </row>
    <row r="1059" spans="1:49" x14ac:dyDescent="0.25">
      <c r="A1059">
        <v>1049</v>
      </c>
      <c r="B1059" s="11" t="s">
        <v>1735</v>
      </c>
      <c r="C1059">
        <v>2011</v>
      </c>
      <c r="D1059" s="80" t="s">
        <v>3254</v>
      </c>
      <c r="E1059" s="80"/>
      <c r="F1059" s="6" t="s">
        <v>72</v>
      </c>
      <c r="L1059">
        <v>179</v>
      </c>
      <c r="AE1059" s="23" t="s">
        <v>2428</v>
      </c>
      <c r="AW1059" t="str">
        <f t="shared" si="28"/>
        <v>Review on compact city studies: a sound strategy towards sustainability</v>
      </c>
    </row>
    <row r="1060" spans="1:49" x14ac:dyDescent="0.25">
      <c r="A1060">
        <v>1050</v>
      </c>
      <c r="B1060" s="11" t="s">
        <v>3189</v>
      </c>
      <c r="C1060">
        <v>2011</v>
      </c>
      <c r="D1060" s="80" t="s">
        <v>3254</v>
      </c>
      <c r="E1060" s="80"/>
      <c r="F1060" s="6" t="s">
        <v>72</v>
      </c>
      <c r="L1060">
        <v>180</v>
      </c>
      <c r="AE1060" s="59" t="s">
        <v>3044</v>
      </c>
      <c r="AW1060" t="str">
        <f t="shared" si="28"/>
        <v>Sprawl retrofit: sustainable urban form in unsustainable places</v>
      </c>
    </row>
    <row r="1061" spans="1:49" x14ac:dyDescent="0.25">
      <c r="A1061">
        <v>1051</v>
      </c>
      <c r="B1061" s="11" t="s">
        <v>1515</v>
      </c>
      <c r="C1061">
        <v>2009</v>
      </c>
      <c r="D1061" s="80" t="s">
        <v>3254</v>
      </c>
      <c r="E1061" s="80"/>
      <c r="F1061" s="6" t="s">
        <v>72</v>
      </c>
      <c r="L1061">
        <v>181</v>
      </c>
      <c r="AE1061" s="21" t="s">
        <v>1509</v>
      </c>
      <c r="AF1061" s="23" t="s">
        <v>2428</v>
      </c>
      <c r="AG1061" s="28" t="s">
        <v>2429</v>
      </c>
      <c r="AW1061" t="str">
        <f t="shared" si="28"/>
        <v>Barriers to the adoption of sustainability assessment tools in strategic decision making</v>
      </c>
    </row>
    <row r="1062" spans="1:49" x14ac:dyDescent="0.25">
      <c r="A1062">
        <v>1052</v>
      </c>
      <c r="B1062" s="40" t="s">
        <v>1647</v>
      </c>
      <c r="C1062">
        <v>2008</v>
      </c>
      <c r="D1062" s="80" t="s">
        <v>3254</v>
      </c>
      <c r="E1062" s="80"/>
      <c r="F1062" s="6" t="s">
        <v>72</v>
      </c>
      <c r="L1062">
        <v>182</v>
      </c>
      <c r="AE1062" s="21" t="s">
        <v>1509</v>
      </c>
      <c r="AW1062" t="str">
        <f t="shared" si="28"/>
        <v>An appraisal of analytic network process and its role in sustainability assessment in Northern Italy</v>
      </c>
    </row>
    <row r="1063" spans="1:49" x14ac:dyDescent="0.25">
      <c r="A1063">
        <v>1053</v>
      </c>
      <c r="B1063" s="40" t="s">
        <v>1684</v>
      </c>
      <c r="C1063">
        <v>2008</v>
      </c>
      <c r="D1063" s="80" t="s">
        <v>3254</v>
      </c>
      <c r="E1063" s="80"/>
      <c r="F1063" s="6" t="s">
        <v>72</v>
      </c>
      <c r="L1063">
        <v>183</v>
      </c>
      <c r="AE1063" s="23" t="s">
        <v>2428</v>
      </c>
      <c r="AF1063" s="28" t="s">
        <v>2429</v>
      </c>
      <c r="AG1063" s="29" t="s">
        <v>2430</v>
      </c>
      <c r="AH1063" s="30" t="s">
        <v>2431</v>
      </c>
      <c r="AW1063" t="str">
        <f t="shared" si="28"/>
        <v>Developing an urban sustainability assessment protocol reflecting the project lifecycle</v>
      </c>
    </row>
    <row r="1064" spans="1:49" x14ac:dyDescent="0.25">
      <c r="A1064">
        <v>1054</v>
      </c>
      <c r="B1064" s="40" t="s">
        <v>3459</v>
      </c>
      <c r="C1064">
        <v>2008</v>
      </c>
      <c r="D1064" s="80" t="s">
        <v>3254</v>
      </c>
      <c r="E1064" s="80"/>
      <c r="F1064" s="6" t="s">
        <v>72</v>
      </c>
      <c r="L1064">
        <v>184</v>
      </c>
      <c r="AE1064" s="125" t="s">
        <v>3456</v>
      </c>
      <c r="AF1064" s="125" t="s">
        <v>3602</v>
      </c>
      <c r="AG1064" s="125" t="s">
        <v>3687</v>
      </c>
      <c r="AW1064" t="str">
        <f t="shared" si="28"/>
        <v>Building reuse assessment for sustainable urban reconstruction</v>
      </c>
    </row>
    <row r="1065" spans="1:49" x14ac:dyDescent="0.25">
      <c r="A1065">
        <v>1055</v>
      </c>
      <c r="B1065" s="40" t="s">
        <v>3502</v>
      </c>
      <c r="C1065">
        <v>2008</v>
      </c>
      <c r="D1065" s="80" t="s">
        <v>3254</v>
      </c>
      <c r="E1065" s="80"/>
      <c r="F1065" s="6" t="s">
        <v>72</v>
      </c>
      <c r="L1065">
        <v>185</v>
      </c>
      <c r="AE1065" s="125" t="s">
        <v>3456</v>
      </c>
      <c r="AW1065" t="str">
        <f t="shared" si="28"/>
        <v>Sustainable brownfield regeneration: Liveable places from problem spaces</v>
      </c>
    </row>
    <row r="1066" spans="1:49" x14ac:dyDescent="0.25">
      <c r="A1066">
        <v>1056</v>
      </c>
      <c r="B1066" s="40" t="s">
        <v>3661</v>
      </c>
      <c r="C1066">
        <v>2008</v>
      </c>
      <c r="D1066" s="80" t="s">
        <v>3254</v>
      </c>
      <c r="E1066" s="80"/>
      <c r="F1066" s="6" t="s">
        <v>72</v>
      </c>
      <c r="L1066">
        <v>186</v>
      </c>
      <c r="AE1066" s="125" t="s">
        <v>3602</v>
      </c>
      <c r="AW1066" t="str">
        <f t="shared" si="28"/>
        <v>Interaction of architecture and society: public procurement as tool to improve local economy and architecture</v>
      </c>
    </row>
    <row r="1067" spans="1:49" x14ac:dyDescent="0.25">
      <c r="A1067">
        <v>1057</v>
      </c>
      <c r="B1067" s="40" t="s">
        <v>3787</v>
      </c>
      <c r="C1067">
        <v>2008</v>
      </c>
      <c r="D1067" s="80" t="s">
        <v>3254</v>
      </c>
      <c r="E1067" s="80"/>
      <c r="F1067" s="6" t="s">
        <v>72</v>
      </c>
      <c r="L1067">
        <v>187</v>
      </c>
      <c r="AE1067" s="125" t="s">
        <v>3687</v>
      </c>
      <c r="AW1067" t="str">
        <f t="shared" si="28"/>
        <v>Stock Management for Sustainable Urban Regeneration</v>
      </c>
    </row>
    <row r="1068" spans="1:49" x14ac:dyDescent="0.25">
      <c r="A1068">
        <v>1058</v>
      </c>
      <c r="B1068" s="11" t="s">
        <v>1619</v>
      </c>
      <c r="C1068">
        <v>2010</v>
      </c>
      <c r="D1068" s="80" t="s">
        <v>3254</v>
      </c>
      <c r="E1068" s="80"/>
      <c r="F1068" s="6" t="s">
        <v>72</v>
      </c>
      <c r="L1068">
        <v>188</v>
      </c>
      <c r="AE1068" s="21" t="s">
        <v>1509</v>
      </c>
      <c r="AW1068" t="str">
        <f t="shared" si="28"/>
        <v>ENERGY ANALYSIS AND SUSTAINABILITY ASSESSMENT OF THE ECOLOGICAL-ECONOMIC SYSTEM OF TIANJIN CITY</v>
      </c>
    </row>
    <row r="1069" spans="1:49" x14ac:dyDescent="0.25">
      <c r="A1069">
        <v>1059</v>
      </c>
      <c r="B1069" s="11" t="s">
        <v>1591</v>
      </c>
      <c r="C1069">
        <v>2007</v>
      </c>
      <c r="D1069" s="80" t="s">
        <v>3254</v>
      </c>
      <c r="E1069" s="80"/>
      <c r="F1069" s="6" t="s">
        <v>72</v>
      </c>
      <c r="L1069">
        <v>189</v>
      </c>
      <c r="AE1069" s="21" t="s">
        <v>1509</v>
      </c>
      <c r="AF1069" s="23" t="s">
        <v>2428</v>
      </c>
      <c r="AW1069" t="str">
        <f t="shared" si="28"/>
        <v>Primary Study on the Method of Sustainability Assessment of Urban Planning</v>
      </c>
    </row>
    <row r="1070" spans="1:49" x14ac:dyDescent="0.25">
      <c r="A1070">
        <v>1060</v>
      </c>
      <c r="B1070" s="11" t="s">
        <v>1933</v>
      </c>
      <c r="C1070">
        <v>2007</v>
      </c>
      <c r="D1070" s="80" t="s">
        <v>3254</v>
      </c>
      <c r="E1070" s="80"/>
      <c r="F1070" s="6" t="s">
        <v>72</v>
      </c>
      <c r="L1070">
        <v>190</v>
      </c>
      <c r="AE1070" s="29" t="s">
        <v>2430</v>
      </c>
      <c r="AF1070" s="30" t="s">
        <v>2431</v>
      </c>
      <c r="AG1070" s="31" t="s">
        <v>2432</v>
      </c>
      <c r="AH1070" s="33" t="s">
        <v>3240</v>
      </c>
      <c r="AI1070" s="54" t="s">
        <v>2835</v>
      </c>
      <c r="AJ1070" s="125" t="s">
        <v>3456</v>
      </c>
      <c r="AW1070" t="str">
        <f t="shared" si="28"/>
        <v>Assessment of indicators for sustainable urban construction</v>
      </c>
    </row>
    <row r="1071" spans="1:49" x14ac:dyDescent="0.25">
      <c r="A1071">
        <v>1061</v>
      </c>
      <c r="B1071" s="11" t="s">
        <v>687</v>
      </c>
      <c r="C1071">
        <v>2007</v>
      </c>
      <c r="D1071" s="80" t="s">
        <v>3254</v>
      </c>
      <c r="E1071" s="80"/>
      <c r="F1071" s="6" t="s">
        <v>72</v>
      </c>
      <c r="K1071">
        <v>56</v>
      </c>
      <c r="L1071">
        <v>191</v>
      </c>
      <c r="AE1071" s="13" t="s">
        <v>1503</v>
      </c>
      <c r="AF1071" s="10" t="s">
        <v>1508</v>
      </c>
      <c r="AG1071" s="37" t="s">
        <v>2438</v>
      </c>
      <c r="AH1071" s="44" t="s">
        <v>2555</v>
      </c>
      <c r="AW1071" t="str">
        <f t="shared" si="28"/>
        <v xml:space="preserve">
Sustainability, the environment, and New Urbanism: An assessment and agenda for research</v>
      </c>
    </row>
    <row r="1072" spans="1:49" x14ac:dyDescent="0.25">
      <c r="A1072">
        <v>1062</v>
      </c>
      <c r="B1072" s="11" t="s">
        <v>323</v>
      </c>
      <c r="C1072">
        <v>2007</v>
      </c>
      <c r="D1072" s="80" t="s">
        <v>3254</v>
      </c>
      <c r="E1072" s="80"/>
      <c r="F1072" s="6" t="s">
        <v>72</v>
      </c>
      <c r="G1072" t="s">
        <v>1138</v>
      </c>
      <c r="K1072">
        <v>57</v>
      </c>
      <c r="L1072">
        <v>192</v>
      </c>
      <c r="M1072" s="4"/>
      <c r="N1072" s="4"/>
      <c r="O1072" s="4"/>
      <c r="P1072" s="4"/>
      <c r="Q1072" s="4"/>
      <c r="R1072" s="4"/>
      <c r="S1072" s="4"/>
      <c r="T1072" s="4"/>
      <c r="U1072" t="s">
        <v>324</v>
      </c>
      <c r="AE1072" s="8" t="s">
        <v>1505</v>
      </c>
      <c r="AF1072" s="10" t="s">
        <v>1508</v>
      </c>
      <c r="AG1072" s="49" t="s">
        <v>2641</v>
      </c>
      <c r="AW1072" t="str">
        <f t="shared" si="28"/>
        <v>Sustainability concern of housing: emergy storage and flow assessment</v>
      </c>
    </row>
    <row r="1073" spans="1:49" x14ac:dyDescent="0.25">
      <c r="A1073">
        <v>1063</v>
      </c>
      <c r="B1073" s="11" t="s">
        <v>2575</v>
      </c>
      <c r="C1073">
        <v>2007</v>
      </c>
      <c r="D1073" s="80" t="s">
        <v>3254</v>
      </c>
      <c r="E1073" s="80"/>
      <c r="F1073" s="6" t="s">
        <v>72</v>
      </c>
      <c r="L1073">
        <v>193</v>
      </c>
      <c r="M1073" s="4"/>
      <c r="N1073" s="4"/>
      <c r="O1073" s="4"/>
      <c r="P1073" s="4"/>
      <c r="Q1073" s="4"/>
      <c r="R1073" s="4"/>
      <c r="S1073" s="4"/>
      <c r="T1073" s="4"/>
      <c r="AE1073" s="44" t="s">
        <v>2555</v>
      </c>
      <c r="AF1073" s="10"/>
      <c r="AW1073" t="str">
        <f t="shared" ref="AW1073:AW1104" si="29">B1073</f>
        <v>A design, planning and urban administration strategy for sustainability</v>
      </c>
    </row>
    <row r="1074" spans="1:49" x14ac:dyDescent="0.25">
      <c r="A1074">
        <v>1064</v>
      </c>
      <c r="B1074" s="11" t="s">
        <v>532</v>
      </c>
      <c r="C1074">
        <v>2006</v>
      </c>
      <c r="D1074" s="80" t="s">
        <v>3254</v>
      </c>
      <c r="E1074" s="80"/>
      <c r="F1074" s="6" t="s">
        <v>72</v>
      </c>
      <c r="K1074">
        <v>58</v>
      </c>
      <c r="L1074">
        <v>194</v>
      </c>
      <c r="AE1074" s="9" t="s">
        <v>1506</v>
      </c>
      <c r="AW1074" t="str">
        <f t="shared" si="29"/>
        <v>Evaluation of city sustainable residential district</v>
      </c>
    </row>
    <row r="1075" spans="1:49" x14ac:dyDescent="0.25">
      <c r="A1075">
        <v>1065</v>
      </c>
      <c r="B1075" s="11" t="s">
        <v>1832</v>
      </c>
      <c r="C1075">
        <v>2006</v>
      </c>
      <c r="D1075" s="80" t="s">
        <v>3254</v>
      </c>
      <c r="E1075" s="80"/>
      <c r="F1075" s="6" t="s">
        <v>72</v>
      </c>
      <c r="L1075">
        <v>195</v>
      </c>
      <c r="AE1075" s="28" t="s">
        <v>2429</v>
      </c>
      <c r="AF1075" s="29" t="s">
        <v>2430</v>
      </c>
      <c r="AW1075" t="str">
        <f t="shared" si="29"/>
        <v>Assessing urban sustainability: microclimate and design qualities of a new development</v>
      </c>
    </row>
    <row r="1076" spans="1:49" x14ac:dyDescent="0.25">
      <c r="A1076">
        <v>1066</v>
      </c>
      <c r="B1076" s="11" t="s">
        <v>1814</v>
      </c>
      <c r="C1076">
        <v>2005</v>
      </c>
      <c r="D1076" s="80" t="s">
        <v>3254</v>
      </c>
      <c r="E1076" s="80"/>
      <c r="F1076" s="6" t="s">
        <v>72</v>
      </c>
      <c r="L1076">
        <v>196</v>
      </c>
      <c r="AE1076" s="23" t="s">
        <v>2428</v>
      </c>
      <c r="AW1076" t="str">
        <f t="shared" si="29"/>
        <v>Future forms and design for sustainable cities</v>
      </c>
    </row>
    <row r="1077" spans="1:49" x14ac:dyDescent="0.25">
      <c r="A1077">
        <v>1067</v>
      </c>
      <c r="B1077" s="11" t="s">
        <v>1841</v>
      </c>
      <c r="C1077">
        <v>2005</v>
      </c>
      <c r="D1077" s="80" t="s">
        <v>3254</v>
      </c>
      <c r="E1077" s="80"/>
      <c r="F1077" s="6" t="s">
        <v>72</v>
      </c>
      <c r="L1077">
        <v>197</v>
      </c>
      <c r="AE1077" s="28" t="s">
        <v>2429</v>
      </c>
      <c r="AW1077" t="str">
        <f t="shared" si="29"/>
        <v>Linking urban design to sustainability: formal indicators of social urban sustainability field research in Perth, Western Australia</v>
      </c>
    </row>
    <row r="1078" spans="1:49" x14ac:dyDescent="0.25">
      <c r="A1078">
        <v>1068</v>
      </c>
      <c r="B1078" s="11" t="s">
        <v>1890</v>
      </c>
      <c r="C1078">
        <v>2005</v>
      </c>
      <c r="D1078" s="80" t="s">
        <v>3254</v>
      </c>
      <c r="E1078" s="80"/>
      <c r="F1078" s="6" t="s">
        <v>72</v>
      </c>
      <c r="L1078">
        <v>198</v>
      </c>
      <c r="AE1078" s="28" t="s">
        <v>2429</v>
      </c>
      <c r="AF1078" s="29" t="s">
        <v>2430</v>
      </c>
      <c r="AG1078" s="30" t="s">
        <v>2431</v>
      </c>
      <c r="AW1078" t="str">
        <f t="shared" si="29"/>
        <v>Integrated assessment of urban sustainability</v>
      </c>
    </row>
    <row r="1079" spans="1:49" x14ac:dyDescent="0.25">
      <c r="A1079">
        <v>1069</v>
      </c>
      <c r="B1079" s="11" t="s">
        <v>2186</v>
      </c>
      <c r="C1079">
        <v>2005</v>
      </c>
      <c r="D1079" s="80" t="s">
        <v>3254</v>
      </c>
      <c r="E1079" s="80"/>
      <c r="F1079" s="6" t="s">
        <v>72</v>
      </c>
      <c r="L1079">
        <v>199</v>
      </c>
      <c r="AE1079" s="31" t="s">
        <v>2432</v>
      </c>
      <c r="AW1079" t="str">
        <f t="shared" si="29"/>
        <v>Sustainability assessment and cities</v>
      </c>
    </row>
    <row r="1080" spans="1:49" x14ac:dyDescent="0.25">
      <c r="A1080">
        <v>1070</v>
      </c>
      <c r="B1080" s="11" t="s">
        <v>2420</v>
      </c>
      <c r="C1080">
        <v>2004</v>
      </c>
      <c r="D1080" s="80" t="s">
        <v>3254</v>
      </c>
      <c r="E1080" s="80"/>
      <c r="F1080" s="6" t="s">
        <v>72</v>
      </c>
      <c r="L1080">
        <v>200</v>
      </c>
      <c r="AE1080" s="33" t="s">
        <v>3240</v>
      </c>
      <c r="AW1080" t="str">
        <f t="shared" si="29"/>
        <v>Towards a sustainable urban environment</v>
      </c>
    </row>
    <row r="1081" spans="1:49" x14ac:dyDescent="0.25">
      <c r="A1081">
        <v>1071</v>
      </c>
      <c r="B1081" s="11" t="s">
        <v>2897</v>
      </c>
      <c r="C1081">
        <v>2003</v>
      </c>
      <c r="D1081" s="80" t="s">
        <v>3254</v>
      </c>
      <c r="E1081" s="80"/>
      <c r="F1081" s="6" t="s">
        <v>72</v>
      </c>
      <c r="L1081">
        <v>201</v>
      </c>
      <c r="AE1081" s="54" t="s">
        <v>2835</v>
      </c>
      <c r="AW1081" t="str">
        <f t="shared" si="29"/>
        <v>An economic evaluation and appraisal of the effects land use, building obsolescence and depreciation have on the environment of cities</v>
      </c>
    </row>
    <row r="1082" spans="1:49" x14ac:dyDescent="0.25">
      <c r="A1082">
        <v>1072</v>
      </c>
      <c r="B1082" s="11" t="s">
        <v>3454</v>
      </c>
      <c r="C1082">
        <v>2002</v>
      </c>
      <c r="D1082" s="80" t="s">
        <v>3254</v>
      </c>
      <c r="E1082" s="80"/>
      <c r="F1082" s="6" t="s">
        <v>72</v>
      </c>
      <c r="L1082">
        <v>202</v>
      </c>
      <c r="AE1082" s="121" t="s">
        <v>3398</v>
      </c>
      <c r="AW1082" t="str">
        <f t="shared" si="29"/>
        <v>Multicriteria planning of post-earthquake sustainable reconstruction</v>
      </c>
    </row>
    <row r="1083" spans="1:49" x14ac:dyDescent="0.25">
      <c r="A1083">
        <v>1073</v>
      </c>
      <c r="B1083" s="11" t="s">
        <v>2075</v>
      </c>
      <c r="C1083">
        <v>2002</v>
      </c>
      <c r="D1083" s="80" t="s">
        <v>3254</v>
      </c>
      <c r="E1083" s="80"/>
      <c r="F1083" s="6" t="s">
        <v>72</v>
      </c>
      <c r="L1083">
        <v>203</v>
      </c>
      <c r="AE1083" s="30" t="s">
        <v>2431</v>
      </c>
      <c r="AF1083" s="31" t="s">
        <v>2432</v>
      </c>
      <c r="AG1083" s="33" t="s">
        <v>3240</v>
      </c>
      <c r="AW1083" t="str">
        <f t="shared" si="29"/>
        <v>The assessment of sustainable urban development</v>
      </c>
    </row>
    <row r="1084" spans="1:49" x14ac:dyDescent="0.25">
      <c r="A1084">
        <v>1074</v>
      </c>
      <c r="B1084" s="11" t="s">
        <v>3454</v>
      </c>
      <c r="C1084">
        <v>2002</v>
      </c>
      <c r="D1084" s="80" t="s">
        <v>3254</v>
      </c>
      <c r="E1084" s="80"/>
      <c r="F1084" s="6" t="s">
        <v>72</v>
      </c>
      <c r="L1084">
        <v>204</v>
      </c>
      <c r="AE1084" s="62" t="s">
        <v>3799</v>
      </c>
      <c r="AW1084" t="str">
        <f t="shared" si="29"/>
        <v>Multicriteria planning of post-earthquake sustainable reconstruction</v>
      </c>
    </row>
    <row r="1085" spans="1:49" x14ac:dyDescent="0.25">
      <c r="A1085">
        <v>1075</v>
      </c>
      <c r="B1085" s="11" t="s">
        <v>2238</v>
      </c>
      <c r="C1085">
        <v>2001</v>
      </c>
      <c r="D1085" s="80" t="s">
        <v>3254</v>
      </c>
      <c r="E1085" s="80"/>
      <c r="F1085" s="6" t="s">
        <v>72</v>
      </c>
      <c r="L1085">
        <v>205</v>
      </c>
      <c r="AE1085" s="31" t="s">
        <v>2432</v>
      </c>
      <c r="AF1085" s="31"/>
      <c r="AW1085" t="str">
        <f t="shared" si="29"/>
        <v>Sustainability assessment of urban development plans</v>
      </c>
    </row>
    <row r="1086" spans="1:49" x14ac:dyDescent="0.25">
      <c r="A1086">
        <v>1076</v>
      </c>
      <c r="B1086" s="11" t="s">
        <v>2104</v>
      </c>
      <c r="C1086">
        <v>2000</v>
      </c>
      <c r="D1086" s="80" t="s">
        <v>3254</v>
      </c>
      <c r="E1086" s="80"/>
      <c r="F1086" s="6" t="s">
        <v>72</v>
      </c>
      <c r="L1086">
        <v>206</v>
      </c>
      <c r="AE1086" s="30" t="s">
        <v>2431</v>
      </c>
      <c r="AF1086" s="29"/>
      <c r="AW1086" t="str">
        <f t="shared" si="29"/>
        <v>Achieving sustainable urban form</v>
      </c>
    </row>
    <row r="1087" spans="1:49" x14ac:dyDescent="0.25">
      <c r="A1087">
        <v>1077</v>
      </c>
      <c r="B1087" s="11" t="s">
        <v>1765</v>
      </c>
      <c r="C1087">
        <v>1996</v>
      </c>
      <c r="D1087" s="80" t="s">
        <v>3254</v>
      </c>
      <c r="E1087" s="80"/>
      <c r="F1087" s="6" t="s">
        <v>72</v>
      </c>
      <c r="L1087">
        <v>207</v>
      </c>
      <c r="AE1087" s="23" t="s">
        <v>2428</v>
      </c>
      <c r="AW1087" t="str">
        <f t="shared" si="29"/>
        <v>Automobile dependence in cities: an international comparison of urban transport and land use patterns with implications for sustainability</v>
      </c>
    </row>
    <row r="1088" spans="1:49" x14ac:dyDescent="0.25">
      <c r="A1088">
        <v>1078</v>
      </c>
      <c r="B1088" s="11" t="s">
        <v>3583</v>
      </c>
      <c r="C1088">
        <v>1996</v>
      </c>
      <c r="D1088" s="80" t="s">
        <v>3254</v>
      </c>
      <c r="E1088" s="80"/>
      <c r="F1088" s="6" t="s">
        <v>72</v>
      </c>
      <c r="L1088">
        <v>208</v>
      </c>
      <c r="AE1088" s="125" t="s">
        <v>3456</v>
      </c>
      <c r="AW1088" t="str">
        <f t="shared" si="29"/>
        <v>Urban regeneration and sustainable markets</v>
      </c>
    </row>
    <row r="1089" spans="1:49" x14ac:dyDescent="0.25">
      <c r="A1089">
        <v>1079</v>
      </c>
      <c r="B1089" s="40" t="s">
        <v>1877</v>
      </c>
      <c r="C1089">
        <v>1994</v>
      </c>
      <c r="D1089" s="80" t="s">
        <v>3254</v>
      </c>
      <c r="E1089" s="80"/>
      <c r="F1089" s="6" t="s">
        <v>72</v>
      </c>
      <c r="L1089">
        <v>209</v>
      </c>
      <c r="AE1089" s="28" t="s">
        <v>2429</v>
      </c>
      <c r="AW1089" t="str">
        <f t="shared" si="29"/>
        <v>The new urbanism: Toward an architecture of community</v>
      </c>
    </row>
    <row r="1090" spans="1:49" x14ac:dyDescent="0.25">
      <c r="A1090">
        <v>1080</v>
      </c>
      <c r="B1090" s="40" t="s">
        <v>3762</v>
      </c>
      <c r="C1090">
        <v>2015</v>
      </c>
      <c r="D1090" s="81" t="s">
        <v>3255</v>
      </c>
      <c r="E1090" s="81"/>
      <c r="F1090" s="6" t="s">
        <v>1763</v>
      </c>
      <c r="L1090">
        <v>1</v>
      </c>
      <c r="AE1090" s="125" t="s">
        <v>3687</v>
      </c>
      <c r="AW1090" t="str">
        <f t="shared" si="29"/>
        <v>Architecture: A missing piece in real-estate studies of sustainable houses</v>
      </c>
    </row>
    <row r="1091" spans="1:49" x14ac:dyDescent="0.25">
      <c r="A1091">
        <v>1081</v>
      </c>
      <c r="B1091" s="40" t="s">
        <v>2229</v>
      </c>
      <c r="C1091">
        <v>2013</v>
      </c>
      <c r="D1091" s="81" t="s">
        <v>3255</v>
      </c>
      <c r="E1091" s="81"/>
      <c r="F1091" s="6" t="s">
        <v>1763</v>
      </c>
      <c r="L1091">
        <v>2</v>
      </c>
      <c r="AE1091" s="31" t="s">
        <v>2432</v>
      </c>
      <c r="AF1091" s="33" t="s">
        <v>3240</v>
      </c>
      <c r="AG1091" s="54" t="s">
        <v>2835</v>
      </c>
      <c r="AW1091" t="str">
        <f t="shared" si="29"/>
        <v>Sustainability multi-criteria analysis method–real estate assessment tool for sustainable refurbishment</v>
      </c>
    </row>
    <row r="1092" spans="1:49" x14ac:dyDescent="0.25">
      <c r="A1092">
        <v>1082</v>
      </c>
      <c r="B1092" s="11" t="s">
        <v>1764</v>
      </c>
      <c r="C1092">
        <v>2010</v>
      </c>
      <c r="D1092" s="81" t="s">
        <v>3255</v>
      </c>
      <c r="E1092" s="81"/>
      <c r="F1092" s="6" t="s">
        <v>1763</v>
      </c>
      <c r="L1092">
        <v>3</v>
      </c>
      <c r="AE1092" s="23" t="s">
        <v>2428</v>
      </c>
      <c r="AW1092" t="str">
        <f t="shared" si="29"/>
        <v>From modelling tools towards the market itself ‐an opportunity for sustainability assessment?</v>
      </c>
    </row>
    <row r="1093" spans="1:49" x14ac:dyDescent="0.25">
      <c r="A1093">
        <v>1083</v>
      </c>
      <c r="B1093" s="11" t="s">
        <v>2368</v>
      </c>
      <c r="C1093">
        <v>2010</v>
      </c>
      <c r="D1093" s="81" t="s">
        <v>3255</v>
      </c>
      <c r="E1093" s="81"/>
      <c r="F1093" s="6" t="s">
        <v>1763</v>
      </c>
      <c r="L1093">
        <v>4</v>
      </c>
      <c r="AE1093" s="33" t="s">
        <v>3240</v>
      </c>
      <c r="AW1093" t="str">
        <f t="shared" si="29"/>
        <v>Measures of environmentally sustainable development and their effect on property asset value</v>
      </c>
    </row>
    <row r="1094" spans="1:49" x14ac:dyDescent="0.25">
      <c r="A1094">
        <v>1084</v>
      </c>
      <c r="B1094" s="11" t="s">
        <v>1764</v>
      </c>
      <c r="C1094">
        <v>2008</v>
      </c>
      <c r="D1094" s="81" t="s">
        <v>3255</v>
      </c>
      <c r="E1094" s="81"/>
      <c r="F1094" s="6" t="s">
        <v>1763</v>
      </c>
      <c r="L1094">
        <v>5</v>
      </c>
      <c r="AE1094" s="31" t="s">
        <v>2432</v>
      </c>
      <c r="AW1094" t="str">
        <f t="shared" si="29"/>
        <v>From modelling tools towards the market itself ‐an opportunity for sustainability assessment?</v>
      </c>
    </row>
    <row r="1095" spans="1:49" x14ac:dyDescent="0.25">
      <c r="A1095">
        <v>1085</v>
      </c>
      <c r="B1095" s="11" t="s">
        <v>2360</v>
      </c>
      <c r="C1095">
        <v>2008</v>
      </c>
      <c r="D1095" s="81" t="s">
        <v>3255</v>
      </c>
      <c r="E1095" s="81"/>
      <c r="F1095" s="6" t="s">
        <v>1763</v>
      </c>
      <c r="L1095">
        <v>6</v>
      </c>
      <c r="AE1095" s="33" t="s">
        <v>3240</v>
      </c>
      <c r="AW1095" t="str">
        <f t="shared" si="29"/>
        <v>The business case for incorporating sustainability in office buildings : the adaptive reuse of existing buildings</v>
      </c>
    </row>
    <row r="1096" spans="1:49" x14ac:dyDescent="0.25">
      <c r="A1096">
        <v>1086</v>
      </c>
      <c r="B1096" s="11" t="s">
        <v>2359</v>
      </c>
      <c r="C1096">
        <v>2007</v>
      </c>
      <c r="D1096" s="81" t="s">
        <v>3255</v>
      </c>
      <c r="E1096" s="81"/>
      <c r="F1096" s="6" t="s">
        <v>1763</v>
      </c>
      <c r="L1096">
        <v>7</v>
      </c>
      <c r="AE1096" s="33" t="s">
        <v>3240</v>
      </c>
      <c r="AW1096" t="str">
        <f t="shared" si="29"/>
        <v>Sustainability criteria relevant for the commercial property investment sector</v>
      </c>
    </row>
    <row r="1097" spans="1:49" x14ac:dyDescent="0.25">
      <c r="A1097">
        <v>1087</v>
      </c>
      <c r="B1097" s="11" t="s">
        <v>2632</v>
      </c>
      <c r="C1097">
        <v>2020</v>
      </c>
      <c r="D1097" s="81" t="s">
        <v>3256</v>
      </c>
      <c r="E1097" s="81"/>
      <c r="F1097" s="6" t="s">
        <v>2633</v>
      </c>
      <c r="L1097">
        <v>1</v>
      </c>
      <c r="AE1097" s="46" t="s">
        <v>2640</v>
      </c>
      <c r="AW1097" t="str">
        <f t="shared" si="29"/>
        <v>A SIPOC based model for the sustainable management of facilities in social housing</v>
      </c>
    </row>
    <row r="1098" spans="1:49" x14ac:dyDescent="0.25">
      <c r="A1098">
        <v>1088</v>
      </c>
      <c r="B1098" s="11" t="s">
        <v>3570</v>
      </c>
      <c r="C1098">
        <v>2020</v>
      </c>
      <c r="D1098" s="81" t="s">
        <v>3256</v>
      </c>
      <c r="E1098" s="81"/>
      <c r="F1098" s="6" t="s">
        <v>2633</v>
      </c>
      <c r="L1098">
        <v>2</v>
      </c>
      <c r="AE1098" s="125" t="s">
        <v>3456</v>
      </c>
      <c r="AW1098" t="str">
        <f t="shared" si="29"/>
        <v>Development and application of municipal residential buildings facilities management model</v>
      </c>
    </row>
    <row r="1099" spans="1:49" x14ac:dyDescent="0.25">
      <c r="A1099">
        <v>1089</v>
      </c>
      <c r="B1099" s="11" t="s">
        <v>3825</v>
      </c>
      <c r="C1099">
        <v>2020</v>
      </c>
      <c r="D1099" s="81" t="s">
        <v>3256</v>
      </c>
      <c r="E1099" s="81"/>
      <c r="F1099" s="6" t="s">
        <v>3826</v>
      </c>
      <c r="L1099">
        <v>3</v>
      </c>
      <c r="AE1099" s="62" t="s">
        <v>3799</v>
      </c>
      <c r="AW1099" t="str">
        <f t="shared" si="29"/>
        <v>Energy modeling and quality management systems in high-rise construction</v>
      </c>
    </row>
    <row r="1100" spans="1:49" x14ac:dyDescent="0.25">
      <c r="A1100">
        <v>1090</v>
      </c>
      <c r="B1100" s="11" t="s">
        <v>3667</v>
      </c>
      <c r="C1100">
        <v>2019</v>
      </c>
      <c r="D1100" s="81" t="s">
        <v>3256</v>
      </c>
      <c r="E1100" s="81"/>
      <c r="F1100" s="6" t="s">
        <v>3668</v>
      </c>
      <c r="L1100">
        <v>4</v>
      </c>
      <c r="AE1100" s="125" t="s">
        <v>3602</v>
      </c>
      <c r="AW1100" t="str">
        <f t="shared" si="29"/>
        <v>Identifying the Critical Stakeholders for the Sustainable Development of Architectural Heritage of Tourism: From the Perspective of China</v>
      </c>
    </row>
    <row r="1101" spans="1:49" x14ac:dyDescent="0.25">
      <c r="A1101">
        <v>1091</v>
      </c>
      <c r="B1101" s="11" t="s">
        <v>3731</v>
      </c>
      <c r="C1101">
        <v>2019</v>
      </c>
      <c r="D1101" s="81" t="s">
        <v>3256</v>
      </c>
      <c r="E1101" s="81"/>
      <c r="F1101" s="6" t="s">
        <v>2633</v>
      </c>
      <c r="L1101">
        <v>5</v>
      </c>
      <c r="AE1101" s="125" t="s">
        <v>3687</v>
      </c>
      <c r="AW1101" t="str">
        <f t="shared" si="29"/>
        <v>Implementing sustainable facility management</v>
      </c>
    </row>
    <row r="1102" spans="1:49" x14ac:dyDescent="0.25">
      <c r="A1102">
        <v>1092</v>
      </c>
      <c r="B1102" s="11" t="s">
        <v>3772</v>
      </c>
      <c r="C1102">
        <v>2018</v>
      </c>
      <c r="D1102" s="81" t="s">
        <v>3256</v>
      </c>
      <c r="E1102" s="81"/>
      <c r="F1102" s="6" t="s">
        <v>2633</v>
      </c>
      <c r="L1102">
        <v>6</v>
      </c>
      <c r="AE1102" s="125" t="s">
        <v>3687</v>
      </c>
      <c r="AW1102" t="str">
        <f t="shared" si="29"/>
        <v>Improving the implementation of Sustainable Facilities Management: the role of end-users in realising energy efficient solutions.</v>
      </c>
    </row>
    <row r="1103" spans="1:49" x14ac:dyDescent="0.25">
      <c r="A1103">
        <v>1093</v>
      </c>
      <c r="B1103" s="11" t="s">
        <v>2653</v>
      </c>
      <c r="C1103">
        <v>2017</v>
      </c>
      <c r="D1103" s="81" t="s">
        <v>3256</v>
      </c>
      <c r="E1103" s="81"/>
      <c r="F1103" s="6" t="s">
        <v>2654</v>
      </c>
      <c r="L1103">
        <v>7</v>
      </c>
      <c r="AE1103" s="49" t="s">
        <v>2641</v>
      </c>
      <c r="AF1103" s="62" t="s">
        <v>3840</v>
      </c>
      <c r="AW1103" t="str">
        <f t="shared" si="29"/>
        <v>Business Management in Sustainable Buildings: Ankara-Turkey Case</v>
      </c>
    </row>
    <row r="1104" spans="1:49" x14ac:dyDescent="0.25">
      <c r="A1104">
        <v>1094</v>
      </c>
      <c r="B1104" s="11" t="s">
        <v>3061</v>
      </c>
      <c r="C1104">
        <v>2017</v>
      </c>
      <c r="D1104" s="81" t="s">
        <v>3256</v>
      </c>
      <c r="E1104" s="81"/>
      <c r="F1104" s="6" t="s">
        <v>2633</v>
      </c>
      <c r="L1104">
        <v>8</v>
      </c>
      <c r="AE1104" s="59" t="s">
        <v>3044</v>
      </c>
      <c r="AF1104" s="125" t="s">
        <v>3456</v>
      </c>
      <c r="AW1104" t="str">
        <f t="shared" si="29"/>
        <v>A system for the management of old building retrofit projects in historical centres: the case of Portugal</v>
      </c>
    </row>
    <row r="1105" spans="1:49" x14ac:dyDescent="0.25">
      <c r="A1105">
        <v>1095</v>
      </c>
      <c r="B1105" s="11" t="s">
        <v>2651</v>
      </c>
      <c r="C1105">
        <v>2017</v>
      </c>
      <c r="D1105" s="81" t="s">
        <v>3256</v>
      </c>
      <c r="E1105" s="81"/>
      <c r="F1105" s="6" t="s">
        <v>2652</v>
      </c>
      <c r="L1105">
        <v>9</v>
      </c>
      <c r="AE1105" s="49" t="s">
        <v>2641</v>
      </c>
      <c r="AF1105" s="52" t="s">
        <v>2707</v>
      </c>
      <c r="AW1105" t="str">
        <f t="shared" ref="AW1105:AW1113" si="30">B1105</f>
        <v>Exploitation and Benefits of BIM in Construction Project Management</v>
      </c>
    </row>
    <row r="1106" spans="1:49" x14ac:dyDescent="0.25">
      <c r="A1106">
        <v>1096</v>
      </c>
      <c r="B1106" s="11" t="s">
        <v>3596</v>
      </c>
      <c r="C1106">
        <v>2017</v>
      </c>
      <c r="D1106" s="81" t="s">
        <v>3256</v>
      </c>
      <c r="E1106" s="81"/>
      <c r="F1106" s="6" t="s">
        <v>3597</v>
      </c>
      <c r="L1106">
        <v>10</v>
      </c>
      <c r="AE1106" s="125" t="s">
        <v>3456</v>
      </c>
      <c r="AW1106" t="str">
        <f t="shared" si="30"/>
        <v>The management of building fire safety towards the sustainability of Malaysian public universities</v>
      </c>
    </row>
    <row r="1107" spans="1:49" x14ac:dyDescent="0.25">
      <c r="A1107">
        <v>1097</v>
      </c>
      <c r="B1107" s="11" t="s">
        <v>2834</v>
      </c>
      <c r="C1107">
        <v>2015</v>
      </c>
      <c r="D1107" s="81" t="s">
        <v>3256</v>
      </c>
      <c r="E1107" s="81"/>
      <c r="F1107" s="6" t="s">
        <v>2652</v>
      </c>
      <c r="L1107">
        <v>11</v>
      </c>
      <c r="AE1107" s="52" t="s">
        <v>2707</v>
      </c>
      <c r="AW1107" t="str">
        <f t="shared" si="30"/>
        <v>A readiness assessment model for Indonesian contractors in implementing sustainability principles</v>
      </c>
    </row>
    <row r="1108" spans="1:49" x14ac:dyDescent="0.25">
      <c r="A1108">
        <v>1098</v>
      </c>
      <c r="B1108" s="11" t="s">
        <v>3638</v>
      </c>
      <c r="C1108">
        <v>2015</v>
      </c>
      <c r="D1108" s="81" t="s">
        <v>3256</v>
      </c>
      <c r="E1108" s="81"/>
      <c r="F1108" s="6" t="s">
        <v>3450</v>
      </c>
      <c r="L1108">
        <v>12</v>
      </c>
      <c r="AE1108" s="125" t="s">
        <v>3602</v>
      </c>
      <c r="AW1108" t="str">
        <f t="shared" si="30"/>
        <v>STRUCTURAL PRESERVATION–PRIORITY OF THE SUSTAINABLE MANAGEMENT OF BULGARIAN CULTURAL AND HISTORICAL HERITAGE BUILDINGS</v>
      </c>
    </row>
    <row r="1109" spans="1:49" x14ac:dyDescent="0.25">
      <c r="A1109">
        <v>1099</v>
      </c>
      <c r="B1109" s="11" t="s">
        <v>2688</v>
      </c>
      <c r="C1109">
        <v>2011</v>
      </c>
      <c r="D1109" s="81" t="s">
        <v>3256</v>
      </c>
      <c r="E1109" s="81"/>
      <c r="F1109" s="6" t="s">
        <v>2689</v>
      </c>
      <c r="L1109">
        <v>13</v>
      </c>
      <c r="AE1109" s="49" t="s">
        <v>2641</v>
      </c>
      <c r="AW1109" t="str">
        <f t="shared" si="30"/>
        <v>Sustainable project management assessment in building and infrastructure projects</v>
      </c>
    </row>
    <row r="1110" spans="1:49" x14ac:dyDescent="0.25">
      <c r="A1110">
        <v>1100</v>
      </c>
      <c r="B1110" s="11" t="s">
        <v>3517</v>
      </c>
      <c r="C1110">
        <v>2014</v>
      </c>
      <c r="D1110" s="81" t="s">
        <v>3256</v>
      </c>
      <c r="E1110" s="81"/>
      <c r="F1110" s="6" t="s">
        <v>3450</v>
      </c>
      <c r="L1110">
        <v>14</v>
      </c>
      <c r="AE1110" s="125" t="s">
        <v>3456</v>
      </c>
      <c r="AW1110" t="str">
        <f t="shared" si="30"/>
        <v>Best practice criteria for sustainable maintenance management of heritage buildings in Malaysia</v>
      </c>
    </row>
    <row r="1111" spans="1:49" x14ac:dyDescent="0.25">
      <c r="A1111">
        <v>1101</v>
      </c>
      <c r="B1111" s="11" t="s">
        <v>2534</v>
      </c>
      <c r="C1111">
        <v>2013</v>
      </c>
      <c r="D1111" s="81" t="s">
        <v>3256</v>
      </c>
      <c r="E1111" s="81"/>
      <c r="F1111" s="6" t="s">
        <v>2535</v>
      </c>
      <c r="L1111">
        <v>15</v>
      </c>
      <c r="AE1111" s="42" t="s">
        <v>2522</v>
      </c>
      <c r="AF1111" s="49" t="s">
        <v>2641</v>
      </c>
      <c r="AW1111" t="str">
        <f t="shared" si="30"/>
        <v>Building code for Bogotá: Assessment and update proposal in a sustainability framework</v>
      </c>
    </row>
    <row r="1112" spans="1:49" x14ac:dyDescent="0.25">
      <c r="A1112">
        <v>1102</v>
      </c>
      <c r="B1112" s="11" t="s">
        <v>3449</v>
      </c>
      <c r="C1112">
        <v>2013</v>
      </c>
      <c r="D1112" s="81" t="s">
        <v>3256</v>
      </c>
      <c r="E1112" s="81"/>
      <c r="F1112" s="6" t="s">
        <v>3450</v>
      </c>
      <c r="L1112">
        <v>16</v>
      </c>
      <c r="AE1112" s="121" t="s">
        <v>3398</v>
      </c>
      <c r="AF1112" s="125" t="s">
        <v>3456</v>
      </c>
      <c r="AG1112" s="125" t="s">
        <v>3602</v>
      </c>
      <c r="AH1112" s="62" t="s">
        <v>3799</v>
      </c>
      <c r="AW1112" t="str">
        <f t="shared" si="30"/>
        <v>THE SUSTAINABLE MANAGEMENT OF THE HISTORICAL BUILDINGS</v>
      </c>
    </row>
    <row r="1113" spans="1:49" x14ac:dyDescent="0.25">
      <c r="A1113">
        <v>1103</v>
      </c>
      <c r="B1113" s="11" t="s">
        <v>3674</v>
      </c>
      <c r="C1113">
        <v>2008</v>
      </c>
      <c r="D1113" s="81" t="s">
        <v>3256</v>
      </c>
      <c r="E1113" s="81"/>
      <c r="F1113" s="6" t="s">
        <v>3450</v>
      </c>
      <c r="L1113">
        <v>17</v>
      </c>
      <c r="AE1113" s="125" t="s">
        <v>3602</v>
      </c>
      <c r="AF1113" s="125"/>
      <c r="AW1113" t="str">
        <f t="shared" si="30"/>
        <v>Cairo's belle epoque heritage: Identity, management and sustainability</v>
      </c>
    </row>
    <row r="1114" spans="1:49" x14ac:dyDescent="0.25">
      <c r="B1114" s="11"/>
      <c r="F1114" s="6"/>
      <c r="AE1114" s="9"/>
    </row>
    <row r="1115" spans="1:49" x14ac:dyDescent="0.25">
      <c r="A1115">
        <v>1104</v>
      </c>
      <c r="B1115" s="11" t="s">
        <v>567</v>
      </c>
      <c r="C1115">
        <v>2019</v>
      </c>
      <c r="D1115" s="79" t="s">
        <v>3259</v>
      </c>
      <c r="E1115" s="79"/>
      <c r="F1115" s="6" t="s">
        <v>566</v>
      </c>
      <c r="K1115">
        <v>1</v>
      </c>
      <c r="L1115">
        <v>1</v>
      </c>
      <c r="AE1115" s="13" t="s">
        <v>1503</v>
      </c>
      <c r="AF1115" s="10" t="s">
        <v>1508</v>
      </c>
      <c r="AW1115" t="str">
        <f t="shared" ref="AW1115:AW1141" si="31">B1115</f>
        <v>LED Light Sources and Their Complex Set-Up for Visually and Biologically Effective Illumination for Ornamental Indoor Plants</v>
      </c>
    </row>
    <row r="1116" spans="1:49" x14ac:dyDescent="0.25">
      <c r="A1116">
        <v>1105</v>
      </c>
      <c r="B1116" s="11" t="s">
        <v>3732</v>
      </c>
      <c r="C1116">
        <v>2019</v>
      </c>
      <c r="D1116" s="79" t="s">
        <v>3259</v>
      </c>
      <c r="E1116" s="79"/>
      <c r="F1116" s="6" t="s">
        <v>376</v>
      </c>
      <c r="L1116">
        <v>2</v>
      </c>
      <c r="AE1116" s="125" t="s">
        <v>3687</v>
      </c>
      <c r="AF1116" s="10"/>
      <c r="AW1116" t="str">
        <f t="shared" si="31"/>
        <v>Architectural Design Strategies for Building-Integrated Photovoltaics in residential building renovation processes</v>
      </c>
    </row>
    <row r="1117" spans="1:49" x14ac:dyDescent="0.25">
      <c r="A1117">
        <v>1106</v>
      </c>
      <c r="B1117" s="11" t="s">
        <v>3440</v>
      </c>
      <c r="C1117">
        <v>2020</v>
      </c>
      <c r="D1117" s="79" t="s">
        <v>3259</v>
      </c>
      <c r="E1117" s="79"/>
      <c r="F1117" s="6" t="s">
        <v>3441</v>
      </c>
      <c r="L1117">
        <v>3</v>
      </c>
      <c r="AE1117" s="121" t="s">
        <v>3398</v>
      </c>
      <c r="AF1117" s="10"/>
      <c r="AW1117" t="str">
        <f t="shared" si="31"/>
        <v>Sustainability of integrated energy systems: A performance-based resilience assessment methodology</v>
      </c>
    </row>
    <row r="1118" spans="1:49" x14ac:dyDescent="0.25">
      <c r="A1118">
        <v>1107</v>
      </c>
      <c r="B1118" s="11" t="s">
        <v>919</v>
      </c>
      <c r="C1118">
        <v>2018</v>
      </c>
      <c r="D1118" s="79" t="s">
        <v>3259</v>
      </c>
      <c r="E1118" s="79"/>
      <c r="F1118" s="6" t="s">
        <v>918</v>
      </c>
      <c r="K1118">
        <v>2</v>
      </c>
      <c r="L1118">
        <v>4</v>
      </c>
      <c r="AE1118" s="10" t="s">
        <v>1508</v>
      </c>
      <c r="AF1118" s="10"/>
      <c r="AW1118" t="str">
        <f t="shared" si="31"/>
        <v>Indoor Thermal Comfort Collection of People with Physical Disabilities</v>
      </c>
    </row>
    <row r="1119" spans="1:49" x14ac:dyDescent="0.25">
      <c r="A1119">
        <v>1108</v>
      </c>
      <c r="B1119" s="11" t="s">
        <v>66</v>
      </c>
      <c r="C1119">
        <v>2020</v>
      </c>
      <c r="D1119" s="79" t="s">
        <v>3259</v>
      </c>
      <c r="E1119" s="79"/>
      <c r="F1119" s="6" t="s">
        <v>83</v>
      </c>
      <c r="K1119">
        <v>3</v>
      </c>
      <c r="L1119">
        <v>5</v>
      </c>
      <c r="AE1119" t="s">
        <v>1502</v>
      </c>
      <c r="AF1119" s="13" t="s">
        <v>1503</v>
      </c>
      <c r="AG1119" s="10" t="s">
        <v>1508</v>
      </c>
      <c r="AW1119" t="str">
        <f t="shared" si="31"/>
        <v>Application and assessment of internet of things toward the sustainability of energy systems: Challenges and issues</v>
      </c>
    </row>
    <row r="1120" spans="1:49" x14ac:dyDescent="0.25">
      <c r="A1120">
        <v>1109</v>
      </c>
      <c r="B1120" s="11" t="s">
        <v>2533</v>
      </c>
      <c r="C1120">
        <v>2018</v>
      </c>
      <c r="D1120" s="79" t="s">
        <v>3259</v>
      </c>
      <c r="E1120" s="79"/>
      <c r="F1120" s="6" t="s">
        <v>83</v>
      </c>
      <c r="L1120">
        <v>6</v>
      </c>
      <c r="AE1120" s="46" t="s">
        <v>2640</v>
      </c>
      <c r="AF1120" s="13"/>
      <c r="AG1120" s="10"/>
      <c r="AW1120" t="str">
        <f t="shared" si="31"/>
        <v>Opportunities of power-to-gas technology in different energy systems architectures</v>
      </c>
    </row>
    <row r="1121" spans="1:49" x14ac:dyDescent="0.25">
      <c r="A1121">
        <v>1110</v>
      </c>
      <c r="B1121" s="11" t="s">
        <v>557</v>
      </c>
      <c r="C1121">
        <v>2020</v>
      </c>
      <c r="D1121" s="79" t="s">
        <v>3259</v>
      </c>
      <c r="E1121" s="79"/>
      <c r="F1121" s="6" t="s">
        <v>926</v>
      </c>
      <c r="K1121">
        <v>4</v>
      </c>
      <c r="L1121">
        <v>7</v>
      </c>
      <c r="Z1121" t="s">
        <v>258</v>
      </c>
      <c r="AE1121" s="13" t="s">
        <v>1503</v>
      </c>
      <c r="AF1121" s="10" t="s">
        <v>1508</v>
      </c>
      <c r="AW1121" t="str">
        <f t="shared" si="31"/>
        <v>Design and environmental sustainability assessment of small-scale off-grid energy systems for remote rural communities</v>
      </c>
    </row>
    <row r="1122" spans="1:49" x14ac:dyDescent="0.25">
      <c r="A1122">
        <v>1111</v>
      </c>
      <c r="B1122" s="11" t="s">
        <v>903</v>
      </c>
      <c r="C1122">
        <v>2018</v>
      </c>
      <c r="D1122" s="79" t="s">
        <v>3259</v>
      </c>
      <c r="E1122" s="79"/>
      <c r="F1122" s="6" t="s">
        <v>926</v>
      </c>
      <c r="K1122">
        <v>5</v>
      </c>
      <c r="L1122">
        <v>8</v>
      </c>
      <c r="AE1122" s="10" t="s">
        <v>1508</v>
      </c>
      <c r="AF1122" s="10"/>
      <c r="AW1122" t="str">
        <f t="shared" si="31"/>
        <v>Analyzing of a Photovoltaic/Wind/Biogas/Pumped-Hydro Off-Grid Hybrid System for Rural Electrification in Sub-Saharan AfricaCase Study of Djounde in Northern Cameroon</v>
      </c>
    </row>
    <row r="1123" spans="1:49" x14ac:dyDescent="0.25">
      <c r="A1123">
        <v>1112</v>
      </c>
      <c r="B1123" s="11" t="s">
        <v>927</v>
      </c>
      <c r="C1123">
        <v>2018</v>
      </c>
      <c r="D1123" s="79" t="s">
        <v>3259</v>
      </c>
      <c r="E1123" s="79"/>
      <c r="F1123" s="6" t="s">
        <v>926</v>
      </c>
      <c r="K1123">
        <v>6</v>
      </c>
      <c r="L1123">
        <v>9</v>
      </c>
      <c r="AE1123" s="10" t="s">
        <v>1508</v>
      </c>
      <c r="AF1123" s="10"/>
      <c r="AW1123" t="str">
        <f t="shared" si="31"/>
        <v>Renewable Energy Assisted Cost Aware Sustainable Off-Grid Base Stations With Energy Cooperation</v>
      </c>
    </row>
    <row r="1124" spans="1:49" x14ac:dyDescent="0.25">
      <c r="A1124">
        <v>1113</v>
      </c>
      <c r="B1124" s="11" t="s">
        <v>424</v>
      </c>
      <c r="C1124">
        <v>2017</v>
      </c>
      <c r="D1124" s="79" t="s">
        <v>3259</v>
      </c>
      <c r="E1124" s="79"/>
      <c r="F1124" s="6" t="s">
        <v>423</v>
      </c>
      <c r="K1124">
        <v>7</v>
      </c>
      <c r="L1124">
        <v>10</v>
      </c>
      <c r="AE1124" s="9" t="s">
        <v>1506</v>
      </c>
      <c r="AW1124" t="str">
        <f t="shared" si="31"/>
        <v>Renewable energy combined with sustainable drainage: Ground source heat and pervious paving</v>
      </c>
    </row>
    <row r="1125" spans="1:49" x14ac:dyDescent="0.25">
      <c r="A1125">
        <v>1114</v>
      </c>
      <c r="B1125" s="11" t="s">
        <v>3443</v>
      </c>
      <c r="C1125">
        <v>2017</v>
      </c>
      <c r="D1125" s="79" t="s">
        <v>3259</v>
      </c>
      <c r="E1125" s="79"/>
      <c r="F1125" s="6" t="s">
        <v>3444</v>
      </c>
      <c r="L1125">
        <v>11</v>
      </c>
      <c r="AE1125" s="121" t="s">
        <v>3398</v>
      </c>
      <c r="AF1125" s="62" t="s">
        <v>3799</v>
      </c>
      <c r="AW1125" t="str">
        <f t="shared" si="31"/>
        <v>Church heating: comparison of different strategies</v>
      </c>
    </row>
    <row r="1126" spans="1:49" x14ac:dyDescent="0.25">
      <c r="A1126">
        <v>1115</v>
      </c>
      <c r="B1126" s="11" t="s">
        <v>3824</v>
      </c>
      <c r="C1126">
        <v>2016</v>
      </c>
      <c r="D1126" s="79" t="s">
        <v>3259</v>
      </c>
      <c r="E1126" s="79"/>
      <c r="F1126" s="6" t="s">
        <v>3444</v>
      </c>
      <c r="L1126">
        <v>12</v>
      </c>
      <c r="AE1126" s="62" t="s">
        <v>3799</v>
      </c>
      <c r="AW1126" t="str">
        <f t="shared" si="31"/>
        <v>Sustainable church heating: The Basilica di Collemaggio case-study</v>
      </c>
    </row>
    <row r="1127" spans="1:49" x14ac:dyDescent="0.25">
      <c r="A1127">
        <v>1116</v>
      </c>
      <c r="B1127" s="11" t="s">
        <v>119</v>
      </c>
      <c r="C1127">
        <v>2020</v>
      </c>
      <c r="D1127" s="79" t="s">
        <v>3259</v>
      </c>
      <c r="E1127" s="79"/>
      <c r="F1127" s="6" t="s">
        <v>118</v>
      </c>
      <c r="K1127">
        <v>8</v>
      </c>
      <c r="L1127">
        <v>13</v>
      </c>
      <c r="AE1127" s="7" t="s">
        <v>1507</v>
      </c>
      <c r="AW1127" t="str">
        <f t="shared" si="31"/>
        <v>Are rooftop photovoltaic systems a sustainable solution for Europe? A life cycle impact assessment and cost analysis</v>
      </c>
    </row>
    <row r="1128" spans="1:49" x14ac:dyDescent="0.25">
      <c r="A1128">
        <v>1117</v>
      </c>
      <c r="B1128" s="11" t="s">
        <v>364</v>
      </c>
      <c r="C1128">
        <v>2019</v>
      </c>
      <c r="D1128" s="79" t="s">
        <v>3259</v>
      </c>
      <c r="E1128" s="79"/>
      <c r="F1128" s="6" t="s">
        <v>118</v>
      </c>
      <c r="K1128">
        <v>9</v>
      </c>
      <c r="L1128">
        <v>14</v>
      </c>
      <c r="Z1128" t="s">
        <v>365</v>
      </c>
      <c r="AE1128" s="9" t="s">
        <v>1506</v>
      </c>
      <c r="AW1128" t="str">
        <f t="shared" si="31"/>
        <v>Techno-economic assessment of application of solar PV in building sector A case study from Saudi Arabia</v>
      </c>
    </row>
    <row r="1129" spans="1:49" x14ac:dyDescent="0.25">
      <c r="A1129">
        <v>1118</v>
      </c>
      <c r="B1129" s="11" t="s">
        <v>2639</v>
      </c>
      <c r="C1129">
        <v>2018</v>
      </c>
      <c r="D1129" s="79" t="s">
        <v>3259</v>
      </c>
      <c r="E1129" s="79"/>
      <c r="F1129" s="6" t="s">
        <v>118</v>
      </c>
      <c r="L1129">
        <v>15</v>
      </c>
      <c r="AE1129" s="46" t="s">
        <v>2640</v>
      </c>
      <c r="AW1129" t="str">
        <f t="shared" si="31"/>
        <v>Optimisation of a high-efficiency solar-driven organic Rankine cycle for applications in the built environment</v>
      </c>
    </row>
    <row r="1130" spans="1:49" x14ac:dyDescent="0.25">
      <c r="A1130">
        <v>1119</v>
      </c>
      <c r="B1130" s="11" t="s">
        <v>375</v>
      </c>
      <c r="C1130">
        <v>2019</v>
      </c>
      <c r="D1130" s="79" t="s">
        <v>3259</v>
      </c>
      <c r="E1130" s="79"/>
      <c r="F1130" s="6" t="s">
        <v>376</v>
      </c>
      <c r="K1130">
        <v>10</v>
      </c>
      <c r="L1130">
        <v>16</v>
      </c>
      <c r="Z1130" t="s">
        <v>142</v>
      </c>
      <c r="AE1130" s="9" t="s">
        <v>1506</v>
      </c>
      <c r="AW1130" t="str">
        <f t="shared" si="31"/>
        <v>Carrying capacity based environmental impact assessment of Building Integrated Photovoltaics</v>
      </c>
    </row>
    <row r="1131" spans="1:49" x14ac:dyDescent="0.25">
      <c r="A1131">
        <v>1120</v>
      </c>
      <c r="B1131" s="11" t="s">
        <v>451</v>
      </c>
      <c r="C1131">
        <v>2016</v>
      </c>
      <c r="D1131" s="79" t="s">
        <v>3259</v>
      </c>
      <c r="E1131" s="79"/>
      <c r="F1131" s="6" t="s">
        <v>376</v>
      </c>
      <c r="K1131">
        <v>11</v>
      </c>
      <c r="L1131">
        <v>17</v>
      </c>
      <c r="AE1131" s="9" t="s">
        <v>1506</v>
      </c>
      <c r="AW1131" t="str">
        <f t="shared" si="31"/>
        <v>A critical review on building integrated photovoltaic products and their applications</v>
      </c>
    </row>
    <row r="1132" spans="1:49" x14ac:dyDescent="0.25">
      <c r="A1132">
        <v>1121</v>
      </c>
      <c r="B1132" s="11" t="s">
        <v>357</v>
      </c>
      <c r="C1132">
        <v>2019</v>
      </c>
      <c r="D1132" s="79" t="s">
        <v>3259</v>
      </c>
      <c r="E1132" s="79"/>
      <c r="F1132" s="6" t="s">
        <v>358</v>
      </c>
      <c r="K1132">
        <v>12</v>
      </c>
      <c r="L1132">
        <v>18</v>
      </c>
      <c r="U1132" t="s">
        <v>359</v>
      </c>
      <c r="Z1132" t="s">
        <v>132</v>
      </c>
      <c r="AE1132" s="9" t="s">
        <v>1506</v>
      </c>
      <c r="AW1132" t="str">
        <f t="shared" si="31"/>
        <v>Environmental and cost life cycle analysis of the impact of using solar systems in energy renovation of Southern European single-family buildings</v>
      </c>
    </row>
    <row r="1133" spans="1:49" x14ac:dyDescent="0.25">
      <c r="A1133">
        <v>1122</v>
      </c>
      <c r="B1133" s="11" t="s">
        <v>443</v>
      </c>
      <c r="C1133">
        <v>2016</v>
      </c>
      <c r="D1133" s="79" t="s">
        <v>3259</v>
      </c>
      <c r="E1133" s="79"/>
      <c r="F1133" s="6" t="s">
        <v>358</v>
      </c>
      <c r="K1133">
        <v>13</v>
      </c>
      <c r="L1133">
        <v>19</v>
      </c>
      <c r="U1133" t="s">
        <v>444</v>
      </c>
      <c r="AE1133" s="9" t="s">
        <v>1506</v>
      </c>
      <c r="AW1133" t="str">
        <f t="shared" si="31"/>
        <v>Contribution of the solar systems to the nZEB and ZEB design concept in Portugal - Energy, economics and environmental life cycle analysis</v>
      </c>
    </row>
    <row r="1134" spans="1:49" x14ac:dyDescent="0.25">
      <c r="A1134">
        <v>1123</v>
      </c>
      <c r="B1134" s="11" t="s">
        <v>2630</v>
      </c>
      <c r="C1134">
        <v>2016</v>
      </c>
      <c r="D1134" s="79" t="s">
        <v>3259</v>
      </c>
      <c r="E1134" s="79"/>
      <c r="F1134" s="6" t="s">
        <v>358</v>
      </c>
      <c r="L1134">
        <v>20</v>
      </c>
      <c r="AE1134" s="46" t="s">
        <v>2640</v>
      </c>
      <c r="AF1134" s="62" t="s">
        <v>3840</v>
      </c>
      <c r="AW1134" t="str">
        <f t="shared" si="31"/>
        <v>Energy, economic and environmental analyses of photovoltaic systems in the energy renovation of residential buildings in Turkey</v>
      </c>
    </row>
    <row r="1135" spans="1:49" x14ac:dyDescent="0.25">
      <c r="A1135">
        <v>1124</v>
      </c>
      <c r="B1135" s="11" t="s">
        <v>3790</v>
      </c>
      <c r="C1135">
        <v>2016</v>
      </c>
      <c r="D1135" s="79" t="s">
        <v>3259</v>
      </c>
      <c r="E1135" s="79"/>
      <c r="F1135" s="6" t="s">
        <v>3791</v>
      </c>
      <c r="L1135">
        <v>21</v>
      </c>
      <c r="AE1135" s="125" t="s">
        <v>3687</v>
      </c>
      <c r="AW1135" t="str">
        <f t="shared" si="31"/>
        <v>University of Notre Dame, Rare Books and Special Collections, Sustainable Preservation Environment Project</v>
      </c>
    </row>
    <row r="1136" spans="1:49" x14ac:dyDescent="0.25">
      <c r="A1136">
        <v>1125</v>
      </c>
      <c r="B1136" s="11" t="s">
        <v>496</v>
      </c>
      <c r="C1136">
        <v>2013</v>
      </c>
      <c r="D1136" s="79" t="s">
        <v>3259</v>
      </c>
      <c r="E1136" s="79"/>
      <c r="F1136" s="6" t="s">
        <v>495</v>
      </c>
      <c r="K1136">
        <v>14</v>
      </c>
      <c r="L1136">
        <v>22</v>
      </c>
      <c r="AE1136" s="9" t="s">
        <v>1506</v>
      </c>
      <c r="AF1136" s="52" t="s">
        <v>2707</v>
      </c>
      <c r="AW1136" t="str">
        <f t="shared" si="31"/>
        <v>Multi-criteria assessment of small scale CHP technologies in buildings</v>
      </c>
    </row>
    <row r="1137" spans="1:49" x14ac:dyDescent="0.25">
      <c r="A1137">
        <v>1126</v>
      </c>
      <c r="B1137" s="11" t="s">
        <v>1572</v>
      </c>
      <c r="C1137">
        <v>2013</v>
      </c>
      <c r="D1137" s="79" t="s">
        <v>3259</v>
      </c>
      <c r="E1137" s="79"/>
      <c r="F1137" s="6" t="s">
        <v>1573</v>
      </c>
      <c r="L1137">
        <v>23</v>
      </c>
      <c r="AE1137" s="21" t="s">
        <v>1509</v>
      </c>
      <c r="AF1137" s="59" t="s">
        <v>2922</v>
      </c>
      <c r="AG1137" s="59" t="s">
        <v>3044</v>
      </c>
      <c r="AW1137" t="str">
        <f t="shared" si="31"/>
        <v>Energy restoration and retrofitting. Rethinking restoration projects by means of a reversibility/sustainability assessment</v>
      </c>
    </row>
    <row r="1138" spans="1:49" x14ac:dyDescent="0.25">
      <c r="A1138">
        <v>1127</v>
      </c>
      <c r="B1138" s="11" t="s">
        <v>1607</v>
      </c>
      <c r="C1138">
        <v>2010</v>
      </c>
      <c r="D1138" s="79" t="s">
        <v>3259</v>
      </c>
      <c r="E1138" s="79"/>
      <c r="F1138" s="6" t="s">
        <v>1608</v>
      </c>
      <c r="L1138">
        <v>24</v>
      </c>
      <c r="AE1138" s="21" t="s">
        <v>1509</v>
      </c>
      <c r="AF1138" s="28" t="s">
        <v>2429</v>
      </c>
      <c r="AG1138" s="29" t="s">
        <v>2430</v>
      </c>
      <c r="AH1138" s="30" t="s">
        <v>2431</v>
      </c>
      <c r="AI1138" s="31" t="s">
        <v>2432</v>
      </c>
      <c r="AW1138" t="str">
        <f t="shared" si="31"/>
        <v>Performance and sustainability assessment of energy options for building HVAC applications</v>
      </c>
    </row>
    <row r="1139" spans="1:49" x14ac:dyDescent="0.25">
      <c r="A1139">
        <v>1128</v>
      </c>
      <c r="B1139" s="11" t="s">
        <v>374</v>
      </c>
      <c r="C1139">
        <v>2019</v>
      </c>
      <c r="D1139" s="79" t="s">
        <v>3259</v>
      </c>
      <c r="E1139" s="79"/>
      <c r="F1139" s="6" t="s">
        <v>373</v>
      </c>
      <c r="K1139">
        <v>15</v>
      </c>
      <c r="L1139">
        <v>25</v>
      </c>
      <c r="M1139" s="4" t="s">
        <v>31</v>
      </c>
      <c r="N1139" s="4" t="s">
        <v>31</v>
      </c>
      <c r="O1139" s="4"/>
      <c r="AE1139" s="9" t="s">
        <v>1506</v>
      </c>
      <c r="AW1139" t="str">
        <f t="shared" si="31"/>
        <v>Life Cycle Thinking (LCT) applied to residential heat pump systems: A critical review</v>
      </c>
    </row>
    <row r="1140" spans="1:49" x14ac:dyDescent="0.25">
      <c r="A1140">
        <v>1129</v>
      </c>
      <c r="B1140" s="11" t="s">
        <v>410</v>
      </c>
      <c r="C1140">
        <v>2017</v>
      </c>
      <c r="D1140" s="79" t="s">
        <v>3259</v>
      </c>
      <c r="E1140" s="79"/>
      <c r="F1140" s="6" t="s">
        <v>409</v>
      </c>
      <c r="K1140">
        <v>16</v>
      </c>
      <c r="L1140">
        <v>26</v>
      </c>
      <c r="M1140" s="4"/>
      <c r="N1140" s="4"/>
      <c r="O1140" s="4"/>
      <c r="Z1140" t="s">
        <v>338</v>
      </c>
      <c r="AE1140" s="9" t="s">
        <v>1506</v>
      </c>
      <c r="AW1140" t="str">
        <f t="shared" si="31"/>
        <v>Economic and environmental analysis of five Chinese rural toilet technologies based on the economic input-output life cycle assessment</v>
      </c>
    </row>
    <row r="1141" spans="1:49" x14ac:dyDescent="0.25">
      <c r="A1141">
        <v>1130</v>
      </c>
      <c r="B1141" s="11" t="s">
        <v>97</v>
      </c>
      <c r="C1141">
        <v>2017</v>
      </c>
      <c r="D1141" s="79" t="s">
        <v>3259</v>
      </c>
      <c r="E1141" s="79"/>
      <c r="F1141" s="6" t="s">
        <v>96</v>
      </c>
      <c r="K1141">
        <v>17</v>
      </c>
      <c r="L1141">
        <v>27</v>
      </c>
      <c r="AE1141" t="s">
        <v>1502</v>
      </c>
      <c r="AF1141" s="10" t="s">
        <v>1508</v>
      </c>
      <c r="AG1141" s="42" t="s">
        <v>2522</v>
      </c>
      <c r="AW1141" t="str">
        <f t="shared" si="31"/>
        <v>A Mini Review on the Integration of Resource Recovery from Wastewater into Sustainability of the Green Building Through Phycoremediation</v>
      </c>
    </row>
    <row r="1142" spans="1:49" x14ac:dyDescent="0.25">
      <c r="B1142" s="11"/>
      <c r="F1142" s="6"/>
      <c r="AF1142" s="10"/>
    </row>
    <row r="1143" spans="1:49" x14ac:dyDescent="0.25">
      <c r="A1143">
        <v>1131</v>
      </c>
      <c r="B1143" s="11" t="s">
        <v>337</v>
      </c>
      <c r="C1143">
        <v>2020</v>
      </c>
      <c r="D1143" s="82" t="s">
        <v>3257</v>
      </c>
      <c r="E1143" s="82"/>
      <c r="F1143" s="6" t="s">
        <v>98</v>
      </c>
      <c r="K1143">
        <v>1</v>
      </c>
      <c r="L1143">
        <v>1</v>
      </c>
      <c r="Z1143" t="s">
        <v>338</v>
      </c>
      <c r="AE1143" s="9" t="s">
        <v>1506</v>
      </c>
      <c r="AW1143" t="str">
        <f t="shared" ref="AW1143:AW1174" si="32">B1143</f>
        <v>Preparation of geopolymer concrete using Egyptian kaolin clay and the study of its environmental effects and economic cost</v>
      </c>
    </row>
    <row r="1144" spans="1:49" x14ac:dyDescent="0.25">
      <c r="A1144">
        <v>1132</v>
      </c>
      <c r="B1144" s="11" t="s">
        <v>3608</v>
      </c>
      <c r="C1144">
        <v>2020</v>
      </c>
      <c r="D1144" s="82" t="s">
        <v>3257</v>
      </c>
      <c r="E1144" s="82"/>
      <c r="F1144" s="6" t="s">
        <v>98</v>
      </c>
      <c r="L1144">
        <v>2</v>
      </c>
      <c r="AE1144" s="125" t="s">
        <v>3602</v>
      </c>
      <c r="AW1144" t="str">
        <f t="shared" si="32"/>
        <v>CUT STONE REHABILITATION - SUSTAINABILITY VECTOR OF OFFICIAL COLONIAL ARCHITECTURE IN ALGERIA: CASE OF SOUK-AHRAS CITY HALL.</v>
      </c>
    </row>
    <row r="1145" spans="1:49" x14ac:dyDescent="0.25">
      <c r="A1145">
        <v>1133</v>
      </c>
      <c r="B1145" s="11" t="s">
        <v>151</v>
      </c>
      <c r="C1145">
        <v>2019</v>
      </c>
      <c r="D1145" s="82" t="s">
        <v>3257</v>
      </c>
      <c r="E1145" s="82"/>
      <c r="F1145" s="6" t="s">
        <v>98</v>
      </c>
      <c r="K1145">
        <v>2</v>
      </c>
      <c r="L1145">
        <v>3</v>
      </c>
      <c r="AE1145" s="7" t="s">
        <v>1507</v>
      </c>
      <c r="AW1145" t="str">
        <f t="shared" si="32"/>
        <v>LIFE CYCLE COST ANALYSIS FOR REFERENCE PROTOTYPE BUILDING IN ALTERNATIVES OF SILICATE AND WOOD-BASED STRUCTURE</v>
      </c>
    </row>
    <row r="1146" spans="1:49" x14ac:dyDescent="0.25">
      <c r="A1146">
        <v>1134</v>
      </c>
      <c r="B1146" s="11" t="s">
        <v>351</v>
      </c>
      <c r="C1146">
        <v>2019</v>
      </c>
      <c r="D1146" s="82" t="s">
        <v>3257</v>
      </c>
      <c r="E1146" s="82"/>
      <c r="F1146" s="6" t="s">
        <v>98</v>
      </c>
      <c r="K1146">
        <v>3</v>
      </c>
      <c r="L1146">
        <v>4</v>
      </c>
      <c r="AE1146" s="9" t="s">
        <v>1506</v>
      </c>
      <c r="AF1146" s="52" t="s">
        <v>2707</v>
      </c>
      <c r="AW1146" t="str">
        <f t="shared" si="32"/>
        <v>Bio-inspiration as a Concept for Sustainable Constructions Illustrated on Graded Concrete</v>
      </c>
    </row>
    <row r="1147" spans="1:49" x14ac:dyDescent="0.25">
      <c r="A1147">
        <v>1135</v>
      </c>
      <c r="B1147" s="11" t="s">
        <v>131</v>
      </c>
      <c r="C1147">
        <v>2019</v>
      </c>
      <c r="D1147" s="82" t="s">
        <v>3257</v>
      </c>
      <c r="E1147" s="82"/>
      <c r="F1147" s="6" t="s">
        <v>98</v>
      </c>
      <c r="K1147">
        <v>4</v>
      </c>
      <c r="L1147">
        <v>5</v>
      </c>
      <c r="Z1147" t="s">
        <v>132</v>
      </c>
      <c r="AE1147" s="7" t="s">
        <v>1507</v>
      </c>
      <c r="AF1147" s="54" t="s">
        <v>2835</v>
      </c>
      <c r="AW1147" t="str">
        <f t="shared" si="32"/>
        <v>Sustainable materials selection based on flood damage assessment for a building using LCA and LCC</v>
      </c>
    </row>
    <row r="1148" spans="1:49" x14ac:dyDescent="0.25">
      <c r="A1148">
        <v>1136</v>
      </c>
      <c r="B1148" s="11" t="s">
        <v>369</v>
      </c>
      <c r="C1148">
        <v>2019</v>
      </c>
      <c r="D1148" s="82" t="s">
        <v>3257</v>
      </c>
      <c r="E1148" s="82"/>
      <c r="F1148" s="6" t="s">
        <v>98</v>
      </c>
      <c r="K1148">
        <v>5</v>
      </c>
      <c r="L1148">
        <v>6</v>
      </c>
      <c r="AE1148" s="9" t="s">
        <v>1506</v>
      </c>
      <c r="AW1148" t="str">
        <f t="shared" si="32"/>
        <v>Interactive effects of solar UV radiation and climate change on material damage</v>
      </c>
    </row>
    <row r="1149" spans="1:49" x14ac:dyDescent="0.25">
      <c r="A1149">
        <v>1137</v>
      </c>
      <c r="B1149" s="11" t="s">
        <v>378</v>
      </c>
      <c r="C1149">
        <v>2019</v>
      </c>
      <c r="D1149" s="82" t="s">
        <v>3257</v>
      </c>
      <c r="E1149" s="82"/>
      <c r="F1149" s="6" t="s">
        <v>98</v>
      </c>
      <c r="K1149">
        <v>6</v>
      </c>
      <c r="L1149">
        <v>7</v>
      </c>
      <c r="AE1149" s="9" t="s">
        <v>1506</v>
      </c>
      <c r="AW1149" t="str">
        <f t="shared" si="32"/>
        <v>Circular building materials: Carbon saving potential and the role of business model innovation and public policy</v>
      </c>
    </row>
    <row r="1150" spans="1:49" x14ac:dyDescent="0.25">
      <c r="A1150">
        <v>1138</v>
      </c>
      <c r="B1150" s="11" t="s">
        <v>3427</v>
      </c>
      <c r="C1150">
        <v>2019</v>
      </c>
      <c r="D1150" s="82" t="s">
        <v>3257</v>
      </c>
      <c r="E1150" s="82"/>
      <c r="F1150" s="6" t="s">
        <v>98</v>
      </c>
      <c r="L1150">
        <v>8</v>
      </c>
      <c r="AE1150" s="121" t="s">
        <v>3398</v>
      </c>
      <c r="AW1150" t="str">
        <f t="shared" si="32"/>
        <v>Influence of Wood-Based Biomass Ash Admixing on the Structural, Mechanical, Hygric, and Thermal Properties of Air Lime Mortars</v>
      </c>
    </row>
    <row r="1151" spans="1:49" x14ac:dyDescent="0.25">
      <c r="A1151">
        <v>1139</v>
      </c>
      <c r="B1151" s="11" t="s">
        <v>3809</v>
      </c>
      <c r="C1151">
        <v>2019</v>
      </c>
      <c r="D1151" s="82" t="s">
        <v>3257</v>
      </c>
      <c r="E1151" s="82"/>
      <c r="F1151" s="6" t="s">
        <v>98</v>
      </c>
      <c r="L1151">
        <v>9</v>
      </c>
      <c r="AE1151" s="62" t="s">
        <v>3799</v>
      </c>
      <c r="AW1151" t="str">
        <f t="shared" si="32"/>
        <v>Life Cycle Assessment (LCA) analysis of renders and paints for the restoration of historical buildings</v>
      </c>
    </row>
    <row r="1152" spans="1:49" x14ac:dyDescent="0.25">
      <c r="A1152">
        <v>1140</v>
      </c>
      <c r="B1152" s="11" t="s">
        <v>330</v>
      </c>
      <c r="C1152">
        <v>2020</v>
      </c>
      <c r="D1152" s="82" t="s">
        <v>3257</v>
      </c>
      <c r="E1152" s="82"/>
      <c r="F1152" s="6" t="s">
        <v>173</v>
      </c>
      <c r="K1152">
        <v>7</v>
      </c>
      <c r="L1152">
        <v>10</v>
      </c>
      <c r="Z1152" t="s">
        <v>142</v>
      </c>
      <c r="AE1152" s="9" t="s">
        <v>1506</v>
      </c>
      <c r="AF1152" s="121" t="s">
        <v>3398</v>
      </c>
      <c r="AW1152" t="str">
        <f t="shared" si="32"/>
        <v>Applicability of life cycle assessment methodology to conservation works in historical building: The case of cleaning</v>
      </c>
    </row>
    <row r="1153" spans="1:49" x14ac:dyDescent="0.25">
      <c r="A1153">
        <v>1141</v>
      </c>
      <c r="B1153" s="11" t="s">
        <v>174</v>
      </c>
      <c r="C1153">
        <v>2018</v>
      </c>
      <c r="D1153" s="82" t="s">
        <v>3257</v>
      </c>
      <c r="E1153" s="82"/>
      <c r="F1153" s="6" t="s">
        <v>173</v>
      </c>
      <c r="K1153">
        <v>8</v>
      </c>
      <c r="L1153">
        <v>11</v>
      </c>
      <c r="AE1153" s="7" t="s">
        <v>1507</v>
      </c>
      <c r="AW1153" t="str">
        <f t="shared" si="32"/>
        <v>The environmental impact of cleaning materials and technologies in heritage buildings conservation</v>
      </c>
    </row>
    <row r="1154" spans="1:49" x14ac:dyDescent="0.25">
      <c r="A1154">
        <v>1142</v>
      </c>
      <c r="B1154" s="11" t="s">
        <v>397</v>
      </c>
      <c r="C1154">
        <v>2018</v>
      </c>
      <c r="D1154" s="82" t="s">
        <v>3257</v>
      </c>
      <c r="E1154" s="82"/>
      <c r="F1154" s="6" t="s">
        <v>98</v>
      </c>
      <c r="K1154">
        <v>9</v>
      </c>
      <c r="L1154">
        <v>12</v>
      </c>
      <c r="U1154" t="s">
        <v>398</v>
      </c>
      <c r="Z1154" t="s">
        <v>399</v>
      </c>
      <c r="AE1154" s="9" t="s">
        <v>1506</v>
      </c>
      <c r="AW1154" t="str">
        <f t="shared" si="32"/>
        <v>Analysis of the influencing factors of external wall ceramic claddings' service life using regression techniques</v>
      </c>
    </row>
    <row r="1155" spans="1:49" x14ac:dyDescent="0.25">
      <c r="A1155">
        <v>1143</v>
      </c>
      <c r="B1155" s="11" t="s">
        <v>2532</v>
      </c>
      <c r="C1155">
        <v>2018</v>
      </c>
      <c r="D1155" s="82" t="s">
        <v>3257</v>
      </c>
      <c r="E1155" s="82"/>
      <c r="F1155" s="6" t="s">
        <v>98</v>
      </c>
      <c r="L1155">
        <v>13</v>
      </c>
      <c r="AE1155" s="42" t="s">
        <v>2522</v>
      </c>
      <c r="AF1155" s="44" t="s">
        <v>2555</v>
      </c>
      <c r="AG1155" s="49" t="s">
        <v>2641</v>
      </c>
      <c r="AH1155" s="52" t="s">
        <v>2707</v>
      </c>
      <c r="AI1155" s="59" t="s">
        <v>2922</v>
      </c>
      <c r="AW1155" t="str">
        <f t="shared" si="32"/>
        <v>Sustainability assessment of smart materials in buildings</v>
      </c>
    </row>
    <row r="1156" spans="1:49" x14ac:dyDescent="0.25">
      <c r="A1156">
        <v>1144</v>
      </c>
      <c r="B1156" s="11" t="s">
        <v>3472</v>
      </c>
      <c r="C1156">
        <v>2018</v>
      </c>
      <c r="D1156" s="82" t="s">
        <v>3257</v>
      </c>
      <c r="E1156" s="82"/>
      <c r="F1156" s="6" t="s">
        <v>98</v>
      </c>
      <c r="L1156">
        <v>14</v>
      </c>
      <c r="AE1156" s="125" t="s">
        <v>3456</v>
      </c>
      <c r="AF1156" s="125" t="s">
        <v>3602</v>
      </c>
      <c r="AW1156" t="str">
        <f t="shared" si="32"/>
        <v>Compatible mortars for the sustainable conservation of stone in masonries</v>
      </c>
    </row>
    <row r="1157" spans="1:49" x14ac:dyDescent="0.25">
      <c r="A1157">
        <v>1145</v>
      </c>
      <c r="B1157" s="11" t="s">
        <v>3611</v>
      </c>
      <c r="C1157">
        <v>2018</v>
      </c>
      <c r="D1157" s="82" t="s">
        <v>3257</v>
      </c>
      <c r="E1157" s="82"/>
      <c r="F1157" s="6" t="s">
        <v>98</v>
      </c>
      <c r="L1157">
        <v>15</v>
      </c>
      <c r="AE1157" s="125" t="s">
        <v>3602</v>
      </c>
      <c r="AF1157" s="125" t="s">
        <v>3687</v>
      </c>
      <c r="AW1157" t="str">
        <f t="shared" si="32"/>
        <v>Increasing durability of surface layers of architectural concrete structures with regard to environmental sustainability</v>
      </c>
    </row>
    <row r="1158" spans="1:49" x14ac:dyDescent="0.25">
      <c r="A1158">
        <v>1146</v>
      </c>
      <c r="B1158" s="11" t="s">
        <v>99</v>
      </c>
      <c r="C1158">
        <v>2016</v>
      </c>
      <c r="D1158" s="82" t="s">
        <v>3257</v>
      </c>
      <c r="E1158" s="82"/>
      <c r="F1158" s="6" t="s">
        <v>98</v>
      </c>
      <c r="K1158">
        <v>10</v>
      </c>
      <c r="L1158">
        <v>16</v>
      </c>
      <c r="AE1158" t="s">
        <v>1502</v>
      </c>
      <c r="AF1158" s="10" t="s">
        <v>1508</v>
      </c>
      <c r="AW1158" t="str">
        <f t="shared" si="32"/>
        <v>Admixtures in Cement-Matrix Composites for Mechanical Reinforcement, Sustainability, and Smart Features</v>
      </c>
    </row>
    <row r="1159" spans="1:49" x14ac:dyDescent="0.25">
      <c r="A1159">
        <v>1147</v>
      </c>
      <c r="B1159" s="11" t="s">
        <v>100</v>
      </c>
      <c r="C1159">
        <v>2016</v>
      </c>
      <c r="D1159" s="82" t="s">
        <v>3257</v>
      </c>
      <c r="E1159" s="82"/>
      <c r="F1159" s="6" t="s">
        <v>98</v>
      </c>
      <c r="K1159">
        <v>11</v>
      </c>
      <c r="L1159">
        <v>17</v>
      </c>
      <c r="U1159" t="s">
        <v>398</v>
      </c>
      <c r="Z1159" t="s">
        <v>142</v>
      </c>
      <c r="AE1159" t="s">
        <v>1502</v>
      </c>
      <c r="AF1159" s="13" t="s">
        <v>1503</v>
      </c>
      <c r="AG1159" s="10" t="s">
        <v>1508</v>
      </c>
      <c r="AW1159" t="str">
        <f t="shared" si="32"/>
        <v xml:space="preserve">	
THE STRUCTURE OF THE BUILDING LIFE CYCLE ASSESSMENT (LCA) FOR SELECTING SUSTAINABLE MATERIALS IN RESIDENTIAL COMPLEXES IN TEHRAN</v>
      </c>
    </row>
    <row r="1160" spans="1:49" x14ac:dyDescent="0.25">
      <c r="A1160">
        <v>1148</v>
      </c>
      <c r="B1160" s="11" t="s">
        <v>441</v>
      </c>
      <c r="C1160">
        <v>2016</v>
      </c>
      <c r="D1160" s="82" t="s">
        <v>3257</v>
      </c>
      <c r="E1160" s="82"/>
      <c r="F1160" s="6" t="s">
        <v>98</v>
      </c>
      <c r="K1160">
        <v>12</v>
      </c>
      <c r="L1160">
        <v>18</v>
      </c>
      <c r="U1160" t="s">
        <v>442</v>
      </c>
      <c r="AE1160" s="9" t="s">
        <v>1506</v>
      </c>
      <c r="AW1160" t="str">
        <f t="shared" si="32"/>
        <v>An Environmental Evaluation: A Comparison Between Geopolymer and OPC Concrete Paving Blocks Manufacturing Process in Italy</v>
      </c>
    </row>
    <row r="1161" spans="1:49" x14ac:dyDescent="0.25">
      <c r="A1161">
        <v>1149</v>
      </c>
      <c r="B1161" s="11" t="s">
        <v>445</v>
      </c>
      <c r="C1161">
        <v>2016</v>
      </c>
      <c r="D1161" s="82" t="s">
        <v>3257</v>
      </c>
      <c r="E1161" s="82"/>
      <c r="F1161" s="6" t="s">
        <v>98</v>
      </c>
      <c r="K1161">
        <v>13</v>
      </c>
      <c r="L1161">
        <v>19</v>
      </c>
      <c r="AE1161" s="9" t="s">
        <v>1506</v>
      </c>
      <c r="AW1161" t="str">
        <f t="shared" si="32"/>
        <v>A method for the quantification of the sustainability of concrete on the material level</v>
      </c>
    </row>
    <row r="1162" spans="1:49" x14ac:dyDescent="0.25">
      <c r="A1162">
        <v>1150</v>
      </c>
      <c r="B1162" s="11" t="s">
        <v>3447</v>
      </c>
      <c r="C1162">
        <v>2017</v>
      </c>
      <c r="D1162" s="82" t="s">
        <v>3257</v>
      </c>
      <c r="E1162" s="82"/>
      <c r="F1162" s="6" t="s">
        <v>98</v>
      </c>
      <c r="L1162">
        <v>20</v>
      </c>
      <c r="AE1162" s="121" t="s">
        <v>3398</v>
      </c>
      <c r="AF1162" s="62" t="s">
        <v>3799</v>
      </c>
      <c r="AW1162" t="str">
        <f t="shared" si="32"/>
        <v>Rehabilitation of farmhouses and barns: limits of salt content</v>
      </c>
    </row>
    <row r="1163" spans="1:49" x14ac:dyDescent="0.25">
      <c r="A1163">
        <v>1151</v>
      </c>
      <c r="B1163" s="11" t="s">
        <v>3584</v>
      </c>
      <c r="C1163">
        <v>2017</v>
      </c>
      <c r="D1163" s="82" t="s">
        <v>3257</v>
      </c>
      <c r="E1163" s="82"/>
      <c r="F1163" s="6" t="s">
        <v>98</v>
      </c>
      <c r="L1163">
        <v>21</v>
      </c>
      <c r="AE1163" s="125" t="s">
        <v>3456</v>
      </c>
      <c r="AW1163" t="str">
        <f t="shared" si="32"/>
        <v>SUSTAINABLE RECYCLING IN ARCHITECTURAL RESTORATION: THE USE OF NATURAL MORTARS</v>
      </c>
    </row>
    <row r="1164" spans="1:49" x14ac:dyDescent="0.25">
      <c r="A1164">
        <v>1152</v>
      </c>
      <c r="B1164" s="11" t="s">
        <v>101</v>
      </c>
      <c r="C1164">
        <v>2015</v>
      </c>
      <c r="D1164" s="82" t="s">
        <v>3257</v>
      </c>
      <c r="E1164" s="82"/>
      <c r="F1164" s="6" t="s">
        <v>98</v>
      </c>
      <c r="K1164">
        <v>14</v>
      </c>
      <c r="L1164">
        <v>22</v>
      </c>
      <c r="AE1164" t="s">
        <v>1502</v>
      </c>
      <c r="AF1164" s="10" t="s">
        <v>1508</v>
      </c>
      <c r="AW1164" t="str">
        <f t="shared" si="32"/>
        <v xml:space="preserve">
A system-of-systems approach as a broad and integrated paradigm for sustainable engineered nanomaterials</v>
      </c>
    </row>
    <row r="1165" spans="1:49" x14ac:dyDescent="0.25">
      <c r="A1165">
        <v>1153</v>
      </c>
      <c r="B1165" s="11" t="s">
        <v>237</v>
      </c>
      <c r="C1165">
        <v>2020</v>
      </c>
      <c r="D1165" s="82" t="s">
        <v>3257</v>
      </c>
      <c r="E1165" s="82"/>
      <c r="F1165" s="6" t="s">
        <v>98</v>
      </c>
      <c r="K1165">
        <v>15</v>
      </c>
      <c r="L1165">
        <v>23</v>
      </c>
      <c r="AE1165" s="8" t="s">
        <v>1505</v>
      </c>
      <c r="AF1165" s="13" t="s">
        <v>1503</v>
      </c>
      <c r="AG1165" s="10" t="s">
        <v>1508</v>
      </c>
      <c r="AW1165" t="str">
        <f t="shared" si="32"/>
        <v>In situ Resource Utilization and Reconfiguration of Soils Into Construction Materials for the Additive Manufacturing of Buildings</v>
      </c>
    </row>
    <row r="1166" spans="1:49" x14ac:dyDescent="0.25">
      <c r="A1166">
        <v>1154</v>
      </c>
      <c r="B1166" s="11" t="s">
        <v>255</v>
      </c>
      <c r="C1166">
        <v>2019</v>
      </c>
      <c r="D1166" s="82" t="s">
        <v>3257</v>
      </c>
      <c r="E1166" s="82"/>
      <c r="F1166" s="6" t="s">
        <v>98</v>
      </c>
      <c r="K1166">
        <v>16</v>
      </c>
      <c r="L1166">
        <v>24</v>
      </c>
      <c r="AE1166" s="8" t="s">
        <v>1505</v>
      </c>
      <c r="AF1166" s="10" t="s">
        <v>1508</v>
      </c>
      <c r="AW1166" t="str">
        <f t="shared" si="32"/>
        <v>Ceramic panels versus aluminium in buildings: Energy consumption and environmental impact assessment with a new methodology</v>
      </c>
    </row>
    <row r="1167" spans="1:49" x14ac:dyDescent="0.25">
      <c r="A1167">
        <v>1155</v>
      </c>
      <c r="B1167" s="11" t="s">
        <v>2803</v>
      </c>
      <c r="C1167">
        <v>2019</v>
      </c>
      <c r="D1167" s="82" t="s">
        <v>3257</v>
      </c>
      <c r="E1167" s="82"/>
      <c r="F1167" s="6" t="s">
        <v>98</v>
      </c>
      <c r="L1167">
        <v>25</v>
      </c>
      <c r="AE1167" s="52" t="s">
        <v>2707</v>
      </c>
      <c r="AF1167" s="10"/>
      <c r="AW1167" t="str">
        <f t="shared" si="32"/>
        <v>Environmental assessment in the building materials industry: How are the results of life-cycle-assessment (LCA) for concrete influenced by technology and regulations?</v>
      </c>
    </row>
    <row r="1168" spans="1:49" x14ac:dyDescent="0.25">
      <c r="A1168">
        <v>1156</v>
      </c>
      <c r="B1168" s="11" t="s">
        <v>3156</v>
      </c>
      <c r="C1168">
        <v>2018</v>
      </c>
      <c r="D1168" s="82" t="s">
        <v>3257</v>
      </c>
      <c r="E1168" s="82"/>
      <c r="F1168" s="6" t="s">
        <v>98</v>
      </c>
      <c r="L1168">
        <v>26</v>
      </c>
      <c r="AE1168" s="59" t="s">
        <v>3044</v>
      </c>
      <c r="AF1168" s="10"/>
      <c r="AW1168" t="str">
        <f t="shared" si="32"/>
        <v>Bio-inspired sustainability assessment for building product development—concept and case study</v>
      </c>
    </row>
    <row r="1169" spans="1:49" x14ac:dyDescent="0.25">
      <c r="A1169">
        <v>1157</v>
      </c>
      <c r="B1169" s="11" t="s">
        <v>287</v>
      </c>
      <c r="C1169">
        <v>2015</v>
      </c>
      <c r="D1169" s="82" t="s">
        <v>3257</v>
      </c>
      <c r="E1169" s="82"/>
      <c r="F1169" s="6" t="s">
        <v>98</v>
      </c>
      <c r="K1169">
        <v>17</v>
      </c>
      <c r="L1169">
        <v>27</v>
      </c>
      <c r="AE1169" s="8" t="s">
        <v>1505</v>
      </c>
      <c r="AF1169" s="13" t="s">
        <v>1503</v>
      </c>
      <c r="AG1169" s="10" t="s">
        <v>1508</v>
      </c>
      <c r="AW1169" t="str">
        <f t="shared" si="32"/>
        <v>Overview of Natural Stones as an Energy Efficient and Climate Responsive Material Choice for Green Buildings</v>
      </c>
    </row>
    <row r="1170" spans="1:49" x14ac:dyDescent="0.25">
      <c r="A1170">
        <v>1158</v>
      </c>
      <c r="B1170" s="11" t="s">
        <v>3494</v>
      </c>
      <c r="C1170">
        <v>2014</v>
      </c>
      <c r="D1170" s="82" t="s">
        <v>3257</v>
      </c>
      <c r="E1170" s="82"/>
      <c r="F1170" s="6" t="s">
        <v>98</v>
      </c>
      <c r="L1170">
        <v>28</v>
      </c>
      <c r="AE1170" s="125" t="s">
        <v>3456</v>
      </c>
      <c r="AF1170" s="13"/>
      <c r="AG1170" s="10"/>
      <c r="AW1170" t="str">
        <f t="shared" si="32"/>
        <v>New sustainable and insulating building material made of cattail</v>
      </c>
    </row>
    <row r="1171" spans="1:49" x14ac:dyDescent="0.25">
      <c r="A1171">
        <v>1159</v>
      </c>
      <c r="B1171" s="11" t="s">
        <v>313</v>
      </c>
      <c r="C1171">
        <v>2013</v>
      </c>
      <c r="D1171" s="82" t="s">
        <v>3257</v>
      </c>
      <c r="E1171" s="82"/>
      <c r="F1171" s="6" t="s">
        <v>98</v>
      </c>
      <c r="K1171">
        <v>18</v>
      </c>
      <c r="L1171">
        <v>29</v>
      </c>
      <c r="AE1171" s="8" t="s">
        <v>1505</v>
      </c>
      <c r="AF1171" s="10" t="s">
        <v>1508</v>
      </c>
      <c r="AG1171" s="49" t="s">
        <v>2641</v>
      </c>
      <c r="AW1171" t="str">
        <f t="shared" si="32"/>
        <v>Innovative Siloxane Coating Formulations: the Experimental Assessment of the Durability of Colour</v>
      </c>
    </row>
    <row r="1172" spans="1:49" x14ac:dyDescent="0.25">
      <c r="A1172">
        <v>1160</v>
      </c>
      <c r="B1172" s="11" t="s">
        <v>1574</v>
      </c>
      <c r="C1172">
        <v>2013</v>
      </c>
      <c r="D1172" s="82" t="s">
        <v>3257</v>
      </c>
      <c r="E1172" s="82"/>
      <c r="F1172" s="6" t="s">
        <v>98</v>
      </c>
      <c r="L1172">
        <v>30</v>
      </c>
      <c r="AE1172" s="21" t="s">
        <v>1509</v>
      </c>
      <c r="AF1172" s="59" t="s">
        <v>2922</v>
      </c>
      <c r="AG1172" s="59" t="s">
        <v>3044</v>
      </c>
      <c r="AW1172" t="str">
        <f t="shared" si="32"/>
        <v>Policy trends for the sustainability assessment of construction materials: A review</v>
      </c>
    </row>
    <row r="1173" spans="1:49" x14ac:dyDescent="0.25">
      <c r="A1173">
        <v>1161</v>
      </c>
      <c r="B1173" s="11" t="s">
        <v>406</v>
      </c>
      <c r="C1173">
        <v>2017</v>
      </c>
      <c r="D1173" s="82" t="s">
        <v>3257</v>
      </c>
      <c r="E1173" s="82"/>
      <c r="F1173" s="6" t="s">
        <v>98</v>
      </c>
      <c r="K1173">
        <v>19</v>
      </c>
      <c r="L1173">
        <v>31</v>
      </c>
      <c r="M1173" s="4"/>
      <c r="N1173" s="4"/>
      <c r="O1173" s="4"/>
      <c r="P1173" s="4"/>
      <c r="Q1173" s="4"/>
      <c r="R1173" s="4"/>
      <c r="S1173" s="4"/>
      <c r="U1173" t="s">
        <v>407</v>
      </c>
      <c r="AE1173" s="9" t="s">
        <v>1506</v>
      </c>
      <c r="AW1173" t="str">
        <f t="shared" si="32"/>
        <v>Wood modification technologies - a review</v>
      </c>
    </row>
    <row r="1174" spans="1:49" x14ac:dyDescent="0.25">
      <c r="A1174">
        <v>1162</v>
      </c>
      <c r="B1174" s="11" t="s">
        <v>415</v>
      </c>
      <c r="C1174">
        <v>2017</v>
      </c>
      <c r="D1174" s="82" t="s">
        <v>3257</v>
      </c>
      <c r="E1174" s="82"/>
      <c r="F1174" s="6" t="s">
        <v>98</v>
      </c>
      <c r="K1174">
        <v>20</v>
      </c>
      <c r="L1174">
        <v>32</v>
      </c>
      <c r="M1174" s="4"/>
      <c r="N1174" s="4"/>
      <c r="O1174" s="4"/>
      <c r="P1174" s="4"/>
      <c r="Q1174" s="4"/>
      <c r="R1174" s="4"/>
      <c r="S1174" s="4"/>
      <c r="T1174" s="4"/>
      <c r="AE1174" s="9" t="s">
        <v>1506</v>
      </c>
      <c r="AF1174" s="52" t="s">
        <v>2707</v>
      </c>
      <c r="AW1174" t="str">
        <f t="shared" si="32"/>
        <v>Environmental impacts of construction material production</v>
      </c>
    </row>
    <row r="1175" spans="1:49" x14ac:dyDescent="0.25">
      <c r="A1175">
        <v>1163</v>
      </c>
      <c r="B1175" s="11" t="s">
        <v>422</v>
      </c>
      <c r="C1175">
        <v>2017</v>
      </c>
      <c r="D1175" s="82" t="s">
        <v>3257</v>
      </c>
      <c r="E1175" s="82"/>
      <c r="F1175" s="6" t="s">
        <v>98</v>
      </c>
      <c r="K1175">
        <v>21</v>
      </c>
      <c r="L1175">
        <v>33</v>
      </c>
      <c r="M1175" s="4"/>
      <c r="N1175" s="4"/>
      <c r="O1175" s="4"/>
      <c r="P1175" s="4"/>
      <c r="Q1175" s="4"/>
      <c r="R1175" s="4"/>
      <c r="S1175" s="4"/>
      <c r="T1175" s="4"/>
      <c r="AE1175" s="9" t="s">
        <v>1506</v>
      </c>
      <c r="AW1175" t="str">
        <f t="shared" ref="AW1175:AW1191" si="33">B1175</f>
        <v>Steel-versus-Concrete Debate Revisited GlobalWarming Potential and Embodied Energy Analyses based on Attributional and Consequential Life Cycle Perspectives</v>
      </c>
    </row>
    <row r="1176" spans="1:49" x14ac:dyDescent="0.25">
      <c r="A1176">
        <v>1164</v>
      </c>
      <c r="B1176" s="11" t="s">
        <v>434</v>
      </c>
      <c r="C1176">
        <v>2017</v>
      </c>
      <c r="D1176" s="82" t="s">
        <v>3257</v>
      </c>
      <c r="E1176" s="82"/>
      <c r="F1176" s="6" t="s">
        <v>98</v>
      </c>
      <c r="K1176">
        <v>22</v>
      </c>
      <c r="L1176">
        <v>34</v>
      </c>
      <c r="M1176" s="4"/>
      <c r="N1176" s="4"/>
      <c r="O1176" s="4"/>
      <c r="P1176" s="4"/>
      <c r="Q1176" s="4"/>
      <c r="R1176" s="4"/>
      <c r="S1176" s="4"/>
      <c r="T1176" s="4"/>
      <c r="AE1176" s="9" t="s">
        <v>1506</v>
      </c>
      <c r="AW1176" t="str">
        <f t="shared" si="33"/>
        <v>Sustainability assessment of shielded metal arc welding (SMAW) process</v>
      </c>
    </row>
    <row r="1177" spans="1:49" x14ac:dyDescent="0.25">
      <c r="A1177">
        <v>1165</v>
      </c>
      <c r="B1177" s="11" t="s">
        <v>450</v>
      </c>
      <c r="C1177">
        <v>2016</v>
      </c>
      <c r="D1177" s="82" t="s">
        <v>3257</v>
      </c>
      <c r="E1177" s="82"/>
      <c r="F1177" s="6" t="s">
        <v>98</v>
      </c>
      <c r="K1177">
        <v>23</v>
      </c>
      <c r="L1177">
        <v>35</v>
      </c>
      <c r="M1177" s="4"/>
      <c r="N1177" s="4"/>
      <c r="O1177" s="4"/>
      <c r="P1177" s="4"/>
      <c r="Q1177" s="4"/>
      <c r="R1177" s="4"/>
      <c r="S1177" s="4"/>
      <c r="T1177" s="4"/>
      <c r="AE1177" s="9" t="s">
        <v>1506</v>
      </c>
      <c r="AW1177" t="str">
        <f t="shared" si="33"/>
        <v>Construction Materials from Stainless Steel Slags: Technical Aspects, Environmental Benefits, and Economic Opportunities</v>
      </c>
    </row>
    <row r="1178" spans="1:49" x14ac:dyDescent="0.25">
      <c r="A1178">
        <v>1166</v>
      </c>
      <c r="B1178" s="11" t="s">
        <v>467</v>
      </c>
      <c r="C1178">
        <v>2016</v>
      </c>
      <c r="D1178" s="82" t="s">
        <v>3257</v>
      </c>
      <c r="E1178" s="82"/>
      <c r="F1178" s="6" t="s">
        <v>98</v>
      </c>
      <c r="K1178">
        <v>24</v>
      </c>
      <c r="L1178">
        <v>36</v>
      </c>
      <c r="M1178" s="4"/>
      <c r="N1178" s="4"/>
      <c r="O1178" s="4"/>
      <c r="P1178" s="4"/>
      <c r="Q1178" s="4"/>
      <c r="R1178" s="4"/>
      <c r="S1178" s="4"/>
      <c r="T1178" s="4"/>
      <c r="U1178" t="s">
        <v>442</v>
      </c>
      <c r="AE1178" s="9" t="s">
        <v>1506</v>
      </c>
      <c r="AW1178" t="str">
        <f t="shared" si="33"/>
        <v>Standardization of the environmental information for asphalt technologies</v>
      </c>
    </row>
    <row r="1179" spans="1:49" x14ac:dyDescent="0.25">
      <c r="A1179">
        <v>1167</v>
      </c>
      <c r="B1179" s="11" t="s">
        <v>974</v>
      </c>
      <c r="C1179">
        <v>2016</v>
      </c>
      <c r="D1179" s="82" t="s">
        <v>3257</v>
      </c>
      <c r="E1179" s="82"/>
      <c r="F1179" s="6" t="s">
        <v>98</v>
      </c>
      <c r="K1179">
        <v>25</v>
      </c>
      <c r="L1179">
        <v>37</v>
      </c>
      <c r="M1179" s="4"/>
      <c r="N1179" s="4"/>
      <c r="O1179" s="4"/>
      <c r="P1179" s="4"/>
      <c r="Q1179" s="4"/>
      <c r="R1179" s="4"/>
      <c r="S1179" s="4"/>
      <c r="T1179" s="4"/>
      <c r="AE1179" s="10" t="s">
        <v>1508</v>
      </c>
      <c r="AW1179" t="str">
        <f t="shared" si="33"/>
        <v>The suitability of crushed porcelain and foamed glass as alternatives to heat-expanded shale in green roof substrates: An assessment of plant growth, substrate moisture, and thermal regulation</v>
      </c>
    </row>
    <row r="1180" spans="1:49" x14ac:dyDescent="0.25">
      <c r="A1180">
        <v>1168</v>
      </c>
      <c r="B1180" s="11" t="s">
        <v>1586</v>
      </c>
      <c r="C1180">
        <v>2016</v>
      </c>
      <c r="D1180" s="82" t="s">
        <v>3257</v>
      </c>
      <c r="E1180" s="82"/>
      <c r="F1180" s="6" t="s">
        <v>98</v>
      </c>
      <c r="L1180">
        <v>38</v>
      </c>
      <c r="M1180" s="4"/>
      <c r="N1180" s="4"/>
      <c r="O1180" s="4"/>
      <c r="P1180" s="4"/>
      <c r="Q1180" s="4"/>
      <c r="R1180" s="4"/>
      <c r="S1180" s="4"/>
      <c r="T1180" s="4"/>
      <c r="AE1180" s="21" t="s">
        <v>1509</v>
      </c>
      <c r="AF1180" s="59" t="s">
        <v>2922</v>
      </c>
      <c r="AW1180" t="str">
        <f t="shared" si="33"/>
        <v>Sustainability – the art of modern architecture</v>
      </c>
    </row>
    <row r="1181" spans="1:49" x14ac:dyDescent="0.25">
      <c r="A1181">
        <v>1169</v>
      </c>
      <c r="B1181" s="11" t="s">
        <v>2675</v>
      </c>
      <c r="C1181">
        <v>2016</v>
      </c>
      <c r="D1181" s="82" t="s">
        <v>3257</v>
      </c>
      <c r="E1181" s="82"/>
      <c r="F1181" s="6" t="s">
        <v>98</v>
      </c>
      <c r="L1181">
        <v>39</v>
      </c>
      <c r="M1181" s="4"/>
      <c r="N1181" s="4"/>
      <c r="O1181" s="4"/>
      <c r="P1181" s="4"/>
      <c r="Q1181" s="4"/>
      <c r="R1181" s="4"/>
      <c r="S1181" s="4"/>
      <c r="T1181" s="4"/>
      <c r="AE1181" s="49" t="s">
        <v>2641</v>
      </c>
      <c r="AW1181" t="str">
        <f t="shared" si="33"/>
        <v>Experimental study of light-transmitting concrete</v>
      </c>
    </row>
    <row r="1182" spans="1:49" x14ac:dyDescent="0.25">
      <c r="A1182">
        <v>1170</v>
      </c>
      <c r="B1182" s="11" t="s">
        <v>473</v>
      </c>
      <c r="C1182">
        <v>2015</v>
      </c>
      <c r="D1182" s="82" t="s">
        <v>3257</v>
      </c>
      <c r="E1182" s="82"/>
      <c r="F1182" s="6" t="s">
        <v>98</v>
      </c>
      <c r="K1182">
        <v>26</v>
      </c>
      <c r="L1182">
        <v>40</v>
      </c>
      <c r="M1182" s="4"/>
      <c r="N1182" s="4"/>
      <c r="O1182" s="4"/>
      <c r="P1182" s="4"/>
      <c r="Q1182" s="4"/>
      <c r="R1182" s="4"/>
      <c r="S1182" s="4"/>
      <c r="T1182" s="4"/>
      <c r="AE1182" s="9" t="s">
        <v>1506</v>
      </c>
      <c r="AW1182" t="str">
        <f t="shared" si="33"/>
        <v>Biomineralization for sustainable construction - A review of processes and applications</v>
      </c>
    </row>
    <row r="1183" spans="1:49" x14ac:dyDescent="0.25">
      <c r="A1183">
        <v>1171</v>
      </c>
      <c r="B1183" s="11" t="s">
        <v>478</v>
      </c>
      <c r="C1183">
        <v>2015</v>
      </c>
      <c r="D1183" s="82" t="s">
        <v>3257</v>
      </c>
      <c r="E1183" s="82"/>
      <c r="F1183" s="6" t="s">
        <v>98</v>
      </c>
      <c r="K1183">
        <v>27</v>
      </c>
      <c r="L1183">
        <v>41</v>
      </c>
      <c r="M1183" s="4"/>
      <c r="N1183" s="4"/>
      <c r="O1183" s="4"/>
      <c r="P1183" s="4"/>
      <c r="Q1183" s="4"/>
      <c r="R1183" s="4"/>
      <c r="S1183" s="4"/>
      <c r="T1183" s="4"/>
      <c r="AE1183" s="9" t="s">
        <v>1506</v>
      </c>
      <c r="AW1183" t="str">
        <f t="shared" si="33"/>
        <v>An Evaluation of the Role of Environmental, Social and Economic Factors in Architects' Choice of Building Materials</v>
      </c>
    </row>
    <row r="1184" spans="1:49" x14ac:dyDescent="0.25">
      <c r="A1184">
        <v>1172</v>
      </c>
      <c r="B1184" s="11" t="s">
        <v>1996</v>
      </c>
      <c r="C1184">
        <v>2015</v>
      </c>
      <c r="D1184" s="82" t="s">
        <v>3257</v>
      </c>
      <c r="E1184" s="82"/>
      <c r="F1184" s="6" t="s">
        <v>98</v>
      </c>
      <c r="L1184">
        <v>42</v>
      </c>
      <c r="M1184" s="4"/>
      <c r="N1184" s="4"/>
      <c r="O1184" s="4"/>
      <c r="P1184" s="4"/>
      <c r="Q1184" s="4"/>
      <c r="R1184" s="4"/>
      <c r="S1184" s="4"/>
      <c r="T1184" s="4"/>
      <c r="AE1184" s="29" t="s">
        <v>2430</v>
      </c>
      <c r="AW1184" t="str">
        <f t="shared" si="33"/>
        <v>Practice and knowledge of Flemish architects on sustainable material use</v>
      </c>
    </row>
    <row r="1185" spans="1:49" x14ac:dyDescent="0.25">
      <c r="A1185">
        <v>1173</v>
      </c>
      <c r="B1185" s="11" t="s">
        <v>1636</v>
      </c>
      <c r="C1185">
        <v>2014</v>
      </c>
      <c r="D1185" s="82" t="s">
        <v>3257</v>
      </c>
      <c r="E1185" s="82"/>
      <c r="F1185" s="6" t="s">
        <v>98</v>
      </c>
      <c r="L1185">
        <v>43</v>
      </c>
      <c r="M1185" s="4"/>
      <c r="N1185" s="4"/>
      <c r="O1185" s="4"/>
      <c r="P1185" s="4"/>
      <c r="Q1185" s="4"/>
      <c r="R1185" s="4"/>
      <c r="S1185" s="4"/>
      <c r="T1185" s="4"/>
      <c r="AE1185" s="28" t="s">
        <v>2429</v>
      </c>
      <c r="AW1185" t="str">
        <f t="shared" si="33"/>
        <v>Mapping the way forward: Education for sustainability in architecture and urban design</v>
      </c>
    </row>
    <row r="1186" spans="1:49" x14ac:dyDescent="0.25">
      <c r="A1186">
        <v>1174</v>
      </c>
      <c r="B1186" s="11" t="s">
        <v>488</v>
      </c>
      <c r="C1186">
        <v>2014</v>
      </c>
      <c r="D1186" s="82" t="s">
        <v>3257</v>
      </c>
      <c r="E1186" s="82"/>
      <c r="F1186" s="6" t="s">
        <v>98</v>
      </c>
      <c r="K1186">
        <v>28</v>
      </c>
      <c r="L1186">
        <v>44</v>
      </c>
      <c r="M1186" s="4"/>
      <c r="N1186" s="4"/>
      <c r="O1186" s="4"/>
      <c r="P1186" s="4"/>
      <c r="Q1186" s="4"/>
      <c r="R1186" s="4"/>
      <c r="S1186" s="4"/>
      <c r="T1186" s="4"/>
      <c r="AE1186" s="9" t="s">
        <v>1506</v>
      </c>
      <c r="AW1186" t="str">
        <f t="shared" si="33"/>
        <v>Eco-efficient construction and building materials research under the EU Framework Programme Horizon 2020</v>
      </c>
    </row>
    <row r="1187" spans="1:49" x14ac:dyDescent="0.25">
      <c r="A1187">
        <v>1175</v>
      </c>
      <c r="B1187" s="11" t="s">
        <v>490</v>
      </c>
      <c r="C1187">
        <v>2014</v>
      </c>
      <c r="D1187" s="82" t="s">
        <v>3257</v>
      </c>
      <c r="E1187" s="82"/>
      <c r="F1187" s="6" t="s">
        <v>98</v>
      </c>
      <c r="K1187">
        <v>29</v>
      </c>
      <c r="L1187">
        <v>45</v>
      </c>
      <c r="M1187" s="4"/>
      <c r="N1187" s="4"/>
      <c r="O1187" s="4"/>
      <c r="P1187" s="4"/>
      <c r="Q1187" s="4"/>
      <c r="R1187" s="4"/>
      <c r="S1187" s="4"/>
      <c r="T1187" s="4"/>
      <c r="AE1187" s="9" t="s">
        <v>1506</v>
      </c>
      <c r="AW1187" t="str">
        <f t="shared" si="33"/>
        <v>TRADITIONAL MATERIALS, INNOVATIVE PERFORMANCE</v>
      </c>
    </row>
    <row r="1188" spans="1:49" x14ac:dyDescent="0.25">
      <c r="A1188">
        <v>1176</v>
      </c>
      <c r="B1188" s="11" t="s">
        <v>1851</v>
      </c>
      <c r="C1188">
        <v>2014</v>
      </c>
      <c r="D1188" s="82" t="s">
        <v>3257</v>
      </c>
      <c r="E1188" s="82"/>
      <c r="F1188" s="6" t="s">
        <v>98</v>
      </c>
      <c r="L1188">
        <v>46</v>
      </c>
      <c r="M1188" s="4"/>
      <c r="N1188" s="4"/>
      <c r="O1188" s="4"/>
      <c r="P1188" s="4"/>
      <c r="Q1188" s="4"/>
      <c r="R1188" s="4"/>
      <c r="S1188" s="4"/>
      <c r="T1188" s="4"/>
      <c r="AE1188" s="28" t="s">
        <v>2429</v>
      </c>
      <c r="AF1188" s="29" t="s">
        <v>2430</v>
      </c>
      <c r="AG1188" s="30" t="s">
        <v>2431</v>
      </c>
      <c r="AW1188" t="str">
        <f t="shared" si="33"/>
        <v>The potential of vernacular materials to the sustainable building design</v>
      </c>
    </row>
    <row r="1189" spans="1:49" x14ac:dyDescent="0.25">
      <c r="A1189">
        <v>1177</v>
      </c>
      <c r="B1189" s="11" t="s">
        <v>3806</v>
      </c>
      <c r="C1189">
        <v>2014</v>
      </c>
      <c r="D1189" s="82" t="s">
        <v>3257</v>
      </c>
      <c r="E1189" s="82"/>
      <c r="F1189" s="6" t="s">
        <v>98</v>
      </c>
      <c r="L1189">
        <v>47</v>
      </c>
      <c r="M1189" s="4"/>
      <c r="N1189" s="4"/>
      <c r="O1189" s="4"/>
      <c r="P1189" s="4"/>
      <c r="Q1189" s="4"/>
      <c r="R1189" s="4"/>
      <c r="S1189" s="4"/>
      <c r="T1189" s="4"/>
      <c r="AE1189" s="62" t="s">
        <v>3799</v>
      </c>
      <c r="AW1189" t="str">
        <f t="shared" si="33"/>
        <v>Innovative insulation materials for sustainability and energy effi ciency in the building sector</v>
      </c>
    </row>
    <row r="1190" spans="1:49" x14ac:dyDescent="0.25">
      <c r="A1190">
        <v>1178</v>
      </c>
      <c r="B1190" s="11" t="s">
        <v>499</v>
      </c>
      <c r="C1190">
        <v>2013</v>
      </c>
      <c r="D1190" s="82" t="s">
        <v>3257</v>
      </c>
      <c r="E1190" s="82"/>
      <c r="F1190" s="6" t="s">
        <v>98</v>
      </c>
      <c r="K1190">
        <v>30</v>
      </c>
      <c r="L1190">
        <v>48</v>
      </c>
      <c r="M1190" s="4"/>
      <c r="N1190" s="4"/>
      <c r="O1190" s="4"/>
      <c r="P1190" s="4"/>
      <c r="Q1190" s="4"/>
      <c r="R1190" s="4"/>
      <c r="S1190" s="4"/>
      <c r="T1190" s="4"/>
      <c r="AE1190" s="9" t="s">
        <v>1506</v>
      </c>
      <c r="AW1190" t="str">
        <f t="shared" si="33"/>
        <v>AAPT Symposium: An Industry Perspective on Sustainable Asphalt Technologies</v>
      </c>
    </row>
    <row r="1191" spans="1:49" x14ac:dyDescent="0.25">
      <c r="A1191">
        <v>1179</v>
      </c>
      <c r="B1191" s="11" t="s">
        <v>2094</v>
      </c>
      <c r="C1191">
        <v>2013</v>
      </c>
      <c r="D1191" s="82" t="s">
        <v>3257</v>
      </c>
      <c r="E1191" s="82"/>
      <c r="F1191" s="6" t="s">
        <v>98</v>
      </c>
      <c r="L1191">
        <v>49</v>
      </c>
      <c r="M1191" s="4"/>
      <c r="N1191" s="4"/>
      <c r="O1191" s="4"/>
      <c r="P1191" s="4"/>
      <c r="Q1191" s="4"/>
      <c r="R1191" s="4"/>
      <c r="S1191" s="4"/>
      <c r="T1191" s="4"/>
      <c r="AE1191" s="30" t="s">
        <v>2431</v>
      </c>
      <c r="AW1191" t="str">
        <f t="shared" si="33"/>
        <v>Multi-criteria evaluation model for the selection of sustainable materials for building projects</v>
      </c>
    </row>
    <row r="1192" spans="1:49" x14ac:dyDescent="0.25">
      <c r="A1192">
        <v>1180</v>
      </c>
      <c r="B1192" s="40" t="s">
        <v>3478</v>
      </c>
      <c r="C1192">
        <v>2013</v>
      </c>
      <c r="D1192" s="82" t="s">
        <v>3257</v>
      </c>
      <c r="E1192" s="82"/>
      <c r="F1192" s="6" t="s">
        <v>98</v>
      </c>
      <c r="L1192">
        <v>50</v>
      </c>
      <c r="M1192" s="4"/>
      <c r="N1192" s="4"/>
      <c r="O1192" s="4"/>
      <c r="P1192" s="4"/>
      <c r="Q1192" s="4"/>
      <c r="R1192" s="4"/>
      <c r="S1192" s="4"/>
      <c r="T1192" s="4"/>
      <c r="AE1192" s="125" t="s">
        <v>3456</v>
      </c>
    </row>
    <row r="1193" spans="1:49" x14ac:dyDescent="0.25">
      <c r="A1193">
        <v>1181</v>
      </c>
      <c r="B1193" s="11" t="s">
        <v>2536</v>
      </c>
      <c r="C1193">
        <v>2012</v>
      </c>
      <c r="D1193" s="82" t="s">
        <v>3257</v>
      </c>
      <c r="E1193" s="82"/>
      <c r="F1193" s="6" t="s">
        <v>98</v>
      </c>
      <c r="L1193">
        <v>51</v>
      </c>
      <c r="M1193" s="4"/>
      <c r="N1193" s="4"/>
      <c r="O1193" s="4"/>
      <c r="P1193" s="4"/>
      <c r="Q1193" s="4"/>
      <c r="R1193" s="4"/>
      <c r="S1193" s="4"/>
      <c r="T1193" s="4"/>
      <c r="AE1193" s="42" t="s">
        <v>2522</v>
      </c>
      <c r="AF1193" s="44" t="s">
        <v>2555</v>
      </c>
      <c r="AG1193" s="49" t="s">
        <v>2641</v>
      </c>
      <c r="AW1193" t="str">
        <f t="shared" ref="AW1193:AW1200" si="34">B1193</f>
        <v>Development of sustainable assessment criteria for building materials selection</v>
      </c>
    </row>
    <row r="1194" spans="1:49" x14ac:dyDescent="0.25">
      <c r="A1194">
        <v>1182</v>
      </c>
      <c r="B1194" s="11" t="s">
        <v>669</v>
      </c>
      <c r="C1194">
        <v>2011</v>
      </c>
      <c r="D1194" s="82" t="s">
        <v>3257</v>
      </c>
      <c r="E1194" s="82"/>
      <c r="F1194" s="6" t="s">
        <v>98</v>
      </c>
      <c r="K1194">
        <v>31</v>
      </c>
      <c r="L1194">
        <v>52</v>
      </c>
      <c r="M1194" s="4"/>
      <c r="N1194" s="4"/>
      <c r="O1194" s="4"/>
      <c r="P1194" s="4"/>
      <c r="Q1194" s="4"/>
      <c r="R1194" s="4"/>
      <c r="S1194" s="4"/>
      <c r="T1194" s="4"/>
      <c r="AE1194" s="13" t="s">
        <v>1503</v>
      </c>
      <c r="AF1194" s="10" t="s">
        <v>1508</v>
      </c>
      <c r="AG1194" s="37" t="s">
        <v>2438</v>
      </c>
      <c r="AH1194" s="44" t="s">
        <v>2555</v>
      </c>
      <c r="AI1194" s="121" t="s">
        <v>3408</v>
      </c>
      <c r="AJ1194" s="62" t="s">
        <v>3840</v>
      </c>
      <c r="AW1194" t="str">
        <f t="shared" si="34"/>
        <v>EXPERIMENTAL TESTS OF A NEW DURABLE AND SUSTAINABLE PHOTO-CATALYTIC PLASTER FOR THE FACADES OF "TORRE VELASCA" BUILDING IN MILANO</v>
      </c>
    </row>
    <row r="1195" spans="1:49" x14ac:dyDescent="0.25">
      <c r="A1195">
        <v>1183</v>
      </c>
      <c r="B1195" s="11" t="s">
        <v>2176</v>
      </c>
      <c r="C1195">
        <v>2011</v>
      </c>
      <c r="D1195" s="82" t="s">
        <v>3257</v>
      </c>
      <c r="E1195" s="82"/>
      <c r="F1195" s="6" t="s">
        <v>98</v>
      </c>
      <c r="L1195">
        <v>53</v>
      </c>
      <c r="M1195" s="4"/>
      <c r="N1195" s="4"/>
      <c r="O1195" s="4"/>
      <c r="P1195" s="4"/>
      <c r="Q1195" s="4"/>
      <c r="R1195" s="4"/>
      <c r="S1195" s="4"/>
      <c r="T1195" s="4"/>
      <c r="AE1195" s="31" t="s">
        <v>2432</v>
      </c>
      <c r="AF1195" s="10"/>
      <c r="AW1195" t="str">
        <f t="shared" si="34"/>
        <v>Potential of geopolymer technology towards green buildings and sustainable cities</v>
      </c>
    </row>
    <row r="1196" spans="1:49" x14ac:dyDescent="0.25">
      <c r="A1196">
        <v>1184</v>
      </c>
      <c r="B1196" s="11" t="s">
        <v>2631</v>
      </c>
      <c r="C1196">
        <v>2009</v>
      </c>
      <c r="D1196" s="82" t="s">
        <v>3257</v>
      </c>
      <c r="E1196" s="82"/>
      <c r="F1196" s="6" t="s">
        <v>98</v>
      </c>
      <c r="L1196">
        <v>54</v>
      </c>
      <c r="M1196" s="4"/>
      <c r="N1196" s="4"/>
      <c r="O1196" s="4"/>
      <c r="P1196" s="4"/>
      <c r="Q1196" s="4"/>
      <c r="R1196" s="4"/>
      <c r="S1196" s="4"/>
      <c r="T1196" s="4"/>
      <c r="AE1196" s="46" t="s">
        <v>2640</v>
      </c>
      <c r="AF1196" s="49" t="s">
        <v>2641</v>
      </c>
      <c r="AW1196" t="str">
        <f t="shared" si="34"/>
        <v>Achieving sustainable goals with architectural concrete</v>
      </c>
    </row>
    <row r="1197" spans="1:49" x14ac:dyDescent="0.25">
      <c r="A1197">
        <v>1185</v>
      </c>
      <c r="B1197" s="11" t="s">
        <v>2940</v>
      </c>
      <c r="C1197">
        <v>2007</v>
      </c>
      <c r="D1197" s="82" t="s">
        <v>3257</v>
      </c>
      <c r="E1197" s="82"/>
      <c r="F1197" s="6" t="s">
        <v>98</v>
      </c>
      <c r="L1197">
        <v>55</v>
      </c>
      <c r="M1197" s="4"/>
      <c r="N1197" s="4"/>
      <c r="O1197" s="4"/>
      <c r="P1197" s="4"/>
      <c r="Q1197" s="4"/>
      <c r="R1197" s="4"/>
      <c r="S1197" s="4"/>
      <c r="T1197" s="4"/>
      <c r="AE1197" s="59" t="s">
        <v>2922</v>
      </c>
      <c r="AW1197" t="str">
        <f t="shared" si="34"/>
        <v>Embodied energy and its impact on architectural decisions</v>
      </c>
    </row>
    <row r="1198" spans="1:49" x14ac:dyDescent="0.25">
      <c r="A1198">
        <v>1186</v>
      </c>
      <c r="B1198" s="11" t="s">
        <v>2809</v>
      </c>
      <c r="C1198">
        <v>2010</v>
      </c>
      <c r="D1198" s="82" t="s">
        <v>3257</v>
      </c>
      <c r="E1198" s="82"/>
      <c r="F1198" s="6" t="s">
        <v>98</v>
      </c>
      <c r="L1198">
        <v>56</v>
      </c>
      <c r="M1198" s="4"/>
      <c r="N1198" s="4"/>
      <c r="O1198" s="4"/>
      <c r="P1198" s="4"/>
      <c r="Q1198" s="4"/>
      <c r="R1198" s="4"/>
      <c r="S1198" s="4"/>
      <c r="T1198" s="4"/>
      <c r="AE1198" s="52" t="s">
        <v>2707</v>
      </c>
      <c r="AW1198" t="str">
        <f t="shared" si="34"/>
        <v>Concrete science</v>
      </c>
    </row>
    <row r="1199" spans="1:49" x14ac:dyDescent="0.25">
      <c r="A1199">
        <v>1187</v>
      </c>
      <c r="B1199" s="11" t="s">
        <v>3501</v>
      </c>
      <c r="C1199">
        <v>2009</v>
      </c>
      <c r="D1199" s="82" t="s">
        <v>3257</v>
      </c>
      <c r="E1199" s="82"/>
      <c r="F1199" s="6" t="s">
        <v>98</v>
      </c>
      <c r="L1199">
        <v>57</v>
      </c>
      <c r="M1199" s="4"/>
      <c r="N1199" s="4"/>
      <c r="O1199" s="4"/>
      <c r="P1199" s="4"/>
      <c r="Q1199" s="4"/>
      <c r="R1199" s="4"/>
      <c r="S1199" s="4"/>
      <c r="T1199" s="4"/>
      <c r="AE1199" s="125" t="s">
        <v>3456</v>
      </c>
      <c r="AW1199" t="str">
        <f t="shared" si="34"/>
        <v>Closed loop material cycle construction : Defining and assessing closed loop material cycle construction as a component of a comprehensive approach to sustainable material design in the context of sustainable building</v>
      </c>
    </row>
    <row r="1200" spans="1:49" x14ac:dyDescent="0.25">
      <c r="A1200">
        <v>1188</v>
      </c>
      <c r="B1200" s="11" t="s">
        <v>526</v>
      </c>
      <c r="C1200">
        <v>2008</v>
      </c>
      <c r="D1200" s="82" t="s">
        <v>3257</v>
      </c>
      <c r="E1200" s="82"/>
      <c r="F1200" s="6" t="s">
        <v>98</v>
      </c>
      <c r="K1200">
        <v>32</v>
      </c>
      <c r="L1200">
        <v>58</v>
      </c>
      <c r="M1200" s="4"/>
      <c r="N1200" s="4"/>
      <c r="O1200" s="4"/>
      <c r="P1200" s="4"/>
      <c r="Q1200" s="4"/>
      <c r="R1200" s="4"/>
      <c r="S1200" s="4"/>
      <c r="T1200" s="4"/>
      <c r="AE1200" s="9" t="s">
        <v>1506</v>
      </c>
      <c r="AF1200" s="52" t="s">
        <v>2707</v>
      </c>
      <c r="AW1200" t="str">
        <f t="shared" si="34"/>
        <v>Defining closed-loop material cycle construction</v>
      </c>
    </row>
    <row r="1201" spans="1:49" x14ac:dyDescent="0.25">
      <c r="B1201" s="11"/>
      <c r="AE1201" s="121"/>
    </row>
    <row r="1202" spans="1:49" x14ac:dyDescent="0.25">
      <c r="A1202">
        <v>1189</v>
      </c>
      <c r="B1202" s="11" t="s">
        <v>541</v>
      </c>
      <c r="C1202">
        <v>2020</v>
      </c>
      <c r="D1202" s="83" t="s">
        <v>3258</v>
      </c>
      <c r="E1202" s="83"/>
      <c r="F1202" s="6" t="s">
        <v>684</v>
      </c>
      <c r="K1202">
        <v>1</v>
      </c>
      <c r="L1202">
        <v>1</v>
      </c>
      <c r="AE1202" s="12" t="s">
        <v>1504</v>
      </c>
      <c r="AF1202" s="13" t="s">
        <v>1503</v>
      </c>
      <c r="AG1202" s="10" t="s">
        <v>1508</v>
      </c>
      <c r="AH1202" s="37" t="s">
        <v>2438</v>
      </c>
      <c r="AI1202" s="44" t="s">
        <v>2555</v>
      </c>
      <c r="AJ1202" s="46" t="s">
        <v>2640</v>
      </c>
      <c r="AW1202" t="str">
        <f t="shared" ref="AW1202:AW1233" si="35">B1202</f>
        <v>Understanding students' perception of sustainability in architecture education: A comparison among universities in three different continents</v>
      </c>
    </row>
    <row r="1203" spans="1:49" x14ac:dyDescent="0.25">
      <c r="A1203">
        <v>1190</v>
      </c>
      <c r="B1203" s="11" t="s">
        <v>556</v>
      </c>
      <c r="C1203">
        <v>2020</v>
      </c>
      <c r="D1203" s="83" t="s">
        <v>3258</v>
      </c>
      <c r="E1203" s="83"/>
      <c r="F1203" s="6" t="s">
        <v>684</v>
      </c>
      <c r="K1203">
        <v>2</v>
      </c>
      <c r="L1203">
        <v>2</v>
      </c>
      <c r="AE1203" s="13" t="s">
        <v>1503</v>
      </c>
      <c r="AF1203" s="10" t="s">
        <v>1508</v>
      </c>
      <c r="AW1203" t="str">
        <f t="shared" si="35"/>
        <v>Reflections on the learning objectives for sustainable development in the higher education curricula - three cases from the University of Belgrade</v>
      </c>
    </row>
    <row r="1204" spans="1:49" x14ac:dyDescent="0.25">
      <c r="A1204">
        <v>1191</v>
      </c>
      <c r="B1204" s="11" t="s">
        <v>2577</v>
      </c>
      <c r="C1204">
        <v>2019</v>
      </c>
      <c r="D1204" s="83" t="s">
        <v>3258</v>
      </c>
      <c r="E1204" s="83"/>
      <c r="F1204" s="6" t="s">
        <v>684</v>
      </c>
      <c r="L1204">
        <v>3</v>
      </c>
      <c r="AE1204" s="44" t="s">
        <v>2555</v>
      </c>
      <c r="AF1204" s="10"/>
      <c r="AW1204" t="str">
        <f t="shared" si="35"/>
        <v>Transdisciplinary Design Build Studio Course in Collaboration with Shoal Lake 40 First Nation: Development and Assessment</v>
      </c>
    </row>
    <row r="1205" spans="1:49" x14ac:dyDescent="0.25">
      <c r="A1205">
        <v>1192</v>
      </c>
      <c r="B1205" s="11" t="s">
        <v>3652</v>
      </c>
      <c r="C1205">
        <v>2019</v>
      </c>
      <c r="D1205" s="83" t="s">
        <v>3258</v>
      </c>
      <c r="E1205" s="83"/>
      <c r="F1205" s="6" t="s">
        <v>684</v>
      </c>
      <c r="L1205">
        <v>4</v>
      </c>
      <c r="AE1205" s="125" t="s">
        <v>3602</v>
      </c>
      <c r="AF1205" s="10"/>
      <c r="AW1205" t="str">
        <f t="shared" si="35"/>
        <v>Critical thinking in teaching sustainable architecture</v>
      </c>
    </row>
    <row r="1206" spans="1:49" x14ac:dyDescent="0.25">
      <c r="A1206">
        <v>1193</v>
      </c>
      <c r="B1206" s="11" t="s">
        <v>2594</v>
      </c>
      <c r="C1206">
        <v>2018</v>
      </c>
      <c r="D1206" s="83" t="s">
        <v>3258</v>
      </c>
      <c r="E1206" s="83"/>
      <c r="F1206" s="6" t="s">
        <v>684</v>
      </c>
      <c r="L1206">
        <v>5</v>
      </c>
      <c r="AE1206" s="44" t="s">
        <v>2555</v>
      </c>
      <c r="AF1206" s="49" t="s">
        <v>2641</v>
      </c>
      <c r="AW1206" t="str">
        <f t="shared" si="35"/>
        <v xml:space="preserve"> Intercultural Dialogue Through Design (iDiDe) as a Platform for Built Environment Education for Sustainability in Rural Developing Contexts: Building Ampara, Sri Lanka</v>
      </c>
    </row>
    <row r="1207" spans="1:49" x14ac:dyDescent="0.25">
      <c r="A1207">
        <v>1194</v>
      </c>
      <c r="B1207" s="11" t="s">
        <v>2481</v>
      </c>
      <c r="C1207">
        <v>2018</v>
      </c>
      <c r="D1207" s="83" t="s">
        <v>3258</v>
      </c>
      <c r="E1207" s="83"/>
      <c r="F1207" s="6" t="s">
        <v>684</v>
      </c>
      <c r="L1207">
        <v>6</v>
      </c>
      <c r="AE1207" s="37" t="s">
        <v>2438</v>
      </c>
      <c r="AF1207" s="10"/>
      <c r="AW1207" t="str">
        <f t="shared" si="35"/>
        <v>Empirical study of architect competencies in supporting the realization of sustainability in architecture</v>
      </c>
    </row>
    <row r="1208" spans="1:49" x14ac:dyDescent="0.25">
      <c r="A1208">
        <v>1195</v>
      </c>
      <c r="B1208" s="11" t="s">
        <v>588</v>
      </c>
      <c r="C1208">
        <v>2018</v>
      </c>
      <c r="D1208" s="83" t="s">
        <v>3258</v>
      </c>
      <c r="E1208" s="83"/>
      <c r="F1208" s="6" t="s">
        <v>684</v>
      </c>
      <c r="K1208">
        <v>3</v>
      </c>
      <c r="L1208">
        <v>7</v>
      </c>
      <c r="AE1208" s="13" t="s">
        <v>1503</v>
      </c>
      <c r="AF1208" s="10" t="s">
        <v>1508</v>
      </c>
      <c r="AW1208" t="str">
        <f t="shared" si="35"/>
        <v>TEACHING INNOVATION AND THE USE OF SOCIAL NETWORKS IN ARCHITECTURE: LEARNING BUILDING SERVICES DESIGN FOR SMART AND ENERGY EFFICIENT BUILDINGS</v>
      </c>
    </row>
    <row r="1209" spans="1:49" x14ac:dyDescent="0.25">
      <c r="A1209">
        <v>1196</v>
      </c>
      <c r="B1209" s="11" t="s">
        <v>2478</v>
      </c>
      <c r="C1209">
        <v>2018</v>
      </c>
      <c r="D1209" s="83" t="s">
        <v>3258</v>
      </c>
      <c r="E1209" s="83"/>
      <c r="F1209" s="6" t="s">
        <v>684</v>
      </c>
      <c r="L1209">
        <v>8</v>
      </c>
      <c r="AE1209" s="37" t="s">
        <v>2438</v>
      </c>
      <c r="AF1209" s="44" t="s">
        <v>2555</v>
      </c>
      <c r="AW1209" t="str">
        <f t="shared" si="35"/>
        <v>The path to sustainability: Architectural education for the future</v>
      </c>
    </row>
    <row r="1210" spans="1:49" x14ac:dyDescent="0.25">
      <c r="A1210">
        <v>1197</v>
      </c>
      <c r="B1210" s="11" t="s">
        <v>34</v>
      </c>
      <c r="C1210">
        <v>2016</v>
      </c>
      <c r="D1210" s="83" t="s">
        <v>3258</v>
      </c>
      <c r="E1210" s="83"/>
      <c r="F1210" s="6" t="s">
        <v>684</v>
      </c>
      <c r="K1210">
        <v>4</v>
      </c>
      <c r="L1210">
        <v>9</v>
      </c>
      <c r="AE1210" t="s">
        <v>1502</v>
      </c>
      <c r="AF1210" s="8" t="s">
        <v>1505</v>
      </c>
      <c r="AG1210" s="13" t="s">
        <v>1503</v>
      </c>
      <c r="AW1210" t="str">
        <f t="shared" si="35"/>
        <v>Ecological Architectural Design Education Practices Via Case Studies</v>
      </c>
    </row>
    <row r="1211" spans="1:49" x14ac:dyDescent="0.25">
      <c r="A1211">
        <v>1198</v>
      </c>
      <c r="B1211" s="11" t="s">
        <v>94</v>
      </c>
      <c r="C1211">
        <v>2017</v>
      </c>
      <c r="D1211" s="83" t="s">
        <v>3258</v>
      </c>
      <c r="E1211" s="83"/>
      <c r="F1211" s="6" t="s">
        <v>684</v>
      </c>
      <c r="K1211">
        <v>5</v>
      </c>
      <c r="L1211">
        <v>10</v>
      </c>
      <c r="AE1211" t="s">
        <v>1502</v>
      </c>
      <c r="AF1211" s="13" t="s">
        <v>1503</v>
      </c>
      <c r="AG1211" s="10" t="s">
        <v>1508</v>
      </c>
      <c r="AW1211" t="str">
        <f t="shared" si="35"/>
        <v>Interdisciplinary circular economy design education through local and regional partnerships</v>
      </c>
    </row>
    <row r="1212" spans="1:49" x14ac:dyDescent="0.25">
      <c r="A1212">
        <v>1199</v>
      </c>
      <c r="B1212" s="11" t="s">
        <v>938</v>
      </c>
      <c r="C1212">
        <v>2017</v>
      </c>
      <c r="D1212" s="83" t="s">
        <v>3258</v>
      </c>
      <c r="E1212" s="83"/>
      <c r="F1212" s="6" t="s">
        <v>684</v>
      </c>
      <c r="K1212">
        <v>6</v>
      </c>
      <c r="L1212">
        <v>11</v>
      </c>
      <c r="AE1212" s="10" t="s">
        <v>1508</v>
      </c>
      <c r="AF1212" s="37" t="s">
        <v>2438</v>
      </c>
      <c r="AG1212" s="125" t="s">
        <v>3602</v>
      </c>
      <c r="AW1212" t="str">
        <f t="shared" si="35"/>
        <v>From Words to Action: Incorporation of Sustainability in Architectural Education</v>
      </c>
    </row>
    <row r="1213" spans="1:49" x14ac:dyDescent="0.25">
      <c r="A1213">
        <v>1200</v>
      </c>
      <c r="B1213" s="11" t="s">
        <v>2626</v>
      </c>
      <c r="C1213">
        <v>2017</v>
      </c>
      <c r="D1213" s="83" t="s">
        <v>3258</v>
      </c>
      <c r="E1213" s="83"/>
      <c r="F1213" s="6" t="s">
        <v>684</v>
      </c>
      <c r="L1213">
        <v>12</v>
      </c>
      <c r="AE1213" s="46" t="s">
        <v>2640</v>
      </c>
      <c r="AW1213" t="str">
        <f t="shared" si="35"/>
        <v>Research, education and transfer: Energy efficiency for sustainable building</v>
      </c>
    </row>
    <row r="1214" spans="1:49" x14ac:dyDescent="0.25">
      <c r="A1214">
        <v>1201</v>
      </c>
      <c r="B1214" s="11" t="s">
        <v>2830</v>
      </c>
      <c r="C1214">
        <v>2017</v>
      </c>
      <c r="D1214" s="83" t="s">
        <v>3258</v>
      </c>
      <c r="E1214" s="83"/>
      <c r="F1214" s="6" t="s">
        <v>684</v>
      </c>
      <c r="L1214">
        <v>13</v>
      </c>
      <c r="AE1214" s="52" t="s">
        <v>2707</v>
      </c>
      <c r="AW1214" t="str">
        <f t="shared" si="35"/>
        <v>Steel-versus-Concrete Debate Revisited: Global Warming Potential and Embodied Energy Analyses based on Attributional and Consequential Life Cycle Perspectives</v>
      </c>
    </row>
    <row r="1215" spans="1:49" x14ac:dyDescent="0.25">
      <c r="A1215">
        <v>1202</v>
      </c>
      <c r="B1215" s="11" t="s">
        <v>3756</v>
      </c>
      <c r="C1215">
        <v>2017</v>
      </c>
      <c r="D1215" s="83" t="s">
        <v>3258</v>
      </c>
      <c r="E1215" s="83"/>
      <c r="F1215" s="6" t="s">
        <v>684</v>
      </c>
      <c r="L1215">
        <v>14</v>
      </c>
      <c r="AE1215" s="125" t="s">
        <v>3687</v>
      </c>
      <c r="AW1215" t="str">
        <f t="shared" si="35"/>
        <v>Sustainable material use in the Zero Pentathlon, a design assignment on holistic sustainable renovation of dwellings</v>
      </c>
    </row>
    <row r="1216" spans="1:49" x14ac:dyDescent="0.25">
      <c r="A1216">
        <v>1203</v>
      </c>
      <c r="B1216" s="11" t="s">
        <v>3766</v>
      </c>
      <c r="C1216">
        <v>2016</v>
      </c>
      <c r="D1216" s="83" t="s">
        <v>3258</v>
      </c>
      <c r="E1216" s="83"/>
      <c r="F1216" s="6" t="s">
        <v>684</v>
      </c>
      <c r="L1216">
        <v>15</v>
      </c>
      <c r="AE1216" s="125" t="s">
        <v>3687</v>
      </c>
      <c r="AW1216" t="str">
        <f t="shared" si="35"/>
        <v>Pedagogy in architectural design studio and sustainable architecture in Nigeria</v>
      </c>
    </row>
    <row r="1217" spans="1:49" x14ac:dyDescent="0.25">
      <c r="A1217">
        <v>1204</v>
      </c>
      <c r="B1217" s="11" t="s">
        <v>276</v>
      </c>
      <c r="C1217">
        <v>2016</v>
      </c>
      <c r="D1217" s="83" t="s">
        <v>3258</v>
      </c>
      <c r="E1217" s="83"/>
      <c r="F1217" s="6" t="s">
        <v>684</v>
      </c>
      <c r="K1217">
        <v>7</v>
      </c>
      <c r="L1217">
        <v>16</v>
      </c>
      <c r="AE1217" s="8" t="s">
        <v>1505</v>
      </c>
      <c r="AF1217" s="10" t="s">
        <v>1508</v>
      </c>
      <c r="AG1217" s="49" t="s">
        <v>2641</v>
      </c>
      <c r="AW1217" t="str">
        <f t="shared" si="35"/>
        <v>Implementing a holistic approach to foster higher education for sustainability</v>
      </c>
    </row>
    <row r="1218" spans="1:49" x14ac:dyDescent="0.25">
      <c r="A1218">
        <v>1205</v>
      </c>
      <c r="B1218" s="11" t="s">
        <v>1698</v>
      </c>
      <c r="C1218">
        <v>2016</v>
      </c>
      <c r="D1218" s="83" t="s">
        <v>3258</v>
      </c>
      <c r="E1218" s="83"/>
      <c r="F1218" s="6" t="s">
        <v>684</v>
      </c>
      <c r="L1218">
        <v>17</v>
      </c>
      <c r="AE1218" s="23" t="s">
        <v>2428</v>
      </c>
      <c r="AF1218" s="28" t="s">
        <v>2429</v>
      </c>
      <c r="AW1218" t="str">
        <f t="shared" si="35"/>
        <v>The place of sustainability in architectural education: discussion and suggestions</v>
      </c>
    </row>
    <row r="1219" spans="1:49" x14ac:dyDescent="0.25">
      <c r="A1219">
        <v>1206</v>
      </c>
      <c r="B1219" s="11" t="s">
        <v>1793</v>
      </c>
      <c r="C1219">
        <v>2016</v>
      </c>
      <c r="D1219" s="83" t="s">
        <v>3258</v>
      </c>
      <c r="E1219" s="83"/>
      <c r="F1219" s="6" t="s">
        <v>684</v>
      </c>
      <c r="L1219">
        <v>18</v>
      </c>
      <c r="AE1219" s="23" t="s">
        <v>2428</v>
      </c>
      <c r="AF1219" s="125" t="s">
        <v>3687</v>
      </c>
      <c r="AW1219" t="str">
        <f t="shared" si="35"/>
        <v>A comparative study on sustainability in architectural education in Asia—With a focus on professional degree curricula</v>
      </c>
    </row>
    <row r="1220" spans="1:49" x14ac:dyDescent="0.25">
      <c r="A1220">
        <v>1207</v>
      </c>
      <c r="B1220" s="11" t="s">
        <v>618</v>
      </c>
      <c r="C1220">
        <v>2016</v>
      </c>
      <c r="D1220" s="83" t="s">
        <v>3258</v>
      </c>
      <c r="E1220" s="83"/>
      <c r="F1220" s="6" t="s">
        <v>684</v>
      </c>
      <c r="K1220">
        <v>8</v>
      </c>
      <c r="L1220">
        <v>19</v>
      </c>
      <c r="AE1220" s="13" t="s">
        <v>1503</v>
      </c>
      <c r="AF1220" s="10" t="s">
        <v>1508</v>
      </c>
      <c r="AG1220" s="44" t="s">
        <v>2555</v>
      </c>
      <c r="AW1220" t="str">
        <f t="shared" si="35"/>
        <v>PEDAGOGY OF ARCHITECTURAL EDUCATION ON SUSTAINABILITY IN MALAYSIA - STUDENT PERSPECTIVE</v>
      </c>
    </row>
    <row r="1221" spans="1:49" x14ac:dyDescent="0.25">
      <c r="A1221">
        <v>1208</v>
      </c>
      <c r="B1221" s="11" t="s">
        <v>1855</v>
      </c>
      <c r="C1221">
        <v>2016</v>
      </c>
      <c r="D1221" s="83" t="s">
        <v>3258</v>
      </c>
      <c r="E1221" s="83"/>
      <c r="F1221" s="6" t="s">
        <v>684</v>
      </c>
      <c r="L1221">
        <v>20</v>
      </c>
      <c r="AE1221" s="28" t="s">
        <v>2429</v>
      </c>
      <c r="AF1221" s="10"/>
      <c r="AW1221" t="str">
        <f t="shared" si="35"/>
        <v>Assessing architectural design processes of diverse learners</v>
      </c>
    </row>
    <row r="1222" spans="1:49" x14ac:dyDescent="0.25">
      <c r="A1222">
        <v>1209</v>
      </c>
      <c r="B1222" s="11" t="s">
        <v>2798</v>
      </c>
      <c r="C1222">
        <v>2016</v>
      </c>
      <c r="D1222" s="83" t="s">
        <v>3258</v>
      </c>
      <c r="E1222" s="83"/>
      <c r="F1222" s="6" t="s">
        <v>684</v>
      </c>
      <c r="L1222">
        <v>21</v>
      </c>
      <c r="AE1222" s="52" t="s">
        <v>2707</v>
      </c>
      <c r="AF1222" s="10"/>
      <c r="AW1222" t="str">
        <f t="shared" si="35"/>
        <v>Project-based sustainability courses provide practical educational experience for students while advancing sustainability within the local community</v>
      </c>
    </row>
    <row r="1223" spans="1:49" x14ac:dyDescent="0.25">
      <c r="A1223">
        <v>1210</v>
      </c>
      <c r="B1223" s="11" t="s">
        <v>286</v>
      </c>
      <c r="C1223">
        <v>2015</v>
      </c>
      <c r="D1223" s="83" t="s">
        <v>3258</v>
      </c>
      <c r="E1223" s="83"/>
      <c r="F1223" s="6" t="s">
        <v>684</v>
      </c>
      <c r="K1223">
        <v>9</v>
      </c>
      <c r="L1223">
        <v>22</v>
      </c>
      <c r="AE1223" s="8" t="s">
        <v>1505</v>
      </c>
      <c r="AF1223" s="13" t="s">
        <v>1503</v>
      </c>
      <c r="AG1223" s="10" t="s">
        <v>1508</v>
      </c>
      <c r="AH1223" s="37" t="s">
        <v>2438</v>
      </c>
      <c r="AI1223" s="44" t="s">
        <v>2555</v>
      </c>
      <c r="AJ1223" s="49" t="s">
        <v>2641</v>
      </c>
      <c r="AW1223" t="str">
        <f t="shared" si="35"/>
        <v>Sustainable Design with BIM Facilitation in Project-based Learning</v>
      </c>
    </row>
    <row r="1224" spans="1:49" x14ac:dyDescent="0.25">
      <c r="A1224">
        <v>1211</v>
      </c>
      <c r="B1224" s="11" t="s">
        <v>642</v>
      </c>
      <c r="C1224">
        <v>2015</v>
      </c>
      <c r="D1224" s="83" t="s">
        <v>3258</v>
      </c>
      <c r="E1224" s="83"/>
      <c r="F1224" s="6" t="s">
        <v>684</v>
      </c>
      <c r="K1224">
        <v>10</v>
      </c>
      <c r="L1224">
        <v>23</v>
      </c>
      <c r="AE1224" s="13" t="s">
        <v>1503</v>
      </c>
      <c r="AF1224" s="10" t="s">
        <v>1508</v>
      </c>
      <c r="AW1224" t="str">
        <f t="shared" si="35"/>
        <v>Game-Based Learning for Green Building Education</v>
      </c>
    </row>
    <row r="1225" spans="1:49" x14ac:dyDescent="0.25">
      <c r="A1225">
        <v>1212</v>
      </c>
      <c r="B1225" s="11" t="s">
        <v>640</v>
      </c>
      <c r="C1225">
        <v>2015</v>
      </c>
      <c r="D1225" s="83" t="s">
        <v>3258</v>
      </c>
      <c r="E1225" s="83"/>
      <c r="F1225" s="6" t="s">
        <v>684</v>
      </c>
      <c r="K1225">
        <v>11</v>
      </c>
      <c r="L1225">
        <v>24</v>
      </c>
      <c r="AE1225" s="13" t="s">
        <v>1503</v>
      </c>
      <c r="AF1225" s="10" t="s">
        <v>1508</v>
      </c>
      <c r="AG1225" s="37" t="s">
        <v>2438</v>
      </c>
      <c r="AH1225" s="44" t="s">
        <v>2555</v>
      </c>
      <c r="AW1225" t="str">
        <f t="shared" si="35"/>
        <v>INTEGRATING GREEN BUILDING APPROACHES TO INTERIOR ARCHITECTURE EDUCATION: A CROSS-CULTURAL STUDY</v>
      </c>
    </row>
    <row r="1226" spans="1:49" x14ac:dyDescent="0.25">
      <c r="A1226">
        <v>1213</v>
      </c>
      <c r="B1226" s="11" t="s">
        <v>3654</v>
      </c>
      <c r="C1226">
        <v>2015</v>
      </c>
      <c r="D1226" s="83" t="s">
        <v>3258</v>
      </c>
      <c r="E1226" s="83"/>
      <c r="F1226" s="6" t="s">
        <v>684</v>
      </c>
      <c r="L1226">
        <v>25</v>
      </c>
      <c r="AE1226" s="125" t="s">
        <v>3602</v>
      </c>
      <c r="AW1226" t="str">
        <f t="shared" si="35"/>
        <v>Urban Planning and Architectural Design for Sustainable Development (UPADSD)</v>
      </c>
    </row>
    <row r="1227" spans="1:49" x14ac:dyDescent="0.25">
      <c r="A1227">
        <v>1214</v>
      </c>
      <c r="B1227" s="11" t="s">
        <v>34</v>
      </c>
      <c r="C1227">
        <v>2015</v>
      </c>
      <c r="D1227" s="83" t="s">
        <v>3258</v>
      </c>
      <c r="E1227" s="83"/>
      <c r="F1227" s="6" t="s">
        <v>684</v>
      </c>
      <c r="K1227">
        <v>12</v>
      </c>
      <c r="L1227">
        <v>26</v>
      </c>
      <c r="AE1227" s="10" t="s">
        <v>1508</v>
      </c>
      <c r="AF1227" s="10"/>
      <c r="AW1227" t="str">
        <f t="shared" si="35"/>
        <v>Ecological Architectural Design Education Practices Via Case Studies</v>
      </c>
    </row>
    <row r="1228" spans="1:49" x14ac:dyDescent="0.25">
      <c r="A1228">
        <v>1215</v>
      </c>
      <c r="B1228" s="11" t="s">
        <v>493</v>
      </c>
      <c r="C1228">
        <v>2014</v>
      </c>
      <c r="D1228" s="83" t="s">
        <v>3258</v>
      </c>
      <c r="E1228" s="83"/>
      <c r="F1228" s="6" t="s">
        <v>684</v>
      </c>
      <c r="K1228">
        <v>13</v>
      </c>
      <c r="L1228">
        <v>27</v>
      </c>
      <c r="AE1228" s="9" t="s">
        <v>1506</v>
      </c>
      <c r="AW1228" t="str">
        <f t="shared" si="35"/>
        <v>Effectiveness of Green-BIM Teaching Method in Construction Education Curriculum</v>
      </c>
    </row>
    <row r="1229" spans="1:49" x14ac:dyDescent="0.25">
      <c r="A1229">
        <v>1216</v>
      </c>
      <c r="B1229" s="11" t="s">
        <v>656</v>
      </c>
      <c r="C1229">
        <v>2014</v>
      </c>
      <c r="D1229" s="83" t="s">
        <v>3258</v>
      </c>
      <c r="E1229" s="83"/>
      <c r="F1229" s="6" t="s">
        <v>684</v>
      </c>
      <c r="K1229">
        <v>14</v>
      </c>
      <c r="L1229">
        <v>28</v>
      </c>
      <c r="AE1229" s="13" t="s">
        <v>1503</v>
      </c>
      <c r="AF1229" s="10" t="s">
        <v>1508</v>
      </c>
      <c r="AW1229" t="str">
        <f t="shared" si="35"/>
        <v>THE TRUE VALUE OF MATERIALS: ESTABLISHING A COMMUNITY OF PRACTICE AND TRANS-DISCIPLINARY LEARNERS VIA A FUNDED RESEARCH PROJECT TO ESTABLISH A NEW 'LIVE TEACHING' EDUCATION MODEL</v>
      </c>
    </row>
    <row r="1230" spans="1:49" x14ac:dyDescent="0.25">
      <c r="A1230">
        <v>1217</v>
      </c>
      <c r="B1230" s="11" t="s">
        <v>1889</v>
      </c>
      <c r="C1230">
        <v>2014</v>
      </c>
      <c r="D1230" s="83" t="s">
        <v>3258</v>
      </c>
      <c r="E1230" s="83"/>
      <c r="F1230" s="6" t="s">
        <v>684</v>
      </c>
      <c r="L1230">
        <v>29</v>
      </c>
      <c r="AE1230" s="28" t="s">
        <v>2429</v>
      </c>
      <c r="AF1230" s="10"/>
      <c r="AW1230" t="str">
        <f t="shared" si="35"/>
        <v>Adequacy of Sustainability Education in Architecture Curriculum in Nigeria</v>
      </c>
    </row>
    <row r="1231" spans="1:49" x14ac:dyDescent="0.25">
      <c r="A1231">
        <v>1218</v>
      </c>
      <c r="B1231" s="11" t="s">
        <v>2978</v>
      </c>
      <c r="C1231">
        <v>2014</v>
      </c>
      <c r="D1231" s="83" t="s">
        <v>3258</v>
      </c>
      <c r="E1231" s="83"/>
      <c r="F1231" s="6" t="s">
        <v>684</v>
      </c>
      <c r="L1231">
        <v>30</v>
      </c>
      <c r="AE1231" s="59" t="s">
        <v>2922</v>
      </c>
      <c r="AF1231" s="10"/>
      <c r="AW1231" t="str">
        <f t="shared" si="35"/>
        <v>Sustainable construction with repurposed materials in the context of a civil engineering–architecture collaboration</v>
      </c>
    </row>
    <row r="1232" spans="1:49" x14ac:dyDescent="0.25">
      <c r="A1232">
        <v>1219</v>
      </c>
      <c r="B1232" s="11" t="s">
        <v>659</v>
      </c>
      <c r="C1232">
        <v>2013</v>
      </c>
      <c r="D1232" s="83" t="s">
        <v>3258</v>
      </c>
      <c r="E1232" s="83"/>
      <c r="F1232" s="6" t="s">
        <v>684</v>
      </c>
      <c r="K1232">
        <v>15</v>
      </c>
      <c r="L1232">
        <v>31</v>
      </c>
      <c r="AE1232" s="13" t="s">
        <v>1503</v>
      </c>
      <c r="AF1232" s="10" t="s">
        <v>1508</v>
      </c>
      <c r="AG1232" s="44" t="s">
        <v>2555</v>
      </c>
      <c r="AW1232" t="str">
        <f t="shared" si="35"/>
        <v>Environmentally conscious design - educating future architects</v>
      </c>
    </row>
    <row r="1233" spans="1:49" x14ac:dyDescent="0.25">
      <c r="A1233">
        <v>1220</v>
      </c>
      <c r="B1233" s="11" t="s">
        <v>3759</v>
      </c>
      <c r="C1233">
        <v>2013</v>
      </c>
      <c r="D1233" s="83" t="s">
        <v>3258</v>
      </c>
      <c r="E1233" s="83"/>
      <c r="F1233" s="6" t="s">
        <v>684</v>
      </c>
      <c r="L1233">
        <v>32</v>
      </c>
      <c r="AE1233" s="125" t="s">
        <v>3687</v>
      </c>
      <c r="AF1233" s="10"/>
      <c r="AW1233" t="str">
        <f t="shared" si="35"/>
        <v>The qualifications and professional competencies of architects on the energy efficiency of buildings. Are they prepared to embrace the 2020 targets?</v>
      </c>
    </row>
    <row r="1234" spans="1:49" x14ac:dyDescent="0.25">
      <c r="A1234">
        <v>1221</v>
      </c>
      <c r="B1234" s="11" t="s">
        <v>312</v>
      </c>
      <c r="C1234">
        <v>2012</v>
      </c>
      <c r="D1234" s="83" t="s">
        <v>3258</v>
      </c>
      <c r="E1234" s="83"/>
      <c r="F1234" s="6" t="s">
        <v>684</v>
      </c>
      <c r="K1234">
        <v>16</v>
      </c>
      <c r="L1234">
        <v>33</v>
      </c>
      <c r="AE1234" s="8" t="s">
        <v>1505</v>
      </c>
      <c r="AF1234" s="12" t="s">
        <v>1504</v>
      </c>
      <c r="AG1234" s="13" t="s">
        <v>1503</v>
      </c>
      <c r="AH1234" s="10" t="s">
        <v>1508</v>
      </c>
      <c r="AW1234" t="str">
        <f t="shared" ref="AW1234:AW1255" si="36">B1234</f>
        <v>APPLIED RESEARCH AS A REFERENCE IN THE CURRICULAR STRUCTURE OF THE SUBJECT OF SUSTAINABLE CONSTRUCTION IN THE STUDIES OF BUILDING ENGINEER DEGREE, UNIVERSITY OF BURGOS</v>
      </c>
    </row>
    <row r="1235" spans="1:49" x14ac:dyDescent="0.25">
      <c r="A1235">
        <v>1222</v>
      </c>
      <c r="B1235" s="11" t="s">
        <v>2103</v>
      </c>
      <c r="C1235">
        <v>2012</v>
      </c>
      <c r="D1235" s="83" t="s">
        <v>3258</v>
      </c>
      <c r="E1235" s="83"/>
      <c r="F1235" s="6" t="s">
        <v>684</v>
      </c>
      <c r="L1235">
        <v>34</v>
      </c>
      <c r="AE1235" s="30" t="s">
        <v>2431</v>
      </c>
      <c r="AF1235" s="12"/>
      <c r="AG1235" s="13"/>
      <c r="AH1235" s="10"/>
      <c r="AW1235" t="str">
        <f t="shared" si="36"/>
        <v>Case-Based and Collaborative-Learning Techniques to Teach Delivery of Sustainable Buildings</v>
      </c>
    </row>
    <row r="1236" spans="1:49" x14ac:dyDescent="0.25">
      <c r="A1236">
        <v>1223</v>
      </c>
      <c r="B1236" s="11" t="s">
        <v>2473</v>
      </c>
      <c r="C1236">
        <v>2012</v>
      </c>
      <c r="D1236" s="83" t="s">
        <v>3258</v>
      </c>
      <c r="E1236" s="83"/>
      <c r="F1236" s="6" t="s">
        <v>684</v>
      </c>
      <c r="L1236">
        <v>35</v>
      </c>
      <c r="AE1236" s="37" t="s">
        <v>2438</v>
      </c>
      <c r="AW1236" t="str">
        <f t="shared" si="36"/>
        <v>Use of education as social indicator in the assessment of sustainability throughout the life cycle of a building</v>
      </c>
    </row>
    <row r="1237" spans="1:49" x14ac:dyDescent="0.25">
      <c r="A1237">
        <v>1224</v>
      </c>
      <c r="B1237" s="11" t="s">
        <v>318</v>
      </c>
      <c r="C1237">
        <v>2011</v>
      </c>
      <c r="D1237" s="83" t="s">
        <v>3258</v>
      </c>
      <c r="E1237" s="83"/>
      <c r="F1237" s="6" t="s">
        <v>684</v>
      </c>
      <c r="K1237">
        <v>17</v>
      </c>
      <c r="L1237">
        <v>36</v>
      </c>
      <c r="AE1237" s="8" t="s">
        <v>1505</v>
      </c>
      <c r="AF1237" s="13" t="s">
        <v>1503</v>
      </c>
      <c r="AG1237" s="10" t="s">
        <v>1508</v>
      </c>
      <c r="AW1237" t="str">
        <f t="shared" si="36"/>
        <v>ARCHITECTURE FOR LEARNERS: TRAINING FOR SUSTAINABILITY</v>
      </c>
    </row>
    <row r="1238" spans="1:49" x14ac:dyDescent="0.25">
      <c r="A1238">
        <v>1225</v>
      </c>
      <c r="B1238" s="11" t="s">
        <v>3545</v>
      </c>
      <c r="C1238">
        <v>2011</v>
      </c>
      <c r="D1238" s="83" t="s">
        <v>3258</v>
      </c>
      <c r="E1238" s="83"/>
      <c r="F1238" s="6" t="s">
        <v>684</v>
      </c>
      <c r="L1238">
        <v>37</v>
      </c>
      <c r="AE1238" s="125" t="s">
        <v>3456</v>
      </c>
      <c r="AF1238" s="125" t="s">
        <v>3602</v>
      </c>
      <c r="AG1238" s="10"/>
      <c r="AW1238" t="str">
        <f t="shared" si="36"/>
        <v>Environmental issues and sustainability in the architectural technology teaching process</v>
      </c>
    </row>
    <row r="1239" spans="1:49" x14ac:dyDescent="0.25">
      <c r="A1239">
        <v>1226</v>
      </c>
      <c r="B1239" s="11" t="s">
        <v>3641</v>
      </c>
      <c r="C1239">
        <v>2011</v>
      </c>
      <c r="D1239" s="83" t="s">
        <v>3258</v>
      </c>
      <c r="E1239" s="83"/>
      <c r="F1239" s="6" t="s">
        <v>684</v>
      </c>
      <c r="L1239">
        <v>38</v>
      </c>
      <c r="AE1239" s="125" t="s">
        <v>3602</v>
      </c>
      <c r="AF1239" s="10"/>
      <c r="AG1239" s="10"/>
      <c r="AW1239" t="str">
        <f t="shared" si="36"/>
        <v>Teaching conservation and vernacular architecture</v>
      </c>
    </row>
    <row r="1240" spans="1:49" x14ac:dyDescent="0.25">
      <c r="A1240">
        <v>1227</v>
      </c>
      <c r="B1240" s="11" t="s">
        <v>1895</v>
      </c>
      <c r="C1240">
        <v>2010</v>
      </c>
      <c r="D1240" s="83" t="s">
        <v>3258</v>
      </c>
      <c r="E1240" s="83"/>
      <c r="F1240" s="6" t="s">
        <v>684</v>
      </c>
      <c r="L1240">
        <v>39</v>
      </c>
      <c r="AE1240" s="28" t="s">
        <v>2429</v>
      </c>
      <c r="AF1240" s="30" t="s">
        <v>2431</v>
      </c>
      <c r="AG1240" s="10"/>
      <c r="AW1240" t="str">
        <f t="shared" si="36"/>
        <v>Sustainable construction education: assessing the adequacy of built environment professional's training</v>
      </c>
    </row>
    <row r="1241" spans="1:49" x14ac:dyDescent="0.25">
      <c r="A1241">
        <v>1228</v>
      </c>
      <c r="B1241" s="11" t="s">
        <v>2498</v>
      </c>
      <c r="C1241">
        <v>2010</v>
      </c>
      <c r="D1241" s="83" t="s">
        <v>3258</v>
      </c>
      <c r="E1241" s="83"/>
      <c r="F1241" s="6" t="s">
        <v>684</v>
      </c>
      <c r="L1241">
        <v>40</v>
      </c>
      <c r="AE1241" s="37" t="s">
        <v>2438</v>
      </c>
      <c r="AF1241" s="44" t="s">
        <v>2555</v>
      </c>
      <c r="AG1241" s="10"/>
      <c r="AW1241" t="str">
        <f t="shared" si="36"/>
        <v>Engineering design for sustainability: A course for majors and non-majors</v>
      </c>
    </row>
    <row r="1242" spans="1:49" x14ac:dyDescent="0.25">
      <c r="A1242">
        <v>1229</v>
      </c>
      <c r="B1242" s="11" t="s">
        <v>2497</v>
      </c>
      <c r="C1242">
        <v>2009</v>
      </c>
      <c r="D1242" s="83" t="s">
        <v>3258</v>
      </c>
      <c r="E1242" s="83"/>
      <c r="F1242" s="6" t="s">
        <v>684</v>
      </c>
      <c r="L1242">
        <v>41</v>
      </c>
      <c r="AE1242" s="37" t="s">
        <v>2438</v>
      </c>
      <c r="AF1242" s="30"/>
      <c r="AG1242" s="10"/>
      <c r="AW1242" t="str">
        <f t="shared" si="36"/>
        <v>The concretization of the term sustainable spatial development for the assessment of child and juvenile awareness</v>
      </c>
    </row>
    <row r="1243" spans="1:49" x14ac:dyDescent="0.25">
      <c r="A1243">
        <v>1230</v>
      </c>
      <c r="B1243" s="11" t="s">
        <v>2791</v>
      </c>
      <c r="C1243">
        <v>2010</v>
      </c>
      <c r="D1243" s="83" t="s">
        <v>3258</v>
      </c>
      <c r="E1243" s="83"/>
      <c r="F1243" s="6" t="s">
        <v>684</v>
      </c>
      <c r="L1243">
        <v>42</v>
      </c>
      <c r="AE1243" s="52" t="s">
        <v>2707</v>
      </c>
      <c r="AF1243" s="30"/>
      <c r="AG1243" s="10"/>
      <c r="AW1243" t="str">
        <f t="shared" si="36"/>
        <v>Sustainable construction: Active learning of sustainability through design and evaluation of green buildings</v>
      </c>
    </row>
    <row r="1244" spans="1:49" x14ac:dyDescent="0.25">
      <c r="A1244">
        <v>1231</v>
      </c>
      <c r="B1244" s="11" t="s">
        <v>3788</v>
      </c>
      <c r="C1244">
        <v>2010</v>
      </c>
      <c r="D1244" s="83" t="s">
        <v>3258</v>
      </c>
      <c r="E1244" s="83"/>
      <c r="F1244" s="6" t="s">
        <v>684</v>
      </c>
      <c r="L1244">
        <v>43</v>
      </c>
      <c r="AE1244" s="125" t="s">
        <v>3687</v>
      </c>
      <c r="AF1244" s="10"/>
      <c r="AG1244" s="10"/>
      <c r="AW1244" t="str">
        <f t="shared" si="36"/>
        <v>THE RESEARCH STUDIO, A COLLABORATIVE MODEL FOR INTEGRATING SUSTAINABILITY ISSUES INTO ARCHITECTURAL STUDIOS</v>
      </c>
    </row>
    <row r="1245" spans="1:49" x14ac:dyDescent="0.25">
      <c r="A1245">
        <v>1232</v>
      </c>
      <c r="B1245" s="11" t="s">
        <v>1820</v>
      </c>
      <c r="C1245">
        <v>2008</v>
      </c>
      <c r="D1245" s="83" t="s">
        <v>3258</v>
      </c>
      <c r="E1245" s="83"/>
      <c r="F1245" s="6" t="s">
        <v>684</v>
      </c>
      <c r="L1245">
        <v>44</v>
      </c>
      <c r="AE1245" s="28" t="s">
        <v>2429</v>
      </c>
      <c r="AF1245" s="13"/>
      <c r="AG1245" s="10"/>
      <c r="AW1245" t="str">
        <f t="shared" si="36"/>
        <v>Utilizing the design charrette for teaching sustainability</v>
      </c>
    </row>
    <row r="1246" spans="1:49" x14ac:dyDescent="0.25">
      <c r="A1246">
        <v>1233</v>
      </c>
      <c r="B1246" s="11" t="s">
        <v>2543</v>
      </c>
      <c r="C1246">
        <v>2008</v>
      </c>
      <c r="D1246" s="83" t="s">
        <v>3258</v>
      </c>
      <c r="E1246" s="83"/>
      <c r="F1246" s="6" t="s">
        <v>684</v>
      </c>
      <c r="L1246">
        <v>45</v>
      </c>
      <c r="AE1246" s="42" t="s">
        <v>2522</v>
      </c>
      <c r="AF1246" s="13"/>
      <c r="AG1246" s="10"/>
      <c r="AW1246" t="str">
        <f t="shared" si="36"/>
        <v>Multidisciplinary design of student projects in developing countries</v>
      </c>
    </row>
    <row r="1247" spans="1:49" x14ac:dyDescent="0.25">
      <c r="A1247">
        <v>1234</v>
      </c>
      <c r="B1247" s="11" t="s">
        <v>2592</v>
      </c>
      <c r="C1247">
        <v>2008</v>
      </c>
      <c r="D1247" s="83" t="s">
        <v>3258</v>
      </c>
      <c r="E1247" s="83"/>
      <c r="F1247" s="6" t="s">
        <v>684</v>
      </c>
      <c r="L1247">
        <v>46</v>
      </c>
      <c r="AE1247" s="44" t="s">
        <v>2555</v>
      </c>
      <c r="AF1247" s="13"/>
      <c r="AG1247" s="10"/>
      <c r="AW1247" t="str">
        <f t="shared" si="36"/>
        <v>Online implementation of learning contracts: A transdisciplinary approach</v>
      </c>
    </row>
    <row r="1248" spans="1:49" x14ac:dyDescent="0.25">
      <c r="A1248">
        <v>1235</v>
      </c>
      <c r="B1248" s="11" t="s">
        <v>683</v>
      </c>
      <c r="C1248">
        <v>2007</v>
      </c>
      <c r="D1248" s="83" t="s">
        <v>3258</v>
      </c>
      <c r="E1248" s="83"/>
      <c r="F1248" s="6" t="s">
        <v>684</v>
      </c>
      <c r="K1248">
        <v>18</v>
      </c>
      <c r="L1248">
        <v>47</v>
      </c>
      <c r="AE1248" s="13" t="s">
        <v>1503</v>
      </c>
      <c r="AF1248" s="10" t="s">
        <v>1508</v>
      </c>
      <c r="AW1248" t="str">
        <f t="shared" si="36"/>
        <v>Educating the designer: An operational model for visualizing low-energy architecture</v>
      </c>
    </row>
    <row r="1249" spans="1:49" x14ac:dyDescent="0.25">
      <c r="A1249">
        <v>1236</v>
      </c>
      <c r="B1249" s="11" t="s">
        <v>3770</v>
      </c>
      <c r="C1249">
        <v>2007</v>
      </c>
      <c r="D1249" s="83" t="s">
        <v>3258</v>
      </c>
      <c r="E1249" s="83"/>
      <c r="F1249" s="6" t="s">
        <v>684</v>
      </c>
      <c r="L1249">
        <v>48</v>
      </c>
      <c r="AE1249" s="125" t="s">
        <v>3687</v>
      </c>
      <c r="AF1249" s="10"/>
      <c r="AW1249" t="str">
        <f t="shared" si="36"/>
        <v>TRAINING FOR RENOVATED ENERGY EFFICIENT SOCIAL HOUSING</v>
      </c>
    </row>
    <row r="1250" spans="1:49" x14ac:dyDescent="0.25">
      <c r="A1250">
        <v>1237</v>
      </c>
      <c r="B1250" s="11" t="s">
        <v>2488</v>
      </c>
      <c r="C1250">
        <v>2006</v>
      </c>
      <c r="D1250" s="83" t="s">
        <v>3258</v>
      </c>
      <c r="E1250" s="83"/>
      <c r="F1250" s="6" t="s">
        <v>684</v>
      </c>
      <c r="L1250">
        <v>49</v>
      </c>
      <c r="AE1250" s="37" t="s">
        <v>2438</v>
      </c>
      <c r="AF1250" s="44" t="s">
        <v>2555</v>
      </c>
      <c r="AG1250" s="49" t="s">
        <v>2641</v>
      </c>
      <c r="AH1250" s="52" t="s">
        <v>2707</v>
      </c>
      <c r="AW1250" t="str">
        <f t="shared" si="36"/>
        <v>Developing and applying green building technology in an indigenous community: An engaged approach to sustainability education</v>
      </c>
    </row>
    <row r="1251" spans="1:49" x14ac:dyDescent="0.25">
      <c r="A1251">
        <v>1238</v>
      </c>
      <c r="B1251" s="11" t="s">
        <v>1843</v>
      </c>
      <c r="C1251">
        <v>2006</v>
      </c>
      <c r="D1251" s="83" t="s">
        <v>3258</v>
      </c>
      <c r="E1251" s="83"/>
      <c r="F1251" s="6" t="s">
        <v>684</v>
      </c>
      <c r="L1251">
        <v>50</v>
      </c>
      <c r="AE1251" s="28" t="s">
        <v>2429</v>
      </c>
      <c r="AF1251" s="30" t="s">
        <v>2431</v>
      </c>
      <c r="AW1251" t="str">
        <f t="shared" si="36"/>
        <v>Using campus concerns about sustainability as an educational opportunity: a case study in architectural design</v>
      </c>
    </row>
    <row r="1252" spans="1:49" x14ac:dyDescent="0.25">
      <c r="A1252">
        <v>1239</v>
      </c>
      <c r="B1252" s="11" t="s">
        <v>2050</v>
      </c>
      <c r="C1252">
        <v>2006</v>
      </c>
      <c r="D1252" s="83" t="s">
        <v>3258</v>
      </c>
      <c r="E1252" s="83"/>
      <c r="F1252" s="6" t="s">
        <v>684</v>
      </c>
      <c r="L1252">
        <v>51</v>
      </c>
      <c r="AE1252" s="29" t="s">
        <v>2430</v>
      </c>
      <c r="AF1252" s="30" t="s">
        <v>2431</v>
      </c>
      <c r="AW1252" t="str">
        <f t="shared" si="36"/>
        <v>Involvement of final architecture diploma projects in the analysis of the UPC buildings energy performance as a way of teaching practical sustainability</v>
      </c>
    </row>
    <row r="1253" spans="1:49" x14ac:dyDescent="0.25">
      <c r="A1253">
        <v>1240</v>
      </c>
      <c r="B1253" s="11" t="s">
        <v>660</v>
      </c>
      <c r="C1253">
        <v>2013</v>
      </c>
      <c r="D1253" s="83" t="s">
        <v>3258</v>
      </c>
      <c r="E1253" s="83"/>
      <c r="F1253" s="6" t="s">
        <v>684</v>
      </c>
      <c r="H1253" s="3"/>
      <c r="I1253" s="3"/>
      <c r="J1253" s="3"/>
      <c r="K1253">
        <v>19</v>
      </c>
      <c r="L1253">
        <v>52</v>
      </c>
      <c r="M1253" s="4" t="s">
        <v>31</v>
      </c>
      <c r="N1253" s="4"/>
      <c r="O1253" s="4"/>
      <c r="P1253" s="4"/>
      <c r="R1253" s="4"/>
      <c r="AE1253" s="13" t="s">
        <v>1503</v>
      </c>
      <c r="AF1253" s="10" t="s">
        <v>1508</v>
      </c>
      <c r="AW1253" t="str">
        <f t="shared" si="36"/>
        <v>Adaptive Re-Use: The Architecture of Re-Purposing Existing Objects</v>
      </c>
    </row>
    <row r="1254" spans="1:49" x14ac:dyDescent="0.25">
      <c r="A1254">
        <v>1241</v>
      </c>
      <c r="B1254" s="11" t="s">
        <v>2564</v>
      </c>
      <c r="C1254">
        <v>2006</v>
      </c>
      <c r="D1254" s="83" t="s">
        <v>3258</v>
      </c>
      <c r="E1254" s="83"/>
      <c r="F1254" s="6" t="s">
        <v>684</v>
      </c>
      <c r="H1254" s="3"/>
      <c r="I1254" s="3"/>
      <c r="J1254" s="3"/>
      <c r="L1254">
        <v>53</v>
      </c>
      <c r="M1254" s="4"/>
      <c r="N1254" s="4"/>
      <c r="O1254" s="4"/>
      <c r="P1254" s="4"/>
      <c r="R1254" s="4"/>
      <c r="AE1254" s="44" t="s">
        <v>2555</v>
      </c>
      <c r="AF1254" s="10"/>
      <c r="AW1254" t="str">
        <f t="shared" si="36"/>
        <v xml:space="preserve">	Architecture unplugged: The teaching of the principles, needs and calculation procedures for sustainable housing design</v>
      </c>
    </row>
    <row r="1255" spans="1:49" x14ac:dyDescent="0.25">
      <c r="A1255">
        <v>1242</v>
      </c>
      <c r="B1255" s="11" t="s">
        <v>292</v>
      </c>
      <c r="C1255">
        <v>2014</v>
      </c>
      <c r="D1255" s="83" t="s">
        <v>3258</v>
      </c>
      <c r="E1255" s="83"/>
      <c r="F1255" s="6" t="s">
        <v>651</v>
      </c>
      <c r="K1255">
        <v>20</v>
      </c>
      <c r="L1255">
        <v>54</v>
      </c>
      <c r="AE1255" s="8" t="s">
        <v>1505</v>
      </c>
      <c r="AF1255" s="13" t="s">
        <v>1503</v>
      </c>
      <c r="AG1255" s="10" t="s">
        <v>1508</v>
      </c>
      <c r="AH1255" s="37" t="s">
        <v>2438</v>
      </c>
      <c r="AI1255" s="44" t="s">
        <v>2555</v>
      </c>
      <c r="AJ1255" s="49" t="s">
        <v>2641</v>
      </c>
      <c r="AW1255" t="str">
        <f t="shared" si="36"/>
        <v>Serious Sustainability Challenge Game to Promote Teaching and Learning of Building Sustainability</v>
      </c>
    </row>
    <row r="1256" spans="1:49" x14ac:dyDescent="0.25">
      <c r="B1256" s="11"/>
      <c r="F1256" s="6"/>
      <c r="AE1256" s="8"/>
      <c r="AF1256" s="13"/>
      <c r="AG1256" s="10"/>
    </row>
    <row r="1257" spans="1:49" x14ac:dyDescent="0.25">
      <c r="B1257" s="139"/>
      <c r="F1257" s="6"/>
      <c r="AE1257" s="8"/>
      <c r="AF1257" s="13"/>
      <c r="AG1257" s="10"/>
    </row>
    <row r="1258" spans="1:49" x14ac:dyDescent="0.25">
      <c r="B1258" s="11"/>
      <c r="F1258" s="6"/>
      <c r="AE1258" s="8"/>
      <c r="AF1258" s="13"/>
      <c r="AG1258" s="10"/>
    </row>
    <row r="1259" spans="1:49" x14ac:dyDescent="0.25">
      <c r="A1259">
        <v>1243</v>
      </c>
      <c r="B1259" s="11" t="s">
        <v>853</v>
      </c>
      <c r="C1259">
        <v>2019</v>
      </c>
      <c r="F1259" s="6" t="s">
        <v>95</v>
      </c>
      <c r="I1259" s="58" t="s">
        <v>3243</v>
      </c>
      <c r="J1259" s="58"/>
      <c r="K1259">
        <v>21</v>
      </c>
      <c r="L1259" s="58">
        <v>1</v>
      </c>
      <c r="AE1259" s="10" t="s">
        <v>1508</v>
      </c>
      <c r="AF1259" s="13"/>
      <c r="AW1259" t="str">
        <f t="shared" ref="AW1259:AW1288" si="37">B1259</f>
        <v>Integrated Value Model to Assess the Sustainability of Active Learning Activities and Strategies in Architecture Lectures for Large Groups</v>
      </c>
    </row>
    <row r="1260" spans="1:49" x14ac:dyDescent="0.25">
      <c r="A1260">
        <v>1244</v>
      </c>
      <c r="B1260" s="11" t="s">
        <v>1731</v>
      </c>
      <c r="C1260">
        <v>2018</v>
      </c>
      <c r="F1260" s="6" t="s">
        <v>95</v>
      </c>
      <c r="I1260" s="58" t="s">
        <v>3243</v>
      </c>
      <c r="J1260" s="58"/>
      <c r="L1260" s="58">
        <v>2</v>
      </c>
      <c r="AE1260" s="23" t="s">
        <v>2428</v>
      </c>
      <c r="AF1260" s="13"/>
      <c r="AW1260" t="str">
        <f t="shared" si="37"/>
        <v>Stakeholders Perceptions of a Universal Sustainability Assessment in Higher Education</v>
      </c>
    </row>
    <row r="1261" spans="1:49" x14ac:dyDescent="0.25">
      <c r="A1261">
        <v>1245</v>
      </c>
      <c r="B1261" s="11" t="s">
        <v>942</v>
      </c>
      <c r="C1261">
        <v>2017</v>
      </c>
      <c r="F1261" s="6" t="s">
        <v>95</v>
      </c>
      <c r="I1261" s="58" t="s">
        <v>3243</v>
      </c>
      <c r="J1261" s="58"/>
      <c r="K1261">
        <v>22</v>
      </c>
      <c r="L1261" s="58">
        <v>3</v>
      </c>
      <c r="AE1261" s="10" t="s">
        <v>1508</v>
      </c>
      <c r="AF1261" s="37" t="s">
        <v>2438</v>
      </c>
      <c r="AW1261" t="str">
        <f t="shared" si="37"/>
        <v>Teaching Sustainability Using an Active Learning Constructivist Approach: Discipline-Specific Case Studies in Higher Education</v>
      </c>
    </row>
    <row r="1262" spans="1:49" x14ac:dyDescent="0.25">
      <c r="A1262">
        <v>1246</v>
      </c>
      <c r="B1262" s="11" t="s">
        <v>952</v>
      </c>
      <c r="C1262">
        <v>2017</v>
      </c>
      <c r="F1262" s="6" t="s">
        <v>95</v>
      </c>
      <c r="I1262" s="58" t="s">
        <v>3243</v>
      </c>
      <c r="J1262" s="58"/>
      <c r="K1262">
        <v>23</v>
      </c>
      <c r="L1262" s="58">
        <v>4</v>
      </c>
      <c r="AE1262" s="10" t="s">
        <v>1508</v>
      </c>
      <c r="AF1262" s="13"/>
      <c r="AW1262" t="str">
        <f t="shared" si="37"/>
        <v>EXPERIENCES FROM IMPLEMENTATION OF SUSTAINABILITY IN A CIVIL ENGINEERING COURSE AT THE UNIVERSITY OF AGDER</v>
      </c>
    </row>
    <row r="1263" spans="1:49" x14ac:dyDescent="0.25">
      <c r="A1263">
        <v>1247</v>
      </c>
      <c r="B1263" s="11" t="s">
        <v>953</v>
      </c>
      <c r="C1263">
        <v>2017</v>
      </c>
      <c r="F1263" s="6" t="s">
        <v>95</v>
      </c>
      <c r="I1263" s="58" t="s">
        <v>3243</v>
      </c>
      <c r="J1263" s="58"/>
      <c r="K1263">
        <v>24</v>
      </c>
      <c r="L1263" s="58">
        <v>5</v>
      </c>
      <c r="AE1263" s="10" t="s">
        <v>1508</v>
      </c>
      <c r="AF1263" s="37" t="s">
        <v>2438</v>
      </c>
      <c r="AW1263" t="str">
        <f t="shared" si="37"/>
        <v>Understanding "Sustainability" and Attitudes of Students to the Concept of "Sustainable Development" in China and the UK</v>
      </c>
    </row>
    <row r="1264" spans="1:49" x14ac:dyDescent="0.25">
      <c r="A1264">
        <v>1248</v>
      </c>
      <c r="B1264" s="11" t="s">
        <v>690</v>
      </c>
      <c r="C1264">
        <v>2007</v>
      </c>
      <c r="F1264" s="6" t="s">
        <v>95</v>
      </c>
      <c r="I1264" s="58" t="s">
        <v>3243</v>
      </c>
      <c r="J1264" s="58"/>
      <c r="K1264">
        <v>25</v>
      </c>
      <c r="L1264" s="58">
        <v>6</v>
      </c>
      <c r="AE1264" s="13" t="s">
        <v>1503</v>
      </c>
      <c r="AF1264" s="10" t="s">
        <v>1508</v>
      </c>
      <c r="AW1264" t="str">
        <f t="shared" si="37"/>
        <v>Evolution of an interdisciplinary course in sustainability and design for environment</v>
      </c>
    </row>
    <row r="1265" spans="1:49" x14ac:dyDescent="0.25">
      <c r="A1265">
        <v>1249</v>
      </c>
      <c r="B1265" s="11" t="s">
        <v>609</v>
      </c>
      <c r="C1265">
        <v>2017</v>
      </c>
      <c r="F1265" s="6" t="s">
        <v>95</v>
      </c>
      <c r="I1265" s="58" t="s">
        <v>3243</v>
      </c>
      <c r="J1265" s="58"/>
      <c r="K1265">
        <v>26</v>
      </c>
      <c r="L1265" s="58">
        <v>7</v>
      </c>
      <c r="AE1265" s="13" t="s">
        <v>1503</v>
      </c>
      <c r="AW1265" t="str">
        <f t="shared" si="37"/>
        <v>EXPERIENCES FROM IMPLEMENTATION OF SUSTAINABILITY IN A CIVIL ENGINEERING COURSE AT THE UNIVERSITY OF AGDER</v>
      </c>
    </row>
    <row r="1266" spans="1:49" x14ac:dyDescent="0.25">
      <c r="A1266">
        <v>1250</v>
      </c>
      <c r="B1266" s="11" t="s">
        <v>613</v>
      </c>
      <c r="C1266">
        <v>2017</v>
      </c>
      <c r="F1266" s="6" t="s">
        <v>95</v>
      </c>
      <c r="I1266" s="58" t="s">
        <v>3243</v>
      </c>
      <c r="J1266" s="58"/>
      <c r="K1266">
        <v>27</v>
      </c>
      <c r="L1266" s="58">
        <v>8</v>
      </c>
      <c r="AE1266" s="13" t="s">
        <v>1503</v>
      </c>
      <c r="AF1266" s="10" t="s">
        <v>1508</v>
      </c>
      <c r="AW1266" t="str">
        <f t="shared" si="37"/>
        <v>Reorienting higher education pedagogical and professional development curricula toward sustainability - a Romanian perspective</v>
      </c>
    </row>
    <row r="1267" spans="1:49" x14ac:dyDescent="0.25">
      <c r="A1267">
        <v>1251</v>
      </c>
      <c r="B1267" s="11" t="s">
        <v>615</v>
      </c>
      <c r="C1267">
        <v>2017</v>
      </c>
      <c r="F1267" s="6" t="s">
        <v>95</v>
      </c>
      <c r="I1267" s="58" t="s">
        <v>3243</v>
      </c>
      <c r="J1267" s="58"/>
      <c r="K1267">
        <v>28</v>
      </c>
      <c r="L1267" s="58">
        <v>9</v>
      </c>
      <c r="AE1267" s="13" t="s">
        <v>1503</v>
      </c>
      <c r="AF1267" s="10" t="s">
        <v>1508</v>
      </c>
      <c r="AW1267" t="str">
        <f t="shared" si="37"/>
        <v>Incorporating Sustainability/Sustainable Development Concepts in Teaching Industrial Systems Design courses</v>
      </c>
    </row>
    <row r="1268" spans="1:49" x14ac:dyDescent="0.25">
      <c r="A1268">
        <v>1252</v>
      </c>
      <c r="B1268" s="11" t="s">
        <v>1539</v>
      </c>
      <c r="C1268">
        <v>2016</v>
      </c>
      <c r="F1268" s="6" t="s">
        <v>95</v>
      </c>
      <c r="I1268" s="58" t="s">
        <v>3243</v>
      </c>
      <c r="J1268" s="58"/>
      <c r="L1268" s="58">
        <v>10</v>
      </c>
      <c r="AE1268" s="21" t="s">
        <v>1509</v>
      </c>
      <c r="AF1268" s="23" t="s">
        <v>2428</v>
      </c>
      <c r="AG1268" s="28" t="s">
        <v>2429</v>
      </c>
      <c r="AH1268" s="37" t="s">
        <v>2438</v>
      </c>
      <c r="AI1268" s="44" t="s">
        <v>2555</v>
      </c>
      <c r="AJ1268" s="125" t="s">
        <v>3602</v>
      </c>
      <c r="AW1268" t="str">
        <f t="shared" si="37"/>
        <v>Towards a revolution in sustainability education: vision, architecture, and assessment in a case-based approach</v>
      </c>
    </row>
    <row r="1269" spans="1:49" x14ac:dyDescent="0.25">
      <c r="A1269">
        <v>1253</v>
      </c>
      <c r="B1269" s="11" t="s">
        <v>1675</v>
      </c>
      <c r="C1269">
        <v>2016</v>
      </c>
      <c r="F1269" s="6" t="s">
        <v>95</v>
      </c>
      <c r="I1269" s="58" t="s">
        <v>3243</v>
      </c>
      <c r="J1269" s="58"/>
      <c r="L1269" s="58">
        <v>11</v>
      </c>
      <c r="AE1269" s="23" t="s">
        <v>2428</v>
      </c>
      <c r="AF1269" s="10"/>
      <c r="AW1269" t="str">
        <f t="shared" si="37"/>
        <v>Stakeholders Perceptions of a Universal Sustainability Assessment in Higher Education--A Review of Empirical Evidence</v>
      </c>
    </row>
    <row r="1270" spans="1:49" x14ac:dyDescent="0.25">
      <c r="A1270">
        <v>1254</v>
      </c>
      <c r="B1270" s="11" t="s">
        <v>1697</v>
      </c>
      <c r="C1270">
        <v>2015</v>
      </c>
      <c r="F1270" s="6" t="s">
        <v>95</v>
      </c>
      <c r="I1270" s="58" t="s">
        <v>3243</v>
      </c>
      <c r="J1270" s="58"/>
      <c r="L1270" s="58">
        <v>12</v>
      </c>
      <c r="AE1270" s="23" t="s">
        <v>2428</v>
      </c>
      <c r="AF1270" s="10"/>
      <c r="AW1270" t="str">
        <f t="shared" si="37"/>
        <v>Sustainability in higher education: a systematic review with focus on management education</v>
      </c>
    </row>
    <row r="1271" spans="1:49" x14ac:dyDescent="0.25">
      <c r="A1271">
        <v>1255</v>
      </c>
      <c r="B1271" s="11" t="s">
        <v>1690</v>
      </c>
      <c r="C1271">
        <v>2016</v>
      </c>
      <c r="F1271" s="6" t="s">
        <v>95</v>
      </c>
      <c r="I1271" s="58" t="s">
        <v>3243</v>
      </c>
      <c r="J1271" s="58"/>
      <c r="L1271" s="58">
        <v>13</v>
      </c>
      <c r="AE1271" s="23" t="s">
        <v>2428</v>
      </c>
      <c r="AF1271" s="28" t="s">
        <v>2429</v>
      </c>
      <c r="AW1271" t="str">
        <f t="shared" si="37"/>
        <v>The INDICARE-model – measuring and caring about participation in higher education's sustainability assessment</v>
      </c>
    </row>
    <row r="1272" spans="1:49" x14ac:dyDescent="0.25">
      <c r="A1272">
        <v>1256</v>
      </c>
      <c r="B1272" s="11" t="s">
        <v>2212</v>
      </c>
      <c r="C1272">
        <v>2015</v>
      </c>
      <c r="F1272" s="6" t="s">
        <v>95</v>
      </c>
      <c r="I1272" s="58" t="s">
        <v>3243</v>
      </c>
      <c r="J1272" s="58"/>
      <c r="L1272" s="58">
        <v>14</v>
      </c>
      <c r="AE1272" s="31" t="s">
        <v>2432</v>
      </c>
      <c r="AW1272" t="str">
        <f t="shared" si="37"/>
        <v>Sustainability assessment framework for VET organizations</v>
      </c>
    </row>
    <row r="1273" spans="1:49" x14ac:dyDescent="0.25">
      <c r="A1273">
        <v>1257</v>
      </c>
      <c r="B1273" s="11" t="s">
        <v>2509</v>
      </c>
      <c r="C1273">
        <v>2014</v>
      </c>
      <c r="F1273" s="6" t="s">
        <v>95</v>
      </c>
      <c r="I1273" s="58" t="s">
        <v>3243</v>
      </c>
      <c r="J1273" s="58"/>
      <c r="L1273" s="58">
        <v>15</v>
      </c>
      <c r="AE1273" s="37" t="s">
        <v>2438</v>
      </c>
      <c r="AF1273" s="44" t="s">
        <v>2555</v>
      </c>
      <c r="AW1273" t="str">
        <f t="shared" si="37"/>
        <v>A web platform for the assessment of competences in Mobile Learning Contexts</v>
      </c>
    </row>
    <row r="1274" spans="1:49" x14ac:dyDescent="0.25">
      <c r="A1274">
        <v>1258</v>
      </c>
      <c r="B1274" s="11" t="s">
        <v>1076</v>
      </c>
      <c r="C1274">
        <v>2014</v>
      </c>
      <c r="F1274" s="6" t="s">
        <v>95</v>
      </c>
      <c r="I1274" s="58" t="s">
        <v>3243</v>
      </c>
      <c r="J1274" s="58"/>
      <c r="K1274">
        <v>29</v>
      </c>
      <c r="L1274" s="58">
        <v>16</v>
      </c>
      <c r="AE1274" s="10" t="s">
        <v>1508</v>
      </c>
      <c r="AF1274" s="10"/>
      <c r="AW1274" t="str">
        <f t="shared" si="37"/>
        <v>THE SUSTAINABILITY OF TECHNICAL EDUCATION: LEADERSHIP AND GOVERNANCE</v>
      </c>
    </row>
    <row r="1275" spans="1:49" x14ac:dyDescent="0.25">
      <c r="A1275">
        <v>1259</v>
      </c>
      <c r="B1275" s="11" t="s">
        <v>1868</v>
      </c>
      <c r="C1275">
        <v>2014</v>
      </c>
      <c r="F1275" s="6" t="s">
        <v>95</v>
      </c>
      <c r="I1275" s="58" t="s">
        <v>3243</v>
      </c>
      <c r="J1275" s="58"/>
      <c r="L1275" s="58">
        <v>17</v>
      </c>
      <c r="AE1275" s="28" t="s">
        <v>2429</v>
      </c>
      <c r="AF1275" s="10"/>
      <c r="AW1275" t="str">
        <f t="shared" si="37"/>
        <v>Sustainability in higher education courses: Multiple learning outcomes</v>
      </c>
    </row>
    <row r="1276" spans="1:49" x14ac:dyDescent="0.25">
      <c r="A1276">
        <v>1260</v>
      </c>
      <c r="B1276" s="11" t="s">
        <v>102</v>
      </c>
      <c r="C1276">
        <v>2013</v>
      </c>
      <c r="F1276" s="6" t="s">
        <v>95</v>
      </c>
      <c r="I1276" s="58" t="s">
        <v>3243</v>
      </c>
      <c r="J1276" s="58"/>
      <c r="K1276">
        <v>30</v>
      </c>
      <c r="L1276" s="58">
        <v>18</v>
      </c>
      <c r="AE1276" t="s">
        <v>1502</v>
      </c>
      <c r="AF1276" s="10" t="s">
        <v>1508</v>
      </c>
      <c r="AW1276" t="str">
        <f t="shared" si="37"/>
        <v xml:space="preserve">
GREEN MODULES FOR SUSTAINABILITY IN HIGHER EDUCATION: A LONGITUDE STUDY ON IMPACT ON STUDENTS</v>
      </c>
    </row>
    <row r="1277" spans="1:49" x14ac:dyDescent="0.25">
      <c r="A1277">
        <v>1261</v>
      </c>
      <c r="B1277" s="11" t="s">
        <v>2099</v>
      </c>
      <c r="C1277">
        <v>2013</v>
      </c>
      <c r="F1277" s="6" t="s">
        <v>95</v>
      </c>
      <c r="I1277" s="58" t="s">
        <v>3243</v>
      </c>
      <c r="J1277" s="58"/>
      <c r="L1277" s="58">
        <v>19</v>
      </c>
      <c r="AE1277" s="30" t="s">
        <v>2431</v>
      </c>
      <c r="AF1277" s="10"/>
      <c r="AW1277" t="str">
        <f t="shared" si="37"/>
        <v>Benchmarking tools for assessing and tracking sustainability in higher educational institutions</v>
      </c>
    </row>
    <row r="1278" spans="1:49" x14ac:dyDescent="0.25">
      <c r="A1278">
        <v>1262</v>
      </c>
      <c r="B1278" s="11" t="s">
        <v>1842</v>
      </c>
      <c r="C1278">
        <v>2011</v>
      </c>
      <c r="F1278" s="6" t="s">
        <v>95</v>
      </c>
      <c r="I1278" s="58" t="s">
        <v>3243</v>
      </c>
      <c r="J1278" s="58"/>
      <c r="L1278" s="58">
        <v>20</v>
      </c>
      <c r="AE1278" s="28" t="s">
        <v>2429</v>
      </c>
      <c r="AF1278" s="29" t="s">
        <v>2430</v>
      </c>
      <c r="AW1278" t="str">
        <f t="shared" si="37"/>
        <v>The state of sustainability reporting at Canadian universities</v>
      </c>
    </row>
    <row r="1279" spans="1:49" x14ac:dyDescent="0.25">
      <c r="A1279">
        <v>1263</v>
      </c>
      <c r="B1279" s="11" t="s">
        <v>1816</v>
      </c>
      <c r="C1279">
        <v>2012</v>
      </c>
      <c r="F1279" s="6" t="s">
        <v>1815</v>
      </c>
      <c r="I1279" s="58" t="s">
        <v>3243</v>
      </c>
      <c r="J1279" s="58"/>
      <c r="L1279" s="58">
        <v>21</v>
      </c>
      <c r="AE1279" s="28" t="s">
        <v>2429</v>
      </c>
      <c r="AF1279" s="10"/>
      <c r="AW1279" t="str">
        <f t="shared" si="37"/>
        <v>Sustainability in interior design</v>
      </c>
    </row>
    <row r="1280" spans="1:49" x14ac:dyDescent="0.25">
      <c r="A1280">
        <v>1264</v>
      </c>
      <c r="B1280" s="11" t="s">
        <v>1109</v>
      </c>
      <c r="C1280">
        <v>2011</v>
      </c>
      <c r="F1280" s="6" t="s">
        <v>95</v>
      </c>
      <c r="I1280" s="58" t="s">
        <v>3243</v>
      </c>
      <c r="J1280" s="58"/>
      <c r="K1280">
        <v>31</v>
      </c>
      <c r="L1280" s="58">
        <v>22</v>
      </c>
      <c r="AE1280" s="10" t="s">
        <v>1508</v>
      </c>
      <c r="AF1280" s="37" t="s">
        <v>2438</v>
      </c>
      <c r="AG1280" s="10"/>
      <c r="AW1280" t="str">
        <f t="shared" si="37"/>
        <v>Insights into the value of a 'stand-alone' course for sustainability education</v>
      </c>
    </row>
    <row r="1281" spans="1:49" x14ac:dyDescent="0.25">
      <c r="A1281">
        <v>1265</v>
      </c>
      <c r="B1281" s="11" t="s">
        <v>1721</v>
      </c>
      <c r="C1281">
        <v>2011</v>
      </c>
      <c r="F1281" s="6" t="s">
        <v>95</v>
      </c>
      <c r="I1281" s="58" t="s">
        <v>3243</v>
      </c>
      <c r="J1281" s="58"/>
      <c r="L1281" s="58">
        <v>23</v>
      </c>
      <c r="AE1281" s="23" t="s">
        <v>2428</v>
      </c>
      <c r="AF1281" s="28" t="s">
        <v>2429</v>
      </c>
      <c r="AG1281" s="10"/>
      <c r="AW1281" t="str">
        <f t="shared" si="37"/>
        <v>Identifying Strength and Weakness of Sustainable Higher Educational
Assessment Approaches</v>
      </c>
    </row>
    <row r="1282" spans="1:49" x14ac:dyDescent="0.25">
      <c r="A1282">
        <v>1266</v>
      </c>
      <c r="B1282" s="11" t="s">
        <v>1886</v>
      </c>
      <c r="C1282">
        <v>2011</v>
      </c>
      <c r="F1282" s="6" t="s">
        <v>95</v>
      </c>
      <c r="I1282" s="58" t="s">
        <v>3243</v>
      </c>
      <c r="J1282" s="58"/>
      <c r="L1282" s="58">
        <v>24</v>
      </c>
      <c r="AE1282" s="28" t="s">
        <v>2429</v>
      </c>
      <c r="AF1282" s="10"/>
      <c r="AG1282" s="10"/>
      <c r="AW1282" t="str">
        <f t="shared" si="37"/>
        <v>A survey on campus sustainability assessment framework (CSAF) in Malaysia</v>
      </c>
    </row>
    <row r="1283" spans="1:49" x14ac:dyDescent="0.25">
      <c r="A1283">
        <v>1267</v>
      </c>
      <c r="B1283" s="11" t="s">
        <v>1513</v>
      </c>
      <c r="C1283">
        <v>2008</v>
      </c>
      <c r="F1283" s="6" t="s">
        <v>95</v>
      </c>
      <c r="I1283" s="58" t="s">
        <v>3243</v>
      </c>
      <c r="J1283" s="58"/>
      <c r="K1283" s="15" t="s">
        <v>1514</v>
      </c>
      <c r="L1283" s="58">
        <v>25</v>
      </c>
      <c r="AE1283" s="21" t="s">
        <v>1509</v>
      </c>
      <c r="AF1283" s="37" t="s">
        <v>2438</v>
      </c>
      <c r="AG1283" s="10"/>
      <c r="AW1283" t="str">
        <f t="shared" si="37"/>
        <v>Learning and evaluation in Integrated Sustainability Assessment</v>
      </c>
    </row>
    <row r="1284" spans="1:49" x14ac:dyDescent="0.25">
      <c r="A1284">
        <v>1268</v>
      </c>
      <c r="B1284" s="135" t="s">
        <v>87</v>
      </c>
      <c r="C1284">
        <v>2018</v>
      </c>
      <c r="F1284" s="6" t="s">
        <v>88</v>
      </c>
      <c r="I1284" s="17" t="s">
        <v>3241</v>
      </c>
      <c r="K1284" s="18">
        <v>1</v>
      </c>
      <c r="L1284">
        <v>1</v>
      </c>
      <c r="AE1284" t="s">
        <v>1502</v>
      </c>
      <c r="AF1284" s="8" t="s">
        <v>1505</v>
      </c>
      <c r="AG1284" s="9" t="s">
        <v>1506</v>
      </c>
      <c r="AH1284" s="13" t="s">
        <v>1503</v>
      </c>
      <c r="AI1284" s="10" t="s">
        <v>1508</v>
      </c>
      <c r="AJ1284" s="37" t="s">
        <v>2438</v>
      </c>
      <c r="AK1284" s="49" t="s">
        <v>2641</v>
      </c>
      <c r="AL1284" s="52" t="s">
        <v>2707</v>
      </c>
      <c r="AW1284" t="str">
        <f t="shared" si="37"/>
        <v>Sustainability in Construction Engineering</v>
      </c>
    </row>
    <row r="1285" spans="1:49" x14ac:dyDescent="0.25">
      <c r="A1285">
        <v>1269</v>
      </c>
      <c r="B1285" s="11" t="s">
        <v>3761</v>
      </c>
      <c r="C1285">
        <v>2017</v>
      </c>
      <c r="F1285" s="6" t="s">
        <v>88</v>
      </c>
      <c r="I1285" s="17" t="s">
        <v>3241</v>
      </c>
      <c r="K1285" s="18"/>
      <c r="L1285">
        <v>2</v>
      </c>
      <c r="AE1285" s="125" t="s">
        <v>3687</v>
      </c>
      <c r="AF1285" s="8"/>
      <c r="AG1285" s="9"/>
      <c r="AH1285" s="13"/>
      <c r="AI1285" s="10"/>
      <c r="AJ1285" s="37"/>
      <c r="AK1285" s="49"/>
      <c r="AL1285" s="52"/>
      <c r="AW1285" t="str">
        <f t="shared" si="37"/>
        <v>Waste to Resource in the Sustainable Renovation of Buildings and Neighbourhoods</v>
      </c>
    </row>
    <row r="1286" spans="1:49" x14ac:dyDescent="0.25">
      <c r="A1286">
        <v>1270</v>
      </c>
      <c r="B1286" s="135" t="s">
        <v>3744</v>
      </c>
      <c r="C1286">
        <v>2015</v>
      </c>
      <c r="F1286" s="6" t="s">
        <v>88</v>
      </c>
      <c r="I1286" s="17" t="s">
        <v>3241</v>
      </c>
      <c r="K1286" s="18"/>
      <c r="L1286">
        <v>3</v>
      </c>
      <c r="AE1286" s="125" t="s">
        <v>3687</v>
      </c>
      <c r="AF1286" s="8"/>
      <c r="AW1286" t="str">
        <f t="shared" si="37"/>
        <v>The Sustainable Renovation of Buildings and Neighbourhoods</v>
      </c>
    </row>
    <row r="1287" spans="1:49" x14ac:dyDescent="0.25">
      <c r="A1287">
        <v>1271</v>
      </c>
      <c r="B1287" s="135" t="s">
        <v>3627</v>
      </c>
      <c r="C1287">
        <v>2008</v>
      </c>
      <c r="F1287" s="6" t="s">
        <v>88</v>
      </c>
      <c r="I1287" s="17" t="s">
        <v>3241</v>
      </c>
      <c r="K1287" s="18"/>
      <c r="L1287">
        <v>4</v>
      </c>
      <c r="AE1287" s="125" t="s">
        <v>3602</v>
      </c>
      <c r="AF1287" s="8"/>
      <c r="AG1287" s="9"/>
      <c r="AH1287" s="13"/>
      <c r="AI1287" s="13"/>
      <c r="AJ1287" s="13"/>
      <c r="AK1287" s="13"/>
      <c r="AL1287" s="13"/>
      <c r="AM1287" s="13"/>
      <c r="AN1287" s="13"/>
      <c r="AW1287" t="str">
        <f t="shared" si="37"/>
        <v>Multiple Voices in Architecture and Urbanism</v>
      </c>
    </row>
    <row r="1288" spans="1:49" x14ac:dyDescent="0.25">
      <c r="A1288">
        <v>1272</v>
      </c>
      <c r="B1288" s="11" t="s">
        <v>3675</v>
      </c>
      <c r="C1288">
        <v>2008</v>
      </c>
      <c r="F1288" s="6" t="s">
        <v>88</v>
      </c>
      <c r="I1288" s="17" t="s">
        <v>3241</v>
      </c>
      <c r="K1288" s="18"/>
      <c r="L1288">
        <v>5</v>
      </c>
      <c r="AE1288" s="125" t="s">
        <v>3602</v>
      </c>
      <c r="AF1288" s="8"/>
      <c r="AG1288" s="9"/>
      <c r="AH1288" s="13"/>
      <c r="AI1288" s="13"/>
      <c r="AJ1288" s="13"/>
      <c r="AK1288" s="13"/>
      <c r="AL1288" s="13"/>
      <c r="AM1288" s="13"/>
      <c r="AN1288" s="13"/>
      <c r="AW1288" t="str">
        <f t="shared" si="37"/>
        <v>SPECIAL ISSUE ON TRADITIONAL PUBLIC BATHS-HAMMĀMS-IN THE MEDITERRANEAN</v>
      </c>
    </row>
    <row r="1289" spans="1:49" x14ac:dyDescent="0.25">
      <c r="A1289">
        <v>1273</v>
      </c>
      <c r="B1289" s="11" t="s">
        <v>3831</v>
      </c>
      <c r="C1289">
        <v>2018</v>
      </c>
      <c r="F1289" s="6" t="s">
        <v>3832</v>
      </c>
      <c r="I1289" s="17" t="s">
        <v>3241</v>
      </c>
      <c r="K1289" s="18"/>
      <c r="L1289">
        <v>6</v>
      </c>
      <c r="AE1289" s="62" t="s">
        <v>3799</v>
      </c>
      <c r="AF1289" s="8"/>
      <c r="AG1289" s="9"/>
      <c r="AH1289" s="13"/>
      <c r="AI1289" s="13"/>
      <c r="AJ1289" s="13"/>
      <c r="AK1289" s="13"/>
      <c r="AL1289" s="13"/>
      <c r="AM1289" s="13"/>
      <c r="AN1289" s="13"/>
    </row>
    <row r="1290" spans="1:49" x14ac:dyDescent="0.25">
      <c r="A1290">
        <v>1274</v>
      </c>
      <c r="B1290" s="11" t="s">
        <v>2501</v>
      </c>
      <c r="C1290">
        <v>2015</v>
      </c>
      <c r="F1290" s="6" t="s">
        <v>3832</v>
      </c>
      <c r="I1290" s="17" t="s">
        <v>3241</v>
      </c>
      <c r="K1290" s="18"/>
      <c r="L1290">
        <v>7</v>
      </c>
      <c r="AE1290" s="37" t="s">
        <v>2438</v>
      </c>
      <c r="AF1290" s="62" t="s">
        <v>3234</v>
      </c>
      <c r="AG1290" s="125" t="s">
        <v>3602</v>
      </c>
      <c r="AH1290" s="62" t="s">
        <v>3799</v>
      </c>
      <c r="AI1290" s="62" t="s">
        <v>3836</v>
      </c>
      <c r="AW1290" t="str">
        <f t="shared" ref="AW1290:AW1300" si="38">B1290</f>
        <v>Earthen Architecture: Past, Present and Future - Proceedings of the International Conference on Vernacular Heritage, Sustainability and Earthen Architecture</v>
      </c>
    </row>
    <row r="1291" spans="1:49" x14ac:dyDescent="0.25">
      <c r="A1291">
        <v>1275</v>
      </c>
      <c r="B1291" s="11" t="s">
        <v>2643</v>
      </c>
      <c r="C1291">
        <v>2015</v>
      </c>
      <c r="F1291" s="6" t="s">
        <v>3832</v>
      </c>
      <c r="I1291" s="17" t="s">
        <v>3241</v>
      </c>
      <c r="K1291" s="18"/>
      <c r="L1291">
        <v>8</v>
      </c>
      <c r="AE1291" s="49" t="s">
        <v>2641</v>
      </c>
      <c r="AF1291" s="8"/>
      <c r="AG1291" s="9"/>
      <c r="AH1291" s="13"/>
      <c r="AI1291" s="10"/>
      <c r="AW1291" t="str">
        <f t="shared" si="38"/>
        <v>Vernacular Architecture: Towards a Sustainable Future - Proceedings of the International Conference on Vernacular Heritage, Sustainability and Earthen Architecture</v>
      </c>
    </row>
    <row r="1292" spans="1:49" x14ac:dyDescent="0.25">
      <c r="A1292">
        <v>1276</v>
      </c>
      <c r="B1292" s="11" t="s">
        <v>2590</v>
      </c>
      <c r="C1292">
        <v>2014</v>
      </c>
      <c r="F1292" s="6" t="s">
        <v>3832</v>
      </c>
      <c r="I1292" s="17" t="s">
        <v>3241</v>
      </c>
      <c r="K1292" s="18"/>
      <c r="L1292">
        <v>9</v>
      </c>
      <c r="AE1292" s="44" t="s">
        <v>2555</v>
      </c>
      <c r="AF1292" s="8"/>
      <c r="AG1292" s="9"/>
      <c r="AH1292" s="13"/>
      <c r="AI1292" s="10"/>
      <c r="AW1292" t="str">
        <f t="shared" si="38"/>
        <v>European Design Science Symposium, EDSS 2013</v>
      </c>
    </row>
    <row r="1293" spans="1:49" x14ac:dyDescent="0.25">
      <c r="A1293">
        <v>1277</v>
      </c>
      <c r="B1293" s="11" t="s">
        <v>3833</v>
      </c>
      <c r="C1293">
        <v>2014</v>
      </c>
      <c r="F1293" s="6" t="s">
        <v>3832</v>
      </c>
      <c r="I1293" s="17" t="s">
        <v>3241</v>
      </c>
      <c r="K1293" s="18"/>
      <c r="L1293">
        <v>10</v>
      </c>
      <c r="AE1293" s="62" t="s">
        <v>3799</v>
      </c>
      <c r="AF1293" s="8"/>
      <c r="AG1293" s="9"/>
      <c r="AH1293" s="13"/>
      <c r="AI1293" s="10"/>
      <c r="AW1293" t="str">
        <f t="shared" si="38"/>
        <v>2nd International Conference on Environmental and Economic Impact on Sustainable Development, Incorporating Environmental Economics, Toxicology and Brownfields, EID 2014</v>
      </c>
    </row>
    <row r="1294" spans="1:49" ht="30" x14ac:dyDescent="0.25">
      <c r="A1294">
        <v>1278</v>
      </c>
      <c r="B1294" s="135" t="s">
        <v>2199</v>
      </c>
      <c r="C1294">
        <v>2013</v>
      </c>
      <c r="F1294" s="6" t="s">
        <v>3832</v>
      </c>
      <c r="I1294" s="17" t="s">
        <v>3241</v>
      </c>
      <c r="K1294" s="18"/>
      <c r="L1294">
        <v>11</v>
      </c>
      <c r="AE1294" s="31" t="s">
        <v>2432</v>
      </c>
      <c r="AF1294" s="8"/>
      <c r="AG1294" s="9"/>
      <c r="AH1294" s="13"/>
      <c r="AI1294" s="10"/>
      <c r="AW1294" t="str">
        <f t="shared" si="38"/>
        <v>Portugal SB13: contribution of sustainable building to meet EU 20-20-20 targets</v>
      </c>
    </row>
    <row r="1295" spans="1:49" x14ac:dyDescent="0.25">
      <c r="A1295">
        <v>1279</v>
      </c>
      <c r="B1295" s="135" t="s">
        <v>3760</v>
      </c>
      <c r="C1295">
        <v>2012</v>
      </c>
      <c r="F1295" s="6" t="s">
        <v>3832</v>
      </c>
      <c r="I1295" s="17" t="s">
        <v>3241</v>
      </c>
      <c r="K1295" s="18"/>
      <c r="L1295">
        <v>12</v>
      </c>
      <c r="AE1295" s="125" t="s">
        <v>3687</v>
      </c>
      <c r="AF1295" s="8"/>
      <c r="AG1295" s="9"/>
      <c r="AH1295" s="13"/>
      <c r="AI1295" s="10"/>
      <c r="AW1295" t="str">
        <f t="shared" si="38"/>
        <v>Architecture and Sustainability</v>
      </c>
    </row>
    <row r="1296" spans="1:49" x14ac:dyDescent="0.25">
      <c r="A1296">
        <v>1280</v>
      </c>
      <c r="B1296" s="11" t="s">
        <v>2440</v>
      </c>
      <c r="C1296">
        <v>2011</v>
      </c>
      <c r="F1296" s="6" t="s">
        <v>3832</v>
      </c>
      <c r="I1296" s="17" t="s">
        <v>3241</v>
      </c>
      <c r="K1296" s="18"/>
      <c r="L1296">
        <v>13</v>
      </c>
      <c r="AE1296" s="37" t="s">
        <v>2438</v>
      </c>
      <c r="AF1296" s="44" t="s">
        <v>2555</v>
      </c>
      <c r="AG1296" s="59" t="s">
        <v>3044</v>
      </c>
      <c r="AH1296" s="13"/>
      <c r="AI1296" s="10"/>
      <c r="AW1296" t="str">
        <f t="shared" si="38"/>
        <v>PLEA 2011 - Architecture and Sustainable Development, Conference Proceedings of the 27th International Conference on Passive and Low Energy Architecture</v>
      </c>
    </row>
    <row r="1297" spans="1:49" x14ac:dyDescent="0.25">
      <c r="A1297">
        <v>1281</v>
      </c>
      <c r="B1297" s="11" t="s">
        <v>3713</v>
      </c>
      <c r="C1297">
        <v>2011</v>
      </c>
      <c r="F1297" s="6" t="s">
        <v>3832</v>
      </c>
      <c r="I1297" s="17" t="s">
        <v>3241</v>
      </c>
      <c r="K1297" s="18"/>
      <c r="L1297">
        <v>14</v>
      </c>
      <c r="AE1297" s="125" t="s">
        <v>3687</v>
      </c>
      <c r="AF1297" s="13"/>
      <c r="AG1297" s="13"/>
      <c r="AH1297" s="13"/>
      <c r="AI1297" s="10"/>
      <c r="AW1297" t="str">
        <f t="shared" si="38"/>
        <v>Architecture &amp; Sustainable Development (Vol. 2): 27th International Conference on Passive and Low Energy Architecture</v>
      </c>
    </row>
    <row r="1298" spans="1:49" x14ac:dyDescent="0.25">
      <c r="A1298">
        <v>1282</v>
      </c>
      <c r="B1298" s="11" t="s">
        <v>3544</v>
      </c>
      <c r="C1298">
        <v>2010</v>
      </c>
      <c r="F1298" s="6" t="s">
        <v>3832</v>
      </c>
      <c r="I1298" s="17" t="s">
        <v>3241</v>
      </c>
      <c r="K1298" s="18"/>
      <c r="L1298">
        <v>15</v>
      </c>
      <c r="AE1298" s="125" t="s">
        <v>3456</v>
      </c>
      <c r="AF1298" s="13"/>
      <c r="AG1298" s="13"/>
      <c r="AH1298" s="13"/>
      <c r="AI1298" s="10"/>
      <c r="AW1298" t="str">
        <f t="shared" si="38"/>
        <v>CESB16–Central Europe towards Sustainable Building 2016</v>
      </c>
    </row>
    <row r="1299" spans="1:49" x14ac:dyDescent="0.25">
      <c r="A1299">
        <v>1283</v>
      </c>
      <c r="B1299" s="135" t="s">
        <v>2357</v>
      </c>
      <c r="C1299">
        <v>2012</v>
      </c>
      <c r="F1299" s="6" t="s">
        <v>2358</v>
      </c>
      <c r="I1299" s="17" t="s">
        <v>3241</v>
      </c>
      <c r="K1299" s="18"/>
      <c r="L1299">
        <v>16</v>
      </c>
      <c r="AE1299" s="33" t="s">
        <v>3240</v>
      </c>
      <c r="AF1299" s="8"/>
      <c r="AG1299" s="9"/>
      <c r="AH1299" s="13"/>
      <c r="AI1299" s="10"/>
      <c r="AW1299" t="str">
        <f t="shared" si="38"/>
        <v>Building sustainability assessment system corresponding to needs of users</v>
      </c>
    </row>
    <row r="1300" spans="1:49" x14ac:dyDescent="0.25">
      <c r="A1300">
        <v>1284</v>
      </c>
      <c r="B1300" s="135" t="s">
        <v>2205</v>
      </c>
      <c r="C1300">
        <v>2005</v>
      </c>
      <c r="F1300" s="6" t="s">
        <v>2206</v>
      </c>
      <c r="I1300" s="17" t="s">
        <v>3241</v>
      </c>
      <c r="K1300" s="18"/>
      <c r="L1300">
        <v>17</v>
      </c>
      <c r="AE1300" s="31" t="s">
        <v>2432</v>
      </c>
      <c r="AF1300" s="8"/>
      <c r="AG1300" s="9"/>
      <c r="AH1300" s="13"/>
      <c r="AI1300" s="10"/>
      <c r="AW1300" t="str">
        <f t="shared" si="38"/>
        <v>Sustainability assessment datasheet</v>
      </c>
    </row>
    <row r="1301" spans="1:49" ht="30" x14ac:dyDescent="0.25">
      <c r="A1301">
        <v>1285</v>
      </c>
      <c r="B1301" s="135" t="s">
        <v>3781</v>
      </c>
      <c r="C1301">
        <v>2020</v>
      </c>
      <c r="F1301" s="6" t="s">
        <v>1888</v>
      </c>
      <c r="I1301" s="17" t="s">
        <v>3241</v>
      </c>
      <c r="K1301" s="18"/>
      <c r="L1301">
        <v>18</v>
      </c>
      <c r="AE1301" s="125" t="s">
        <v>3687</v>
      </c>
      <c r="AF1301" s="8"/>
      <c r="AG1301" s="9"/>
      <c r="AH1301" s="13"/>
      <c r="AI1301" s="10"/>
    </row>
    <row r="1302" spans="1:49" x14ac:dyDescent="0.25">
      <c r="A1302">
        <v>1286</v>
      </c>
      <c r="B1302" s="11" t="s">
        <v>3660</v>
      </c>
      <c r="C1302">
        <v>2018</v>
      </c>
      <c r="F1302" s="6" t="s">
        <v>1888</v>
      </c>
      <c r="I1302" s="17" t="s">
        <v>3241</v>
      </c>
      <c r="K1302" s="18"/>
      <c r="L1302">
        <v>19</v>
      </c>
      <c r="AE1302" s="125" t="s">
        <v>3602</v>
      </c>
      <c r="AF1302" s="8"/>
      <c r="AG1302" s="9"/>
      <c r="AH1302" s="13"/>
      <c r="AI1302" s="10"/>
      <c r="AW1302" t="str">
        <f t="shared" ref="AW1302:AW1327" si="39">B1302</f>
        <v>Energy and environmental assessment of the institutional catering in Lombardy (Italy)</v>
      </c>
    </row>
    <row r="1303" spans="1:49" x14ac:dyDescent="0.25">
      <c r="A1303">
        <v>1287</v>
      </c>
      <c r="B1303" s="11" t="s">
        <v>2955</v>
      </c>
      <c r="C1303">
        <v>2015</v>
      </c>
      <c r="F1303" s="6" t="s">
        <v>1888</v>
      </c>
      <c r="I1303" s="17" t="s">
        <v>3241</v>
      </c>
      <c r="K1303" s="18"/>
      <c r="L1303">
        <v>20</v>
      </c>
      <c r="AE1303" s="59" t="s">
        <v>2922</v>
      </c>
      <c r="AF1303" s="8"/>
      <c r="AG1303" s="9"/>
      <c r="AH1303" s="13"/>
      <c r="AI1303" s="10"/>
      <c r="AW1303" t="str">
        <f t="shared" si="39"/>
        <v>Sustainable buildings, construction products and technologies: linking research and construction practice</v>
      </c>
    </row>
    <row r="1304" spans="1:49" x14ac:dyDescent="0.25">
      <c r="A1304">
        <v>1288</v>
      </c>
      <c r="B1304" s="135" t="s">
        <v>2551</v>
      </c>
      <c r="C1304">
        <v>2014</v>
      </c>
      <c r="F1304" s="6" t="s">
        <v>1888</v>
      </c>
      <c r="I1304" s="17" t="s">
        <v>3241</v>
      </c>
      <c r="K1304" s="18"/>
      <c r="L1304">
        <v>21</v>
      </c>
      <c r="AE1304" s="44" t="s">
        <v>2555</v>
      </c>
      <c r="AF1304" s="8"/>
      <c r="AG1304" s="9"/>
      <c r="AH1304" s="13"/>
      <c r="AI1304" s="10"/>
      <c r="AW1304" t="str">
        <f t="shared" si="39"/>
        <v>Form or performance in sustainable architecture</v>
      </c>
    </row>
    <row r="1305" spans="1:49" x14ac:dyDescent="0.25">
      <c r="A1305">
        <v>1289</v>
      </c>
      <c r="B1305" s="135" t="s">
        <v>3465</v>
      </c>
      <c r="C1305">
        <v>2014</v>
      </c>
      <c r="F1305" s="6" t="s">
        <v>3466</v>
      </c>
      <c r="I1305" s="17" t="s">
        <v>3241</v>
      </c>
      <c r="K1305" s="18"/>
      <c r="L1305">
        <v>22</v>
      </c>
      <c r="AE1305" s="125" t="s">
        <v>3456</v>
      </c>
      <c r="AF1305" s="8"/>
      <c r="AG1305" s="9"/>
      <c r="AH1305" s="13"/>
      <c r="AI1305" s="10"/>
      <c r="AW1305" t="str">
        <f t="shared" si="39"/>
        <v>Sustainability assessment of heritage buildings' restoration</v>
      </c>
    </row>
    <row r="1306" spans="1:49" x14ac:dyDescent="0.25">
      <c r="A1306">
        <v>1290</v>
      </c>
      <c r="B1306" s="11" t="s">
        <v>1887</v>
      </c>
      <c r="C1306">
        <v>2005</v>
      </c>
      <c r="F1306" s="6" t="s">
        <v>1888</v>
      </c>
      <c r="I1306" s="17" t="s">
        <v>3241</v>
      </c>
      <c r="K1306" s="18"/>
      <c r="L1306">
        <v>23</v>
      </c>
      <c r="AE1306" s="28" t="s">
        <v>2429</v>
      </c>
      <c r="AF1306" s="8"/>
      <c r="AG1306" s="9"/>
      <c r="AH1306" s="13"/>
      <c r="AI1306" s="10"/>
      <c r="AW1306" t="str">
        <f t="shared" si="39"/>
        <v>Sustainability assessment of residential areas and sustainable building design in China</v>
      </c>
    </row>
    <row r="1307" spans="1:49" x14ac:dyDescent="0.25">
      <c r="A1307">
        <v>1291</v>
      </c>
      <c r="B1307" s="11" t="s">
        <v>1182</v>
      </c>
      <c r="C1307">
        <v>2017</v>
      </c>
      <c r="F1307" s="6" t="s">
        <v>1183</v>
      </c>
      <c r="H1307" s="3"/>
      <c r="I1307" s="17" t="s">
        <v>3241</v>
      </c>
      <c r="J1307" s="3"/>
      <c r="K1307" s="18">
        <v>2</v>
      </c>
      <c r="L1307">
        <v>24</v>
      </c>
      <c r="M1307" s="4" t="s">
        <v>31</v>
      </c>
      <c r="N1307" s="4"/>
      <c r="O1307" s="4"/>
      <c r="P1307" s="4"/>
      <c r="R1307" s="4"/>
      <c r="AE1307" s="7" t="s">
        <v>1507</v>
      </c>
      <c r="AW1307" t="str">
        <f t="shared" si="39"/>
        <v>sustianability. FACILITIES MANAGEMENT AND CORPORATE REAL ESTATE MANAGEMENT AS VALUE DRIVERS: HOW TO MANAGE AND MEASURE ADDING VALUE</v>
      </c>
    </row>
    <row r="1308" spans="1:49" x14ac:dyDescent="0.25">
      <c r="A1308">
        <v>1292</v>
      </c>
      <c r="B1308" s="11" t="s">
        <v>2808</v>
      </c>
      <c r="C1308">
        <v>2020</v>
      </c>
      <c r="F1308" s="6" t="s">
        <v>861</v>
      </c>
      <c r="H1308" s="3"/>
      <c r="I1308" s="56" t="s">
        <v>3244</v>
      </c>
      <c r="J1308" s="56"/>
      <c r="K1308" s="18"/>
      <c r="L1308" s="56">
        <v>1</v>
      </c>
      <c r="M1308" s="4"/>
      <c r="N1308" s="4"/>
      <c r="O1308" s="4"/>
      <c r="P1308" s="4"/>
      <c r="R1308" s="4"/>
      <c r="AE1308" s="52" t="s">
        <v>2707</v>
      </c>
      <c r="AW1308" t="str">
        <f t="shared" si="39"/>
        <v>Building information modelling applications in smart buildings: From design to commissioning and beyond A critical review</v>
      </c>
    </row>
    <row r="1309" spans="1:49" x14ac:dyDescent="0.25">
      <c r="A1309">
        <v>1293</v>
      </c>
      <c r="B1309" s="11" t="s">
        <v>76</v>
      </c>
      <c r="C1309">
        <v>2019</v>
      </c>
      <c r="F1309" s="6" t="s">
        <v>861</v>
      </c>
      <c r="I1309" s="56" t="s">
        <v>3244</v>
      </c>
      <c r="J1309" s="56"/>
      <c r="K1309" s="18">
        <v>3</v>
      </c>
      <c r="L1309" s="56">
        <v>2</v>
      </c>
      <c r="AE1309" t="s">
        <v>1502</v>
      </c>
      <c r="AF1309" s="8" t="s">
        <v>1505</v>
      </c>
      <c r="AG1309" s="10" t="s">
        <v>1508</v>
      </c>
      <c r="AW1309" t="str">
        <f t="shared" si="39"/>
        <v>A Scientometric Review and Metasynthesis of Building Information Modelling (BIM) Research in Africa</v>
      </c>
    </row>
    <row r="1310" spans="1:49" x14ac:dyDescent="0.25">
      <c r="A1310">
        <v>1294</v>
      </c>
      <c r="B1310" s="11" t="s">
        <v>84</v>
      </c>
      <c r="C1310">
        <v>2018</v>
      </c>
      <c r="F1310" s="6" t="s">
        <v>861</v>
      </c>
      <c r="I1310" s="56" t="s">
        <v>3244</v>
      </c>
      <c r="J1310" s="56"/>
      <c r="K1310" s="18">
        <v>4</v>
      </c>
      <c r="L1310" s="56">
        <v>3</v>
      </c>
      <c r="AE1310" t="s">
        <v>1502</v>
      </c>
      <c r="AF1310" s="8" t="s">
        <v>1505</v>
      </c>
      <c r="AG1310" s="10" t="s">
        <v>1508</v>
      </c>
      <c r="AH1310" s="42" t="s">
        <v>2522</v>
      </c>
      <c r="AI1310" s="49" t="s">
        <v>2641</v>
      </c>
      <c r="AW1310" t="str">
        <f t="shared" si="39"/>
        <v>Beyond the third dimension of BIM: A systematic review of literature and assessment of professional views</v>
      </c>
    </row>
    <row r="1311" spans="1:49" x14ac:dyDescent="0.25">
      <c r="A1311">
        <v>1295</v>
      </c>
      <c r="B1311" s="11" t="s">
        <v>2954</v>
      </c>
      <c r="C1311">
        <v>2018</v>
      </c>
      <c r="F1311" s="6" t="s">
        <v>861</v>
      </c>
      <c r="I1311" s="56" t="s">
        <v>3244</v>
      </c>
      <c r="J1311" s="56"/>
      <c r="K1311" s="18"/>
      <c r="L1311" s="56">
        <v>4</v>
      </c>
      <c r="AE1311" s="59" t="s">
        <v>2922</v>
      </c>
      <c r="AF1311" s="8"/>
      <c r="AW1311" t="str">
        <f t="shared" si="39"/>
        <v>A proposed framework to investigate effective BIM adoption for refurbishment of building projects</v>
      </c>
    </row>
    <row r="1312" spans="1:49" x14ac:dyDescent="0.25">
      <c r="A1312">
        <v>1296</v>
      </c>
      <c r="B1312" s="11" t="s">
        <v>2545</v>
      </c>
      <c r="C1312">
        <v>2016</v>
      </c>
      <c r="F1312" s="6" t="s">
        <v>861</v>
      </c>
      <c r="I1312" s="56" t="s">
        <v>3244</v>
      </c>
      <c r="J1312" s="56"/>
      <c r="K1312" s="18"/>
      <c r="L1312" s="56">
        <v>5</v>
      </c>
      <c r="AE1312" s="42" t="s">
        <v>2522</v>
      </c>
      <c r="AF1312" s="49" t="s">
        <v>2641</v>
      </c>
      <c r="AG1312" s="10"/>
      <c r="AW1312" t="str">
        <f t="shared" si="39"/>
        <v>Utilization Of BIM during architectural study</v>
      </c>
    </row>
    <row r="1313" spans="1:49" x14ac:dyDescent="0.25">
      <c r="A1313">
        <v>1297</v>
      </c>
      <c r="B1313" s="11" t="s">
        <v>285</v>
      </c>
      <c r="C1313">
        <v>2015</v>
      </c>
      <c r="F1313" s="6" t="s">
        <v>861</v>
      </c>
      <c r="I1313" s="56" t="s">
        <v>3244</v>
      </c>
      <c r="J1313" s="56"/>
      <c r="K1313" s="18">
        <v>5</v>
      </c>
      <c r="L1313" s="56">
        <v>6</v>
      </c>
      <c r="AE1313" s="8" t="s">
        <v>1505</v>
      </c>
      <c r="AF1313" s="13" t="s">
        <v>1503</v>
      </c>
      <c r="AG1313" s="10" t="s">
        <v>1508</v>
      </c>
      <c r="AH1313" s="49" t="s">
        <v>2641</v>
      </c>
      <c r="AW1313" t="str">
        <f t="shared" si="39"/>
        <v>AHP Based Weighting System for BIM Implementation &amp; Assessment Framework</v>
      </c>
    </row>
    <row r="1314" spans="1:49" ht="14.1" customHeight="1" x14ac:dyDescent="0.25">
      <c r="A1314">
        <v>1298</v>
      </c>
      <c r="B1314" s="11" t="s">
        <v>383</v>
      </c>
      <c r="C1314">
        <v>2019</v>
      </c>
      <c r="F1314" s="6" t="s">
        <v>1044</v>
      </c>
      <c r="H1314" t="s">
        <v>1402</v>
      </c>
      <c r="I1314" s="56" t="s">
        <v>3244</v>
      </c>
      <c r="J1314" s="56"/>
      <c r="K1314" s="18">
        <v>6</v>
      </c>
      <c r="L1314" s="56">
        <v>7</v>
      </c>
      <c r="N1314" s="4"/>
      <c r="O1314" s="4"/>
      <c r="Q1314" s="4"/>
      <c r="R1314" s="4"/>
      <c r="S1314" s="4"/>
      <c r="T1314" s="4"/>
      <c r="AE1314" s="9" t="s">
        <v>1506</v>
      </c>
      <c r="AW1314" t="str">
        <f t="shared" si="39"/>
        <v>BUILDING INFORMATION MODELLING AND PROJECT INFORMATION MANAGEMENT FRAMEWORK FOR CONSTRUCTION PROJECTS</v>
      </c>
    </row>
    <row r="1315" spans="1:49" ht="14.1" customHeight="1" x14ac:dyDescent="0.25">
      <c r="A1315">
        <v>1299</v>
      </c>
      <c r="B1315" s="11" t="s">
        <v>2593</v>
      </c>
      <c r="C1315">
        <v>2020</v>
      </c>
      <c r="F1315" s="6" t="s">
        <v>1044</v>
      </c>
      <c r="I1315" s="56" t="s">
        <v>3244</v>
      </c>
      <c r="J1315" s="56"/>
      <c r="K1315" s="18"/>
      <c r="L1315" s="56">
        <v>8</v>
      </c>
      <c r="N1315" s="4"/>
      <c r="O1315" s="4"/>
      <c r="Q1315" s="4"/>
      <c r="R1315" s="4"/>
      <c r="S1315" s="4"/>
      <c r="T1315" s="4"/>
      <c r="AE1315" s="44" t="s">
        <v>2555</v>
      </c>
      <c r="AW1315" t="str">
        <f t="shared" si="39"/>
        <v>Documenting Value Creation: A Business Opportunity for Architects, Their Clients and Society</v>
      </c>
    </row>
    <row r="1316" spans="1:49" ht="14.1" customHeight="1" x14ac:dyDescent="0.25">
      <c r="A1316">
        <v>1300</v>
      </c>
      <c r="B1316" s="11" t="s">
        <v>3418</v>
      </c>
      <c r="C1316">
        <v>2020</v>
      </c>
      <c r="F1316" s="6" t="s">
        <v>1044</v>
      </c>
      <c r="I1316" s="56" t="s">
        <v>3244</v>
      </c>
      <c r="J1316" s="56"/>
      <c r="K1316" s="18"/>
      <c r="L1316" s="56">
        <v>9</v>
      </c>
      <c r="N1316" s="4"/>
      <c r="O1316" s="4"/>
      <c r="Q1316" s="4"/>
      <c r="R1316" s="4"/>
      <c r="S1316" s="4"/>
      <c r="T1316" s="4"/>
      <c r="AE1316" s="121" t="s">
        <v>3398</v>
      </c>
      <c r="AW1316" t="str">
        <f t="shared" si="39"/>
        <v>Evaluation of Existing Damage Patterns and Seismic Assessment of Historical Davutpasa Barracks via Operational-Modal Analysis</v>
      </c>
    </row>
    <row r="1317" spans="1:49" ht="14.1" customHeight="1" x14ac:dyDescent="0.25">
      <c r="A1317">
        <v>1301</v>
      </c>
      <c r="B1317" s="11" t="s">
        <v>3672</v>
      </c>
      <c r="C1317">
        <v>2019</v>
      </c>
      <c r="F1317" s="6" t="s">
        <v>1044</v>
      </c>
      <c r="I1317" s="56" t="s">
        <v>3244</v>
      </c>
      <c r="J1317" s="56"/>
      <c r="K1317" s="18"/>
      <c r="L1317" s="56">
        <v>10</v>
      </c>
      <c r="N1317" s="4"/>
      <c r="O1317" s="4"/>
      <c r="Q1317" s="4"/>
      <c r="R1317" s="4"/>
      <c r="S1317" s="4"/>
      <c r="T1317" s="4"/>
      <c r="AE1317" s="125" t="s">
        <v>3602</v>
      </c>
      <c r="AW1317" t="str">
        <f t="shared" si="39"/>
        <v>VALUE OF WISDOM THROUGH EXPERIENCE: SUSTAINABLE HERITAGE</v>
      </c>
    </row>
    <row r="1318" spans="1:49" ht="14.1" customHeight="1" x14ac:dyDescent="0.25">
      <c r="A1318">
        <v>1302</v>
      </c>
      <c r="B1318" s="11" t="s">
        <v>3676</v>
      </c>
      <c r="C1318">
        <v>2019</v>
      </c>
      <c r="F1318" s="6" t="s">
        <v>1044</v>
      </c>
      <c r="I1318" s="56" t="s">
        <v>3244</v>
      </c>
      <c r="J1318" s="56"/>
      <c r="K1318" s="18"/>
      <c r="L1318" s="56">
        <v>11</v>
      </c>
      <c r="N1318" s="4"/>
      <c r="O1318" s="4"/>
      <c r="Q1318" s="4"/>
      <c r="R1318" s="4"/>
      <c r="S1318" s="4"/>
      <c r="T1318" s="4"/>
      <c r="AE1318" s="125" t="s">
        <v>3602</v>
      </c>
      <c r="AW1318" t="str">
        <f t="shared" si="39"/>
        <v>Dealing with authenticity in the conservation and restoration of wall paintings and architectural surfaces</v>
      </c>
    </row>
    <row r="1319" spans="1:49" ht="14.1" customHeight="1" x14ac:dyDescent="0.25">
      <c r="A1319">
        <v>1303</v>
      </c>
      <c r="B1319" s="11" t="s">
        <v>3237</v>
      </c>
      <c r="C1319">
        <v>2019</v>
      </c>
      <c r="F1319" s="6" t="s">
        <v>1044</v>
      </c>
      <c r="I1319" s="56" t="s">
        <v>3244</v>
      </c>
      <c r="J1319" s="56"/>
      <c r="K1319" s="18"/>
      <c r="L1319" s="56">
        <v>12</v>
      </c>
      <c r="N1319" s="4"/>
      <c r="O1319" s="4"/>
      <c r="Q1319" s="4"/>
      <c r="R1319" s="4"/>
      <c r="S1319" s="4"/>
      <c r="T1319" s="4"/>
      <c r="AE1319" s="62" t="s">
        <v>3234</v>
      </c>
      <c r="AW1319" t="str">
        <f t="shared" si="39"/>
        <v>Innovative upscaling of architectural elements for strengthening building structures</v>
      </c>
    </row>
    <row r="1320" spans="1:49" ht="14.1" customHeight="1" x14ac:dyDescent="0.25">
      <c r="A1320">
        <v>1304</v>
      </c>
      <c r="B1320" s="11" t="s">
        <v>2696</v>
      </c>
      <c r="C1320">
        <v>2018</v>
      </c>
      <c r="F1320" s="6" t="s">
        <v>1044</v>
      </c>
      <c r="I1320" s="56" t="s">
        <v>3244</v>
      </c>
      <c r="J1320" s="56"/>
      <c r="K1320" s="18"/>
      <c r="L1320" s="56">
        <v>13</v>
      </c>
      <c r="N1320" s="4"/>
      <c r="O1320" s="4"/>
      <c r="Q1320" s="4"/>
      <c r="R1320" s="4"/>
      <c r="S1320" s="4"/>
      <c r="T1320" s="4"/>
      <c r="AE1320" s="49" t="s">
        <v>2641</v>
      </c>
      <c r="AW1320" t="str">
        <f t="shared" si="39"/>
        <v>Housing building typology definition in a historical area based on a case study: The Valley, Spain</v>
      </c>
    </row>
    <row r="1321" spans="1:49" ht="14.1" customHeight="1" x14ac:dyDescent="0.25">
      <c r="A1321">
        <v>1305</v>
      </c>
      <c r="B1321" s="11" t="s">
        <v>3653</v>
      </c>
      <c r="C1321">
        <v>2018</v>
      </c>
      <c r="F1321" s="6" t="s">
        <v>1044</v>
      </c>
      <c r="I1321" s="56" t="s">
        <v>3244</v>
      </c>
      <c r="J1321" s="56"/>
      <c r="K1321" s="18"/>
      <c r="L1321" s="56">
        <v>14</v>
      </c>
      <c r="N1321" s="4"/>
      <c r="O1321" s="4"/>
      <c r="Q1321" s="4"/>
      <c r="R1321" s="4"/>
      <c r="S1321" s="4"/>
      <c r="T1321" s="4"/>
      <c r="AE1321" s="125" t="s">
        <v>3602</v>
      </c>
      <c r="AW1321" t="str">
        <f t="shared" si="39"/>
        <v>The Trenton Bath House Restoration: Challenges in Sustainability.</v>
      </c>
    </row>
    <row r="1322" spans="1:49" ht="14.1" customHeight="1" x14ac:dyDescent="0.25">
      <c r="A1322">
        <v>1306</v>
      </c>
      <c r="B1322" s="11" t="s">
        <v>3680</v>
      </c>
      <c r="C1322">
        <v>2017</v>
      </c>
      <c r="F1322" s="6" t="s">
        <v>1044</v>
      </c>
      <c r="I1322" s="56" t="s">
        <v>3244</v>
      </c>
      <c r="J1322" s="56"/>
      <c r="K1322" s="18"/>
      <c r="L1322" s="56">
        <v>15</v>
      </c>
      <c r="N1322" s="4"/>
      <c r="O1322" s="4"/>
      <c r="Q1322" s="4"/>
      <c r="R1322" s="4"/>
      <c r="S1322" s="4"/>
      <c r="T1322" s="4"/>
      <c r="AE1322" s="125" t="s">
        <v>3602</v>
      </c>
      <c r="AW1322" t="str">
        <f t="shared" si="39"/>
        <v>SOSTierra Project. Initial results</v>
      </c>
    </row>
    <row r="1323" spans="1:49" ht="14.1" customHeight="1" x14ac:dyDescent="0.25">
      <c r="A1323">
        <v>1307</v>
      </c>
      <c r="B1323" s="11" t="s">
        <v>3491</v>
      </c>
      <c r="C1323">
        <v>2017</v>
      </c>
      <c r="F1323" s="6" t="s">
        <v>1044</v>
      </c>
      <c r="I1323" s="56" t="s">
        <v>3244</v>
      </c>
      <c r="J1323" s="56"/>
      <c r="K1323" s="18"/>
      <c r="L1323" s="56">
        <v>16</v>
      </c>
      <c r="N1323" s="4"/>
      <c r="O1323" s="4"/>
      <c r="Q1323" s="4"/>
      <c r="R1323" s="4"/>
      <c r="S1323" s="4"/>
      <c r="T1323" s="4"/>
      <c r="AE1323" s="125" t="s">
        <v>3456</v>
      </c>
      <c r="AF1323" s="125" t="s">
        <v>3602</v>
      </c>
      <c r="AW1323" t="str">
        <f t="shared" si="39"/>
        <v>A sustainable design strategy for the restoration of historical buildings</v>
      </c>
    </row>
    <row r="1324" spans="1:49" ht="14.1" customHeight="1" x14ac:dyDescent="0.25">
      <c r="A1324">
        <v>1308</v>
      </c>
      <c r="B1324" s="11" t="s">
        <v>3546</v>
      </c>
      <c r="C1324">
        <v>2017</v>
      </c>
      <c r="F1324" s="6" t="s">
        <v>1044</v>
      </c>
      <c r="I1324" s="56" t="s">
        <v>3244</v>
      </c>
      <c r="J1324" s="56"/>
      <c r="K1324" s="18"/>
      <c r="L1324" s="56">
        <v>17</v>
      </c>
      <c r="N1324" s="4"/>
      <c r="O1324" s="4"/>
      <c r="Q1324" s="4"/>
      <c r="R1324" s="4"/>
      <c r="S1324" s="4"/>
      <c r="T1324" s="4"/>
      <c r="AE1324" s="125" t="s">
        <v>3456</v>
      </c>
      <c r="AW1324" t="str">
        <f t="shared" si="39"/>
        <v>Pathological Inspection of Structural Masonry Walls of a Late-Romantic Historical Building</v>
      </c>
    </row>
    <row r="1325" spans="1:49" ht="14.1" customHeight="1" x14ac:dyDescent="0.25">
      <c r="A1325">
        <v>1309</v>
      </c>
      <c r="B1325" s="11" t="s">
        <v>3621</v>
      </c>
      <c r="C1325">
        <v>2017</v>
      </c>
      <c r="F1325" s="6" t="s">
        <v>1044</v>
      </c>
      <c r="I1325" s="56" t="s">
        <v>3244</v>
      </c>
      <c r="J1325" s="56"/>
      <c r="K1325" s="18"/>
      <c r="L1325" s="56">
        <v>18</v>
      </c>
      <c r="N1325" s="4"/>
      <c r="O1325" s="4"/>
      <c r="Q1325" s="4"/>
      <c r="R1325" s="4"/>
      <c r="S1325" s="4"/>
      <c r="T1325" s="4"/>
      <c r="AE1325" s="125" t="s">
        <v>3602</v>
      </c>
      <c r="AW1325" t="str">
        <f t="shared" si="39"/>
        <v>ASSESSING THE RESTORATION OF SIDI EL BENNA MOSQUE IN TLEMCEN</v>
      </c>
    </row>
    <row r="1326" spans="1:49" ht="14.1" customHeight="1" x14ac:dyDescent="0.25">
      <c r="A1326">
        <v>1310</v>
      </c>
      <c r="B1326" s="11" t="s">
        <v>3662</v>
      </c>
      <c r="C1326">
        <v>2017</v>
      </c>
      <c r="F1326" s="6" t="s">
        <v>1044</v>
      </c>
      <c r="I1326" s="56" t="s">
        <v>3244</v>
      </c>
      <c r="J1326" s="56"/>
      <c r="K1326" s="18"/>
      <c r="L1326" s="56">
        <v>19</v>
      </c>
      <c r="N1326" s="4"/>
      <c r="O1326" s="4"/>
      <c r="Q1326" s="4"/>
      <c r="R1326" s="4"/>
      <c r="S1326" s="4"/>
      <c r="T1326" s="4"/>
      <c r="AE1326" s="125" t="s">
        <v>3602</v>
      </c>
      <c r="AW1326" t="str">
        <f t="shared" si="39"/>
        <v>Heritage for the Masses. About Modern Icons &amp; Everyday Modernism, Historic Value &amp; a Sustainable Future</v>
      </c>
    </row>
    <row r="1327" spans="1:49" x14ac:dyDescent="0.25">
      <c r="A1327">
        <v>1311</v>
      </c>
      <c r="B1327" s="11" t="s">
        <v>289</v>
      </c>
      <c r="C1327">
        <v>2015</v>
      </c>
      <c r="F1327" s="6" t="s">
        <v>1044</v>
      </c>
      <c r="I1327" s="56" t="s">
        <v>3244</v>
      </c>
      <c r="J1327" s="56"/>
      <c r="K1327" s="18">
        <v>7</v>
      </c>
      <c r="L1327" s="56">
        <v>20</v>
      </c>
      <c r="AE1327" s="10" t="s">
        <v>1508</v>
      </c>
      <c r="AF1327" s="8"/>
      <c r="AG1327" s="9"/>
      <c r="AH1327" s="13"/>
      <c r="AW1327" t="str">
        <f t="shared" si="39"/>
        <v>Assessment of Construction Techniques and Material Usage in. Izmir Rural Houses</v>
      </c>
    </row>
    <row r="1328" spans="1:49" x14ac:dyDescent="0.25">
      <c r="A1328">
        <v>1312</v>
      </c>
      <c r="B1328" s="40" t="s">
        <v>3446</v>
      </c>
      <c r="C1328">
        <v>2015</v>
      </c>
      <c r="F1328" s="6" t="s">
        <v>1044</v>
      </c>
      <c r="I1328" s="56" t="s">
        <v>3244</v>
      </c>
      <c r="J1328" s="56"/>
      <c r="K1328" s="18"/>
      <c r="L1328" s="56">
        <v>21</v>
      </c>
      <c r="AE1328" s="121" t="s">
        <v>3398</v>
      </c>
      <c r="AF1328" s="125" t="s">
        <v>3456</v>
      </c>
      <c r="AG1328" s="62" t="s">
        <v>3799</v>
      </c>
      <c r="AH1328" s="13"/>
    </row>
    <row r="1329" spans="1:49" x14ac:dyDescent="0.25">
      <c r="A1329">
        <v>1313</v>
      </c>
      <c r="B1329" s="11" t="s">
        <v>3030</v>
      </c>
      <c r="C1329">
        <v>2016</v>
      </c>
      <c r="F1329" s="6" t="s">
        <v>1044</v>
      </c>
      <c r="I1329" s="56" t="s">
        <v>3244</v>
      </c>
      <c r="J1329" s="56"/>
      <c r="K1329" s="18"/>
      <c r="L1329" s="56">
        <v>22</v>
      </c>
      <c r="AE1329" s="59" t="s">
        <v>2922</v>
      </c>
      <c r="AF1329" s="8"/>
      <c r="AG1329" s="9"/>
      <c r="AH1329" s="13"/>
      <c r="AW1329" t="str">
        <f t="shared" ref="AW1329:AW1350" si="40">B1329</f>
        <v>Architectural fabric structures in the refurbishment of archaeological and cultural heritage areas</v>
      </c>
    </row>
    <row r="1330" spans="1:49" x14ac:dyDescent="0.25">
      <c r="A1330">
        <v>1314</v>
      </c>
      <c r="B1330" s="11" t="s">
        <v>3158</v>
      </c>
      <c r="C1330">
        <v>2015</v>
      </c>
      <c r="F1330" s="6" t="s">
        <v>1044</v>
      </c>
      <c r="I1330" s="56" t="s">
        <v>3244</v>
      </c>
      <c r="J1330" s="56"/>
      <c r="K1330" s="18"/>
      <c r="L1330" s="56">
        <v>23</v>
      </c>
      <c r="AE1330" s="59" t="s">
        <v>3044</v>
      </c>
      <c r="AF1330" s="8"/>
      <c r="AG1330" s="9"/>
      <c r="AH1330" s="13"/>
      <c r="AW1330" t="str">
        <f t="shared" si="40"/>
        <v>Seismic Retrofitting: Learning from Vernacular Architecture</v>
      </c>
    </row>
    <row r="1331" spans="1:49" x14ac:dyDescent="0.25">
      <c r="A1331">
        <v>1315</v>
      </c>
      <c r="B1331" s="11" t="s">
        <v>2899</v>
      </c>
      <c r="C1331">
        <v>2014</v>
      </c>
      <c r="F1331" s="6" t="s">
        <v>1044</v>
      </c>
      <c r="I1331" s="56" t="s">
        <v>3244</v>
      </c>
      <c r="J1331" s="56"/>
      <c r="K1331" s="18"/>
      <c r="L1331" s="56">
        <v>24</v>
      </c>
      <c r="AE1331" s="54" t="s">
        <v>2835</v>
      </c>
      <c r="AF1331" s="8"/>
      <c r="AG1331" s="9"/>
      <c r="AH1331" s="13"/>
      <c r="AW1331" t="str">
        <f t="shared" si="40"/>
        <v>Fire and heritage protection in Australian public housing</v>
      </c>
    </row>
    <row r="1332" spans="1:49" x14ac:dyDescent="0.25">
      <c r="A1332">
        <v>1316</v>
      </c>
      <c r="B1332" s="11" t="s">
        <v>1761</v>
      </c>
      <c r="C1332">
        <v>2008</v>
      </c>
      <c r="F1332" s="6" t="s">
        <v>1044</v>
      </c>
      <c r="I1332" s="56" t="s">
        <v>3244</v>
      </c>
      <c r="J1332" s="56"/>
      <c r="K1332" s="18"/>
      <c r="L1332" s="56">
        <v>25</v>
      </c>
      <c r="AE1332" s="23" t="s">
        <v>2428</v>
      </c>
      <c r="AF1332" s="8"/>
      <c r="AG1332" s="9"/>
      <c r="AH1332" s="13"/>
      <c r="AW1332" t="str">
        <f t="shared" si="40"/>
        <v>Terra literature review</v>
      </c>
    </row>
    <row r="1333" spans="1:49" x14ac:dyDescent="0.25">
      <c r="A1333">
        <v>1317</v>
      </c>
      <c r="B1333" s="11" t="s">
        <v>2409</v>
      </c>
      <c r="C1333">
        <v>2017</v>
      </c>
      <c r="F1333" s="6" t="s">
        <v>1044</v>
      </c>
      <c r="I1333" s="56" t="s">
        <v>3244</v>
      </c>
      <c r="J1333" s="56"/>
      <c r="K1333" s="18"/>
      <c r="L1333" s="56">
        <v>26</v>
      </c>
      <c r="AE1333" s="33" t="s">
        <v>3240</v>
      </c>
      <c r="AF1333" s="125" t="s">
        <v>3456</v>
      </c>
      <c r="AG1333" s="9"/>
      <c r="AH1333" s="13"/>
      <c r="AW1333" t="str">
        <f t="shared" si="40"/>
        <v>Developing a systematic approach to evaluate and predict building service life</v>
      </c>
    </row>
    <row r="1334" spans="1:49" x14ac:dyDescent="0.25">
      <c r="A1334">
        <v>1318</v>
      </c>
      <c r="B1334" s="11" t="s">
        <v>3161</v>
      </c>
      <c r="C1334">
        <v>2017</v>
      </c>
      <c r="F1334" s="6" t="s">
        <v>1044</v>
      </c>
      <c r="I1334" s="56" t="s">
        <v>3244</v>
      </c>
      <c r="J1334" s="56"/>
      <c r="K1334" s="18"/>
      <c r="L1334" s="56">
        <v>27</v>
      </c>
      <c r="AE1334" s="59" t="s">
        <v>3044</v>
      </c>
      <c r="AF1334" s="8"/>
      <c r="AG1334" s="9"/>
      <c r="AH1334" s="13"/>
      <c r="AW1334" t="str">
        <f t="shared" si="40"/>
        <v>Performance assessment of sustainable architectural practice in Nigeria: Insights from the diminishing role of the architect</v>
      </c>
    </row>
    <row r="1335" spans="1:49" x14ac:dyDescent="0.25">
      <c r="A1335">
        <v>1319</v>
      </c>
      <c r="B1335" s="11" t="s">
        <v>2636</v>
      </c>
      <c r="C1335">
        <v>2013</v>
      </c>
      <c r="F1335" s="6" t="s">
        <v>1044</v>
      </c>
      <c r="I1335" s="56" t="s">
        <v>3244</v>
      </c>
      <c r="J1335" s="56"/>
      <c r="K1335" s="18"/>
      <c r="L1335" s="56">
        <v>28</v>
      </c>
      <c r="AE1335" s="46" t="s">
        <v>2640</v>
      </c>
      <c r="AF1335" s="8"/>
      <c r="AG1335" s="9"/>
      <c r="AH1335" s="13"/>
      <c r="AW1335" t="str">
        <f t="shared" si="40"/>
        <v>Make no assumptions: The selection of domestic retrofit improvements</v>
      </c>
    </row>
    <row r="1336" spans="1:49" x14ac:dyDescent="0.25">
      <c r="A1336">
        <v>1320</v>
      </c>
      <c r="B1336" s="11" t="s">
        <v>648</v>
      </c>
      <c r="C1336">
        <v>2015</v>
      </c>
      <c r="F1336" s="6" t="s">
        <v>1044</v>
      </c>
      <c r="G1336" t="s">
        <v>1045</v>
      </c>
      <c r="H1336" s="3"/>
      <c r="I1336" s="56" t="s">
        <v>3244</v>
      </c>
      <c r="J1336" s="56"/>
      <c r="K1336" s="18">
        <v>8</v>
      </c>
      <c r="L1336" s="56">
        <v>29</v>
      </c>
      <c r="M1336" s="4" t="s">
        <v>31</v>
      </c>
      <c r="N1336" s="4"/>
      <c r="O1336" s="4"/>
      <c r="P1336" s="4"/>
      <c r="R1336" s="4"/>
      <c r="U1336" t="s">
        <v>649</v>
      </c>
      <c r="Z1336" t="s">
        <v>350</v>
      </c>
      <c r="AE1336" s="13" t="s">
        <v>1503</v>
      </c>
      <c r="AF1336" s="10" t="s">
        <v>1508</v>
      </c>
      <c r="AW1336" t="str">
        <f t="shared" si="40"/>
        <v>COOPERATION BETWEEN THE ARCHITECT AND FACILITY MANAGER OR PROPERTY MANAGER</v>
      </c>
    </row>
    <row r="1337" spans="1:49" x14ac:dyDescent="0.25">
      <c r="A1337">
        <v>1321</v>
      </c>
      <c r="B1337" s="11" t="s">
        <v>3448</v>
      </c>
      <c r="C1337">
        <v>2014</v>
      </c>
      <c r="F1337" s="6" t="s">
        <v>1044</v>
      </c>
      <c r="H1337" s="3"/>
      <c r="I1337" s="56" t="s">
        <v>3244</v>
      </c>
      <c r="J1337" s="56"/>
      <c r="K1337" s="18"/>
      <c r="L1337" s="56">
        <v>30</v>
      </c>
      <c r="M1337" s="4"/>
      <c r="N1337" s="4"/>
      <c r="O1337" s="4"/>
      <c r="P1337" s="4"/>
      <c r="R1337" s="4"/>
      <c r="AE1337" s="121" t="s">
        <v>3398</v>
      </c>
      <c r="AF1337" s="62" t="s">
        <v>3799</v>
      </c>
      <c r="AW1337" t="str">
        <f t="shared" si="40"/>
        <v>Radiographical investigation of fluid penetration processes in natural stones used in historical buildings</v>
      </c>
    </row>
    <row r="1338" spans="1:49" x14ac:dyDescent="0.25">
      <c r="A1338">
        <v>1322</v>
      </c>
      <c r="B1338" s="11" t="s">
        <v>1089</v>
      </c>
      <c r="C1338">
        <v>2013</v>
      </c>
      <c r="F1338" s="6" t="s">
        <v>1044</v>
      </c>
      <c r="H1338" s="3"/>
      <c r="I1338" s="56" t="s">
        <v>3244</v>
      </c>
      <c r="J1338" s="56"/>
      <c r="K1338" s="18">
        <v>9</v>
      </c>
      <c r="L1338" s="56">
        <v>31</v>
      </c>
      <c r="M1338" s="4"/>
      <c r="N1338" s="4"/>
      <c r="O1338" s="4"/>
      <c r="P1338" s="4"/>
      <c r="R1338" s="4"/>
      <c r="AE1338" s="10" t="s">
        <v>1508</v>
      </c>
      <c r="AF1338" s="10"/>
      <c r="AW1338" t="str">
        <f t="shared" si="40"/>
        <v>ARCHITECTURE CHARACTERISING THE TOTALITARIAN REGIMES OF THE 20th CENTURY AND ITS ECONOMIC POTENTIALS: A CONCEPTUAL ASSESSMENT FRAMEWORK</v>
      </c>
    </row>
    <row r="1339" spans="1:49" x14ac:dyDescent="0.25">
      <c r="A1339">
        <v>1323</v>
      </c>
      <c r="B1339" s="11" t="s">
        <v>2937</v>
      </c>
      <c r="C1339">
        <v>2013</v>
      </c>
      <c r="F1339" s="6" t="s">
        <v>1044</v>
      </c>
      <c r="H1339" s="3"/>
      <c r="I1339" s="56" t="s">
        <v>3244</v>
      </c>
      <c r="J1339" s="56"/>
      <c r="K1339" s="18"/>
      <c r="L1339" s="56">
        <v>32</v>
      </c>
      <c r="M1339" s="4"/>
      <c r="N1339" s="4"/>
      <c r="O1339" s="4"/>
      <c r="P1339" s="4"/>
      <c r="R1339" s="4"/>
      <c r="AE1339" s="59" t="s">
        <v>2922</v>
      </c>
      <c r="AF1339" s="10"/>
      <c r="AW1339" t="str">
        <f t="shared" si="40"/>
        <v>Renovation priority ranking by multi-criteria assessment of architectural heritage: the case of castles</v>
      </c>
    </row>
    <row r="1340" spans="1:49" x14ac:dyDescent="0.25">
      <c r="A1340">
        <v>1324</v>
      </c>
      <c r="B1340" s="11" t="s">
        <v>3640</v>
      </c>
      <c r="C1340">
        <v>2012</v>
      </c>
      <c r="F1340" s="6" t="s">
        <v>1044</v>
      </c>
      <c r="H1340" s="3"/>
      <c r="I1340" s="56" t="s">
        <v>3244</v>
      </c>
      <c r="J1340" s="56"/>
      <c r="K1340" s="18"/>
      <c r="L1340" s="56">
        <v>33</v>
      </c>
      <c r="M1340" s="4"/>
      <c r="N1340" s="4"/>
      <c r="O1340" s="4"/>
      <c r="P1340" s="4"/>
      <c r="R1340" s="4"/>
      <c r="AE1340" s="125" t="s">
        <v>3602</v>
      </c>
      <c r="AF1340" s="10"/>
      <c r="AW1340" t="str">
        <f t="shared" si="40"/>
        <v>Architectural Feature and Restoration Design for Ancient Architectural Complex of Shuang'gui Temple</v>
      </c>
    </row>
    <row r="1341" spans="1:49" x14ac:dyDescent="0.25">
      <c r="A1341">
        <v>1325</v>
      </c>
      <c r="B1341" s="11" t="s">
        <v>3663</v>
      </c>
      <c r="C1341">
        <v>2012</v>
      </c>
      <c r="F1341" s="6" t="s">
        <v>1044</v>
      </c>
      <c r="H1341" s="3"/>
      <c r="I1341" s="56" t="s">
        <v>3244</v>
      </c>
      <c r="J1341" s="56"/>
      <c r="K1341" s="18"/>
      <c r="L1341" s="56">
        <v>34</v>
      </c>
      <c r="M1341" s="4"/>
      <c r="N1341" s="4"/>
      <c r="O1341" s="4"/>
      <c r="P1341" s="4"/>
      <c r="R1341" s="4"/>
      <c r="AE1341" s="125" t="s">
        <v>3602</v>
      </c>
      <c r="AF1341" s="10"/>
      <c r="AW1341" t="str">
        <f t="shared" si="40"/>
        <v>The Conservation Of Archaeological Ruins: Outline Of a Methodology (2004); Methodology for the Restoration Of archeological remains (2006)</v>
      </c>
    </row>
    <row r="1342" spans="1:49" x14ac:dyDescent="0.25">
      <c r="A1342">
        <v>1326</v>
      </c>
      <c r="B1342" s="11" t="s">
        <v>3639</v>
      </c>
      <c r="C1342">
        <v>2010</v>
      </c>
      <c r="F1342" s="6" t="s">
        <v>1044</v>
      </c>
      <c r="H1342" s="3"/>
      <c r="I1342" s="56" t="s">
        <v>3244</v>
      </c>
      <c r="J1342" s="56"/>
      <c r="K1342" s="18"/>
      <c r="L1342" s="56">
        <v>35</v>
      </c>
      <c r="M1342" s="4"/>
      <c r="N1342" s="4"/>
      <c r="O1342" s="4"/>
      <c r="P1342" s="4"/>
      <c r="R1342" s="4"/>
      <c r="AE1342" s="125" t="s">
        <v>3602</v>
      </c>
      <c r="AF1342" s="10"/>
      <c r="AW1342" t="str">
        <f t="shared" si="40"/>
        <v>Regional architecture in the Mediterranean area</v>
      </c>
    </row>
    <row r="1343" spans="1:49" x14ac:dyDescent="0.25">
      <c r="A1343">
        <v>1327</v>
      </c>
      <c r="B1343" s="11" t="s">
        <v>3451</v>
      </c>
      <c r="C1343">
        <v>2008</v>
      </c>
      <c r="F1343" s="6" t="s">
        <v>1044</v>
      </c>
      <c r="H1343" s="3"/>
      <c r="I1343" s="56" t="s">
        <v>3244</v>
      </c>
      <c r="J1343" s="56"/>
      <c r="K1343" s="18"/>
      <c r="L1343" s="56">
        <v>36</v>
      </c>
      <c r="M1343" s="4"/>
      <c r="N1343" s="4"/>
      <c r="O1343" s="4"/>
      <c r="P1343" s="4"/>
      <c r="R1343" s="4"/>
      <c r="AE1343" s="121" t="s">
        <v>3398</v>
      </c>
      <c r="AF1343" s="62" t="s">
        <v>3799</v>
      </c>
      <c r="AW1343" t="str">
        <f t="shared" si="40"/>
        <v>Investigation of Calcareous Arenites from St. Stephan's Cathedral, Vienna</v>
      </c>
    </row>
    <row r="1344" spans="1:49" x14ac:dyDescent="0.25">
      <c r="A1344">
        <v>1328</v>
      </c>
      <c r="B1344" s="11" t="s">
        <v>438</v>
      </c>
      <c r="C1344">
        <v>2017</v>
      </c>
      <c r="F1344" s="6" t="s">
        <v>437</v>
      </c>
      <c r="I1344" s="58" t="s">
        <v>3243</v>
      </c>
      <c r="J1344" s="58"/>
      <c r="K1344" s="18">
        <v>10</v>
      </c>
      <c r="L1344" s="58">
        <v>26</v>
      </c>
      <c r="M1344" s="4"/>
      <c r="AE1344" s="9" t="s">
        <v>1506</v>
      </c>
      <c r="AF1344" s="8"/>
      <c r="AW1344" t="str">
        <f t="shared" si="40"/>
        <v>A method for long-term safety assessment of landfill structures</v>
      </c>
    </row>
    <row r="1345" spans="1:49" x14ac:dyDescent="0.25">
      <c r="A1345">
        <v>1329</v>
      </c>
      <c r="B1345" s="11" t="s">
        <v>2171</v>
      </c>
      <c r="C1345">
        <v>2015</v>
      </c>
      <c r="F1345" s="6" t="s">
        <v>2170</v>
      </c>
      <c r="I1345" s="58" t="s">
        <v>3243</v>
      </c>
      <c r="J1345" s="58"/>
      <c r="K1345" s="18"/>
      <c r="L1345" s="58">
        <v>27</v>
      </c>
      <c r="M1345" s="4"/>
      <c r="AE1345" s="31" t="s">
        <v>2432</v>
      </c>
      <c r="AF1345" s="8"/>
      <c r="AW1345" t="str">
        <f t="shared" si="40"/>
        <v>Sustainable Assessment of Alternative Sites for the Construction of a Waste Incineration Plant by Applying WASPAS Method with Single-Valued Neutrosophic Set</v>
      </c>
    </row>
    <row r="1346" spans="1:49" x14ac:dyDescent="0.25">
      <c r="A1346">
        <v>1330</v>
      </c>
      <c r="B1346" s="11" t="s">
        <v>3827</v>
      </c>
      <c r="C1346">
        <v>2009</v>
      </c>
      <c r="F1346" s="6" t="s">
        <v>680</v>
      </c>
      <c r="I1346" s="58" t="s">
        <v>3243</v>
      </c>
      <c r="J1346" s="58"/>
      <c r="K1346" s="18"/>
      <c r="L1346" s="58">
        <v>28</v>
      </c>
      <c r="AE1346" s="62" t="s">
        <v>3799</v>
      </c>
      <c r="AF1346" s="8"/>
      <c r="AW1346" t="str">
        <f t="shared" si="40"/>
        <v>Sustainable remediation tool and new paradigms for remediation decision-making</v>
      </c>
    </row>
    <row r="1347" spans="1:49" x14ac:dyDescent="0.25">
      <c r="A1347">
        <v>1331</v>
      </c>
      <c r="B1347" s="11" t="s">
        <v>1525</v>
      </c>
      <c r="C1347">
        <v>2010</v>
      </c>
      <c r="F1347" s="6" t="s">
        <v>680</v>
      </c>
      <c r="I1347" s="58" t="s">
        <v>3243</v>
      </c>
      <c r="J1347" s="58"/>
      <c r="K1347" s="18"/>
      <c r="L1347" s="58">
        <v>29</v>
      </c>
      <c r="AE1347" s="21" t="s">
        <v>1509</v>
      </c>
      <c r="AF1347" s="8"/>
      <c r="AW1347" t="str">
        <f t="shared" si="40"/>
        <v>Sustainability assessment and the revitalization of contaminated sites: operationalizing sustainable development for local problems</v>
      </c>
    </row>
    <row r="1348" spans="1:49" x14ac:dyDescent="0.25">
      <c r="A1348">
        <v>1332</v>
      </c>
      <c r="B1348" s="40" t="s">
        <v>681</v>
      </c>
      <c r="C1348">
        <v>2009</v>
      </c>
      <c r="F1348" s="6" t="s">
        <v>680</v>
      </c>
      <c r="I1348" s="58" t="s">
        <v>3243</v>
      </c>
      <c r="J1348" s="58"/>
      <c r="K1348" s="18">
        <v>11</v>
      </c>
      <c r="L1348" s="58">
        <v>30</v>
      </c>
      <c r="AE1348" s="13" t="s">
        <v>1503</v>
      </c>
      <c r="AF1348" s="10" t="s">
        <v>1508</v>
      </c>
      <c r="AW1348" t="str">
        <f t="shared" si="40"/>
        <v>ENVIRONMENTAL DECISION SUPPORT SYSTEMS FOR SOIL POLLUTION CONTROL AND PREVENTION</v>
      </c>
    </row>
    <row r="1349" spans="1:49" x14ac:dyDescent="0.25">
      <c r="A1349">
        <v>1333</v>
      </c>
      <c r="B1349" s="11" t="s">
        <v>558</v>
      </c>
      <c r="C1349">
        <v>2020</v>
      </c>
      <c r="F1349" s="6" t="s">
        <v>559</v>
      </c>
      <c r="I1349" s="58" t="s">
        <v>3243</v>
      </c>
      <c r="J1349" s="58"/>
      <c r="K1349" s="18">
        <v>12</v>
      </c>
      <c r="L1349" s="58">
        <v>31</v>
      </c>
      <c r="AE1349" s="13" t="s">
        <v>1503</v>
      </c>
      <c r="AF1349" s="10" t="s">
        <v>1508</v>
      </c>
      <c r="AW1349" t="str">
        <f t="shared" si="40"/>
        <v>Sustainable subway indoor air quality monitoring and fault-tolerant ventilation control using a sparse autoencoder-driven sensor self-validation</v>
      </c>
    </row>
    <row r="1350" spans="1:49" x14ac:dyDescent="0.25">
      <c r="A1350">
        <v>1334</v>
      </c>
      <c r="B1350" s="11" t="s">
        <v>1687</v>
      </c>
      <c r="C1350">
        <v>2017</v>
      </c>
      <c r="F1350" s="6" t="s">
        <v>1686</v>
      </c>
      <c r="I1350" s="58" t="s">
        <v>3243</v>
      </c>
      <c r="J1350" s="58"/>
      <c r="K1350" s="18"/>
      <c r="L1350" s="58">
        <v>32</v>
      </c>
      <c r="AE1350" s="23" t="s">
        <v>2428</v>
      </c>
      <c r="AF1350" s="28" t="s">
        <v>2429</v>
      </c>
      <c r="AG1350" s="29" t="s">
        <v>2430</v>
      </c>
      <c r="AW1350" t="str">
        <f t="shared" si="40"/>
        <v>Development of ecotourism sustainability assessment framework employing Delphi, C&amp;I and participatory methods: A case study of KBR, West Sikkim, India</v>
      </c>
    </row>
    <row r="1351" spans="1:49" x14ac:dyDescent="0.25">
      <c r="B1351" s="11"/>
      <c r="F1351" s="6"/>
      <c r="AE1351" s="8"/>
      <c r="AF1351" s="13"/>
    </row>
    <row r="1352" spans="1:49" x14ac:dyDescent="0.25">
      <c r="B1352" s="139"/>
    </row>
    <row r="1353" spans="1:49" x14ac:dyDescent="0.25">
      <c r="B1353" s="135"/>
      <c r="F1353" s="6"/>
      <c r="AF1353" s="8"/>
      <c r="AG1353" s="9"/>
      <c r="AH1353" s="13"/>
    </row>
    <row r="1354" spans="1:49" x14ac:dyDescent="0.25">
      <c r="A1354">
        <v>1335</v>
      </c>
      <c r="B1354" s="11" t="s">
        <v>826</v>
      </c>
      <c r="C1354">
        <v>2019</v>
      </c>
      <c r="F1354" s="6" t="s">
        <v>825</v>
      </c>
      <c r="I1354" s="58" t="s">
        <v>3243</v>
      </c>
      <c r="J1354" s="58"/>
      <c r="K1354" s="18">
        <v>13</v>
      </c>
      <c r="L1354" s="58">
        <v>33</v>
      </c>
      <c r="AE1354" s="10" t="s">
        <v>1508</v>
      </c>
      <c r="AF1354" s="46" t="s">
        <v>2640</v>
      </c>
      <c r="AW1354" t="str">
        <f>B1354</f>
        <v>Imperatives of Sustainable University Excellence: A Conceptual Framework</v>
      </c>
    </row>
    <row r="1355" spans="1:49" x14ac:dyDescent="0.25">
      <c r="A1355">
        <v>1336</v>
      </c>
      <c r="B1355" s="11" t="s">
        <v>832</v>
      </c>
      <c r="C1355">
        <v>2019</v>
      </c>
      <c r="F1355" s="6" t="s">
        <v>831</v>
      </c>
      <c r="I1355" s="70" t="s">
        <v>3242</v>
      </c>
      <c r="K1355" s="18">
        <v>14</v>
      </c>
      <c r="AE1355" s="10" t="s">
        <v>1508</v>
      </c>
      <c r="AF1355" s="13"/>
      <c r="AW1355" t="str">
        <f>B1355</f>
        <v>Learning Performance Assessment for Culture Environment Learning and Custom Experience with an AR Navigation System</v>
      </c>
    </row>
    <row r="1356" spans="1:49" x14ac:dyDescent="0.25">
      <c r="A1356">
        <v>1337</v>
      </c>
      <c r="B1356" s="11" t="s">
        <v>628</v>
      </c>
      <c r="C1356">
        <v>2016</v>
      </c>
      <c r="F1356" s="6" t="s">
        <v>627</v>
      </c>
      <c r="I1356" s="70" t="s">
        <v>3242</v>
      </c>
      <c r="K1356" s="18">
        <v>15</v>
      </c>
      <c r="AE1356" s="13" t="s">
        <v>1503</v>
      </c>
      <c r="AF1356" s="10" t="s">
        <v>1508</v>
      </c>
      <c r="AW1356" t="str">
        <f>B1356</f>
        <v>LOOKING TO THE FUTURE-ADAPT2JOBS PROJECT IS JUST THE BEGINNING</v>
      </c>
    </row>
    <row r="1357" spans="1:49" x14ac:dyDescent="0.25">
      <c r="A1357">
        <v>1338</v>
      </c>
      <c r="B1357" s="11" t="s">
        <v>989</v>
      </c>
      <c r="C1357">
        <v>2016</v>
      </c>
      <c r="F1357" s="6" t="s">
        <v>627</v>
      </c>
      <c r="I1357" s="70" t="s">
        <v>3242</v>
      </c>
      <c r="K1357" s="18">
        <v>16</v>
      </c>
      <c r="AE1357" s="10" t="s">
        <v>1508</v>
      </c>
      <c r="AF1357" s="10"/>
    </row>
    <row r="1358" spans="1:49" x14ac:dyDescent="0.25">
      <c r="A1358">
        <v>1339</v>
      </c>
      <c r="B1358" s="11" t="s">
        <v>652</v>
      </c>
      <c r="C1358">
        <v>2014</v>
      </c>
      <c r="F1358" s="6" t="s">
        <v>627</v>
      </c>
      <c r="I1358" s="70" t="s">
        <v>3242</v>
      </c>
      <c r="K1358" s="18">
        <v>17</v>
      </c>
      <c r="AE1358" s="13" t="s">
        <v>1503</v>
      </c>
      <c r="AF1358" s="10" t="s">
        <v>1508</v>
      </c>
      <c r="AW1358" t="str">
        <f t="shared" ref="AW1358:AW1389" si="41">B1358</f>
        <v>PLACES and SPACES: Case studies in the evaluation of post-secondary, place-based learning environments</v>
      </c>
    </row>
    <row r="1359" spans="1:49" x14ac:dyDescent="0.25">
      <c r="A1359">
        <v>1340</v>
      </c>
      <c r="B1359" s="11" t="s">
        <v>655</v>
      </c>
      <c r="C1359">
        <v>2014</v>
      </c>
      <c r="F1359" s="6" t="s">
        <v>627</v>
      </c>
      <c r="I1359" s="70" t="s">
        <v>3242</v>
      </c>
      <c r="K1359" s="18">
        <v>18</v>
      </c>
      <c r="AE1359" s="13" t="s">
        <v>1503</v>
      </c>
      <c r="AF1359" s="10" t="s">
        <v>1508</v>
      </c>
      <c r="AW1359" t="str">
        <f t="shared" si="41"/>
        <v>A web platform for the assessment of competencs in Mobile Learning Contexts</v>
      </c>
    </row>
    <row r="1360" spans="1:49" x14ac:dyDescent="0.25">
      <c r="A1360">
        <v>1341</v>
      </c>
      <c r="B1360" s="11" t="s">
        <v>1120</v>
      </c>
      <c r="C1360">
        <v>2010</v>
      </c>
      <c r="F1360" s="6" t="s">
        <v>627</v>
      </c>
      <c r="I1360" s="70" t="s">
        <v>3242</v>
      </c>
      <c r="K1360" s="18">
        <v>19</v>
      </c>
      <c r="AE1360" s="10" t="s">
        <v>1508</v>
      </c>
      <c r="AF1360" s="10"/>
      <c r="AW1360" t="str">
        <f t="shared" si="41"/>
        <v>HIGHER EDUCATION PROCESS RE-ENGINEERING - A SHIFT FROM TEACHER CENTRIC TO STUDENT CENTRIC TEACHING</v>
      </c>
    </row>
    <row r="1361" spans="1:49" x14ac:dyDescent="0.25">
      <c r="A1361">
        <v>1342</v>
      </c>
      <c r="B1361" s="11" t="s">
        <v>139</v>
      </c>
      <c r="C1361">
        <v>2019</v>
      </c>
      <c r="F1361" s="6" t="s">
        <v>140</v>
      </c>
      <c r="I1361" s="56" t="s">
        <v>3244</v>
      </c>
      <c r="J1361" s="56"/>
      <c r="K1361" s="18">
        <v>20</v>
      </c>
      <c r="L1361" s="56">
        <v>37</v>
      </c>
      <c r="AE1361" s="7" t="s">
        <v>1507</v>
      </c>
      <c r="AW1361" t="str">
        <f t="shared" si="41"/>
        <v>Review of Constructions and Materials Used in Swedish Residential Buildings during the Post-War Peak of Production</v>
      </c>
    </row>
    <row r="1362" spans="1:49" x14ac:dyDescent="0.25">
      <c r="A1362">
        <v>1343</v>
      </c>
      <c r="B1362" s="11" t="s">
        <v>514</v>
      </c>
      <c r="C1362">
        <v>2010</v>
      </c>
      <c r="F1362" s="6" t="s">
        <v>516</v>
      </c>
      <c r="I1362" s="56" t="s">
        <v>3244</v>
      </c>
      <c r="J1362" s="56"/>
      <c r="K1362" s="18">
        <v>21</v>
      </c>
      <c r="L1362" s="56">
        <v>38</v>
      </c>
      <c r="R1362" s="4"/>
      <c r="U1362" t="s">
        <v>515</v>
      </c>
      <c r="AE1362" s="9" t="s">
        <v>1506</v>
      </c>
      <c r="AW1362" t="str">
        <f t="shared" si="41"/>
        <v>Multiple criteria analysis of foundation instalment alternatives by applying Additive Ratio Assessment (ARAS) method</v>
      </c>
    </row>
    <row r="1363" spans="1:49" x14ac:dyDescent="0.25">
      <c r="A1363">
        <v>1344</v>
      </c>
      <c r="B1363" s="11" t="s">
        <v>519</v>
      </c>
      <c r="C1363">
        <v>2009</v>
      </c>
      <c r="F1363" s="6" t="s">
        <v>521</v>
      </c>
      <c r="I1363" s="56" t="s">
        <v>3244</v>
      </c>
      <c r="J1363" s="56"/>
      <c r="K1363" s="18">
        <v>22</v>
      </c>
      <c r="L1363" s="56">
        <v>39</v>
      </c>
      <c r="R1363" s="4"/>
      <c r="AE1363" s="9" t="s">
        <v>1506</v>
      </c>
      <c r="AW1363" t="str">
        <f t="shared" si="41"/>
        <v>Unfired clay bricks: from laboratory to industrial production</v>
      </c>
    </row>
    <row r="1364" spans="1:49" x14ac:dyDescent="0.25">
      <c r="A1364">
        <v>1345</v>
      </c>
      <c r="B1364" s="11" t="s">
        <v>520</v>
      </c>
      <c r="C1364">
        <v>2009</v>
      </c>
      <c r="F1364" s="6" t="s">
        <v>521</v>
      </c>
      <c r="I1364" s="56" t="s">
        <v>3244</v>
      </c>
      <c r="J1364" s="56"/>
      <c r="K1364" s="18">
        <v>23</v>
      </c>
      <c r="L1364" s="56">
        <v>40</v>
      </c>
      <c r="R1364" s="4"/>
      <c r="AE1364" s="9" t="s">
        <v>1506</v>
      </c>
      <c r="AW1364" t="str">
        <f t="shared" si="41"/>
        <v>Engineering properties of unfired clay masonry bricks</v>
      </c>
    </row>
    <row r="1365" spans="1:49" x14ac:dyDescent="0.25">
      <c r="A1365">
        <v>1346</v>
      </c>
      <c r="B1365" s="11" t="s">
        <v>578</v>
      </c>
      <c r="C1365">
        <v>2018</v>
      </c>
      <c r="F1365" s="6" t="s">
        <v>579</v>
      </c>
      <c r="H1365" t="s">
        <v>5</v>
      </c>
      <c r="I1365" s="56" t="s">
        <v>3244</v>
      </c>
      <c r="J1365" s="56"/>
      <c r="K1365" s="18">
        <v>24</v>
      </c>
      <c r="L1365" s="56">
        <v>41</v>
      </c>
      <c r="R1365" s="4"/>
      <c r="AE1365" s="13" t="s">
        <v>1503</v>
      </c>
      <c r="AF1365" s="10" t="s">
        <v>1508</v>
      </c>
      <c r="AW1365" t="str">
        <f t="shared" si="41"/>
        <v>Analytic Hierarchy Process (AHP) as an Assessment Approach for Architectural Design: Case Study of Architectural Design Studio</v>
      </c>
    </row>
    <row r="1366" spans="1:49" x14ac:dyDescent="0.25">
      <c r="A1366">
        <v>1347</v>
      </c>
      <c r="B1366" s="11" t="s">
        <v>584</v>
      </c>
      <c r="C1366">
        <v>2018</v>
      </c>
      <c r="F1366" s="6" t="s">
        <v>583</v>
      </c>
      <c r="I1366" s="58" t="s">
        <v>3243</v>
      </c>
      <c r="J1366" s="58"/>
      <c r="K1366" s="18">
        <v>25</v>
      </c>
      <c r="L1366" s="58">
        <v>34</v>
      </c>
      <c r="R1366" s="4"/>
      <c r="AE1366" s="13" t="s">
        <v>1503</v>
      </c>
      <c r="AF1366" s="10" t="s">
        <v>1508</v>
      </c>
      <c r="AW1366" t="str">
        <f t="shared" si="41"/>
        <v>Crowdsourcing with online quantitative design analysis</v>
      </c>
    </row>
    <row r="1367" spans="1:49" x14ac:dyDescent="0.25">
      <c r="A1367">
        <v>1348</v>
      </c>
      <c r="B1367" s="11" t="s">
        <v>3426</v>
      </c>
      <c r="C1367">
        <v>2019</v>
      </c>
      <c r="F1367" s="6" t="s">
        <v>924</v>
      </c>
      <c r="I1367" s="58" t="s">
        <v>3243</v>
      </c>
      <c r="J1367" s="58"/>
      <c r="K1367" s="18"/>
      <c r="L1367" s="58">
        <v>35</v>
      </c>
      <c r="R1367" s="4"/>
      <c r="AE1367" s="121" t="s">
        <v>3398</v>
      </c>
      <c r="AF1367" s="62" t="s">
        <v>3799</v>
      </c>
      <c r="AW1367" t="str">
        <f t="shared" si="41"/>
        <v>Will the EU Commission Successfully Integrate Sustainability Risks and Factors in the Investor Protection Regime? A Research Agenda</v>
      </c>
    </row>
    <row r="1368" spans="1:49" x14ac:dyDescent="0.25">
      <c r="A1368">
        <v>1349</v>
      </c>
      <c r="B1368" s="11" t="s">
        <v>262</v>
      </c>
      <c r="C1368">
        <v>2018</v>
      </c>
      <c r="F1368" s="6" t="s">
        <v>924</v>
      </c>
      <c r="H1368" s="3"/>
      <c r="I1368" s="58" t="s">
        <v>3243</v>
      </c>
      <c r="J1368" s="58"/>
      <c r="K1368" s="18">
        <v>26</v>
      </c>
      <c r="L1368" s="58">
        <v>36</v>
      </c>
      <c r="M1368" s="4" t="s">
        <v>31</v>
      </c>
      <c r="N1368" s="4"/>
      <c r="O1368" s="4"/>
      <c r="P1368" s="4"/>
      <c r="R1368" s="4"/>
      <c r="Z1368" t="s">
        <v>263</v>
      </c>
      <c r="AE1368" s="8" t="s">
        <v>1505</v>
      </c>
      <c r="AF1368" s="10" t="s">
        <v>1508</v>
      </c>
      <c r="AW1368" t="str">
        <f t="shared" si="41"/>
        <v>FINANCIAL ARCHITECTURE AS THE BASE OF THE FINANCIAL SAFETY OF THE ENTERPRISE</v>
      </c>
    </row>
    <row r="1369" spans="1:49" x14ac:dyDescent="0.25">
      <c r="A1369">
        <v>1350</v>
      </c>
      <c r="B1369" s="11" t="s">
        <v>936</v>
      </c>
      <c r="C1369">
        <v>2017</v>
      </c>
      <c r="F1369" s="6" t="s">
        <v>924</v>
      </c>
      <c r="H1369" s="3"/>
      <c r="I1369" s="58" t="s">
        <v>3243</v>
      </c>
      <c r="J1369" s="58"/>
      <c r="K1369" s="18">
        <v>27</v>
      </c>
      <c r="L1369" s="58">
        <v>37</v>
      </c>
      <c r="M1369" s="4"/>
      <c r="N1369" s="4"/>
      <c r="O1369" s="4"/>
      <c r="P1369" s="4"/>
      <c r="R1369" s="4"/>
      <c r="AE1369" s="10" t="s">
        <v>1508</v>
      </c>
      <c r="AF1369" s="10"/>
      <c r="AW1369" t="str">
        <f t="shared" si="41"/>
        <v xml:space="preserve">
Whether FSB emerged as an effective International Macro-Prudential Regulator in the Global Financial Architecture?</v>
      </c>
    </row>
    <row r="1370" spans="1:49" x14ac:dyDescent="0.25">
      <c r="A1370">
        <v>1351</v>
      </c>
      <c r="B1370" s="11" t="s">
        <v>464</v>
      </c>
      <c r="C1370">
        <v>2016</v>
      </c>
      <c r="F1370" s="6" t="s">
        <v>924</v>
      </c>
      <c r="I1370" s="58" t="s">
        <v>3243</v>
      </c>
      <c r="J1370" s="58"/>
      <c r="K1370" s="18">
        <v>28</v>
      </c>
      <c r="L1370" s="58">
        <v>38</v>
      </c>
      <c r="AE1370" s="9" t="s">
        <v>1506</v>
      </c>
      <c r="AW1370" t="str">
        <f t="shared" si="41"/>
        <v>Evaluation System of Design Solutions for Residential Property on Pre-Investment Stage Through Neural Network Technology</v>
      </c>
    </row>
    <row r="1371" spans="1:49" x14ac:dyDescent="0.25">
      <c r="A1371">
        <v>1352</v>
      </c>
      <c r="B1371" s="11" t="s">
        <v>1050</v>
      </c>
      <c r="C1371">
        <v>2015</v>
      </c>
      <c r="F1371" s="6" t="s">
        <v>924</v>
      </c>
      <c r="I1371" s="58" t="s">
        <v>3243</v>
      </c>
      <c r="J1371" s="58"/>
      <c r="K1371" s="18">
        <v>29</v>
      </c>
      <c r="L1371" s="58">
        <v>39</v>
      </c>
      <c r="AE1371" s="10" t="s">
        <v>1508</v>
      </c>
      <c r="AW1371" t="str">
        <f t="shared" si="41"/>
        <v>Application of Supercomputer Technologies for Simulation Of Socio-Economic Systems</v>
      </c>
    </row>
    <row r="1372" spans="1:49" x14ac:dyDescent="0.25">
      <c r="A1372">
        <v>1353</v>
      </c>
      <c r="B1372" s="11" t="s">
        <v>362</v>
      </c>
      <c r="C1372">
        <v>2019</v>
      </c>
      <c r="F1372" s="6" t="s">
        <v>363</v>
      </c>
      <c r="I1372" s="58" t="s">
        <v>3243</v>
      </c>
      <c r="J1372" s="58"/>
      <c r="K1372" s="18">
        <v>30</v>
      </c>
      <c r="L1372" s="58">
        <v>40</v>
      </c>
      <c r="AE1372" s="9" t="s">
        <v>1506</v>
      </c>
      <c r="AW1372" t="str">
        <f t="shared" si="41"/>
        <v>Post-disaster recovery in the cyclone Aila affected coastline of Bangladesh: women's role, challenges and opportunities</v>
      </c>
    </row>
    <row r="1373" spans="1:49" x14ac:dyDescent="0.25">
      <c r="A1373">
        <v>1354</v>
      </c>
      <c r="B1373" s="11" t="s">
        <v>400</v>
      </c>
      <c r="C1373">
        <v>2018</v>
      </c>
      <c r="F1373" s="6" t="s">
        <v>363</v>
      </c>
      <c r="I1373" s="58" t="s">
        <v>3243</v>
      </c>
      <c r="J1373" s="58"/>
      <c r="K1373" s="18">
        <v>31</v>
      </c>
      <c r="L1373" s="58">
        <v>41</v>
      </c>
      <c r="Z1373" t="s">
        <v>401</v>
      </c>
      <c r="AE1373" s="9" t="s">
        <v>1506</v>
      </c>
      <c r="AW1373" t="str">
        <f t="shared" si="41"/>
        <v>Contextualising mainstreaming of disaster resilience concepts in the construction process</v>
      </c>
    </row>
    <row r="1374" spans="1:49" x14ac:dyDescent="0.25">
      <c r="A1374">
        <v>1355</v>
      </c>
      <c r="B1374" s="11" t="s">
        <v>1060</v>
      </c>
      <c r="C1374">
        <v>2019</v>
      </c>
      <c r="F1374" s="6" t="s">
        <v>363</v>
      </c>
      <c r="I1374" s="58" t="s">
        <v>3243</v>
      </c>
      <c r="J1374" s="58"/>
      <c r="K1374" s="18">
        <v>32</v>
      </c>
      <c r="L1374" s="58">
        <v>42</v>
      </c>
      <c r="AE1374" s="10" t="s">
        <v>1508</v>
      </c>
      <c r="AW1374" t="str">
        <f t="shared" si="41"/>
        <v>From local building practices to vulnerability reduction: building resilience through existing resources, knowledge and know-how</v>
      </c>
    </row>
    <row r="1375" spans="1:49" x14ac:dyDescent="0.25">
      <c r="A1375">
        <v>1356</v>
      </c>
      <c r="B1375" s="11" t="s">
        <v>1637</v>
      </c>
      <c r="C1375">
        <v>2009</v>
      </c>
      <c r="F1375" s="6" t="s">
        <v>363</v>
      </c>
      <c r="I1375" s="58" t="s">
        <v>3243</v>
      </c>
      <c r="J1375" s="58"/>
      <c r="K1375" s="18"/>
      <c r="L1375" s="58">
        <v>43</v>
      </c>
      <c r="AE1375" s="21" t="s">
        <v>1509</v>
      </c>
      <c r="AW1375" t="str">
        <f t="shared" si="41"/>
        <v>Policy learning for flood mitigation: A longitudinal assessment of the community rating system in Florida</v>
      </c>
    </row>
    <row r="1376" spans="1:49" x14ac:dyDescent="0.25">
      <c r="A1376">
        <v>1357</v>
      </c>
      <c r="B1376" s="11" t="s">
        <v>554</v>
      </c>
      <c r="C1376">
        <v>2020</v>
      </c>
      <c r="F1376" s="6" t="s">
        <v>585</v>
      </c>
      <c r="I1376" s="58" t="s">
        <v>3243</v>
      </c>
      <c r="J1376" s="58"/>
      <c r="K1376" s="18">
        <v>33</v>
      </c>
      <c r="L1376" s="58">
        <v>44</v>
      </c>
      <c r="M1376" s="4" t="s">
        <v>31</v>
      </c>
      <c r="AE1376" s="13" t="s">
        <v>1503</v>
      </c>
      <c r="AF1376" s="10" t="s">
        <v>1508</v>
      </c>
      <c r="AW1376" t="str">
        <f t="shared" si="41"/>
        <v>Eco-Holonic 4.0 Circular Business Model to Conceptualize Sustainable Value Chain towards Digital Transition</v>
      </c>
    </row>
    <row r="1377" spans="1:49" x14ac:dyDescent="0.25">
      <c r="A1377">
        <v>1358</v>
      </c>
      <c r="B1377" s="11" t="s">
        <v>809</v>
      </c>
      <c r="C1377">
        <v>2020</v>
      </c>
      <c r="F1377" s="6" t="s">
        <v>585</v>
      </c>
      <c r="I1377" s="58" t="s">
        <v>3243</v>
      </c>
      <c r="J1377" s="58"/>
      <c r="K1377" s="18">
        <v>34</v>
      </c>
      <c r="L1377" s="58">
        <v>45</v>
      </c>
      <c r="M1377" s="4"/>
      <c r="AE1377" s="10" t="s">
        <v>1508</v>
      </c>
      <c r="AF1377" s="10"/>
      <c r="AW1377" t="str">
        <f t="shared" si="41"/>
        <v>Investigation of thermal architectures for flue-gas assisted organic rankine cycle systems: an assessment for thermodynamics and environmental performance indicators</v>
      </c>
    </row>
    <row r="1378" spans="1:49" x14ac:dyDescent="0.25">
      <c r="A1378">
        <v>1359</v>
      </c>
      <c r="B1378" s="11" t="s">
        <v>816</v>
      </c>
      <c r="C1378">
        <v>2020</v>
      </c>
      <c r="F1378" s="6" t="s">
        <v>585</v>
      </c>
      <c r="I1378" s="58" t="s">
        <v>3243</v>
      </c>
      <c r="J1378" s="58"/>
      <c r="K1378" s="18">
        <v>35</v>
      </c>
      <c r="L1378" s="58">
        <v>46</v>
      </c>
      <c r="M1378" s="4"/>
      <c r="AE1378" s="10" t="s">
        <v>1508</v>
      </c>
      <c r="AF1378" s="10"/>
      <c r="AW1378" t="str">
        <f t="shared" si="41"/>
        <v>Blockchain-based life cycle assessment: An implementation framework and system architecture</v>
      </c>
    </row>
    <row r="1379" spans="1:49" x14ac:dyDescent="0.25">
      <c r="A1379">
        <v>1360</v>
      </c>
      <c r="B1379" s="11" t="s">
        <v>1754</v>
      </c>
      <c r="C1379">
        <v>2020</v>
      </c>
      <c r="F1379" s="6" t="s">
        <v>585</v>
      </c>
      <c r="I1379" s="58" t="s">
        <v>3243</v>
      </c>
      <c r="J1379" s="58"/>
      <c r="K1379" s="18"/>
      <c r="L1379" s="58">
        <v>47</v>
      </c>
      <c r="M1379" s="4"/>
      <c r="AE1379" s="23" t="s">
        <v>2428</v>
      </c>
      <c r="AF1379" s="10"/>
      <c r="AW1379" t="str">
        <f t="shared" si="41"/>
        <v>Public Blockchain A systematic literature review on the sustainability of consensus algorithms-ECIS 2020</v>
      </c>
    </row>
    <row r="1380" spans="1:49" x14ac:dyDescent="0.25">
      <c r="A1380">
        <v>1361</v>
      </c>
      <c r="B1380" s="11" t="s">
        <v>586</v>
      </c>
      <c r="C1380">
        <v>2018</v>
      </c>
      <c r="F1380" s="6" t="s">
        <v>585</v>
      </c>
      <c r="I1380" s="58" t="s">
        <v>3243</v>
      </c>
      <c r="J1380" s="58"/>
      <c r="K1380" s="18">
        <v>36</v>
      </c>
      <c r="L1380" s="58">
        <v>48</v>
      </c>
      <c r="AE1380" s="13" t="s">
        <v>1503</v>
      </c>
      <c r="AF1380" s="10" t="s">
        <v>1508</v>
      </c>
      <c r="AW1380" t="str">
        <f t="shared" si="41"/>
        <v>Analyzing environmental sustainability methods for use earlier in the product lifecycle</v>
      </c>
    </row>
    <row r="1381" spans="1:49" x14ac:dyDescent="0.25">
      <c r="A1381">
        <v>1362</v>
      </c>
      <c r="B1381" s="11" t="s">
        <v>2480</v>
      </c>
      <c r="C1381">
        <v>2018</v>
      </c>
      <c r="F1381" s="6" t="s">
        <v>585</v>
      </c>
      <c r="I1381" s="58" t="s">
        <v>3243</v>
      </c>
      <c r="J1381" s="58"/>
      <c r="K1381" s="18"/>
      <c r="L1381" s="58">
        <v>49</v>
      </c>
      <c r="AE1381" s="37" t="s">
        <v>2438</v>
      </c>
      <c r="AF1381" s="10"/>
      <c r="AW1381" t="str">
        <f t="shared" si="41"/>
        <v>Impact of sustainability balanced scorecard types on environmental investment decision-making</v>
      </c>
    </row>
    <row r="1382" spans="1:49" x14ac:dyDescent="0.25">
      <c r="A1382">
        <v>1363</v>
      </c>
      <c r="B1382" s="11" t="s">
        <v>611</v>
      </c>
      <c r="C1382">
        <v>2017</v>
      </c>
      <c r="F1382" s="6" t="s">
        <v>585</v>
      </c>
      <c r="I1382" s="58" t="s">
        <v>3243</v>
      </c>
      <c r="J1382" s="58"/>
      <c r="K1382" s="18">
        <v>37</v>
      </c>
      <c r="L1382" s="58">
        <v>50</v>
      </c>
      <c r="AE1382" s="13" t="s">
        <v>1503</v>
      </c>
      <c r="AF1382" s="10" t="s">
        <v>1508</v>
      </c>
      <c r="AW1382" t="str">
        <f t="shared" si="41"/>
        <v>Assessment of Sustainability for Production Control Based on Petri net and Cyber-Physical Cloud System</v>
      </c>
    </row>
    <row r="1383" spans="1:49" x14ac:dyDescent="0.25">
      <c r="A1383">
        <v>1364</v>
      </c>
      <c r="B1383" s="11" t="s">
        <v>616</v>
      </c>
      <c r="C1383">
        <v>2018</v>
      </c>
      <c r="F1383" s="6" t="s">
        <v>585</v>
      </c>
      <c r="I1383" s="58" t="s">
        <v>3243</v>
      </c>
      <c r="J1383" s="58"/>
      <c r="K1383" s="18">
        <v>38</v>
      </c>
      <c r="L1383" s="58">
        <v>51</v>
      </c>
      <c r="AE1383" s="13" t="s">
        <v>1503</v>
      </c>
      <c r="AF1383" s="10" t="s">
        <v>1508</v>
      </c>
      <c r="AW1383" t="str">
        <f t="shared" si="41"/>
        <v>Quick Green Scan: A Methodology for Improving Green Performance in Terms of Manufacturing Processes</v>
      </c>
    </row>
    <row r="1384" spans="1:49" x14ac:dyDescent="0.25">
      <c r="A1384">
        <v>1365</v>
      </c>
      <c r="B1384" s="11" t="s">
        <v>631</v>
      </c>
      <c r="C1384">
        <v>2016</v>
      </c>
      <c r="F1384" s="6" t="s">
        <v>585</v>
      </c>
      <c r="I1384" s="58" t="s">
        <v>3243</v>
      </c>
      <c r="J1384" s="58"/>
      <c r="K1384" s="18">
        <v>39</v>
      </c>
      <c r="L1384" s="58">
        <v>52</v>
      </c>
      <c r="AE1384" s="13" t="s">
        <v>1503</v>
      </c>
      <c r="AF1384" s="10" t="s">
        <v>1508</v>
      </c>
      <c r="AG1384" s="44" t="s">
        <v>2555</v>
      </c>
      <c r="AW1384" t="str">
        <f t="shared" si="41"/>
        <v>A Disassmbly Complexity Assessment Method for Sustainable Product Design</v>
      </c>
    </row>
    <row r="1385" spans="1:49" x14ac:dyDescent="0.25">
      <c r="A1385">
        <v>1366</v>
      </c>
      <c r="B1385" s="11" t="s">
        <v>632</v>
      </c>
      <c r="C1385">
        <v>2016</v>
      </c>
      <c r="F1385" s="6" t="s">
        <v>585</v>
      </c>
      <c r="I1385" s="58" t="s">
        <v>3243</v>
      </c>
      <c r="J1385" s="58"/>
      <c r="K1385" s="18">
        <v>40</v>
      </c>
      <c r="L1385" s="58">
        <v>53</v>
      </c>
      <c r="AE1385" s="13" t="s">
        <v>1503</v>
      </c>
      <c r="AF1385" s="10" t="s">
        <v>1508</v>
      </c>
      <c r="AG1385" s="44" t="s">
        <v>2555</v>
      </c>
      <c r="AW1385" t="str">
        <f t="shared" si="41"/>
        <v>Criteria Assessment Model for Sustainable Product Development</v>
      </c>
    </row>
    <row r="1386" spans="1:49" x14ac:dyDescent="0.25">
      <c r="A1386">
        <v>1367</v>
      </c>
      <c r="B1386" s="11" t="s">
        <v>969</v>
      </c>
      <c r="C1386">
        <v>2017</v>
      </c>
      <c r="F1386" s="6" t="s">
        <v>585</v>
      </c>
      <c r="I1386" s="58" t="s">
        <v>3243</v>
      </c>
      <c r="J1386" s="58"/>
      <c r="K1386" s="18">
        <v>41</v>
      </c>
      <c r="L1386" s="58">
        <v>54</v>
      </c>
      <c r="AE1386" s="10" t="s">
        <v>1508</v>
      </c>
      <c r="AF1386" s="21" t="s">
        <v>1509</v>
      </c>
      <c r="AW1386" t="str">
        <f t="shared" si="41"/>
        <v>A computer-aided system for sustainability assessment for the die-casting process planning</v>
      </c>
    </row>
    <row r="1387" spans="1:49" x14ac:dyDescent="0.25">
      <c r="A1387">
        <v>1368</v>
      </c>
      <c r="B1387" s="11" t="s">
        <v>643</v>
      </c>
      <c r="C1387">
        <v>2015</v>
      </c>
      <c r="F1387" s="6" t="s">
        <v>585</v>
      </c>
      <c r="I1387" s="58" t="s">
        <v>3243</v>
      </c>
      <c r="J1387" s="58"/>
      <c r="K1387" s="18">
        <v>42</v>
      </c>
      <c r="L1387" s="58">
        <v>55</v>
      </c>
      <c r="AE1387" s="13" t="s">
        <v>1503</v>
      </c>
      <c r="AF1387" s="10" t="s">
        <v>1508</v>
      </c>
      <c r="AW1387" t="str">
        <f t="shared" si="41"/>
        <v>Life Cycle Assessment and the Resilience of Product Systems</v>
      </c>
    </row>
    <row r="1388" spans="1:49" x14ac:dyDescent="0.25">
      <c r="A1388">
        <v>1369</v>
      </c>
      <c r="B1388" s="11" t="s">
        <v>653</v>
      </c>
      <c r="C1388">
        <v>2014</v>
      </c>
      <c r="F1388" s="6" t="s">
        <v>585</v>
      </c>
      <c r="I1388" s="58" t="s">
        <v>3243</v>
      </c>
      <c r="J1388" s="58"/>
      <c r="K1388" s="18">
        <v>43</v>
      </c>
      <c r="L1388" s="58">
        <v>56</v>
      </c>
      <c r="AE1388" s="13" t="s">
        <v>1503</v>
      </c>
      <c r="AF1388" s="10" t="s">
        <v>1508</v>
      </c>
      <c r="AW1388" t="str">
        <f t="shared" si="41"/>
        <v>Internet of Things and BOM-Based Life Cycle Assessment of Energy-Saving and Emission-Reduction of Products</v>
      </c>
    </row>
    <row r="1389" spans="1:49" x14ac:dyDescent="0.25">
      <c r="A1389">
        <v>1370</v>
      </c>
      <c r="B1389" s="11" t="s">
        <v>654</v>
      </c>
      <c r="C1389">
        <v>2014</v>
      </c>
      <c r="F1389" s="6" t="s">
        <v>585</v>
      </c>
      <c r="I1389" s="58" t="s">
        <v>3243</v>
      </c>
      <c r="J1389" s="58"/>
      <c r="K1389" s="18">
        <v>44</v>
      </c>
      <c r="L1389" s="58">
        <v>57</v>
      </c>
      <c r="AE1389" s="13" t="s">
        <v>1503</v>
      </c>
      <c r="AF1389" s="10" t="s">
        <v>1508</v>
      </c>
      <c r="AG1389" s="21" t="s">
        <v>1509</v>
      </c>
      <c r="AW1389" t="str">
        <f t="shared" si="41"/>
        <v>Sustainability Assessment and Advisory in Mould&amp;Die: Implementation Challenges and Solutions</v>
      </c>
    </row>
    <row r="1390" spans="1:49" x14ac:dyDescent="0.25">
      <c r="A1390">
        <v>1371</v>
      </c>
      <c r="B1390" s="11" t="s">
        <v>661</v>
      </c>
      <c r="C1390">
        <v>2013</v>
      </c>
      <c r="F1390" s="6" t="s">
        <v>585</v>
      </c>
      <c r="I1390" s="58" t="s">
        <v>3243</v>
      </c>
      <c r="J1390" s="58"/>
      <c r="K1390" s="18">
        <v>45</v>
      </c>
      <c r="L1390" s="58">
        <v>58</v>
      </c>
      <c r="AE1390" s="13" t="s">
        <v>1503</v>
      </c>
      <c r="AF1390" s="10" t="s">
        <v>1508</v>
      </c>
      <c r="AW1390" t="str">
        <f t="shared" ref="AW1390:AW1421" si="42">B1390</f>
        <v>Modeling and Simulation Tool for Sustainable MC Supply Chain Design and Assessment</v>
      </c>
    </row>
    <row r="1391" spans="1:49" x14ac:dyDescent="0.25">
      <c r="A1391">
        <v>1372</v>
      </c>
      <c r="B1391" s="11" t="s">
        <v>662</v>
      </c>
      <c r="C1391">
        <v>2013</v>
      </c>
      <c r="F1391" s="6" t="s">
        <v>585</v>
      </c>
      <c r="I1391" s="58" t="s">
        <v>3243</v>
      </c>
      <c r="J1391" s="58"/>
      <c r="K1391" s="18">
        <v>46</v>
      </c>
      <c r="L1391" s="58">
        <v>59</v>
      </c>
      <c r="AE1391" s="13" t="s">
        <v>1503</v>
      </c>
      <c r="AF1391" s="10" t="s">
        <v>1508</v>
      </c>
      <c r="AW1391" t="str">
        <f t="shared" si="42"/>
        <v>CLARIFICATION OF SUSTAINABILITY CONSEQUENCES OF MANUFACTURING PROCESSES IN CONCEPTUAL DESIGN</v>
      </c>
    </row>
    <row r="1392" spans="1:49" x14ac:dyDescent="0.25">
      <c r="A1392">
        <v>1373</v>
      </c>
      <c r="B1392" s="11" t="s">
        <v>663</v>
      </c>
      <c r="C1392">
        <v>2012</v>
      </c>
      <c r="F1392" s="6" t="s">
        <v>585</v>
      </c>
      <c r="I1392" s="58" t="s">
        <v>3243</v>
      </c>
      <c r="J1392" s="58"/>
      <c r="K1392" s="18">
        <v>47</v>
      </c>
      <c r="L1392" s="58">
        <v>60</v>
      </c>
      <c r="AE1392" s="13" t="s">
        <v>1503</v>
      </c>
      <c r="AF1392" s="10" t="s">
        <v>1508</v>
      </c>
      <c r="AW1392" t="str">
        <f t="shared" si="42"/>
        <v>A CONCEPTUAL FRAMEWORK FOR A SUSTAINABLE PRODUCT DEVELOPMENT COLLABORATORY TO SUPPORT INTEGRATED SUSTAINABLE DESIGN AND MANUFACTURING</v>
      </c>
    </row>
    <row r="1393" spans="1:49" x14ac:dyDescent="0.25">
      <c r="A1393">
        <v>1374</v>
      </c>
      <c r="B1393" s="11" t="s">
        <v>1632</v>
      </c>
      <c r="C1393">
        <v>2013</v>
      </c>
      <c r="F1393" s="6" t="s">
        <v>585</v>
      </c>
      <c r="I1393" s="58" t="s">
        <v>3243</v>
      </c>
      <c r="J1393" s="58"/>
      <c r="K1393" s="18"/>
      <c r="L1393" s="58">
        <v>61</v>
      </c>
      <c r="AE1393" s="21" t="s">
        <v>1509</v>
      </c>
      <c r="AF1393" s="10"/>
      <c r="AW1393" t="str">
        <f t="shared" si="42"/>
        <v>A multi-criteria decision method for sustainability assessment of the use phase of machine tool systems</v>
      </c>
    </row>
    <row r="1394" spans="1:49" x14ac:dyDescent="0.25">
      <c r="A1394">
        <v>1375</v>
      </c>
      <c r="B1394" s="11" t="s">
        <v>677</v>
      </c>
      <c r="C1394">
        <v>2010</v>
      </c>
      <c r="F1394" s="6" t="s">
        <v>585</v>
      </c>
      <c r="I1394" s="58" t="s">
        <v>3243</v>
      </c>
      <c r="J1394" s="58"/>
      <c r="K1394" s="18">
        <v>48</v>
      </c>
      <c r="L1394" s="58">
        <v>62</v>
      </c>
      <c r="AE1394" s="13" t="s">
        <v>1503</v>
      </c>
      <c r="AF1394" s="10" t="s">
        <v>1508</v>
      </c>
      <c r="AG1394" s="44" t="s">
        <v>2555</v>
      </c>
      <c r="AW1394" t="str">
        <f t="shared" si="42"/>
        <v>Quantifying Sustainability through Reverse Engineering: A Multi-Disciplinary Senior Capstone Experience</v>
      </c>
    </row>
    <row r="1395" spans="1:49" x14ac:dyDescent="0.25">
      <c r="A1395">
        <v>1376</v>
      </c>
      <c r="B1395" s="11" t="s">
        <v>797</v>
      </c>
      <c r="C1395">
        <v>2020</v>
      </c>
      <c r="F1395" s="6" t="s">
        <v>585</v>
      </c>
      <c r="I1395" s="58" t="s">
        <v>3243</v>
      </c>
      <c r="J1395" s="58"/>
      <c r="K1395" s="18">
        <v>49</v>
      </c>
      <c r="L1395" s="58">
        <v>63</v>
      </c>
      <c r="AE1395" s="10" t="s">
        <v>1508</v>
      </c>
      <c r="AW1395" t="str">
        <f t="shared" si="42"/>
        <v>Sustainable supplier selection under must-be criteria through Fuzzy inference system</v>
      </c>
    </row>
    <row r="1396" spans="1:49" x14ac:dyDescent="0.25">
      <c r="A1396">
        <v>1377</v>
      </c>
      <c r="B1396" s="11" t="s">
        <v>866</v>
      </c>
      <c r="C1396">
        <v>2019</v>
      </c>
      <c r="F1396" s="6" t="s">
        <v>585</v>
      </c>
      <c r="I1396" s="58" t="s">
        <v>3243</v>
      </c>
      <c r="J1396" s="58"/>
      <c r="K1396" s="18">
        <v>50</v>
      </c>
      <c r="L1396" s="58">
        <v>64</v>
      </c>
      <c r="AE1396" s="10" t="s">
        <v>1508</v>
      </c>
      <c r="AW1396" t="str">
        <f t="shared" si="42"/>
        <v>An insight into the electrical energy demand of friction stir welding processes: the role of process parameters, material and machine tool architecture</v>
      </c>
    </row>
    <row r="1397" spans="1:49" x14ac:dyDescent="0.25">
      <c r="A1397">
        <v>1378</v>
      </c>
      <c r="B1397" s="11" t="s">
        <v>1562</v>
      </c>
      <c r="C1397">
        <v>2019</v>
      </c>
      <c r="F1397" s="6" t="s">
        <v>585</v>
      </c>
      <c r="I1397" s="58" t="s">
        <v>3243</v>
      </c>
      <c r="J1397" s="58"/>
      <c r="K1397" s="18"/>
      <c r="L1397" s="58">
        <v>65</v>
      </c>
      <c r="AE1397" s="21" t="s">
        <v>1509</v>
      </c>
      <c r="AW1397" t="str">
        <f t="shared" si="42"/>
        <v>A Holistic approach to corporate sustainability assessment: Incorporating sustainable development goals into sustainable manufacturing performance evaluation</v>
      </c>
    </row>
    <row r="1398" spans="1:49" x14ac:dyDescent="0.25">
      <c r="A1398">
        <v>1379</v>
      </c>
      <c r="B1398" s="11" t="s">
        <v>910</v>
      </c>
      <c r="C1398">
        <v>2018</v>
      </c>
      <c r="F1398" s="6" t="s">
        <v>585</v>
      </c>
      <c r="I1398" s="58" t="s">
        <v>3243</v>
      </c>
      <c r="J1398" s="58"/>
      <c r="K1398" s="18">
        <v>51</v>
      </c>
      <c r="L1398" s="58">
        <v>66</v>
      </c>
      <c r="AE1398" s="10" t="s">
        <v>1508</v>
      </c>
      <c r="AF1398" s="37" t="s">
        <v>2438</v>
      </c>
      <c r="AW1398" t="str">
        <f t="shared" si="42"/>
        <v>Framework to evaluate the performance and sustainability of a disperse productive system</v>
      </c>
    </row>
    <row r="1399" spans="1:49" x14ac:dyDescent="0.25">
      <c r="A1399">
        <v>1380</v>
      </c>
      <c r="B1399" s="11" t="s">
        <v>932</v>
      </c>
      <c r="C1399">
        <v>2018</v>
      </c>
      <c r="F1399" s="6" t="s">
        <v>585</v>
      </c>
      <c r="I1399" s="58" t="s">
        <v>3243</v>
      </c>
      <c r="J1399" s="58"/>
      <c r="K1399" s="18">
        <v>52</v>
      </c>
      <c r="L1399" s="58">
        <v>67</v>
      </c>
      <c r="AE1399" s="10" t="s">
        <v>1508</v>
      </c>
      <c r="AW1399" t="str">
        <f t="shared" si="42"/>
        <v>Real-Time Linked Open Data for Life Cycle Inventory</v>
      </c>
    </row>
    <row r="1400" spans="1:49" x14ac:dyDescent="0.25">
      <c r="A1400">
        <v>1381</v>
      </c>
      <c r="B1400" s="11" t="s">
        <v>954</v>
      </c>
      <c r="C1400">
        <v>2017</v>
      </c>
      <c r="F1400" s="6" t="s">
        <v>585</v>
      </c>
      <c r="I1400" s="58" t="s">
        <v>3243</v>
      </c>
      <c r="J1400" s="58"/>
      <c r="K1400" s="18">
        <v>53</v>
      </c>
      <c r="L1400" s="58">
        <v>68</v>
      </c>
      <c r="AE1400" s="10" t="s">
        <v>1508</v>
      </c>
      <c r="AW1400" t="str">
        <f t="shared" si="42"/>
        <v>A Data-Driven Approach for Improving Sustainability Assessment in Advanced Manufacturing</v>
      </c>
    </row>
    <row r="1401" spans="1:49" x14ac:dyDescent="0.25">
      <c r="A1401">
        <v>1382</v>
      </c>
      <c r="B1401" s="11" t="s">
        <v>956</v>
      </c>
      <c r="C1401">
        <v>2017</v>
      </c>
      <c r="F1401" s="6" t="s">
        <v>585</v>
      </c>
      <c r="I1401" s="58" t="s">
        <v>3243</v>
      </c>
      <c r="J1401" s="58"/>
      <c r="K1401" s="18">
        <v>54</v>
      </c>
      <c r="L1401" s="58">
        <v>69</v>
      </c>
      <c r="AE1401" s="10" t="s">
        <v>1508</v>
      </c>
      <c r="AW1401" t="str">
        <f t="shared" si="42"/>
        <v>Digital manufacturing systems: a framework to improve social sustainability of a production site</v>
      </c>
    </row>
    <row r="1402" spans="1:49" x14ac:dyDescent="0.25">
      <c r="A1402">
        <v>1383</v>
      </c>
      <c r="B1402" s="11" t="s">
        <v>1567</v>
      </c>
      <c r="C1402">
        <v>2017</v>
      </c>
      <c r="F1402" s="6" t="s">
        <v>585</v>
      </c>
      <c r="I1402" s="58" t="s">
        <v>3243</v>
      </c>
      <c r="J1402" s="58"/>
      <c r="K1402" s="18"/>
      <c r="L1402" s="58">
        <v>70</v>
      </c>
      <c r="AE1402" s="21" t="s">
        <v>1509</v>
      </c>
      <c r="AW1402" t="str">
        <f t="shared" si="42"/>
        <v>A data-driven approach for improving sustainability assessment in advanced manufacturing</v>
      </c>
    </row>
    <row r="1403" spans="1:49" x14ac:dyDescent="0.25">
      <c r="A1403">
        <v>1384</v>
      </c>
      <c r="B1403" s="11" t="s">
        <v>2560</v>
      </c>
      <c r="C1403">
        <v>2017</v>
      </c>
      <c r="F1403" s="6" t="s">
        <v>585</v>
      </c>
      <c r="I1403" s="58" t="s">
        <v>3243</v>
      </c>
      <c r="J1403" s="58"/>
      <c r="K1403" s="18"/>
      <c r="L1403" s="58">
        <v>71</v>
      </c>
      <c r="AE1403" s="44" t="s">
        <v>2555</v>
      </c>
      <c r="AW1403" t="str">
        <f t="shared" si="42"/>
        <v>A critical evaluation of the sustainability balanced scorecard as a decision aid framework</v>
      </c>
    </row>
    <row r="1404" spans="1:49" x14ac:dyDescent="0.25">
      <c r="A1404">
        <v>1385</v>
      </c>
      <c r="B1404" s="11" t="s">
        <v>997</v>
      </c>
      <c r="C1404">
        <v>2016</v>
      </c>
      <c r="F1404" s="6" t="s">
        <v>585</v>
      </c>
      <c r="I1404" s="58" t="s">
        <v>3243</v>
      </c>
      <c r="J1404" s="58"/>
      <c r="K1404" s="18">
        <v>55</v>
      </c>
      <c r="L1404" s="58">
        <v>72</v>
      </c>
      <c r="AE1404" s="10" t="s">
        <v>1508</v>
      </c>
      <c r="AW1404" t="str">
        <f t="shared" si="42"/>
        <v>Sustainability Standards and Their Trade Implications</v>
      </c>
    </row>
    <row r="1405" spans="1:49" x14ac:dyDescent="0.25">
      <c r="A1405">
        <v>1386</v>
      </c>
      <c r="B1405" s="11" t="s">
        <v>637</v>
      </c>
      <c r="C1405">
        <v>2016</v>
      </c>
      <c r="F1405" s="6" t="s">
        <v>585</v>
      </c>
      <c r="I1405" s="58" t="s">
        <v>3243</v>
      </c>
      <c r="J1405" s="58"/>
      <c r="K1405" s="18">
        <v>56</v>
      </c>
      <c r="L1405" s="58">
        <v>73</v>
      </c>
      <c r="AE1405" s="10" t="s">
        <v>1508</v>
      </c>
      <c r="AW1405" t="str">
        <f t="shared" si="42"/>
        <v>Enhancing manufacturing and transportation decision support systems with LCA add-ins</v>
      </c>
    </row>
    <row r="1406" spans="1:49" x14ac:dyDescent="0.25">
      <c r="A1406">
        <v>1387</v>
      </c>
      <c r="B1406" s="11" t="s">
        <v>1546</v>
      </c>
      <c r="C1406">
        <v>2016</v>
      </c>
      <c r="F1406" s="6" t="s">
        <v>585</v>
      </c>
      <c r="I1406" s="58" t="s">
        <v>3243</v>
      </c>
      <c r="J1406" s="58"/>
      <c r="K1406" s="18"/>
      <c r="L1406" s="58">
        <v>74</v>
      </c>
      <c r="AE1406" s="21" t="s">
        <v>1509</v>
      </c>
      <c r="AF1406" s="59" t="s">
        <v>2922</v>
      </c>
      <c r="AW1406" t="str">
        <f t="shared" si="42"/>
        <v>Development of manufacturing sustainability assessment using systems thinking</v>
      </c>
    </row>
    <row r="1407" spans="1:49" x14ac:dyDescent="0.25">
      <c r="A1407">
        <v>1388</v>
      </c>
      <c r="B1407" s="11" t="s">
        <v>1027</v>
      </c>
      <c r="C1407">
        <v>2015</v>
      </c>
      <c r="F1407" s="6" t="s">
        <v>585</v>
      </c>
      <c r="I1407" s="58" t="s">
        <v>3243</v>
      </c>
      <c r="J1407" s="58"/>
      <c r="K1407" s="18">
        <v>57</v>
      </c>
      <c r="L1407" s="58">
        <v>75</v>
      </c>
      <c r="AE1407" s="10" t="s">
        <v>1508</v>
      </c>
      <c r="AW1407" t="str">
        <f t="shared" si="42"/>
        <v>Toward development of a testbed for sustainable manufacturing</v>
      </c>
    </row>
    <row r="1408" spans="1:49" x14ac:dyDescent="0.25">
      <c r="A1408">
        <v>1389</v>
      </c>
      <c r="B1408" s="11" t="s">
        <v>1068</v>
      </c>
      <c r="C1408">
        <v>2014</v>
      </c>
      <c r="F1408" s="6" t="s">
        <v>585</v>
      </c>
      <c r="I1408" s="58" t="s">
        <v>3243</v>
      </c>
      <c r="J1408" s="58"/>
      <c r="K1408" s="18">
        <v>58</v>
      </c>
      <c r="L1408" s="58">
        <v>76</v>
      </c>
      <c r="AE1408" s="10" t="s">
        <v>1508</v>
      </c>
      <c r="AW1408" t="str">
        <f t="shared" si="42"/>
        <v>Forming the Nucleus of a Novel Ecological Accounting System: the myEcoCost Approach</v>
      </c>
    </row>
    <row r="1409" spans="1:49" x14ac:dyDescent="0.25">
      <c r="A1409">
        <v>1390</v>
      </c>
      <c r="B1409" s="11" t="s">
        <v>1086</v>
      </c>
      <c r="C1409">
        <v>2013</v>
      </c>
      <c r="F1409" s="6" t="s">
        <v>585</v>
      </c>
      <c r="I1409" s="58" t="s">
        <v>3243</v>
      </c>
      <c r="J1409" s="58"/>
      <c r="K1409" s="18">
        <v>59</v>
      </c>
      <c r="L1409" s="58">
        <v>77</v>
      </c>
      <c r="AE1409" s="10" t="s">
        <v>1508</v>
      </c>
      <c r="AW1409" t="str">
        <f t="shared" si="42"/>
        <v>Practical evaluation of organic polymer thermoelectrics by large-area R2R processing on flexible substrates</v>
      </c>
    </row>
    <row r="1410" spans="1:49" x14ac:dyDescent="0.25">
      <c r="A1410">
        <v>1391</v>
      </c>
      <c r="B1410" s="11" t="s">
        <v>1087</v>
      </c>
      <c r="C1410">
        <v>2013</v>
      </c>
      <c r="F1410" s="6" t="s">
        <v>585</v>
      </c>
      <c r="I1410" s="58" t="s">
        <v>3243</v>
      </c>
      <c r="J1410" s="58"/>
      <c r="K1410" s="18">
        <v>60</v>
      </c>
      <c r="L1410" s="58">
        <v>78</v>
      </c>
      <c r="AE1410" s="10" t="s">
        <v>1508</v>
      </c>
      <c r="AW1410" t="str">
        <f t="shared" si="42"/>
        <v>The Policy Context of Biofuels: A Case of Non-Governance at the Global Level?</v>
      </c>
    </row>
    <row r="1411" spans="1:49" x14ac:dyDescent="0.25">
      <c r="A1411">
        <v>1392</v>
      </c>
      <c r="B1411" s="11" t="s">
        <v>1527</v>
      </c>
      <c r="C1411">
        <v>2012</v>
      </c>
      <c r="F1411" s="6" t="s">
        <v>585</v>
      </c>
      <c r="I1411" s="58" t="s">
        <v>3243</v>
      </c>
      <c r="J1411" s="58"/>
      <c r="K1411" s="18"/>
      <c r="L1411" s="58">
        <v>79</v>
      </c>
      <c r="AE1411" s="21" t="s">
        <v>1509</v>
      </c>
      <c r="AF1411" s="44" t="s">
        <v>2555</v>
      </c>
      <c r="AW1411" t="str">
        <f t="shared" si="42"/>
        <v>Towards sustainability assessment: Reference data model for integrated product, process, supply chain design</v>
      </c>
    </row>
    <row r="1412" spans="1:49" x14ac:dyDescent="0.25">
      <c r="A1412">
        <v>1393</v>
      </c>
      <c r="B1412" s="11" t="s">
        <v>1147</v>
      </c>
      <c r="C1412">
        <v>2003</v>
      </c>
      <c r="F1412" s="6" t="s">
        <v>585</v>
      </c>
      <c r="I1412" s="58" t="s">
        <v>3243</v>
      </c>
      <c r="J1412" s="58"/>
      <c r="K1412" s="18">
        <v>61</v>
      </c>
      <c r="L1412" s="58">
        <v>80</v>
      </c>
      <c r="AE1412" s="10" t="s">
        <v>1508</v>
      </c>
      <c r="AF1412" s="37" t="s">
        <v>2438</v>
      </c>
      <c r="AG1412" s="44" t="s">
        <v>2555</v>
      </c>
      <c r="AW1412" t="str">
        <f t="shared" si="42"/>
        <v>Assement for product sustainability</v>
      </c>
    </row>
    <row r="1413" spans="1:49" x14ac:dyDescent="0.25">
      <c r="A1413">
        <v>1394</v>
      </c>
      <c r="B1413" s="11" t="s">
        <v>2538</v>
      </c>
      <c r="C1413">
        <v>2011</v>
      </c>
      <c r="F1413" s="6" t="s">
        <v>585</v>
      </c>
      <c r="I1413" s="58" t="s">
        <v>3243</v>
      </c>
      <c r="J1413" s="58"/>
      <c r="K1413" s="18"/>
      <c r="L1413" s="58">
        <v>81</v>
      </c>
      <c r="AE1413" s="42" t="s">
        <v>2522</v>
      </c>
      <c r="AF1413" s="37"/>
      <c r="AW1413" t="str">
        <f t="shared" si="42"/>
        <v xml:space="preserve"> Multisensor data fusion for the simultaneous location and condition assessment of underground water pipelines</v>
      </c>
    </row>
    <row r="1414" spans="1:49" x14ac:dyDescent="0.25">
      <c r="A1414">
        <v>1395</v>
      </c>
      <c r="B1414" s="11" t="s">
        <v>671</v>
      </c>
      <c r="C1414">
        <v>2011</v>
      </c>
      <c r="F1414" s="6" t="s">
        <v>670</v>
      </c>
      <c r="I1414" s="58" t="s">
        <v>3243</v>
      </c>
      <c r="J1414" s="58"/>
      <c r="K1414" s="18">
        <v>62</v>
      </c>
      <c r="L1414" s="58">
        <v>82</v>
      </c>
      <c r="AE1414" s="13" t="s">
        <v>1503</v>
      </c>
      <c r="AF1414" s="10" t="s">
        <v>1508</v>
      </c>
      <c r="AW1414" t="str">
        <f t="shared" si="42"/>
        <v>ProPlaNET - Collaborative Sustainable Project Planning - A Comparison with Existing Approaches</v>
      </c>
    </row>
    <row r="1415" spans="1:49" x14ac:dyDescent="0.25">
      <c r="A1415">
        <v>1396</v>
      </c>
      <c r="B1415" s="11" t="s">
        <v>801</v>
      </c>
      <c r="C1415">
        <v>2020</v>
      </c>
      <c r="F1415" s="6" t="s">
        <v>800</v>
      </c>
      <c r="I1415" s="58" t="s">
        <v>3243</v>
      </c>
      <c r="J1415" s="58"/>
      <c r="K1415" s="18">
        <v>63</v>
      </c>
      <c r="L1415" s="58">
        <v>83</v>
      </c>
      <c r="AE1415" s="10" t="s">
        <v>1508</v>
      </c>
      <c r="AW1415" t="str">
        <f t="shared" si="42"/>
        <v>Bridging the gap in a resource and climate-constrained world with advanced gasoline compression-ignition hybrids</v>
      </c>
    </row>
    <row r="1416" spans="1:49" x14ac:dyDescent="0.25">
      <c r="A1416">
        <v>1397</v>
      </c>
      <c r="B1416" s="11" t="s">
        <v>107</v>
      </c>
      <c r="C1416">
        <v>2009</v>
      </c>
      <c r="F1416" s="6" t="s">
        <v>108</v>
      </c>
      <c r="I1416" s="58" t="s">
        <v>3243</v>
      </c>
      <c r="J1416" s="58"/>
      <c r="K1416" s="18">
        <v>64</v>
      </c>
      <c r="L1416" s="58">
        <v>84</v>
      </c>
      <c r="AE1416" t="s">
        <v>1502</v>
      </c>
      <c r="AF1416" s="13" t="s">
        <v>1503</v>
      </c>
      <c r="AG1416" s="10" t="s">
        <v>1508</v>
      </c>
      <c r="AW1416" t="str">
        <f t="shared" si="42"/>
        <v xml:space="preserve">
Design, demonstrations and sustainability impact assessments for plug-in hybrid electric vehicles</v>
      </c>
    </row>
    <row r="1417" spans="1:49" x14ac:dyDescent="0.25">
      <c r="A1417">
        <v>1398</v>
      </c>
      <c r="B1417" s="11" t="s">
        <v>1795</v>
      </c>
      <c r="C1417">
        <v>2017</v>
      </c>
      <c r="F1417" s="6" t="s">
        <v>1794</v>
      </c>
      <c r="I1417" s="58" t="s">
        <v>3243</v>
      </c>
      <c r="J1417" s="58"/>
      <c r="K1417" s="18"/>
      <c r="L1417" s="58">
        <v>85</v>
      </c>
      <c r="AE1417" s="23" t="s">
        <v>2428</v>
      </c>
      <c r="AF1417" s="28" t="s">
        <v>2429</v>
      </c>
      <c r="AG1417" s="10"/>
      <c r="AW1417" t="str">
        <f t="shared" si="42"/>
        <v>Sustainability assessment of a transportation system under uncertainty: An integrated multicriteria approach</v>
      </c>
    </row>
    <row r="1418" spans="1:49" x14ac:dyDescent="0.25">
      <c r="A1418">
        <v>1399</v>
      </c>
      <c r="B1418" s="11" t="s">
        <v>626</v>
      </c>
      <c r="C1418">
        <v>2016</v>
      </c>
      <c r="F1418" s="6" t="s">
        <v>108</v>
      </c>
      <c r="I1418" s="58" t="s">
        <v>3243</v>
      </c>
      <c r="J1418" s="58"/>
      <c r="K1418" s="18">
        <v>65</v>
      </c>
      <c r="L1418" s="58">
        <v>86</v>
      </c>
      <c r="AE1418" s="13" t="s">
        <v>1503</v>
      </c>
      <c r="AF1418" s="10" t="s">
        <v>1508</v>
      </c>
      <c r="AW1418" t="str">
        <f t="shared" si="42"/>
        <v>Assessment framework for EV and PV synergies in emerging distribution systems</v>
      </c>
    </row>
    <row r="1419" spans="1:49" x14ac:dyDescent="0.25">
      <c r="A1419">
        <v>1400</v>
      </c>
      <c r="B1419" s="11" t="s">
        <v>1552</v>
      </c>
      <c r="C1419">
        <v>2012</v>
      </c>
      <c r="F1419" s="6" t="s">
        <v>108</v>
      </c>
      <c r="I1419" s="58" t="s">
        <v>3243</v>
      </c>
      <c r="J1419" s="58"/>
      <c r="K1419" s="18"/>
      <c r="L1419" s="58">
        <v>87</v>
      </c>
      <c r="AE1419" s="21" t="s">
        <v>1509</v>
      </c>
      <c r="AF1419" s="10"/>
      <c r="AW1419" t="str">
        <f t="shared" si="42"/>
        <v>A sustainability assessment of electric vehicles as a personal mobility system</v>
      </c>
    </row>
    <row r="1420" spans="1:49" x14ac:dyDescent="0.25">
      <c r="A1420">
        <v>1401</v>
      </c>
      <c r="B1420" s="11" t="s">
        <v>1113</v>
      </c>
      <c r="C1420">
        <v>2010</v>
      </c>
      <c r="F1420" s="6" t="s">
        <v>1114</v>
      </c>
      <c r="I1420" s="58" t="s">
        <v>3243</v>
      </c>
      <c r="J1420" s="58"/>
      <c r="K1420" s="18">
        <v>66</v>
      </c>
      <c r="L1420" s="58">
        <v>88</v>
      </c>
      <c r="AE1420" s="10" t="s">
        <v>1508</v>
      </c>
      <c r="AF1420" s="10"/>
      <c r="AW1420" t="str">
        <f t="shared" si="42"/>
        <v>Net Energy and Greenhouse Gas Emission Evaluation of Biodiesel Derived from Microalgae</v>
      </c>
    </row>
    <row r="1421" spans="1:49" ht="14.1" customHeight="1" x14ac:dyDescent="0.25">
      <c r="A1421">
        <v>1402</v>
      </c>
      <c r="B1421" s="135" t="s">
        <v>427</v>
      </c>
      <c r="C1421">
        <v>2017</v>
      </c>
      <c r="F1421" s="6" t="s">
        <v>1431</v>
      </c>
      <c r="G1421" t="s">
        <v>1430</v>
      </c>
      <c r="I1421" s="58" t="s">
        <v>3243</v>
      </c>
      <c r="J1421" s="58"/>
      <c r="K1421" s="18">
        <v>67</v>
      </c>
      <c r="L1421" s="58">
        <v>89</v>
      </c>
      <c r="M1421" s="4"/>
      <c r="N1421" s="4"/>
      <c r="O1421" s="4"/>
      <c r="R1421" s="3"/>
      <c r="U1421" t="s">
        <v>428</v>
      </c>
      <c r="Z1421" t="s">
        <v>429</v>
      </c>
      <c r="AE1421" s="9" t="s">
        <v>1506</v>
      </c>
      <c r="AW1421" t="str">
        <f t="shared" si="42"/>
        <v>Pavement-Vehicle Interaction Research at the MIT Concrete Sustainability Hub</v>
      </c>
    </row>
    <row r="1422" spans="1:49" x14ac:dyDescent="0.25">
      <c r="A1422">
        <v>1403</v>
      </c>
      <c r="B1422" s="11" t="s">
        <v>85</v>
      </c>
      <c r="C1422">
        <v>2018</v>
      </c>
      <c r="F1422" s="6" t="s">
        <v>86</v>
      </c>
      <c r="I1422" s="58" t="s">
        <v>3243</v>
      </c>
      <c r="J1422" s="58"/>
      <c r="K1422" s="18">
        <v>68</v>
      </c>
      <c r="L1422" s="58">
        <v>90</v>
      </c>
      <c r="AE1422" t="s">
        <v>1502</v>
      </c>
      <c r="AF1422" s="13" t="s">
        <v>1503</v>
      </c>
      <c r="AG1422" s="10" t="s">
        <v>1508</v>
      </c>
      <c r="AW1422" t="str">
        <f t="shared" ref="AW1422:AW1453" si="43">B1422</f>
        <v>Toward Perovskite Solar Cell Commercialization: A Perspective and Research Roadmap Based on Interfacial Engineering</v>
      </c>
    </row>
    <row r="1423" spans="1:49" x14ac:dyDescent="0.25">
      <c r="A1423">
        <v>1404</v>
      </c>
      <c r="B1423" s="11" t="s">
        <v>89</v>
      </c>
      <c r="C1423">
        <v>2018</v>
      </c>
      <c r="F1423" s="6" t="s">
        <v>90</v>
      </c>
      <c r="I1423" s="58" t="s">
        <v>3243</v>
      </c>
      <c r="J1423" s="58"/>
      <c r="K1423" s="18">
        <v>69</v>
      </c>
      <c r="L1423" s="58">
        <v>91</v>
      </c>
      <c r="AE1423" t="s">
        <v>1502</v>
      </c>
      <c r="AF1423" s="13" t="s">
        <v>1503</v>
      </c>
      <c r="AG1423" s="10" t="s">
        <v>1508</v>
      </c>
      <c r="AW1423" t="str">
        <f t="shared" si="43"/>
        <v>Integrated Supply Network Maturity Model: Water Scarcity Perspective</v>
      </c>
    </row>
    <row r="1424" spans="1:49" x14ac:dyDescent="0.25">
      <c r="A1424">
        <v>1405</v>
      </c>
      <c r="B1424" s="11" t="s">
        <v>1058</v>
      </c>
      <c r="C1424">
        <v>2014</v>
      </c>
      <c r="F1424" s="6" t="s">
        <v>1057</v>
      </c>
      <c r="I1424" s="58" t="s">
        <v>3243</v>
      </c>
      <c r="J1424" s="58"/>
      <c r="K1424" s="18">
        <v>70</v>
      </c>
      <c r="L1424" s="58">
        <v>92</v>
      </c>
      <c r="AE1424" s="10" t="s">
        <v>1508</v>
      </c>
      <c r="AF1424" s="13"/>
      <c r="AG1424" s="10"/>
      <c r="AW1424" t="str">
        <f t="shared" si="43"/>
        <v>Development of a Water Infrastructure Knowledge Database</v>
      </c>
    </row>
    <row r="1425" spans="1:49" x14ac:dyDescent="0.25">
      <c r="A1425">
        <v>1406</v>
      </c>
      <c r="B1425" s="11" t="s">
        <v>3828</v>
      </c>
      <c r="C1425">
        <v>2011</v>
      </c>
      <c r="F1425" s="6" t="s">
        <v>3829</v>
      </c>
      <c r="I1425" s="58" t="s">
        <v>3243</v>
      </c>
      <c r="J1425" s="58"/>
      <c r="K1425" s="18"/>
      <c r="L1425" s="58">
        <v>93</v>
      </c>
      <c r="AE1425" s="62" t="s">
        <v>3799</v>
      </c>
      <c r="AF1425" s="13"/>
      <c r="AG1425" s="10"/>
      <c r="AW1425" t="str">
        <f t="shared" si="43"/>
        <v>Groundwater hydrology: Engineering, planning, and management</v>
      </c>
    </row>
    <row r="1426" spans="1:49" x14ac:dyDescent="0.25">
      <c r="A1426">
        <v>1407</v>
      </c>
      <c r="B1426" s="11" t="s">
        <v>2154</v>
      </c>
      <c r="C1426">
        <v>2008</v>
      </c>
      <c r="F1426" s="6" t="s">
        <v>2155</v>
      </c>
      <c r="I1426" s="58" t="s">
        <v>3243</v>
      </c>
      <c r="J1426" s="58"/>
      <c r="K1426" s="18"/>
      <c r="L1426" s="58">
        <v>94</v>
      </c>
      <c r="AE1426" s="31" t="s">
        <v>2432</v>
      </c>
      <c r="AF1426" s="13"/>
      <c r="AG1426" s="10"/>
      <c r="AW1426" t="str">
        <f t="shared" si="43"/>
        <v>Sustainability assessment of national rural water supply program in Tanzania</v>
      </c>
    </row>
    <row r="1427" spans="1:49" x14ac:dyDescent="0.25">
      <c r="A1427">
        <v>1408</v>
      </c>
      <c r="B1427" s="11" t="s">
        <v>692</v>
      </c>
      <c r="C1427">
        <v>2005</v>
      </c>
      <c r="F1427" s="6" t="s">
        <v>90</v>
      </c>
      <c r="I1427" s="58" t="s">
        <v>3243</v>
      </c>
      <c r="J1427" s="58"/>
      <c r="K1427" s="18">
        <v>71</v>
      </c>
      <c r="L1427" s="58">
        <v>95</v>
      </c>
      <c r="AE1427" s="13" t="s">
        <v>1503</v>
      </c>
      <c r="AF1427" s="10" t="s">
        <v>1508</v>
      </c>
      <c r="AW1427" t="str">
        <f t="shared" si="43"/>
        <v>A decision support system for analysing the impact of water restriction policies</v>
      </c>
    </row>
    <row r="1428" spans="1:49" x14ac:dyDescent="0.25">
      <c r="A1428">
        <v>1409</v>
      </c>
      <c r="B1428" s="11" t="s">
        <v>535</v>
      </c>
      <c r="C1428">
        <v>2002</v>
      </c>
      <c r="F1428" s="6" t="s">
        <v>534</v>
      </c>
      <c r="I1428" s="58" t="s">
        <v>3243</v>
      </c>
      <c r="J1428" s="58"/>
      <c r="K1428" s="18">
        <v>72</v>
      </c>
      <c r="L1428" s="58">
        <v>96</v>
      </c>
      <c r="AE1428" s="9" t="s">
        <v>1506</v>
      </c>
      <c r="AW1428" t="str">
        <f t="shared" si="43"/>
        <v>Irrigation and drainage systems research and development in the 21st century</v>
      </c>
    </row>
    <row r="1429" spans="1:49" x14ac:dyDescent="0.25">
      <c r="A1429">
        <v>1410</v>
      </c>
      <c r="B1429" s="11" t="s">
        <v>2061</v>
      </c>
      <c r="C1429">
        <v>2014</v>
      </c>
      <c r="F1429" s="6" t="s">
        <v>2062</v>
      </c>
      <c r="I1429" s="58" t="s">
        <v>3243</v>
      </c>
      <c r="J1429" s="58"/>
      <c r="K1429" s="18"/>
      <c r="L1429" s="58">
        <v>97</v>
      </c>
      <c r="AE1429" s="30" t="s">
        <v>2431</v>
      </c>
      <c r="AW1429" t="str">
        <f t="shared" si="43"/>
        <v>Is the Sustainability Revolution Devouring Its Own Children? Understanding Sustainability as a Travelling Concept and the Role Played by Two German Discourses on Sustainability</v>
      </c>
    </row>
    <row r="1430" spans="1:49" x14ac:dyDescent="0.25">
      <c r="A1430">
        <v>1411</v>
      </c>
      <c r="B1430" s="11" t="s">
        <v>105</v>
      </c>
      <c r="C1430">
        <v>2009</v>
      </c>
      <c r="F1430" s="6" t="s">
        <v>106</v>
      </c>
      <c r="I1430" s="58" t="s">
        <v>3243</v>
      </c>
      <c r="J1430" s="58"/>
      <c r="K1430" s="18">
        <v>73</v>
      </c>
      <c r="L1430" s="58">
        <v>98</v>
      </c>
      <c r="AE1430" t="s">
        <v>1502</v>
      </c>
      <c r="AF1430" s="10" t="s">
        <v>1508</v>
      </c>
      <c r="AW1430" t="str">
        <f t="shared" si="43"/>
        <v>A methodology for enhanced flexibility of integrated assessment in agriculture</v>
      </c>
    </row>
    <row r="1431" spans="1:49" x14ac:dyDescent="0.25">
      <c r="A1431">
        <v>1412</v>
      </c>
      <c r="B1431" s="11" t="s">
        <v>624</v>
      </c>
      <c r="C1431">
        <v>2016</v>
      </c>
      <c r="F1431" s="6" t="s">
        <v>106</v>
      </c>
      <c r="I1431" s="58" t="s">
        <v>3243</v>
      </c>
      <c r="J1431" s="58"/>
      <c r="K1431" s="18">
        <v>74</v>
      </c>
      <c r="L1431" s="58">
        <v>99</v>
      </c>
      <c r="AE1431" s="13" t="s">
        <v>1503</v>
      </c>
      <c r="AF1431" s="10" t="s">
        <v>1508</v>
      </c>
      <c r="AW1431" t="str">
        <f t="shared" si="43"/>
        <v>WEED OCCURRENCE IN SUGARCANE AS FUNCTION OF VARIETY AND GROUND STRAW MANAGEMENT</v>
      </c>
    </row>
    <row r="1432" spans="1:49" x14ac:dyDescent="0.25">
      <c r="A1432">
        <v>1413</v>
      </c>
      <c r="B1432" s="11" t="s">
        <v>904</v>
      </c>
      <c r="C1432">
        <v>2018</v>
      </c>
      <c r="F1432" s="6" t="s">
        <v>106</v>
      </c>
      <c r="I1432" s="58" t="s">
        <v>3243</v>
      </c>
      <c r="J1432" s="58"/>
      <c r="K1432" s="18">
        <v>75</v>
      </c>
      <c r="L1432" s="58">
        <v>100</v>
      </c>
      <c r="AE1432" s="10" t="s">
        <v>1508</v>
      </c>
      <c r="AW1432" t="str">
        <f t="shared" si="43"/>
        <v>THE GRAPE REMOTE SENSING ATMOSPHERIC PROFILE AND EVAPOTRANSPIRATION EXPERIMENT</v>
      </c>
    </row>
    <row r="1433" spans="1:49" x14ac:dyDescent="0.25">
      <c r="A1433">
        <v>1414</v>
      </c>
      <c r="B1433" s="11" t="s">
        <v>638</v>
      </c>
      <c r="C1433">
        <v>2015</v>
      </c>
      <c r="F1433" s="6" t="s">
        <v>106</v>
      </c>
      <c r="I1433" s="58" t="s">
        <v>3243</v>
      </c>
      <c r="J1433" s="58"/>
      <c r="K1433" s="18">
        <v>76</v>
      </c>
      <c r="L1433" s="58">
        <v>101</v>
      </c>
      <c r="AE1433" s="13" t="s">
        <v>1503</v>
      </c>
      <c r="AF1433" s="10" t="s">
        <v>1508</v>
      </c>
      <c r="AG1433" s="37" t="s">
        <v>2438</v>
      </c>
      <c r="AH1433" s="44" t="s">
        <v>2555</v>
      </c>
      <c r="AW1433" t="str">
        <f t="shared" si="43"/>
        <v>Design and Implementation of Emergy-Based Sustainability Decision Assessment System for Protected Grape Cultivation</v>
      </c>
    </row>
    <row r="1434" spans="1:49" x14ac:dyDescent="0.25">
      <c r="A1434">
        <v>1415</v>
      </c>
      <c r="B1434" s="11" t="s">
        <v>1054</v>
      </c>
      <c r="C1434">
        <v>2014</v>
      </c>
      <c r="F1434" s="6" t="s">
        <v>106</v>
      </c>
      <c r="I1434" s="58" t="s">
        <v>3243</v>
      </c>
      <c r="J1434" s="58"/>
      <c r="K1434" s="18">
        <v>77</v>
      </c>
      <c r="L1434" s="58">
        <v>102</v>
      </c>
      <c r="AE1434" s="10" t="s">
        <v>1508</v>
      </c>
      <c r="AF1434" s="10"/>
      <c r="AW1434" t="str">
        <f t="shared" si="43"/>
        <v>Towards an agroecological assessment of dairy systems: proposal for a set of criteria suited to mountain farming</v>
      </c>
    </row>
    <row r="1435" spans="1:49" x14ac:dyDescent="0.25">
      <c r="A1435">
        <v>1416</v>
      </c>
      <c r="B1435" s="11" t="s">
        <v>1059</v>
      </c>
      <c r="C1435">
        <v>2015</v>
      </c>
      <c r="F1435" s="6" t="s">
        <v>106</v>
      </c>
      <c r="I1435" s="58" t="s">
        <v>3243</v>
      </c>
      <c r="J1435" s="58"/>
      <c r="K1435" s="18">
        <v>78</v>
      </c>
      <c r="L1435" s="58">
        <v>103</v>
      </c>
      <c r="AE1435" s="10" t="s">
        <v>1508</v>
      </c>
      <c r="AF1435" s="10"/>
      <c r="AW1435" t="str">
        <f t="shared" si="43"/>
        <v>Developing a castor (Ricinus communis L.) production system in Florida, US: Evaluating crop phenology and response to management</v>
      </c>
    </row>
    <row r="1436" spans="1:49" x14ac:dyDescent="0.25">
      <c r="A1436">
        <v>1417</v>
      </c>
      <c r="B1436" s="11" t="s">
        <v>1127</v>
      </c>
      <c r="C1436">
        <v>2010</v>
      </c>
      <c r="F1436" s="6" t="s">
        <v>106</v>
      </c>
      <c r="I1436" s="58" t="s">
        <v>3243</v>
      </c>
      <c r="J1436" s="58"/>
      <c r="K1436" s="18">
        <v>79</v>
      </c>
      <c r="L1436" s="58">
        <v>104</v>
      </c>
      <c r="AE1436" s="10" t="s">
        <v>1508</v>
      </c>
      <c r="AF1436" s="10"/>
      <c r="AW1436" t="str">
        <f t="shared" si="43"/>
        <v>A WEBGIS APPLICATION FOR PRECISION VITICULTURE: FROM RESEARCH TO OPERATIVE PRACTICES</v>
      </c>
    </row>
    <row r="1437" spans="1:49" x14ac:dyDescent="0.25">
      <c r="A1437">
        <v>1418</v>
      </c>
      <c r="B1437" s="11" t="s">
        <v>1657</v>
      </c>
      <c r="C1437">
        <v>2009</v>
      </c>
      <c r="F1437" s="6" t="s">
        <v>106</v>
      </c>
      <c r="I1437" s="58" t="s">
        <v>3243</v>
      </c>
      <c r="J1437" s="58"/>
      <c r="K1437" s="18"/>
      <c r="L1437" s="58">
        <v>105</v>
      </c>
      <c r="AE1437" s="21" t="s">
        <v>1509</v>
      </c>
      <c r="AF1437" s="10"/>
      <c r="AW1437" t="str">
        <f t="shared" si="43"/>
        <v>Sustainability Assessment of Future Scenarios: Methodology and Application to Mountain Areas of Europe</v>
      </c>
    </row>
    <row r="1438" spans="1:49" x14ac:dyDescent="0.25">
      <c r="A1438">
        <v>1419</v>
      </c>
      <c r="B1438" s="11" t="s">
        <v>1156</v>
      </c>
      <c r="C1438">
        <v>1998</v>
      </c>
      <c r="F1438" s="6" t="s">
        <v>106</v>
      </c>
      <c r="I1438" s="58" t="s">
        <v>3243</v>
      </c>
      <c r="J1438" s="58"/>
      <c r="K1438" s="18">
        <v>80</v>
      </c>
      <c r="L1438" s="58">
        <v>106</v>
      </c>
      <c r="AE1438" s="10" t="s">
        <v>1508</v>
      </c>
      <c r="AF1438" s="10"/>
      <c r="AW1438" t="str">
        <f t="shared" si="43"/>
        <v>Concepts and indicators for assessment of sustainable land use</v>
      </c>
    </row>
    <row r="1439" spans="1:49" x14ac:dyDescent="0.25">
      <c r="A1439">
        <v>1420</v>
      </c>
      <c r="B1439" s="11" t="s">
        <v>361</v>
      </c>
      <c r="C1439">
        <v>2019</v>
      </c>
      <c r="F1439" s="6" t="s">
        <v>360</v>
      </c>
      <c r="I1439" s="58" t="s">
        <v>3243</v>
      </c>
      <c r="J1439" s="58"/>
      <c r="K1439" s="18">
        <v>81</v>
      </c>
      <c r="L1439" s="58">
        <v>107</v>
      </c>
      <c r="AE1439" s="9" t="s">
        <v>1506</v>
      </c>
      <c r="AW1439" t="str">
        <f t="shared" si="43"/>
        <v>Application of Sustainability Principles for Harsh Environment Exploration by Autonomous Robot</v>
      </c>
    </row>
    <row r="1440" spans="1:49" x14ac:dyDescent="0.25">
      <c r="A1440">
        <v>1421</v>
      </c>
      <c r="B1440" s="11" t="s">
        <v>110</v>
      </c>
      <c r="C1440">
        <v>2008</v>
      </c>
      <c r="F1440" s="6" t="s">
        <v>109</v>
      </c>
      <c r="I1440" s="58" t="s">
        <v>3243</v>
      </c>
      <c r="J1440" s="58"/>
      <c r="K1440" s="18">
        <v>82</v>
      </c>
      <c r="L1440" s="58">
        <v>108</v>
      </c>
      <c r="AE1440" t="s">
        <v>1502</v>
      </c>
      <c r="AF1440" s="10" t="s">
        <v>1508</v>
      </c>
      <c r="AW1440" t="str">
        <f t="shared" si="43"/>
        <v>Comparative assessment of lunar propellant options</v>
      </c>
    </row>
    <row r="1441" spans="1:49" x14ac:dyDescent="0.25">
      <c r="A1441">
        <v>1422</v>
      </c>
      <c r="B1441" s="11" t="s">
        <v>2472</v>
      </c>
      <c r="C1441">
        <v>2018</v>
      </c>
      <c r="F1441" s="6" t="s">
        <v>109</v>
      </c>
      <c r="I1441" s="58" t="s">
        <v>3243</v>
      </c>
      <c r="J1441" s="58"/>
      <c r="K1441" s="18"/>
      <c r="L1441" s="58">
        <v>109</v>
      </c>
      <c r="AE1441" s="37" t="s">
        <v>2438</v>
      </c>
      <c r="AF1441" s="44" t="s">
        <v>2555</v>
      </c>
      <c r="AW1441" t="str">
        <f t="shared" si="43"/>
        <v>Model-based decision support for value and sustainability assessment: Applying machine learning in aerospace product development</v>
      </c>
    </row>
    <row r="1442" spans="1:49" x14ac:dyDescent="0.25">
      <c r="A1442">
        <v>1423</v>
      </c>
      <c r="B1442" s="11" t="s">
        <v>639</v>
      </c>
      <c r="C1442">
        <v>2015</v>
      </c>
      <c r="F1442" s="6" t="s">
        <v>109</v>
      </c>
      <c r="I1442" s="58" t="s">
        <v>3243</v>
      </c>
      <c r="J1442" s="58"/>
      <c r="K1442" s="18">
        <v>83</v>
      </c>
      <c r="L1442" s="58">
        <v>110</v>
      </c>
      <c r="AE1442" s="13" t="s">
        <v>1503</v>
      </c>
      <c r="AF1442" s="10" t="s">
        <v>1508</v>
      </c>
      <c r="AG1442" s="46" t="s">
        <v>2640</v>
      </c>
      <c r="AW1442" t="str">
        <f t="shared" si="43"/>
        <v>Spaceship Earth. Space-driven technologies and systems for sustainability on ground</v>
      </c>
    </row>
    <row r="1443" spans="1:49" x14ac:dyDescent="0.25">
      <c r="A1443">
        <v>1424</v>
      </c>
      <c r="B1443" s="11" t="s">
        <v>2586</v>
      </c>
      <c r="C1443">
        <v>2006</v>
      </c>
      <c r="F1443" s="6" t="s">
        <v>2587</v>
      </c>
      <c r="I1443" s="58" t="s">
        <v>3243</v>
      </c>
      <c r="J1443" s="58"/>
      <c r="K1443" s="18"/>
      <c r="L1443" s="58">
        <v>111</v>
      </c>
      <c r="AE1443" s="52" t="s">
        <v>2707</v>
      </c>
      <c r="AF1443" s="10"/>
      <c r="AW1443" t="str">
        <f t="shared" si="43"/>
        <v>Exploration systems architecture study: Concept for more affordable and sustainable ground operations</v>
      </c>
    </row>
    <row r="1444" spans="1:49" x14ac:dyDescent="0.25">
      <c r="A1444">
        <v>1425</v>
      </c>
      <c r="B1444" s="11" t="s">
        <v>575</v>
      </c>
      <c r="C1444">
        <v>2019</v>
      </c>
      <c r="F1444" s="6" t="s">
        <v>574</v>
      </c>
      <c r="I1444" s="58" t="s">
        <v>3243</v>
      </c>
      <c r="J1444" s="58"/>
      <c r="K1444" s="18">
        <v>84</v>
      </c>
      <c r="L1444" s="58">
        <v>112</v>
      </c>
      <c r="AE1444" s="13" t="s">
        <v>1503</v>
      </c>
      <c r="AF1444" s="10" t="s">
        <v>1508</v>
      </c>
      <c r="AW1444" t="str">
        <f t="shared" si="43"/>
        <v>Implementing environmental impact assessment on the life cycle for industrial gas turbines development</v>
      </c>
    </row>
    <row r="1445" spans="1:49" x14ac:dyDescent="0.25">
      <c r="A1445">
        <v>1426</v>
      </c>
      <c r="B1445" s="11" t="s">
        <v>542</v>
      </c>
      <c r="C1445">
        <v>2019</v>
      </c>
      <c r="F1445" s="6" t="s">
        <v>73</v>
      </c>
      <c r="I1445" s="58" t="s">
        <v>3243</v>
      </c>
      <c r="J1445" s="58"/>
      <c r="K1445" s="18">
        <v>85</v>
      </c>
      <c r="L1445" s="58">
        <v>113</v>
      </c>
      <c r="AE1445" t="s">
        <v>1502</v>
      </c>
      <c r="AF1445" s="12" t="s">
        <v>1504</v>
      </c>
      <c r="AG1445" s="13" t="s">
        <v>1503</v>
      </c>
      <c r="AH1445" s="10" t="s">
        <v>1508</v>
      </c>
      <c r="AW1445" t="str">
        <f t="shared" si="43"/>
        <v xml:space="preserve">INTERNATIONAL JOURNAL OF ARTIFICIAL ORGANS. 
46th ESAO Congress 3-7 September 2019 Hannover, Germany Abstracts  </v>
      </c>
    </row>
    <row r="1446" spans="1:49" x14ac:dyDescent="0.25">
      <c r="A1446">
        <v>1427</v>
      </c>
      <c r="B1446" s="11" t="s">
        <v>1011</v>
      </c>
      <c r="C1446">
        <v>2015</v>
      </c>
      <c r="F1446" s="6" t="s">
        <v>73</v>
      </c>
      <c r="I1446" s="58" t="s">
        <v>3243</v>
      </c>
      <c r="J1446" s="58"/>
      <c r="K1446" s="18">
        <v>86</v>
      </c>
      <c r="L1446" s="58">
        <v>114</v>
      </c>
      <c r="AE1446" s="10" t="s">
        <v>1508</v>
      </c>
      <c r="AF1446" s="12"/>
      <c r="AG1446" s="13"/>
      <c r="AH1446" s="10"/>
      <c r="AW1446" t="str">
        <f t="shared" si="43"/>
        <v>Performance assessment of a closed-loop system for diabetes management</v>
      </c>
    </row>
    <row r="1447" spans="1:49" x14ac:dyDescent="0.25">
      <c r="A1447">
        <v>1428</v>
      </c>
      <c r="B1447" s="11" t="s">
        <v>666</v>
      </c>
      <c r="C1447">
        <v>2011</v>
      </c>
      <c r="F1447" s="6" t="s">
        <v>73</v>
      </c>
      <c r="I1447" s="58" t="s">
        <v>3243</v>
      </c>
      <c r="J1447" s="58"/>
      <c r="K1447" s="18">
        <v>87</v>
      </c>
      <c r="L1447" s="58">
        <v>115</v>
      </c>
      <c r="AE1447" s="13" t="s">
        <v>1503</v>
      </c>
      <c r="AF1447" s="10" t="s">
        <v>1508</v>
      </c>
      <c r="AG1447" s="13"/>
      <c r="AW1447" t="str">
        <f t="shared" si="43"/>
        <v>Design of a Web-Tool for Diagnostic Clinical Trials Handling Medical Imaging Research</v>
      </c>
    </row>
    <row r="1448" spans="1:49" x14ac:dyDescent="0.25">
      <c r="A1448">
        <v>1429</v>
      </c>
      <c r="B1448" s="11" t="s">
        <v>3559</v>
      </c>
      <c r="C1448">
        <v>2006</v>
      </c>
      <c r="F1448" s="6" t="s">
        <v>73</v>
      </c>
      <c r="I1448" s="58" t="s">
        <v>3243</v>
      </c>
      <c r="J1448" s="58"/>
      <c r="K1448" s="18"/>
      <c r="L1448" s="58">
        <v>116</v>
      </c>
      <c r="AE1448" s="125" t="s">
        <v>3456</v>
      </c>
      <c r="AF1448" s="10"/>
      <c r="AG1448" s="13"/>
      <c r="AW1448" t="str">
        <f t="shared" si="43"/>
        <v>Building safer systems by ecological design: using restoration science to develop a medication safety intervention</v>
      </c>
    </row>
    <row r="1449" spans="1:49" x14ac:dyDescent="0.25">
      <c r="A1449">
        <v>1430</v>
      </c>
      <c r="B1449" s="11" t="s">
        <v>68</v>
      </c>
      <c r="C1449">
        <v>2019</v>
      </c>
      <c r="F1449" s="6" t="s">
        <v>69</v>
      </c>
      <c r="I1449" s="58" t="s">
        <v>3243</v>
      </c>
      <c r="J1449" s="58"/>
      <c r="K1449" s="18">
        <v>88</v>
      </c>
      <c r="L1449" s="58">
        <v>117</v>
      </c>
      <c r="AE1449" t="s">
        <v>1502</v>
      </c>
      <c r="AF1449" s="10" t="s">
        <v>1508</v>
      </c>
      <c r="AW1449" t="str">
        <f t="shared" si="43"/>
        <v>Detection of economic denial of sustainability (EDoS) threats in self-organizing networks</v>
      </c>
    </row>
    <row r="1450" spans="1:49" x14ac:dyDescent="0.25">
      <c r="A1450">
        <v>1431</v>
      </c>
      <c r="B1450" s="11" t="s">
        <v>560</v>
      </c>
      <c r="C1450">
        <v>2019</v>
      </c>
      <c r="F1450" s="6" t="s">
        <v>561</v>
      </c>
      <c r="I1450" s="58" t="s">
        <v>3243</v>
      </c>
      <c r="J1450" s="58"/>
      <c r="K1450" s="18">
        <v>89</v>
      </c>
      <c r="L1450" s="58">
        <v>118</v>
      </c>
      <c r="AE1450" s="13" t="s">
        <v>1503</v>
      </c>
      <c r="AF1450" s="10" t="s">
        <v>1508</v>
      </c>
      <c r="AW1450" t="str">
        <f t="shared" si="43"/>
        <v>Conceptualizing an Environmental Software Modeling Framework for Sustainable Management Using UML</v>
      </c>
    </row>
    <row r="1451" spans="1:49" x14ac:dyDescent="0.25">
      <c r="A1451">
        <v>1432</v>
      </c>
      <c r="B1451" s="11" t="s">
        <v>637</v>
      </c>
      <c r="C1451">
        <v>2016</v>
      </c>
      <c r="F1451" s="6" t="s">
        <v>561</v>
      </c>
      <c r="I1451" s="58" t="s">
        <v>3243</v>
      </c>
      <c r="J1451" s="58"/>
      <c r="K1451" s="18">
        <v>90</v>
      </c>
      <c r="L1451" s="58">
        <v>119</v>
      </c>
      <c r="AE1451" s="13" t="s">
        <v>1503</v>
      </c>
      <c r="AW1451" t="str">
        <f t="shared" si="43"/>
        <v>Enhancing manufacturing and transportation decision support systems with LCA add-ins</v>
      </c>
    </row>
    <row r="1452" spans="1:49" x14ac:dyDescent="0.25">
      <c r="A1452">
        <v>1433</v>
      </c>
      <c r="B1452" s="11" t="s">
        <v>664</v>
      </c>
      <c r="C1452">
        <v>2012</v>
      </c>
      <c r="F1452" s="6" t="s">
        <v>561</v>
      </c>
      <c r="I1452" s="58" t="s">
        <v>3243</v>
      </c>
      <c r="J1452" s="58"/>
      <c r="K1452" s="18">
        <v>91</v>
      </c>
      <c r="L1452" s="58">
        <v>120</v>
      </c>
      <c r="AE1452" s="13" t="s">
        <v>1503</v>
      </c>
      <c r="AF1452" s="10" t="s">
        <v>1508</v>
      </c>
      <c r="AW1452" t="str">
        <f t="shared" si="43"/>
        <v>OPTIMIZING AN INCREMENTAL MODULAR OPEN SYSTEM APPROACH (MOSA) IN AVIONICS SYSTEMS FOR BALANCED ARCHITECTURE DECISIONS</v>
      </c>
    </row>
    <row r="1453" spans="1:49" x14ac:dyDescent="0.25">
      <c r="A1453">
        <v>1434</v>
      </c>
      <c r="B1453" s="11" t="s">
        <v>672</v>
      </c>
      <c r="C1453">
        <v>2010</v>
      </c>
      <c r="F1453" s="6" t="s">
        <v>561</v>
      </c>
      <c r="I1453" s="58" t="s">
        <v>3243</v>
      </c>
      <c r="J1453" s="58"/>
      <c r="K1453" s="18">
        <v>92</v>
      </c>
      <c r="L1453" s="58">
        <v>121</v>
      </c>
      <c r="AE1453" s="13" t="s">
        <v>1503</v>
      </c>
      <c r="AF1453" s="10" t="s">
        <v>1508</v>
      </c>
      <c r="AW1453" t="str">
        <f t="shared" si="43"/>
        <v>An IT perspective on integrated environmental modelling: The SIAT case</v>
      </c>
    </row>
    <row r="1454" spans="1:49" x14ac:dyDescent="0.25">
      <c r="A1454">
        <v>1435</v>
      </c>
      <c r="B1454" s="11" t="s">
        <v>862</v>
      </c>
      <c r="C1454">
        <v>2019</v>
      </c>
      <c r="F1454" s="6" t="s">
        <v>606</v>
      </c>
      <c r="I1454" s="58" t="s">
        <v>3243</v>
      </c>
      <c r="J1454" s="58"/>
      <c r="K1454" s="18">
        <v>93</v>
      </c>
      <c r="L1454" s="58">
        <v>122</v>
      </c>
      <c r="AE1454" s="10" t="s">
        <v>1508</v>
      </c>
      <c r="AW1454" t="str">
        <f t="shared" ref="AW1454:AW1485" si="44">B1454</f>
        <v>Sustainability labelling as a tool for reporting the sustainable development impacts of climate actions relevant to Article 6 of the Paris Agreement</v>
      </c>
    </row>
    <row r="1455" spans="1:49" x14ac:dyDescent="0.25">
      <c r="A1455">
        <v>1436</v>
      </c>
      <c r="B1455" s="11" t="s">
        <v>389</v>
      </c>
      <c r="C1455">
        <v>2018</v>
      </c>
      <c r="F1455" s="6" t="s">
        <v>606</v>
      </c>
      <c r="G1455" s="5" t="s">
        <v>1237</v>
      </c>
      <c r="H1455" s="3"/>
      <c r="I1455" s="58" t="s">
        <v>3243</v>
      </c>
      <c r="J1455" s="58"/>
      <c r="K1455" s="18">
        <v>94</v>
      </c>
      <c r="L1455" s="58">
        <v>123</v>
      </c>
      <c r="M1455" s="4"/>
      <c r="N1455" s="4" t="s">
        <v>31</v>
      </c>
      <c r="O1455" s="4"/>
      <c r="P1455" s="4"/>
      <c r="Q1455" s="4"/>
      <c r="W1455" s="4"/>
      <c r="AE1455" s="9" t="s">
        <v>1506</v>
      </c>
      <c r="AF1455" s="52" t="s">
        <v>2707</v>
      </c>
      <c r="AW1455" t="str">
        <f t="shared" si="44"/>
        <v>A scientometric review of global research on sustainability and sustainable development</v>
      </c>
    </row>
    <row r="1456" spans="1:49" x14ac:dyDescent="0.25">
      <c r="A1456">
        <v>1437</v>
      </c>
      <c r="B1456" s="11" t="s">
        <v>586</v>
      </c>
      <c r="C1456">
        <v>2019</v>
      </c>
      <c r="F1456" s="6" t="s">
        <v>606</v>
      </c>
      <c r="G1456" s="5"/>
      <c r="H1456" s="3"/>
      <c r="I1456" s="58" t="s">
        <v>3243</v>
      </c>
      <c r="J1456" s="58"/>
      <c r="K1456" s="18"/>
      <c r="L1456" s="58">
        <v>124</v>
      </c>
      <c r="M1456" s="4"/>
      <c r="N1456" s="4"/>
      <c r="O1456" s="4"/>
      <c r="P1456" s="4"/>
      <c r="Q1456" s="4"/>
      <c r="W1456" s="4"/>
      <c r="AE1456" s="21" t="s">
        <v>1509</v>
      </c>
      <c r="AW1456" t="str">
        <f t="shared" si="44"/>
        <v>Analyzing environmental sustainability methods for use earlier in the product lifecycle</v>
      </c>
    </row>
    <row r="1457" spans="1:49" x14ac:dyDescent="0.25">
      <c r="A1457">
        <v>1438</v>
      </c>
      <c r="B1457" s="11" t="s">
        <v>905</v>
      </c>
      <c r="C1457">
        <v>2018</v>
      </c>
      <c r="F1457" s="6" t="s">
        <v>606</v>
      </c>
      <c r="I1457" s="58" t="s">
        <v>3243</v>
      </c>
      <c r="J1457" s="58"/>
      <c r="K1457" s="18">
        <v>95</v>
      </c>
      <c r="L1457" s="58">
        <v>125</v>
      </c>
      <c r="AE1457" s="10" t="s">
        <v>1508</v>
      </c>
      <c r="AW1457" t="str">
        <f t="shared" si="44"/>
        <v>Administration and Finance Professional Competence for an Economy Based on Knowledge</v>
      </c>
    </row>
    <row r="1458" spans="1:49" x14ac:dyDescent="0.25">
      <c r="A1458">
        <v>1439</v>
      </c>
      <c r="B1458" s="11" t="s">
        <v>607</v>
      </c>
      <c r="C1458">
        <v>2017</v>
      </c>
      <c r="F1458" s="6" t="s">
        <v>606</v>
      </c>
      <c r="I1458" s="58" t="s">
        <v>3243</v>
      </c>
      <c r="J1458" s="58"/>
      <c r="K1458" s="18">
        <v>96</v>
      </c>
      <c r="L1458" s="58">
        <v>126</v>
      </c>
      <c r="AE1458" s="13" t="s">
        <v>1503</v>
      </c>
      <c r="AF1458" s="10" t="s">
        <v>1508</v>
      </c>
      <c r="AW1458" t="str">
        <f t="shared" si="44"/>
        <v>Life Cycle Assessment to support the quantification of the environmental impacts of an event</v>
      </c>
    </row>
    <row r="1459" spans="1:49" x14ac:dyDescent="0.25">
      <c r="A1459">
        <v>1440</v>
      </c>
      <c r="B1459" s="11" t="s">
        <v>621</v>
      </c>
      <c r="C1459">
        <v>2016</v>
      </c>
      <c r="F1459" s="6" t="s">
        <v>606</v>
      </c>
      <c r="I1459" s="58" t="s">
        <v>3243</v>
      </c>
      <c r="J1459" s="58"/>
      <c r="K1459" s="18">
        <v>97</v>
      </c>
      <c r="L1459" s="58">
        <v>127</v>
      </c>
      <c r="AE1459" s="13" t="s">
        <v>1503</v>
      </c>
      <c r="AF1459" s="10" t="s">
        <v>1508</v>
      </c>
      <c r="AW1459" t="str">
        <f t="shared" si="44"/>
        <v>Methods and approaches to modelling the Anthropocene</v>
      </c>
    </row>
    <row r="1460" spans="1:49" x14ac:dyDescent="0.25">
      <c r="A1460">
        <v>1441</v>
      </c>
      <c r="B1460" s="11" t="s">
        <v>641</v>
      </c>
      <c r="C1460">
        <v>2015</v>
      </c>
      <c r="F1460" s="6" t="s">
        <v>606</v>
      </c>
      <c r="I1460" s="58" t="s">
        <v>3243</v>
      </c>
      <c r="J1460" s="58"/>
      <c r="K1460" s="18">
        <v>98</v>
      </c>
      <c r="L1460" s="58">
        <v>128</v>
      </c>
      <c r="AE1460" s="13" t="s">
        <v>1503</v>
      </c>
      <c r="AF1460" s="10" t="s">
        <v>1508</v>
      </c>
      <c r="AW1460" t="str">
        <f t="shared" si="44"/>
        <v>The effect of near-term policy choices on long-term greenhouse gas transformation pathways</v>
      </c>
    </row>
    <row r="1461" spans="1:49" x14ac:dyDescent="0.25">
      <c r="A1461">
        <v>1442</v>
      </c>
      <c r="B1461" s="11" t="s">
        <v>1012</v>
      </c>
      <c r="C1461">
        <v>2015</v>
      </c>
      <c r="F1461" s="6" t="s">
        <v>606</v>
      </c>
      <c r="I1461" s="58" t="s">
        <v>3243</v>
      </c>
      <c r="J1461" s="58"/>
      <c r="K1461" s="18">
        <v>99</v>
      </c>
      <c r="L1461" s="58">
        <v>129</v>
      </c>
      <c r="AE1461" s="10" t="s">
        <v>1508</v>
      </c>
      <c r="AF1461" s="37" t="s">
        <v>2438</v>
      </c>
      <c r="AW1461" t="str">
        <f t="shared" si="44"/>
        <v>Incorporating values into sustainability decision-making</v>
      </c>
    </row>
    <row r="1462" spans="1:49" x14ac:dyDescent="0.25">
      <c r="A1462">
        <v>1443</v>
      </c>
      <c r="B1462" s="11" t="s">
        <v>1033</v>
      </c>
      <c r="C1462">
        <v>2015</v>
      </c>
      <c r="F1462" s="6" t="s">
        <v>606</v>
      </c>
      <c r="I1462" s="58" t="s">
        <v>3243</v>
      </c>
      <c r="J1462" s="58"/>
      <c r="K1462" s="18">
        <v>100</v>
      </c>
      <c r="L1462" s="58">
        <v>130</v>
      </c>
      <c r="AE1462" s="10" t="s">
        <v>1508</v>
      </c>
      <c r="AF1462" s="37" t="s">
        <v>2438</v>
      </c>
      <c r="AW1462" t="str">
        <f t="shared" si="44"/>
        <v>Three blind men and an elephant: The case of energy indices to measure energy security and energy sustainability</v>
      </c>
    </row>
    <row r="1463" spans="1:49" x14ac:dyDescent="0.25">
      <c r="A1463">
        <v>1444</v>
      </c>
      <c r="B1463" s="11" t="s">
        <v>1512</v>
      </c>
      <c r="C1463">
        <v>2015</v>
      </c>
      <c r="F1463" s="6" t="s">
        <v>606</v>
      </c>
      <c r="I1463" s="58" t="s">
        <v>3243</v>
      </c>
      <c r="J1463" s="58"/>
      <c r="K1463" s="18"/>
      <c r="L1463" s="58">
        <v>131</v>
      </c>
      <c r="AE1463" s="21" t="s">
        <v>1509</v>
      </c>
      <c r="AW1463" t="str">
        <f t="shared" si="44"/>
        <v>A systemic framework for sustainability assessment</v>
      </c>
    </row>
    <row r="1464" spans="1:49" x14ac:dyDescent="0.25">
      <c r="A1464">
        <v>1445</v>
      </c>
      <c r="B1464" s="11" t="s">
        <v>1524</v>
      </c>
      <c r="C1464">
        <v>2016</v>
      </c>
      <c r="F1464" s="6" t="s">
        <v>606</v>
      </c>
      <c r="I1464" s="58" t="s">
        <v>3243</v>
      </c>
      <c r="J1464" s="58"/>
      <c r="K1464" s="18"/>
      <c r="L1464" s="58">
        <v>132</v>
      </c>
      <c r="AE1464" s="21" t="s">
        <v>1509</v>
      </c>
      <c r="AW1464" t="str">
        <f t="shared" si="44"/>
        <v>Handbook of sustainability assessment</v>
      </c>
    </row>
    <row r="1465" spans="1:49" x14ac:dyDescent="0.25">
      <c r="A1465">
        <v>1446</v>
      </c>
      <c r="B1465" s="11" t="s">
        <v>2984</v>
      </c>
      <c r="C1465">
        <v>2016</v>
      </c>
      <c r="F1465" s="6" t="s">
        <v>606</v>
      </c>
      <c r="I1465" s="58" t="s">
        <v>3243</v>
      </c>
      <c r="J1465" s="58"/>
      <c r="K1465" s="18"/>
      <c r="L1465" s="58">
        <v>133</v>
      </c>
      <c r="AE1465" s="59" t="s">
        <v>2922</v>
      </c>
      <c r="AW1465" t="str">
        <f t="shared" si="44"/>
        <v>Reference data architecture for PSSs life cycle inventory</v>
      </c>
    </row>
    <row r="1466" spans="1:49" x14ac:dyDescent="0.25">
      <c r="A1466">
        <v>1447</v>
      </c>
      <c r="B1466" s="11" t="s">
        <v>1099</v>
      </c>
      <c r="C1466">
        <v>2012</v>
      </c>
      <c r="F1466" s="6" t="s">
        <v>606</v>
      </c>
      <c r="I1466" s="58" t="s">
        <v>3243</v>
      </c>
      <c r="J1466" s="58"/>
      <c r="K1466" s="18">
        <v>101</v>
      </c>
      <c r="L1466" s="58">
        <v>134</v>
      </c>
      <c r="AE1466" s="10" t="s">
        <v>1508</v>
      </c>
      <c r="AW1466" t="str">
        <f t="shared" si="44"/>
        <v>A CHARTER MOMENT: RESTRUCTURING GOVERNANCE FOR SUSTAINABILITY</v>
      </c>
    </row>
    <row r="1467" spans="1:49" x14ac:dyDescent="0.25">
      <c r="A1467">
        <v>1448</v>
      </c>
      <c r="B1467" s="11" t="s">
        <v>2185</v>
      </c>
      <c r="C1467">
        <v>2012</v>
      </c>
      <c r="F1467" s="6" t="s">
        <v>606</v>
      </c>
      <c r="I1467" s="58" t="s">
        <v>3243</v>
      </c>
      <c r="J1467" s="58"/>
      <c r="K1467" s="18"/>
      <c r="L1467" s="58">
        <v>135</v>
      </c>
      <c r="AE1467" s="31" t="s">
        <v>2432</v>
      </c>
      <c r="AW1467" t="str">
        <f t="shared" si="44"/>
        <v>“Fleshing out” an engagement with a social accounting technology</v>
      </c>
    </row>
    <row r="1468" spans="1:49" x14ac:dyDescent="0.25">
      <c r="A1468">
        <v>1449</v>
      </c>
      <c r="B1468" s="11" t="s">
        <v>1646</v>
      </c>
      <c r="C1468">
        <v>2011</v>
      </c>
      <c r="F1468" s="6" t="s">
        <v>606</v>
      </c>
      <c r="I1468" s="58" t="s">
        <v>3243</v>
      </c>
      <c r="J1468" s="58"/>
      <c r="K1468" s="18"/>
      <c r="L1468" s="58">
        <v>136</v>
      </c>
      <c r="AE1468" s="21" t="s">
        <v>1509</v>
      </c>
      <c r="AF1468" s="23" t="s">
        <v>2428</v>
      </c>
      <c r="AG1468" s="28" t="s">
        <v>2429</v>
      </c>
      <c r="AW1468" t="str">
        <f t="shared" si="44"/>
        <v>Dynamic sustainability assessment of countries at the macro level: A principal component analysis</v>
      </c>
    </row>
    <row r="1469" spans="1:49" x14ac:dyDescent="0.25">
      <c r="A1469">
        <v>1450</v>
      </c>
      <c r="B1469" s="11" t="s">
        <v>2181</v>
      </c>
      <c r="C1469">
        <v>2011</v>
      </c>
      <c r="F1469" s="6" t="s">
        <v>606</v>
      </c>
      <c r="I1469" s="58" t="s">
        <v>3243</v>
      </c>
      <c r="J1469" s="58"/>
      <c r="K1469" s="18"/>
      <c r="L1469" s="58">
        <v>137</v>
      </c>
      <c r="AE1469" s="31" t="s">
        <v>2432</v>
      </c>
      <c r="AF1469" s="23"/>
      <c r="AG1469" s="28"/>
      <c r="AW1469" t="str">
        <f t="shared" si="44"/>
        <v>Integrating valuation and deliberation: the purposes of sustainability assessment</v>
      </c>
    </row>
    <row r="1470" spans="1:49" x14ac:dyDescent="0.25">
      <c r="A1470">
        <v>1451</v>
      </c>
      <c r="B1470" s="11" t="s">
        <v>678</v>
      </c>
      <c r="C1470">
        <v>2010</v>
      </c>
      <c r="F1470" s="6" t="s">
        <v>606</v>
      </c>
      <c r="I1470" s="58" t="s">
        <v>3243</v>
      </c>
      <c r="J1470" s="58"/>
      <c r="K1470" s="18">
        <v>102</v>
      </c>
      <c r="L1470" s="58">
        <v>138</v>
      </c>
      <c r="AE1470" s="13" t="s">
        <v>1503</v>
      </c>
      <c r="AF1470" s="10" t="s">
        <v>1508</v>
      </c>
      <c r="AG1470" s="121" t="s">
        <v>3408</v>
      </c>
      <c r="AW1470" t="str">
        <f t="shared" si="44"/>
        <v>A Sustainable Engineering Infrastructure Model for the 21st Century</v>
      </c>
    </row>
    <row r="1471" spans="1:49" x14ac:dyDescent="0.25">
      <c r="A1471">
        <v>1452</v>
      </c>
      <c r="B1471" s="11" t="s">
        <v>1545</v>
      </c>
      <c r="C1471">
        <v>2010</v>
      </c>
      <c r="F1471" s="6" t="s">
        <v>606</v>
      </c>
      <c r="I1471" s="58" t="s">
        <v>3243</v>
      </c>
      <c r="J1471" s="58"/>
      <c r="K1471" s="18"/>
      <c r="L1471" s="58">
        <v>139</v>
      </c>
      <c r="AE1471" s="21" t="s">
        <v>1509</v>
      </c>
      <c r="AF1471" s="23" t="s">
        <v>2428</v>
      </c>
      <c r="AG1471" s="28" t="s">
        <v>2429</v>
      </c>
      <c r="AW1471" t="str">
        <f t="shared" si="44"/>
        <v>Decision quality for sustainability assessment</v>
      </c>
    </row>
    <row r="1472" spans="1:49" x14ac:dyDescent="0.25">
      <c r="A1472">
        <v>1453</v>
      </c>
      <c r="B1472" s="11" t="s">
        <v>1587</v>
      </c>
      <c r="C1472">
        <v>2010</v>
      </c>
      <c r="F1472" s="6" t="s">
        <v>606</v>
      </c>
      <c r="I1472" s="58" t="s">
        <v>3243</v>
      </c>
      <c r="J1472" s="58"/>
      <c r="K1472" s="18"/>
      <c r="L1472" s="58">
        <v>140</v>
      </c>
      <c r="AE1472" s="21" t="s">
        <v>1509</v>
      </c>
      <c r="AF1472" s="23" t="s">
        <v>2428</v>
      </c>
      <c r="AG1472" s="28" t="s">
        <v>2429</v>
      </c>
      <c r="AW1472" t="str">
        <f t="shared" si="44"/>
        <v>Embedded value systems in sustainability assessment tools and their implications</v>
      </c>
    </row>
    <row r="1473" spans="1:49" x14ac:dyDescent="0.25">
      <c r="A1473">
        <v>1454</v>
      </c>
      <c r="B1473" s="11" t="s">
        <v>1635</v>
      </c>
      <c r="C1473">
        <v>2010</v>
      </c>
      <c r="F1473" s="6" t="s">
        <v>606</v>
      </c>
      <c r="I1473" s="58" t="s">
        <v>3243</v>
      </c>
      <c r="J1473" s="58"/>
      <c r="K1473" s="18"/>
      <c r="L1473" s="58">
        <v>141</v>
      </c>
      <c r="AE1473" s="21" t="s">
        <v>1509</v>
      </c>
      <c r="AF1473" s="10"/>
      <c r="AW1473" t="str">
        <f t="shared" si="44"/>
        <v>A Review of Sustainability Assessment Models as System of Systems</v>
      </c>
    </row>
    <row r="1474" spans="1:49" x14ac:dyDescent="0.25">
      <c r="A1474">
        <v>1455</v>
      </c>
      <c r="B1474" s="11" t="s">
        <v>679</v>
      </c>
      <c r="C1474">
        <v>2009</v>
      </c>
      <c r="F1474" s="6" t="s">
        <v>606</v>
      </c>
      <c r="I1474" s="58" t="s">
        <v>3243</v>
      </c>
      <c r="J1474" s="58"/>
      <c r="K1474" s="18">
        <v>103</v>
      </c>
      <c r="L1474" s="58">
        <v>142</v>
      </c>
      <c r="AE1474" s="13" t="s">
        <v>1503</v>
      </c>
      <c r="AF1474" s="10" t="s">
        <v>1508</v>
      </c>
      <c r="AW1474" t="str">
        <f t="shared" si="44"/>
        <v>The Work Compatibility Improvement Framework: Theory and application of improvement action and intervention strategies</v>
      </c>
    </row>
    <row r="1475" spans="1:49" x14ac:dyDescent="0.25">
      <c r="A1475">
        <v>1456</v>
      </c>
      <c r="B1475" s="11" t="s">
        <v>1128</v>
      </c>
      <c r="C1475">
        <v>2009</v>
      </c>
      <c r="F1475" s="6" t="s">
        <v>606</v>
      </c>
      <c r="I1475" s="58" t="s">
        <v>3243</v>
      </c>
      <c r="J1475" s="58"/>
      <c r="K1475" s="18">
        <v>104</v>
      </c>
      <c r="L1475" s="58">
        <v>143</v>
      </c>
      <c r="AE1475" s="10" t="s">
        <v>1508</v>
      </c>
      <c r="AF1475" s="37" t="s">
        <v>2438</v>
      </c>
      <c r="AW1475" t="str">
        <f t="shared" si="44"/>
        <v>Assessment of post-Kyoto climate change mitigation regimes impact on sustainable development</v>
      </c>
    </row>
    <row r="1476" spans="1:49" x14ac:dyDescent="0.25">
      <c r="A1476">
        <v>1457</v>
      </c>
      <c r="B1476" s="11" t="s">
        <v>1634</v>
      </c>
      <c r="C1476">
        <v>2009</v>
      </c>
      <c r="F1476" s="6" t="s">
        <v>606</v>
      </c>
      <c r="I1476" s="58" t="s">
        <v>3243</v>
      </c>
      <c r="J1476" s="58"/>
      <c r="K1476" s="18"/>
      <c r="L1476" s="58">
        <v>144</v>
      </c>
      <c r="AE1476" s="21" t="s">
        <v>1509</v>
      </c>
      <c r="AF1476" s="59" t="s">
        <v>2922</v>
      </c>
      <c r="AG1476" s="59" t="s">
        <v>3044</v>
      </c>
      <c r="AW1476" t="str">
        <f t="shared" si="44"/>
        <v>Experiences of sustainability assessment: An awkward adolescence</v>
      </c>
    </row>
    <row r="1477" spans="1:49" x14ac:dyDescent="0.25">
      <c r="A1477">
        <v>1458</v>
      </c>
      <c r="B1477" s="140" t="s">
        <v>1137</v>
      </c>
      <c r="C1477">
        <v>2007</v>
      </c>
      <c r="F1477" s="6" t="s">
        <v>606</v>
      </c>
      <c r="I1477" s="58" t="s">
        <v>3243</v>
      </c>
      <c r="J1477" s="58"/>
      <c r="K1477" s="18">
        <v>105</v>
      </c>
      <c r="L1477" s="58">
        <v>145</v>
      </c>
      <c r="AE1477" s="10" t="s">
        <v>1508</v>
      </c>
      <c r="AF1477" s="10"/>
      <c r="AW1477" t="str">
        <f t="shared" si="44"/>
        <v>Earth system governance' as a crosscutting theme of global change research</v>
      </c>
    </row>
    <row r="1478" spans="1:49" x14ac:dyDescent="0.25">
      <c r="A1478">
        <v>1459</v>
      </c>
      <c r="B1478" s="140" t="s">
        <v>1511</v>
      </c>
      <c r="C1478">
        <v>2007</v>
      </c>
      <c r="F1478" s="6" t="s">
        <v>606</v>
      </c>
      <c r="I1478" s="58" t="s">
        <v>3243</v>
      </c>
      <c r="J1478" s="58"/>
      <c r="K1478" s="18"/>
      <c r="L1478" s="58">
        <v>146</v>
      </c>
      <c r="AE1478" s="21" t="s">
        <v>1509</v>
      </c>
      <c r="AF1478" s="10"/>
      <c r="AW1478" t="str">
        <f t="shared" si="44"/>
        <v>Integrated sustainability assessment: what is it, why do it and how?</v>
      </c>
    </row>
    <row r="1479" spans="1:49" x14ac:dyDescent="0.25">
      <c r="A1479">
        <v>1460</v>
      </c>
      <c r="B1479" s="140" t="s">
        <v>2153</v>
      </c>
      <c r="C1479">
        <v>2008</v>
      </c>
      <c r="F1479" s="6" t="s">
        <v>606</v>
      </c>
      <c r="I1479" s="58" t="s">
        <v>3243</v>
      </c>
      <c r="J1479" s="58"/>
      <c r="K1479" s="18"/>
      <c r="L1479" s="58">
        <v>147</v>
      </c>
      <c r="AE1479" s="31" t="s">
        <v>2432</v>
      </c>
      <c r="AF1479" s="10"/>
      <c r="AW1479" t="str">
        <f t="shared" si="44"/>
        <v>Accounting technologies and sustainability assessment models</v>
      </c>
    </row>
    <row r="1480" spans="1:49" x14ac:dyDescent="0.25">
      <c r="A1480">
        <v>1461</v>
      </c>
      <c r="B1480" s="140" t="s">
        <v>1582</v>
      </c>
      <c r="C1480">
        <v>2006</v>
      </c>
      <c r="F1480" s="6" t="s">
        <v>606</v>
      </c>
      <c r="I1480" s="58" t="s">
        <v>3243</v>
      </c>
      <c r="J1480" s="58"/>
      <c r="K1480" s="18"/>
      <c r="L1480" s="58">
        <v>148</v>
      </c>
      <c r="AE1480" s="21" t="s">
        <v>1509</v>
      </c>
      <c r="AF1480" s="28" t="s">
        <v>2429</v>
      </c>
      <c r="AW1480" t="str">
        <f t="shared" si="44"/>
        <v>Sustainability assessment of cogeneration sector development in Croatia</v>
      </c>
    </row>
    <row r="1481" spans="1:49" x14ac:dyDescent="0.25">
      <c r="A1481">
        <v>1462</v>
      </c>
      <c r="B1481" s="140" t="s">
        <v>1151</v>
      </c>
      <c r="C1481">
        <v>2003</v>
      </c>
      <c r="F1481" s="6" t="s">
        <v>606</v>
      </c>
      <c r="I1481" s="58" t="s">
        <v>3243</v>
      </c>
      <c r="J1481" s="58"/>
      <c r="K1481" s="18">
        <v>106</v>
      </c>
      <c r="L1481" s="58">
        <v>149</v>
      </c>
      <c r="AE1481" s="10" t="s">
        <v>1508</v>
      </c>
      <c r="AF1481" s="37" t="s">
        <v>2438</v>
      </c>
      <c r="AW1481" t="str">
        <f t="shared" si="44"/>
        <v>Non-traditional tools for LCA and sustainability</v>
      </c>
    </row>
    <row r="1482" spans="1:49" x14ac:dyDescent="0.25">
      <c r="A1482">
        <v>1463</v>
      </c>
      <c r="B1482" s="140" t="s">
        <v>1530</v>
      </c>
      <c r="C1482">
        <v>2003</v>
      </c>
      <c r="F1482" s="6" t="s">
        <v>606</v>
      </c>
      <c r="I1482" s="58" t="s">
        <v>3243</v>
      </c>
      <c r="J1482" s="58"/>
      <c r="K1482" s="18"/>
      <c r="L1482" s="58">
        <v>150</v>
      </c>
      <c r="AE1482" s="21" t="s">
        <v>1509</v>
      </c>
      <c r="AF1482" s="10"/>
      <c r="AW1482" t="str">
        <f t="shared" si="44"/>
        <v>Development of fuzzy logic architecture to assess sustainability of the forest management</v>
      </c>
    </row>
    <row r="1483" spans="1:49" x14ac:dyDescent="0.25">
      <c r="A1483">
        <v>1464</v>
      </c>
      <c r="B1483" s="140" t="s">
        <v>1569</v>
      </c>
      <c r="C1483">
        <v>2000</v>
      </c>
      <c r="F1483" s="6" t="s">
        <v>606</v>
      </c>
      <c r="I1483" s="58" t="s">
        <v>3243</v>
      </c>
      <c r="J1483" s="58"/>
      <c r="K1483" s="18"/>
      <c r="L1483" s="58">
        <v>151</v>
      </c>
      <c r="AE1483" s="21" t="s">
        <v>1509</v>
      </c>
      <c r="AF1483" s="23" t="s">
        <v>2428</v>
      </c>
      <c r="AG1483" s="28" t="s">
        <v>2429</v>
      </c>
      <c r="AW1483" t="str">
        <f t="shared" si="44"/>
        <v>Linking impact assessment and sustainable development at the local level: the introduction of sustainability assessment systems</v>
      </c>
    </row>
    <row r="1484" spans="1:49" x14ac:dyDescent="0.25">
      <c r="A1484">
        <v>1465</v>
      </c>
      <c r="B1484" s="140" t="s">
        <v>1625</v>
      </c>
      <c r="C1484">
        <v>2001</v>
      </c>
      <c r="F1484" s="6" t="s">
        <v>606</v>
      </c>
      <c r="I1484" s="58" t="s">
        <v>3243</v>
      </c>
      <c r="J1484" s="58"/>
      <c r="K1484" s="18"/>
      <c r="L1484" s="58">
        <v>152</v>
      </c>
      <c r="AE1484" s="21" t="s">
        <v>1509</v>
      </c>
      <c r="AF1484" s="10"/>
      <c r="AW1484" t="str">
        <f t="shared" si="44"/>
        <v>The Kyoto Protocol's' Clean Development Mechanism': A sustainability assessment</v>
      </c>
    </row>
    <row r="1485" spans="1:49" x14ac:dyDescent="0.25">
      <c r="A1485">
        <v>1466</v>
      </c>
      <c r="B1485" s="140" t="s">
        <v>1583</v>
      </c>
      <c r="C1485">
        <v>2000</v>
      </c>
      <c r="F1485" s="6" t="s">
        <v>606</v>
      </c>
      <c r="I1485" s="58" t="s">
        <v>3243</v>
      </c>
      <c r="J1485" s="58"/>
      <c r="K1485" s="18"/>
      <c r="L1485" s="58">
        <v>153</v>
      </c>
      <c r="AE1485" s="21" t="s">
        <v>1509</v>
      </c>
      <c r="AF1485" s="10"/>
      <c r="AW1485" t="str">
        <f t="shared" si="44"/>
        <v>Sustainability assessment of development scenarios: methodology and application to Thailand</v>
      </c>
    </row>
    <row r="1486" spans="1:49" x14ac:dyDescent="0.25">
      <c r="A1486">
        <v>1467</v>
      </c>
      <c r="B1486" s="140" t="s">
        <v>1519</v>
      </c>
      <c r="C1486">
        <v>2019</v>
      </c>
      <c r="F1486" s="6" t="s">
        <v>591</v>
      </c>
      <c r="I1486" s="58" t="s">
        <v>3243</v>
      </c>
      <c r="J1486" s="58"/>
      <c r="K1486" s="18"/>
      <c r="L1486" s="58">
        <v>154</v>
      </c>
      <c r="AE1486" s="21" t="s">
        <v>1509</v>
      </c>
      <c r="AF1486" s="10"/>
      <c r="AW1486" t="str">
        <f t="shared" ref="AW1486:AW1517" si="45">B1486</f>
        <v>Architecture design decision maps for software sustainability</v>
      </c>
    </row>
    <row r="1487" spans="1:49" x14ac:dyDescent="0.25">
      <c r="A1487">
        <v>1468</v>
      </c>
      <c r="B1487" s="11" t="s">
        <v>592</v>
      </c>
      <c r="C1487">
        <v>2018</v>
      </c>
      <c r="F1487" s="6" t="s">
        <v>591</v>
      </c>
      <c r="I1487" s="58" t="s">
        <v>3243</v>
      </c>
      <c r="J1487" s="58"/>
      <c r="K1487" s="18">
        <v>107</v>
      </c>
      <c r="L1487" s="58">
        <v>155</v>
      </c>
      <c r="AE1487" s="13" t="s">
        <v>1503</v>
      </c>
      <c r="AF1487" s="10" t="s">
        <v>1508</v>
      </c>
      <c r="AW1487" t="str">
        <f t="shared" si="45"/>
        <v>Characterizing the contribution of quality requirements to software sustainability</v>
      </c>
    </row>
    <row r="1488" spans="1:49" x14ac:dyDescent="0.25">
      <c r="A1488">
        <v>1469</v>
      </c>
      <c r="B1488" s="11" t="s">
        <v>596</v>
      </c>
      <c r="C1488">
        <v>2018</v>
      </c>
      <c r="F1488" s="6" t="s">
        <v>591</v>
      </c>
      <c r="I1488" s="58" t="s">
        <v>3243</v>
      </c>
      <c r="J1488" s="58"/>
      <c r="K1488" s="18">
        <v>108</v>
      </c>
      <c r="L1488" s="58">
        <v>156</v>
      </c>
      <c r="AE1488" s="13" t="s">
        <v>1503</v>
      </c>
      <c r="AF1488" s="10" t="s">
        <v>1508</v>
      </c>
      <c r="AW1488" t="str">
        <f t="shared" si="45"/>
        <v>Architectural Technical Debt Identification: the Research Landscape</v>
      </c>
    </row>
    <row r="1489" spans="1:49" x14ac:dyDescent="0.25">
      <c r="A1489">
        <v>1470</v>
      </c>
      <c r="B1489" s="11" t="s">
        <v>1638</v>
      </c>
      <c r="C1489">
        <v>2018</v>
      </c>
      <c r="F1489" s="6" t="s">
        <v>591</v>
      </c>
      <c r="I1489" s="58" t="s">
        <v>3243</v>
      </c>
      <c r="J1489" s="58"/>
      <c r="K1489" s="18"/>
      <c r="L1489" s="58">
        <v>157</v>
      </c>
      <c r="AE1489" s="21" t="s">
        <v>1509</v>
      </c>
      <c r="AF1489" s="10"/>
      <c r="AW1489" t="str">
        <f t="shared" si="45"/>
        <v>Software sustainability: Research and practice from a software architecture viewpoint</v>
      </c>
    </row>
    <row r="1490" spans="1:49" x14ac:dyDescent="0.25">
      <c r="A1490">
        <v>1471</v>
      </c>
      <c r="B1490" s="11" t="s">
        <v>1042</v>
      </c>
      <c r="C1490">
        <v>2015</v>
      </c>
      <c r="F1490" s="6" t="s">
        <v>591</v>
      </c>
      <c r="I1490" s="58" t="s">
        <v>3243</v>
      </c>
      <c r="J1490" s="58"/>
      <c r="K1490" s="18">
        <v>109</v>
      </c>
      <c r="L1490" s="58">
        <v>158</v>
      </c>
      <c r="AE1490" s="10" t="s">
        <v>1508</v>
      </c>
      <c r="AF1490" s="10"/>
      <c r="AW1490" t="str">
        <f t="shared" si="45"/>
        <v>The RISCOSS Platform for Risk Management in Open Source Software Adoption</v>
      </c>
    </row>
    <row r="1491" spans="1:49" x14ac:dyDescent="0.25">
      <c r="A1491">
        <v>1472</v>
      </c>
      <c r="B1491" s="11" t="s">
        <v>1544</v>
      </c>
      <c r="C1491">
        <v>2013</v>
      </c>
      <c r="F1491" s="6" t="s">
        <v>591</v>
      </c>
      <c r="I1491" s="58" t="s">
        <v>3243</v>
      </c>
      <c r="J1491" s="58"/>
      <c r="K1491" s="18"/>
      <c r="L1491" s="58">
        <v>159</v>
      </c>
      <c r="AE1491" s="21" t="s">
        <v>1509</v>
      </c>
      <c r="AF1491" s="10"/>
      <c r="AW1491" t="str">
        <f t="shared" si="45"/>
        <v>Measuring architecture sustainability</v>
      </c>
    </row>
    <row r="1492" spans="1:49" x14ac:dyDescent="0.25">
      <c r="A1492">
        <v>1473</v>
      </c>
      <c r="B1492" s="11" t="s">
        <v>2479</v>
      </c>
      <c r="C1492">
        <v>2013</v>
      </c>
      <c r="F1492" s="6" t="s">
        <v>591</v>
      </c>
      <c r="I1492" s="58" t="s">
        <v>3243</v>
      </c>
      <c r="J1492" s="58"/>
      <c r="K1492" s="18"/>
      <c r="L1492" s="58">
        <v>160</v>
      </c>
      <c r="AE1492" s="37" t="s">
        <v>2438</v>
      </c>
      <c r="AF1492" s="10"/>
      <c r="AW1492" t="str">
        <f t="shared" si="45"/>
        <v>A process of reconciling development and urbanization agility of information system: Epidemiological platform PLASTICO</v>
      </c>
    </row>
    <row r="1493" spans="1:49" x14ac:dyDescent="0.25">
      <c r="A1493">
        <v>1474</v>
      </c>
      <c r="B1493" s="11" t="s">
        <v>1098</v>
      </c>
      <c r="C1493">
        <v>2012</v>
      </c>
      <c r="F1493" s="6" t="s">
        <v>591</v>
      </c>
      <c r="I1493" s="58" t="s">
        <v>3243</v>
      </c>
      <c r="J1493" s="58"/>
      <c r="K1493" s="18">
        <v>110</v>
      </c>
      <c r="L1493" s="58">
        <v>161</v>
      </c>
      <c r="AE1493" s="10" t="s">
        <v>1508</v>
      </c>
      <c r="AF1493" s="10"/>
      <c r="AW1493" t="str">
        <f t="shared" si="45"/>
        <v>Conceptualising and structuring semantics in cooperative enterprise information systems models</v>
      </c>
    </row>
    <row r="1494" spans="1:49" x14ac:dyDescent="0.25">
      <c r="A1494">
        <v>1475</v>
      </c>
      <c r="B1494" s="11" t="s">
        <v>665</v>
      </c>
      <c r="C1494">
        <v>2011</v>
      </c>
      <c r="F1494" s="6" t="s">
        <v>591</v>
      </c>
      <c r="I1494" s="58" t="s">
        <v>3243</v>
      </c>
      <c r="J1494" s="58"/>
      <c r="K1494" s="18">
        <v>111</v>
      </c>
      <c r="L1494" s="58">
        <v>162</v>
      </c>
      <c r="AE1494" s="13" t="s">
        <v>1503</v>
      </c>
      <c r="AF1494" s="10" t="s">
        <v>1508</v>
      </c>
      <c r="AW1494" t="str">
        <f t="shared" si="45"/>
        <v>Ten years of software sustainability at the Infrared Processing and Analysis Center</v>
      </c>
    </row>
    <row r="1495" spans="1:49" x14ac:dyDescent="0.25">
      <c r="A1495">
        <v>1476</v>
      </c>
      <c r="B1495" s="11" t="s">
        <v>1648</v>
      </c>
      <c r="C1495">
        <v>2011</v>
      </c>
      <c r="F1495" s="6" t="s">
        <v>591</v>
      </c>
      <c r="I1495" s="58" t="s">
        <v>3243</v>
      </c>
      <c r="J1495" s="58"/>
      <c r="K1495" s="18"/>
      <c r="L1495" s="58">
        <v>163</v>
      </c>
      <c r="AE1495" s="21" t="s">
        <v>1509</v>
      </c>
      <c r="AF1495" s="10"/>
      <c r="AW1495" t="str">
        <f t="shared" si="45"/>
        <v>Sustainability evaluation of software architectures: a systematic review</v>
      </c>
    </row>
    <row r="1496" spans="1:49" x14ac:dyDescent="0.25">
      <c r="A1496">
        <v>1477</v>
      </c>
      <c r="B1496" s="11" t="s">
        <v>1578</v>
      </c>
      <c r="C1496">
        <v>2010</v>
      </c>
      <c r="F1496" s="6" t="s">
        <v>591</v>
      </c>
      <c r="I1496" s="58" t="s">
        <v>3243</v>
      </c>
      <c r="J1496" s="58"/>
      <c r="K1496" s="18"/>
      <c r="L1496" s="58">
        <v>164</v>
      </c>
      <c r="AE1496" s="21" t="s">
        <v>1509</v>
      </c>
      <c r="AF1496" s="10"/>
      <c r="AW1496" t="str">
        <f t="shared" si="45"/>
        <v>Sustainability assessment of energy technologies via social indicators: Results of a survey among European energy experts</v>
      </c>
    </row>
    <row r="1497" spans="1:49" x14ac:dyDescent="0.25">
      <c r="A1497">
        <v>1478</v>
      </c>
      <c r="B1497" s="11" t="s">
        <v>682</v>
      </c>
      <c r="C1497">
        <v>2008</v>
      </c>
      <c r="F1497" s="6" t="s">
        <v>591</v>
      </c>
      <c r="I1497" s="58" t="s">
        <v>3243</v>
      </c>
      <c r="J1497" s="58"/>
      <c r="K1497" s="18">
        <v>112</v>
      </c>
      <c r="L1497" s="58">
        <v>165</v>
      </c>
      <c r="AE1497" s="13" t="s">
        <v>1503</v>
      </c>
      <c r="AF1497" s="10" t="s">
        <v>1508</v>
      </c>
      <c r="AW1497" t="str">
        <f t="shared" si="45"/>
        <v>Evaluation and Testing as Support for a Consistent Architecture Development</v>
      </c>
    </row>
    <row r="1498" spans="1:49" x14ac:dyDescent="0.25">
      <c r="A1498">
        <v>1479</v>
      </c>
      <c r="B1498" s="11" t="s">
        <v>1132</v>
      </c>
      <c r="C1498">
        <v>2008</v>
      </c>
      <c r="F1498" s="6" t="s">
        <v>591</v>
      </c>
      <c r="I1498" s="58" t="s">
        <v>3243</v>
      </c>
      <c r="J1498" s="58"/>
      <c r="K1498" s="18">
        <v>113</v>
      </c>
      <c r="L1498" s="58">
        <v>166</v>
      </c>
      <c r="AE1498" s="10" t="s">
        <v>1508</v>
      </c>
      <c r="AW1498" t="str">
        <f t="shared" si="45"/>
        <v>The services-oriented architecture: Ecosystem services as a framework for diagnosing change in social ecological systems</v>
      </c>
    </row>
    <row r="1499" spans="1:49" x14ac:dyDescent="0.25">
      <c r="A1499">
        <v>1480</v>
      </c>
      <c r="B1499" s="11" t="s">
        <v>1152</v>
      </c>
      <c r="C1499">
        <v>2001</v>
      </c>
      <c r="F1499" s="6" t="s">
        <v>1153</v>
      </c>
      <c r="I1499" s="70" t="s">
        <v>3242</v>
      </c>
      <c r="K1499" s="18">
        <v>114</v>
      </c>
      <c r="AE1499" s="10" t="s">
        <v>1508</v>
      </c>
      <c r="AW1499" t="str">
        <f t="shared" si="45"/>
        <v>ARTMAP neural network classification of land use change</v>
      </c>
    </row>
    <row r="1500" spans="1:49" x14ac:dyDescent="0.25">
      <c r="A1500">
        <v>1481</v>
      </c>
      <c r="B1500" s="11" t="s">
        <v>581</v>
      </c>
      <c r="C1500">
        <v>2018</v>
      </c>
      <c r="F1500" s="6" t="s">
        <v>580</v>
      </c>
      <c r="I1500" s="58" t="s">
        <v>3243</v>
      </c>
      <c r="J1500" s="58"/>
      <c r="K1500" s="18">
        <v>115</v>
      </c>
      <c r="L1500" s="58">
        <v>167</v>
      </c>
      <c r="AE1500" s="13" t="s">
        <v>1503</v>
      </c>
      <c r="AF1500" s="10" t="s">
        <v>1508</v>
      </c>
      <c r="AW1500" t="str">
        <f t="shared" si="45"/>
        <v>A hierarchical data architecture for sustainable food supply chain management and planning</v>
      </c>
    </row>
    <row r="1501" spans="1:49" x14ac:dyDescent="0.25">
      <c r="A1501">
        <v>1482</v>
      </c>
      <c r="B1501" s="11" t="s">
        <v>915</v>
      </c>
      <c r="C1501">
        <v>2018</v>
      </c>
      <c r="F1501" s="6" t="s">
        <v>580</v>
      </c>
      <c r="I1501" s="58" t="s">
        <v>3243</v>
      </c>
      <c r="J1501" s="58"/>
      <c r="K1501" s="18">
        <v>116</v>
      </c>
      <c r="L1501" s="58">
        <v>168</v>
      </c>
      <c r="AE1501" s="10" t="s">
        <v>1508</v>
      </c>
      <c r="AF1501" s="10"/>
      <c r="AW1501" t="str">
        <f t="shared" si="45"/>
        <v>Towards a sustainable interoperability in food industry small &amp; medium networked enterprises: Distributed service-oriented enterprise resources planning</v>
      </c>
    </row>
    <row r="1502" spans="1:49" x14ac:dyDescent="0.25">
      <c r="A1502">
        <v>1483</v>
      </c>
      <c r="B1502" s="11" t="s">
        <v>605</v>
      </c>
      <c r="C1502">
        <v>2017</v>
      </c>
      <c r="F1502" s="6" t="s">
        <v>580</v>
      </c>
      <c r="I1502" s="58" t="s">
        <v>3243</v>
      </c>
      <c r="J1502" s="58"/>
      <c r="K1502" s="18">
        <v>117</v>
      </c>
      <c r="L1502" s="58">
        <v>169</v>
      </c>
      <c r="AE1502" s="13" t="s">
        <v>1503</v>
      </c>
      <c r="AW1502" t="str">
        <f t="shared" si="45"/>
        <v>A Fuzzy Logic-Based Tool for the Assessment of Corporate Sustainability: A Case Study in the Food Machinery Industry</v>
      </c>
    </row>
    <row r="1503" spans="1:49" x14ac:dyDescent="0.25">
      <c r="A1503">
        <v>1484</v>
      </c>
      <c r="B1503" s="11" t="s">
        <v>605</v>
      </c>
      <c r="C1503">
        <v>2017</v>
      </c>
      <c r="F1503" s="6" t="s">
        <v>943</v>
      </c>
      <c r="I1503" s="58" t="s">
        <v>3243</v>
      </c>
      <c r="J1503" s="58"/>
      <c r="K1503" s="18">
        <v>118</v>
      </c>
      <c r="L1503" s="58">
        <v>170</v>
      </c>
      <c r="AE1503" s="10" t="s">
        <v>1508</v>
      </c>
      <c r="AW1503" t="str">
        <f t="shared" si="45"/>
        <v>A Fuzzy Logic-Based Tool for the Assessment of Corporate Sustainability: A Case Study in the Food Machinery Industry</v>
      </c>
    </row>
    <row r="1504" spans="1:49" x14ac:dyDescent="0.25">
      <c r="A1504">
        <v>1485</v>
      </c>
      <c r="B1504" s="11" t="s">
        <v>572</v>
      </c>
      <c r="C1504">
        <v>2019</v>
      </c>
      <c r="F1504" s="6" t="s">
        <v>571</v>
      </c>
      <c r="I1504" s="58" t="s">
        <v>3243</v>
      </c>
      <c r="J1504" s="58"/>
      <c r="K1504" s="18">
        <v>119</v>
      </c>
      <c r="L1504" s="58">
        <v>171</v>
      </c>
      <c r="AE1504" s="13" t="s">
        <v>1503</v>
      </c>
      <c r="AF1504" s="10" t="s">
        <v>1508</v>
      </c>
      <c r="AW1504" t="str">
        <f t="shared" si="45"/>
        <v>Process network modularity, commonality, and greenhouse gas emissions</v>
      </c>
    </row>
    <row r="1505" spans="1:49" x14ac:dyDescent="0.25">
      <c r="A1505">
        <v>1486</v>
      </c>
      <c r="B1505" s="11" t="s">
        <v>600</v>
      </c>
      <c r="C1505">
        <v>2019</v>
      </c>
      <c r="F1505" s="6" t="s">
        <v>599</v>
      </c>
      <c r="I1505" s="58" t="s">
        <v>3243</v>
      </c>
      <c r="J1505" s="58"/>
      <c r="K1505" s="18">
        <v>120</v>
      </c>
      <c r="L1505" s="58">
        <v>172</v>
      </c>
      <c r="AE1505" s="13" t="s">
        <v>1503</v>
      </c>
      <c r="AF1505" s="10" t="s">
        <v>1508</v>
      </c>
      <c r="AG1505" s="37" t="s">
        <v>2438</v>
      </c>
      <c r="AH1505" s="44" t="s">
        <v>2555</v>
      </c>
      <c r="AW1505" t="str">
        <f t="shared" si="45"/>
        <v>A collaborative agent based green IS practice assessment tool for environmental sustainability attainment in enterprise data centers</v>
      </c>
    </row>
    <row r="1506" spans="1:49" x14ac:dyDescent="0.25">
      <c r="A1506">
        <v>1487</v>
      </c>
      <c r="B1506" s="11" t="s">
        <v>1633</v>
      </c>
      <c r="C1506">
        <v>2018</v>
      </c>
      <c r="F1506" s="6" t="s">
        <v>599</v>
      </c>
      <c r="I1506" s="58" t="s">
        <v>3243</v>
      </c>
      <c r="J1506" s="58"/>
      <c r="K1506" s="18"/>
      <c r="L1506" s="58">
        <v>173</v>
      </c>
      <c r="AE1506" s="21" t="s">
        <v>1509</v>
      </c>
      <c r="AF1506" s="10"/>
      <c r="AW1506" t="str">
        <f t="shared" si="45"/>
        <v>Comparative analysis of material criteria in neighborhood sustainability assessment tools and urban design guidelines: Cases of the UK, the US, Japan, and Korea</v>
      </c>
    </row>
    <row r="1507" spans="1:49" x14ac:dyDescent="0.25">
      <c r="A1507">
        <v>1488</v>
      </c>
      <c r="B1507" s="11" t="s">
        <v>650</v>
      </c>
      <c r="C1507">
        <v>2015</v>
      </c>
      <c r="F1507" s="6" t="s">
        <v>599</v>
      </c>
      <c r="I1507" s="58" t="s">
        <v>3243</v>
      </c>
      <c r="J1507" s="58"/>
      <c r="K1507" s="18">
        <v>121</v>
      </c>
      <c r="L1507" s="58">
        <v>174</v>
      </c>
      <c r="AE1507" s="13" t="s">
        <v>1503</v>
      </c>
      <c r="AF1507" s="10" t="s">
        <v>1508</v>
      </c>
      <c r="AW1507" t="str">
        <f t="shared" si="45"/>
        <v>The Next Generation Green Data Center A Modified Power Usage Effectiveness Metric Proposal for a CCHP Natural gas or Biogas Fuelled Architecture</v>
      </c>
    </row>
    <row r="1508" spans="1:49" x14ac:dyDescent="0.25">
      <c r="A1508">
        <v>1489</v>
      </c>
      <c r="B1508" s="11" t="s">
        <v>675</v>
      </c>
      <c r="C1508">
        <v>2010</v>
      </c>
      <c r="F1508" s="6" t="s">
        <v>599</v>
      </c>
      <c r="I1508" s="58" t="s">
        <v>3243</v>
      </c>
      <c r="J1508" s="58"/>
      <c r="K1508" s="18">
        <v>122</v>
      </c>
      <c r="L1508" s="58">
        <v>175</v>
      </c>
      <c r="AE1508" s="13" t="s">
        <v>1503</v>
      </c>
      <c r="AF1508" s="10" t="s">
        <v>1508</v>
      </c>
      <c r="AG1508" s="37" t="s">
        <v>2438</v>
      </c>
      <c r="AH1508" s="44" t="s">
        <v>2555</v>
      </c>
      <c r="AW1508" t="str">
        <f t="shared" si="45"/>
        <v>OPTIMIZING DATA CENTER COOLING INFRASTRUCTURES USING EXERGOTHERMOVOLUMES</v>
      </c>
    </row>
    <row r="1509" spans="1:49" x14ac:dyDescent="0.25">
      <c r="A1509">
        <v>1490</v>
      </c>
      <c r="B1509" s="11" t="s">
        <v>886</v>
      </c>
      <c r="C1509">
        <v>2019</v>
      </c>
      <c r="F1509" s="6" t="s">
        <v>885</v>
      </c>
      <c r="I1509" s="70" t="s">
        <v>3242</v>
      </c>
      <c r="K1509" s="18">
        <v>123</v>
      </c>
      <c r="AE1509" s="10" t="s">
        <v>1508</v>
      </c>
      <c r="AW1509" t="str">
        <f t="shared" si="45"/>
        <v>Reliability and Availability Evaluation for Cloud Data Center Networks Using Hierarchical Models</v>
      </c>
    </row>
    <row r="1510" spans="1:49" x14ac:dyDescent="0.25">
      <c r="A1510">
        <v>1491</v>
      </c>
      <c r="B1510" s="11" t="s">
        <v>844</v>
      </c>
      <c r="C1510">
        <v>2019</v>
      </c>
      <c r="F1510" s="6" t="s">
        <v>843</v>
      </c>
      <c r="I1510" s="58" t="s">
        <v>3243</v>
      </c>
      <c r="J1510" s="58"/>
      <c r="K1510" s="18">
        <v>124</v>
      </c>
      <c r="L1510" s="58">
        <v>176</v>
      </c>
      <c r="AE1510" s="10" t="s">
        <v>1508</v>
      </c>
      <c r="AW1510" t="str">
        <f t="shared" si="45"/>
        <v>SIMA Austral: An operational information system for managing the Chilean aquaculture industry with international application</v>
      </c>
    </row>
    <row r="1511" spans="1:49" x14ac:dyDescent="0.25">
      <c r="A1511">
        <v>1492</v>
      </c>
      <c r="B1511" s="11" t="s">
        <v>3830</v>
      </c>
      <c r="C1511">
        <v>2018</v>
      </c>
      <c r="F1511" s="6" t="s">
        <v>843</v>
      </c>
      <c r="I1511" s="58" t="s">
        <v>3243</v>
      </c>
      <c r="J1511" s="58"/>
      <c r="K1511" s="18"/>
      <c r="L1511" s="58">
        <v>177</v>
      </c>
      <c r="AE1511" s="62" t="s">
        <v>3799</v>
      </c>
      <c r="AW1511" t="str">
        <f t="shared" si="45"/>
        <v>Evaluating the bio-economic performance of a Callo de hacha (Atrina maura, Atrina tuberculosa &amp; Pinna rugosa) fishery restoration plan in La Paz, Mexico</v>
      </c>
    </row>
    <row r="1512" spans="1:49" x14ac:dyDescent="0.25">
      <c r="A1512">
        <v>1493</v>
      </c>
      <c r="B1512" s="11" t="s">
        <v>1046</v>
      </c>
      <c r="C1512">
        <v>2015</v>
      </c>
      <c r="F1512" s="6" t="s">
        <v>1047</v>
      </c>
      <c r="I1512" s="58" t="s">
        <v>3243</v>
      </c>
      <c r="J1512" s="58"/>
      <c r="K1512" s="18">
        <v>125</v>
      </c>
      <c r="L1512" s="58">
        <v>178</v>
      </c>
      <c r="AE1512" s="10" t="s">
        <v>1508</v>
      </c>
      <c r="AW1512" t="str">
        <f t="shared" si="45"/>
        <v>Epidermal shedding in Ascophyllum nodosum (Phaeophyceae): seasonality, productivity and relationship to harvesting</v>
      </c>
    </row>
    <row r="1513" spans="1:49" x14ac:dyDescent="0.25">
      <c r="A1513">
        <v>1494</v>
      </c>
      <c r="B1513" s="11" t="s">
        <v>2608</v>
      </c>
      <c r="C1513">
        <v>2015</v>
      </c>
      <c r="F1513" s="6" t="s">
        <v>2609</v>
      </c>
      <c r="I1513" s="70" t="s">
        <v>3242</v>
      </c>
      <c r="K1513" s="18"/>
      <c r="AE1513" s="44" t="s">
        <v>2555</v>
      </c>
      <c r="AW1513" t="str">
        <f t="shared" si="45"/>
        <v>Design principles of ships and marine structures</v>
      </c>
    </row>
    <row r="1514" spans="1:49" x14ac:dyDescent="0.25">
      <c r="A1514">
        <v>1495</v>
      </c>
      <c r="B1514" s="11" t="s">
        <v>1101</v>
      </c>
      <c r="C1514">
        <v>2012</v>
      </c>
      <c r="F1514" s="6" t="s">
        <v>1100</v>
      </c>
      <c r="I1514" s="70" t="s">
        <v>3242</v>
      </c>
      <c r="K1514" s="18">
        <v>126</v>
      </c>
      <c r="AE1514" s="10" t="s">
        <v>1508</v>
      </c>
      <c r="AW1514" t="str">
        <f t="shared" si="45"/>
        <v>ACCSEAS an e-Navigation Test Bed in Europe</v>
      </c>
    </row>
    <row r="1515" spans="1:49" x14ac:dyDescent="0.25">
      <c r="A1515">
        <v>1496</v>
      </c>
      <c r="B1515" s="11" t="s">
        <v>888</v>
      </c>
      <c r="C1515">
        <v>2019</v>
      </c>
      <c r="F1515" s="6" t="s">
        <v>887</v>
      </c>
      <c r="I1515" s="58" t="s">
        <v>3243</v>
      </c>
      <c r="J1515" s="58"/>
      <c r="K1515" s="18">
        <v>127</v>
      </c>
      <c r="L1515" s="58">
        <v>179</v>
      </c>
      <c r="AE1515" s="10" t="s">
        <v>1508</v>
      </c>
      <c r="AW1515" t="str">
        <f t="shared" si="45"/>
        <v>Earth-Mars cyclers for a sustainable human exploration of Mars</v>
      </c>
    </row>
    <row r="1516" spans="1:49" x14ac:dyDescent="0.25">
      <c r="A1516">
        <v>1497</v>
      </c>
      <c r="B1516" s="11" t="s">
        <v>1119</v>
      </c>
      <c r="C1516">
        <v>2010</v>
      </c>
      <c r="F1516" s="6" t="s">
        <v>887</v>
      </c>
      <c r="I1516" s="58" t="s">
        <v>3243</v>
      </c>
      <c r="J1516" s="58"/>
      <c r="K1516" s="18">
        <v>128</v>
      </c>
      <c r="L1516" s="58">
        <v>180</v>
      </c>
      <c r="AE1516" s="10" t="s">
        <v>1508</v>
      </c>
      <c r="AW1516" t="str">
        <f t="shared" si="45"/>
        <v>Assessment of architectural options for surface power generation and energy storage on human Mars missions</v>
      </c>
    </row>
    <row r="1517" spans="1:49" x14ac:dyDescent="0.25">
      <c r="A1517">
        <v>1498</v>
      </c>
      <c r="B1517" s="11" t="s">
        <v>689</v>
      </c>
      <c r="C1517">
        <v>2007</v>
      </c>
      <c r="F1517" s="6" t="s">
        <v>688</v>
      </c>
      <c r="I1517" s="70" t="s">
        <v>3242</v>
      </c>
      <c r="K1517" s="18">
        <v>129</v>
      </c>
      <c r="AE1517" s="13" t="s">
        <v>1503</v>
      </c>
      <c r="AF1517" s="10" t="s">
        <v>1508</v>
      </c>
      <c r="AW1517" t="str">
        <f t="shared" si="45"/>
        <v>Intelligent network infrastructure systems architecture and integration, risk management and validation</v>
      </c>
    </row>
    <row r="1518" spans="1:49" x14ac:dyDescent="0.25">
      <c r="A1518">
        <v>1499</v>
      </c>
      <c r="B1518" s="11" t="s">
        <v>201</v>
      </c>
      <c r="C1518">
        <v>2016</v>
      </c>
      <c r="F1518" s="6" t="s">
        <v>200</v>
      </c>
      <c r="I1518" s="70" t="s">
        <v>3242</v>
      </c>
      <c r="K1518" s="18">
        <v>130</v>
      </c>
      <c r="AE1518" s="7" t="s">
        <v>1507</v>
      </c>
      <c r="AW1518" t="str">
        <f t="shared" ref="AW1518:AW1554" si="46">B1518</f>
        <v>Paving the way towards circular consumption: exploring consumer acceptance of refurbished mobile phones in the Dutch market</v>
      </c>
    </row>
    <row r="1519" spans="1:49" x14ac:dyDescent="0.25">
      <c r="A1519">
        <v>1500</v>
      </c>
      <c r="B1519" s="11" t="s">
        <v>1051</v>
      </c>
      <c r="C1519">
        <v>2014</v>
      </c>
      <c r="F1519" s="6" t="s">
        <v>200</v>
      </c>
      <c r="I1519" s="70" t="s">
        <v>3242</v>
      </c>
      <c r="K1519" s="18">
        <v>131</v>
      </c>
      <c r="AE1519" s="10" t="s">
        <v>1508</v>
      </c>
      <c r="AF1519" s="121" t="s">
        <v>3399</v>
      </c>
      <c r="AW1519" t="str">
        <f t="shared" si="46"/>
        <v>Hybrid Fiber and Microwave Protection for Mobile Backhauling</v>
      </c>
    </row>
    <row r="1520" spans="1:49" x14ac:dyDescent="0.25">
      <c r="A1520">
        <v>1501</v>
      </c>
      <c r="B1520" s="11" t="s">
        <v>1014</v>
      </c>
      <c r="C1520">
        <v>2015</v>
      </c>
      <c r="F1520" s="6" t="s">
        <v>1013</v>
      </c>
      <c r="I1520" s="70" t="s">
        <v>3242</v>
      </c>
      <c r="K1520" s="18">
        <v>132</v>
      </c>
      <c r="AE1520" s="10" t="s">
        <v>1508</v>
      </c>
      <c r="AW1520" t="str">
        <f t="shared" si="46"/>
        <v>State-of-the-Art Business Performance Evaluation of the Advanced Wireless Heterogeneous Networks to be Deployed for the "TERA Age"</v>
      </c>
    </row>
    <row r="1521" spans="1:49" x14ac:dyDescent="0.25">
      <c r="A1521">
        <v>1502</v>
      </c>
      <c r="B1521" s="11" t="s">
        <v>668</v>
      </c>
      <c r="C1521">
        <v>2011</v>
      </c>
      <c r="F1521" s="6" t="s">
        <v>667</v>
      </c>
      <c r="I1521" s="70" t="s">
        <v>3242</v>
      </c>
      <c r="K1521" s="18">
        <v>133</v>
      </c>
      <c r="AE1521" s="13" t="s">
        <v>1503</v>
      </c>
      <c r="AF1521" s="10" t="s">
        <v>1508</v>
      </c>
      <c r="AW1521" t="str">
        <f t="shared" si="46"/>
        <v>Evaluating Cooperative ITS Applications for Sustainable and Safe Mobility with iTETRIS</v>
      </c>
    </row>
    <row r="1522" spans="1:49" x14ac:dyDescent="0.25">
      <c r="A1522">
        <v>1503</v>
      </c>
      <c r="B1522" s="11" t="s">
        <v>1157</v>
      </c>
      <c r="C1522">
        <v>1997</v>
      </c>
      <c r="F1522" s="6" t="s">
        <v>667</v>
      </c>
      <c r="I1522" s="70" t="s">
        <v>3242</v>
      </c>
      <c r="K1522" s="18">
        <v>134</v>
      </c>
      <c r="AE1522" s="10" t="s">
        <v>1508</v>
      </c>
      <c r="AF1522" s="10"/>
      <c r="AW1522" t="str">
        <f t="shared" si="46"/>
        <v>HRST architecture modeling and assessments</v>
      </c>
    </row>
    <row r="1523" spans="1:49" x14ac:dyDescent="0.25">
      <c r="A1523">
        <v>1504</v>
      </c>
      <c r="B1523" s="11" t="s">
        <v>2879</v>
      </c>
      <c r="C1523">
        <v>2020</v>
      </c>
      <c r="F1523" s="6" t="s">
        <v>2878</v>
      </c>
      <c r="I1523" s="58" t="s">
        <v>3243</v>
      </c>
      <c r="J1523" s="58"/>
      <c r="K1523" s="18"/>
      <c r="L1523" s="58">
        <v>181</v>
      </c>
      <c r="AE1523" s="54" t="s">
        <v>2835</v>
      </c>
      <c r="AF1523" s="10"/>
      <c r="AW1523" t="str">
        <f t="shared" si="46"/>
        <v>Environmental sustainability of railway superstructure and substructure refurbishments with heavy construction equipment</v>
      </c>
    </row>
    <row r="1524" spans="1:49" x14ac:dyDescent="0.25">
      <c r="A1524">
        <v>1505</v>
      </c>
      <c r="B1524" s="11" t="s">
        <v>898</v>
      </c>
      <c r="C1524">
        <v>2018</v>
      </c>
      <c r="F1524" s="6" t="s">
        <v>897</v>
      </c>
      <c r="I1524" s="58" t="s">
        <v>3243</v>
      </c>
      <c r="J1524" s="58"/>
      <c r="K1524" s="18">
        <v>135</v>
      </c>
      <c r="L1524" s="58">
        <v>182</v>
      </c>
      <c r="AE1524" s="10" t="s">
        <v>1508</v>
      </c>
      <c r="AW1524" t="str">
        <f t="shared" si="46"/>
        <v>Smart urban freight transport: tools for planning and optimising delivery operations</v>
      </c>
    </row>
    <row r="1525" spans="1:49" x14ac:dyDescent="0.25">
      <c r="A1525">
        <v>1506</v>
      </c>
      <c r="B1525" s="11" t="s">
        <v>1677</v>
      </c>
      <c r="C1525">
        <v>2012</v>
      </c>
      <c r="F1525" s="6" t="s">
        <v>1676</v>
      </c>
      <c r="I1525" s="58" t="s">
        <v>3243</v>
      </c>
      <c r="J1525" s="58"/>
      <c r="K1525" s="18"/>
      <c r="L1525" s="58">
        <v>183</v>
      </c>
      <c r="AE1525" s="23" t="s">
        <v>2428</v>
      </c>
      <c r="AW1525" t="str">
        <f t="shared" si="46"/>
        <v>Review of Existing Transportation Sustainability Initiatives and Their Applicability to Qatar</v>
      </c>
    </row>
    <row r="1526" spans="1:49" x14ac:dyDescent="0.25">
      <c r="A1526">
        <v>1507</v>
      </c>
      <c r="B1526" s="11" t="s">
        <v>1053</v>
      </c>
      <c r="C1526">
        <v>2014</v>
      </c>
      <c r="F1526" s="6" t="s">
        <v>1052</v>
      </c>
      <c r="I1526" s="58" t="s">
        <v>3243</v>
      </c>
      <c r="J1526" s="58"/>
      <c r="K1526" s="18">
        <v>136</v>
      </c>
      <c r="L1526" s="58">
        <v>184</v>
      </c>
      <c r="AE1526" s="10" t="s">
        <v>1508</v>
      </c>
      <c r="AW1526" t="str">
        <f t="shared" si="46"/>
        <v>Forecasting infrastructure resilience to climate change</v>
      </c>
    </row>
    <row r="1527" spans="1:49" x14ac:dyDescent="0.25">
      <c r="A1527">
        <v>1508</v>
      </c>
      <c r="B1527" s="11" t="s">
        <v>811</v>
      </c>
      <c r="C1527">
        <v>2020</v>
      </c>
      <c r="F1527" s="6" t="s">
        <v>810</v>
      </c>
      <c r="I1527" s="70" t="s">
        <v>3242</v>
      </c>
      <c r="K1527" s="18">
        <v>137</v>
      </c>
      <c r="AE1527" s="10" t="s">
        <v>1508</v>
      </c>
      <c r="AW1527" t="str">
        <f t="shared" si="46"/>
        <v>FORMATION OF BUDGET EXPENDITURE IN THE SYSTEM OF FISCAL REGULATION</v>
      </c>
    </row>
    <row r="1528" spans="1:49" x14ac:dyDescent="0.25">
      <c r="A1528">
        <v>1509</v>
      </c>
      <c r="B1528" s="11" t="s">
        <v>65</v>
      </c>
      <c r="C1528">
        <v>2020</v>
      </c>
      <c r="F1528" s="6" t="s">
        <v>70</v>
      </c>
      <c r="I1528" s="70" t="s">
        <v>3242</v>
      </c>
      <c r="K1528" s="18">
        <v>138</v>
      </c>
      <c r="AE1528" t="s">
        <v>1502</v>
      </c>
      <c r="AF1528" s="13" t="s">
        <v>1503</v>
      </c>
      <c r="AG1528" s="10" t="s">
        <v>1508</v>
      </c>
      <c r="AW1528" t="str">
        <f t="shared" si="46"/>
        <v>Evaluating and optimizing the consolidated framework for implementation research (CFIR) for use in low- and middle-income countries: a systematic review</v>
      </c>
    </row>
    <row r="1529" spans="1:49" x14ac:dyDescent="0.25">
      <c r="A1529">
        <v>1510</v>
      </c>
      <c r="B1529" s="11" t="s">
        <v>875</v>
      </c>
      <c r="C1529">
        <v>2019</v>
      </c>
      <c r="F1529" s="6" t="s">
        <v>874</v>
      </c>
      <c r="I1529" s="70" t="s">
        <v>3242</v>
      </c>
      <c r="K1529" s="18">
        <v>139</v>
      </c>
      <c r="AE1529" s="10" t="s">
        <v>1508</v>
      </c>
      <c r="AW1529" t="str">
        <f t="shared" si="46"/>
        <v>Automatic Assessment of Infant Sleep Safety Using Semantic Segmentation</v>
      </c>
    </row>
    <row r="1530" spans="1:49" x14ac:dyDescent="0.25">
      <c r="A1530">
        <v>1511</v>
      </c>
      <c r="B1530" s="11" t="s">
        <v>570</v>
      </c>
      <c r="C1530">
        <v>2019</v>
      </c>
      <c r="F1530" s="6" t="s">
        <v>232</v>
      </c>
      <c r="I1530" s="58" t="s">
        <v>3243</v>
      </c>
      <c r="J1530" s="58"/>
      <c r="K1530" s="18">
        <v>140</v>
      </c>
      <c r="L1530" s="58">
        <v>185</v>
      </c>
      <c r="AE1530" s="13" t="s">
        <v>1503</v>
      </c>
      <c r="AF1530" s="10" t="s">
        <v>1508</v>
      </c>
      <c r="AW1530" t="str">
        <f t="shared" si="46"/>
        <v>Selection of Sustainable Short-Span Bridge Design in Brazil</v>
      </c>
    </row>
    <row r="1531" spans="1:49" x14ac:dyDescent="0.25">
      <c r="A1531">
        <v>1512</v>
      </c>
      <c r="B1531" s="11" t="s">
        <v>2771</v>
      </c>
      <c r="C1531">
        <v>2013</v>
      </c>
      <c r="F1531" s="6" t="s">
        <v>232</v>
      </c>
      <c r="I1531" s="58" t="s">
        <v>3243</v>
      </c>
      <c r="J1531" s="58"/>
      <c r="K1531" s="18"/>
      <c r="L1531" s="58">
        <v>186</v>
      </c>
      <c r="AE1531" s="52" t="s">
        <v>2707</v>
      </c>
      <c r="AF1531" s="10"/>
      <c r="AW1531" t="str">
        <f t="shared" si="46"/>
        <v>Improving the sustainability of concrete bridge construction</v>
      </c>
    </row>
    <row r="1532" spans="1:49" x14ac:dyDescent="0.25">
      <c r="A1532">
        <v>1513</v>
      </c>
      <c r="B1532" s="11" t="s">
        <v>1551</v>
      </c>
      <c r="C1532">
        <v>2013</v>
      </c>
      <c r="F1532" s="6" t="s">
        <v>232</v>
      </c>
      <c r="I1532" s="58" t="s">
        <v>3243</v>
      </c>
      <c r="J1532" s="58"/>
      <c r="K1532" s="18"/>
      <c r="L1532" s="58">
        <v>187</v>
      </c>
      <c r="AE1532" s="21" t="s">
        <v>1509</v>
      </c>
      <c r="AF1532" s="10"/>
      <c r="AW1532" t="str">
        <f t="shared" si="46"/>
        <v>Time‐variant sustainability assessment of seismically vulnerable bridges subjected to multiple hazards</v>
      </c>
    </row>
    <row r="1533" spans="1:49" x14ac:dyDescent="0.25">
      <c r="A1533">
        <v>1514</v>
      </c>
      <c r="B1533" s="11" t="s">
        <v>231</v>
      </c>
      <c r="C1533">
        <v>2008</v>
      </c>
      <c r="F1533" s="6" t="s">
        <v>232</v>
      </c>
      <c r="I1533" s="58" t="s">
        <v>3243</v>
      </c>
      <c r="J1533" s="58"/>
      <c r="K1533" s="18">
        <v>141</v>
      </c>
      <c r="L1533" s="58">
        <v>188</v>
      </c>
      <c r="AE1533" s="7" t="s">
        <v>1507</v>
      </c>
      <c r="AF1533" s="54" t="s">
        <v>2835</v>
      </c>
      <c r="AW1533" t="str">
        <f t="shared" si="46"/>
        <v>Assessment of existing steel structures: recommendations for estimation of remaining fatigue life</v>
      </c>
    </row>
    <row r="1534" spans="1:49" x14ac:dyDescent="0.25">
      <c r="A1534">
        <v>1515</v>
      </c>
      <c r="B1534" s="11" t="s">
        <v>1836</v>
      </c>
      <c r="C1534">
        <v>2006</v>
      </c>
      <c r="F1534" s="6" t="s">
        <v>232</v>
      </c>
      <c r="I1534" s="58" t="s">
        <v>3243</v>
      </c>
      <c r="J1534" s="58"/>
      <c r="K1534" s="18"/>
      <c r="L1534" s="58">
        <v>189</v>
      </c>
      <c r="AE1534" s="28" t="s">
        <v>2429</v>
      </c>
      <c r="AW1534" t="str">
        <f t="shared" si="46"/>
        <v>Sustainability appraisal in infrastructure projects (SUSAIP): Part 2: A case study in bridge design</v>
      </c>
    </row>
    <row r="1535" spans="1:49" x14ac:dyDescent="0.25">
      <c r="A1535">
        <v>1516</v>
      </c>
      <c r="B1535" s="11" t="s">
        <v>1756</v>
      </c>
      <c r="C1535">
        <v>2012</v>
      </c>
      <c r="F1535" s="6" t="s">
        <v>1755</v>
      </c>
      <c r="I1535" s="58" t="s">
        <v>3243</v>
      </c>
      <c r="J1535" s="58"/>
      <c r="K1535" s="18"/>
      <c r="L1535" s="58">
        <v>190</v>
      </c>
      <c r="AE1535" s="23" t="s">
        <v>2428</v>
      </c>
      <c r="AF1535" s="28" t="s">
        <v>2429</v>
      </c>
      <c r="AW1535" t="str">
        <f t="shared" si="46"/>
        <v>Beyond hydrology in the sustainability assessment of dams: A planners perspective–The Sarawak experience</v>
      </c>
    </row>
    <row r="1536" spans="1:49" x14ac:dyDescent="0.25">
      <c r="A1536">
        <v>1517</v>
      </c>
      <c r="B1536" s="11" t="s">
        <v>3821</v>
      </c>
      <c r="C1536">
        <v>2010</v>
      </c>
      <c r="F1536" s="6" t="s">
        <v>1755</v>
      </c>
      <c r="I1536" s="58" t="s">
        <v>3243</v>
      </c>
      <c r="J1536" s="58"/>
      <c r="K1536" s="18"/>
      <c r="L1536" s="58">
        <v>191</v>
      </c>
      <c r="AE1536" s="62" t="s">
        <v>3799</v>
      </c>
      <c r="AW1536" t="str">
        <f t="shared" si="46"/>
        <v>New challenges to be faced by technical flood control: Mobile flood-control systems, protection of structures, maintenance of dams and dykes, structural condition assessment of torrent-control structures</v>
      </c>
    </row>
    <row r="1537" spans="1:49" x14ac:dyDescent="0.25">
      <c r="A1537">
        <v>1518</v>
      </c>
      <c r="B1537" s="11" t="s">
        <v>3819</v>
      </c>
      <c r="C1537">
        <v>2004</v>
      </c>
      <c r="F1537" s="6" t="s">
        <v>3820</v>
      </c>
      <c r="I1537" s="58" t="s">
        <v>3243</v>
      </c>
      <c r="J1537" s="58"/>
      <c r="K1537" s="18"/>
      <c r="L1537" s="58">
        <v>192</v>
      </c>
      <c r="AE1537" s="62" t="s">
        <v>3799</v>
      </c>
      <c r="AF1537" s="62" t="s">
        <v>3836</v>
      </c>
      <c r="AW1537" t="str">
        <f t="shared" si="46"/>
        <v>Learning from nature's stability: Building a multi-purpose data base applicable to stream assessment, restoration and education</v>
      </c>
    </row>
    <row r="1538" spans="1:49" x14ac:dyDescent="0.25">
      <c r="A1538">
        <v>1519</v>
      </c>
      <c r="B1538" s="11" t="s">
        <v>3834</v>
      </c>
      <c r="C1538">
        <v>2001</v>
      </c>
      <c r="F1538" s="6" t="s">
        <v>3835</v>
      </c>
      <c r="I1538" s="58" t="s">
        <v>3243</v>
      </c>
      <c r="J1538" s="58"/>
      <c r="K1538" s="18"/>
      <c r="L1538" s="58">
        <v>193</v>
      </c>
      <c r="AE1538" s="62" t="s">
        <v>3799</v>
      </c>
      <c r="AW1538" t="str">
        <f t="shared" si="46"/>
        <v>Sustaining our rivers in crisis: Setting the international agenda for action</v>
      </c>
    </row>
    <row r="1539" spans="1:49" x14ac:dyDescent="0.25">
      <c r="A1539">
        <v>1520</v>
      </c>
      <c r="B1539" s="11" t="s">
        <v>1812</v>
      </c>
      <c r="C1539">
        <v>2014</v>
      </c>
      <c r="F1539" s="6" t="s">
        <v>1811</v>
      </c>
      <c r="I1539" s="58" t="s">
        <v>3243</v>
      </c>
      <c r="J1539" s="58"/>
      <c r="K1539" s="18"/>
      <c r="L1539" s="58">
        <v>194</v>
      </c>
      <c r="AE1539" s="28" t="s">
        <v>2429</v>
      </c>
      <c r="AW1539" t="str">
        <f t="shared" si="46"/>
        <v>“Top-Down-Bottom-Up” Methodology as a Common Approach to Defining Bespoke Sets of Sustainability Assessment Criteria for the Built Environment</v>
      </c>
    </row>
    <row r="1540" spans="1:49" x14ac:dyDescent="0.25">
      <c r="A1540">
        <v>1521</v>
      </c>
      <c r="B1540" s="11" t="s">
        <v>577</v>
      </c>
      <c r="C1540">
        <v>2019</v>
      </c>
      <c r="F1540" s="6" t="s">
        <v>576</v>
      </c>
      <c r="I1540" s="58" t="s">
        <v>3243</v>
      </c>
      <c r="J1540" s="58"/>
      <c r="K1540" s="18">
        <v>142</v>
      </c>
      <c r="L1540" s="58">
        <v>195</v>
      </c>
      <c r="AE1540" s="13" t="s">
        <v>1503</v>
      </c>
      <c r="AF1540" s="10" t="s">
        <v>1508</v>
      </c>
      <c r="AW1540" t="str">
        <f t="shared" si="46"/>
        <v>Renewable Energy Aware Cost Assessment for Green Data Center with Hybrid Energy Sources</v>
      </c>
    </row>
    <row r="1541" spans="1:49" x14ac:dyDescent="0.25">
      <c r="A1541">
        <v>1522</v>
      </c>
      <c r="B1541" s="11" t="s">
        <v>595</v>
      </c>
      <c r="C1541">
        <v>2018</v>
      </c>
      <c r="F1541" s="6" t="s">
        <v>576</v>
      </c>
      <c r="I1541" s="58" t="s">
        <v>3243</v>
      </c>
      <c r="J1541" s="58"/>
      <c r="K1541" s="18">
        <v>143</v>
      </c>
      <c r="L1541" s="58">
        <v>196</v>
      </c>
      <c r="AE1541" s="13" t="s">
        <v>1503</v>
      </c>
      <c r="AF1541" s="10" t="s">
        <v>1508</v>
      </c>
      <c r="AW1541" t="str">
        <f t="shared" si="46"/>
        <v>Optimization of Network Sustainability for LTE, BS Deployment in Bangladesh with Hybrid Supplies</v>
      </c>
    </row>
    <row r="1542" spans="1:49" x14ac:dyDescent="0.25">
      <c r="A1542">
        <v>1523</v>
      </c>
      <c r="B1542" s="11" t="s">
        <v>504</v>
      </c>
      <c r="C1542">
        <v>2012</v>
      </c>
      <c r="F1542" s="6" t="s">
        <v>503</v>
      </c>
      <c r="I1542" s="58" t="s">
        <v>3243</v>
      </c>
      <c r="J1542" s="58"/>
      <c r="K1542" s="18">
        <v>144</v>
      </c>
      <c r="L1542" s="58">
        <v>197</v>
      </c>
      <c r="AE1542" s="9" t="s">
        <v>1506</v>
      </c>
      <c r="AW1542" t="str">
        <f t="shared" si="46"/>
        <v>Life Cycle Assessment of a ground-mounted 1778 kW(p) photovoltaic plant and comparison with traditional energy production systems</v>
      </c>
    </row>
    <row r="1543" spans="1:49" x14ac:dyDescent="0.25">
      <c r="A1543">
        <v>1524</v>
      </c>
      <c r="B1543" s="11" t="s">
        <v>456</v>
      </c>
      <c r="C1543">
        <v>2016</v>
      </c>
      <c r="F1543" s="6" t="s">
        <v>455</v>
      </c>
      <c r="I1543" s="58" t="s">
        <v>3243</v>
      </c>
      <c r="J1543" s="58"/>
      <c r="K1543" s="18">
        <v>145</v>
      </c>
      <c r="L1543" s="58">
        <v>198</v>
      </c>
      <c r="AE1543" s="9" t="s">
        <v>1506</v>
      </c>
      <c r="AW1543" t="str">
        <f t="shared" si="46"/>
        <v>Developing an Indicator System for Measuring the Social Sustainability of Offshore Wind Power Farms</v>
      </c>
    </row>
    <row r="1544" spans="1:49" x14ac:dyDescent="0.25">
      <c r="A1544">
        <v>1525</v>
      </c>
      <c r="B1544" s="11" t="s">
        <v>998</v>
      </c>
      <c r="C1544">
        <v>2016</v>
      </c>
      <c r="F1544" s="6" t="s">
        <v>455</v>
      </c>
      <c r="I1544" s="58" t="s">
        <v>3243</v>
      </c>
      <c r="J1544" s="58"/>
      <c r="K1544" s="18">
        <v>146</v>
      </c>
      <c r="L1544" s="58">
        <v>199</v>
      </c>
      <c r="AE1544" s="10" t="s">
        <v>1508</v>
      </c>
      <c r="AW1544" t="str">
        <f t="shared" si="46"/>
        <v>GOVERNANCE CHALLENGES AND SOLUTIONS FOR OFFSHORE RENEWABLE ENERGY</v>
      </c>
    </row>
    <row r="1545" spans="1:49" x14ac:dyDescent="0.25">
      <c r="A1545">
        <v>1526</v>
      </c>
      <c r="B1545" s="11" t="s">
        <v>902</v>
      </c>
      <c r="C1545">
        <v>2018</v>
      </c>
      <c r="F1545" s="6" t="s">
        <v>901</v>
      </c>
      <c r="I1545" s="58" t="s">
        <v>3243</v>
      </c>
      <c r="J1545" s="58"/>
      <c r="K1545" s="18">
        <v>147</v>
      </c>
      <c r="L1545" s="58">
        <v>200</v>
      </c>
      <c r="AE1545" s="10" t="s">
        <v>1508</v>
      </c>
      <c r="AW1545" t="str">
        <f t="shared" si="46"/>
        <v>Controls on geothermal heat recovery from a hot sedimentary aquifer in Guardbridge, Scotland: Field measurements, modelling and long term sustainability</v>
      </c>
    </row>
    <row r="1546" spans="1:49" x14ac:dyDescent="0.25">
      <c r="A1546">
        <v>1527</v>
      </c>
      <c r="B1546" s="11" t="s">
        <v>947</v>
      </c>
      <c r="C1546">
        <v>2017</v>
      </c>
      <c r="F1546" s="6" t="s">
        <v>946</v>
      </c>
      <c r="I1546" s="58" t="s">
        <v>3243</v>
      </c>
      <c r="J1546" s="58"/>
      <c r="K1546" s="18">
        <v>148</v>
      </c>
      <c r="L1546" s="58">
        <v>201</v>
      </c>
      <c r="AE1546" s="10" t="s">
        <v>1508</v>
      </c>
      <c r="AW1546" t="str">
        <f t="shared" si="46"/>
        <v>Environmental life cycle assessment and techno-economic analysis of triboelectric nanogenerators</v>
      </c>
    </row>
    <row r="1547" spans="1:49" x14ac:dyDescent="0.25">
      <c r="A1547">
        <v>1528</v>
      </c>
      <c r="B1547" s="11" t="s">
        <v>1010</v>
      </c>
      <c r="C1547">
        <v>2015</v>
      </c>
      <c r="F1547" s="6" t="s">
        <v>1009</v>
      </c>
      <c r="I1547" s="58" t="s">
        <v>3243</v>
      </c>
      <c r="J1547" s="58"/>
      <c r="K1547" s="18">
        <v>149</v>
      </c>
      <c r="L1547" s="58">
        <v>202</v>
      </c>
      <c r="AE1547" s="10" t="s">
        <v>1508</v>
      </c>
      <c r="AW1547" t="str">
        <f t="shared" si="46"/>
        <v>An approach to unify the appraisal framework for biomass conversion systems</v>
      </c>
    </row>
    <row r="1548" spans="1:49" x14ac:dyDescent="0.25">
      <c r="A1548">
        <v>1529</v>
      </c>
      <c r="B1548" s="11" t="s">
        <v>2546</v>
      </c>
      <c r="C1548">
        <v>2013</v>
      </c>
      <c r="F1548" s="6" t="s">
        <v>2547</v>
      </c>
      <c r="I1548" s="58" t="s">
        <v>3243</v>
      </c>
      <c r="J1548" s="58"/>
      <c r="K1548" s="18"/>
      <c r="L1548" s="58">
        <v>203</v>
      </c>
      <c r="AE1548" s="42" t="s">
        <v>2522</v>
      </c>
      <c r="AW1548" t="str">
        <f t="shared" si="46"/>
        <v xml:space="preserve"> Microbial desalination cells for energy production and desalination</v>
      </c>
    </row>
    <row r="1549" spans="1:49" x14ac:dyDescent="0.25">
      <c r="A1549">
        <v>1530</v>
      </c>
      <c r="B1549" s="11" t="s">
        <v>1078</v>
      </c>
      <c r="C1549">
        <v>2014</v>
      </c>
      <c r="F1549" s="6" t="s">
        <v>1077</v>
      </c>
      <c r="I1549" s="58" t="s">
        <v>3243</v>
      </c>
      <c r="J1549" s="58"/>
      <c r="K1549" s="18">
        <v>150</v>
      </c>
      <c r="L1549" s="58">
        <v>204</v>
      </c>
      <c r="AE1549" s="10" t="s">
        <v>1508</v>
      </c>
      <c r="AW1549" t="str">
        <f t="shared" si="46"/>
        <v>FRAMEWORK FOR ASSESSING TRANSITION SCENARIOS TO SUSTAINABLE NUCLEAR ENERGY SYSTEMS</v>
      </c>
    </row>
    <row r="1550" spans="1:49" x14ac:dyDescent="0.25">
      <c r="A1550">
        <v>1531</v>
      </c>
      <c r="B1550" s="11" t="s">
        <v>1627</v>
      </c>
      <c r="C1550">
        <v>2005</v>
      </c>
      <c r="F1550" s="6" t="s">
        <v>1077</v>
      </c>
      <c r="I1550" s="58" t="s">
        <v>3243</v>
      </c>
      <c r="J1550" s="58"/>
      <c r="K1550" s="18"/>
      <c r="L1550" s="58">
        <v>205</v>
      </c>
      <c r="AE1550" s="21" t="s">
        <v>1509</v>
      </c>
      <c r="AW1550" t="str">
        <f t="shared" si="46"/>
        <v>Development of integrated systems dynamics models for the sustainability assessment of nuclear energy</v>
      </c>
    </row>
    <row r="1551" spans="1:49" x14ac:dyDescent="0.25">
      <c r="A1551">
        <v>1532</v>
      </c>
      <c r="B1551" s="11" t="s">
        <v>1526</v>
      </c>
      <c r="C1551">
        <v>2003</v>
      </c>
      <c r="F1551" s="6" t="s">
        <v>1077</v>
      </c>
      <c r="I1551" s="58" t="s">
        <v>3243</v>
      </c>
      <c r="J1551" s="58"/>
      <c r="L1551" s="58">
        <v>206</v>
      </c>
      <c r="AE1551" s="21" t="s">
        <v>1509</v>
      </c>
      <c r="AW1551" t="str">
        <f t="shared" si="46"/>
        <v>An Architecture for Sustainability Assessment: the Case of Nuclear Energy in Belgium</v>
      </c>
    </row>
    <row r="1552" spans="1:49" x14ac:dyDescent="0.25">
      <c r="A1552">
        <v>1533</v>
      </c>
      <c r="B1552" s="11" t="s">
        <v>2637</v>
      </c>
      <c r="C1552">
        <v>2014</v>
      </c>
      <c r="F1552" s="6" t="s">
        <v>2638</v>
      </c>
      <c r="I1552" s="70" t="s">
        <v>3242</v>
      </c>
      <c r="AE1552" s="46" t="s">
        <v>2640</v>
      </c>
      <c r="AW1552" t="str">
        <f t="shared" si="46"/>
        <v>Development of a knowledge warehouse for building risk management capacity in the minerals sector</v>
      </c>
    </row>
    <row r="1553" spans="1:49" x14ac:dyDescent="0.25">
      <c r="A1553">
        <v>1534</v>
      </c>
      <c r="B1553" s="11" t="s">
        <v>3452</v>
      </c>
      <c r="C1553">
        <v>2003</v>
      </c>
      <c r="F1553" s="6" t="s">
        <v>3453</v>
      </c>
      <c r="I1553" s="58" t="s">
        <v>3243</v>
      </c>
      <c r="L1553" s="58">
        <v>207</v>
      </c>
      <c r="AE1553" s="121" t="s">
        <v>3398</v>
      </c>
      <c r="AW1553" t="str">
        <f t="shared" si="46"/>
        <v>Scientific requirements for ecosystem-based management in the restoration of Chesapeake Bay and Coastal Louisiana</v>
      </c>
    </row>
    <row r="1554" spans="1:49" x14ac:dyDescent="0.25">
      <c r="A1554">
        <v>1535</v>
      </c>
      <c r="B1554" s="11" t="s">
        <v>3455</v>
      </c>
      <c r="C1554">
        <v>1998</v>
      </c>
      <c r="F1554" s="6" t="s">
        <v>3453</v>
      </c>
      <c r="I1554" s="58" t="s">
        <v>3243</v>
      </c>
      <c r="L1554" s="58">
        <v>208</v>
      </c>
      <c r="AE1554" s="121" t="s">
        <v>3398</v>
      </c>
      <c r="AW1554" t="str">
        <f t="shared" si="46"/>
        <v>Using the AMOEBA approach to measure progress toward ecosystem sustainability within a shellfish restoration project in North Carolina</v>
      </c>
    </row>
    <row r="1556" spans="1:49" x14ac:dyDescent="0.25">
      <c r="I1556" s="71" t="s">
        <v>3243</v>
      </c>
      <c r="J1556" s="75">
        <v>208</v>
      </c>
      <c r="K1556" s="76">
        <f>J1556/$J$1560</f>
        <v>0.70989761092150172</v>
      </c>
    </row>
    <row r="1557" spans="1:49" x14ac:dyDescent="0.25">
      <c r="I1557" s="72" t="s">
        <v>3244</v>
      </c>
      <c r="J1557" s="75">
        <v>41</v>
      </c>
      <c r="K1557" s="76">
        <f t="shared" ref="K1557:K1559" si="47">J1557/$J$1560</f>
        <v>0.13993174061433447</v>
      </c>
    </row>
    <row r="1558" spans="1:49" x14ac:dyDescent="0.25">
      <c r="I1558" s="73" t="s">
        <v>3242</v>
      </c>
      <c r="J1558" s="75">
        <v>20</v>
      </c>
      <c r="K1558" s="76">
        <f t="shared" si="47"/>
        <v>6.8259385665529013E-2</v>
      </c>
    </row>
    <row r="1559" spans="1:49" x14ac:dyDescent="0.25">
      <c r="I1559" s="74" t="s">
        <v>3241</v>
      </c>
      <c r="J1559" s="75">
        <v>24</v>
      </c>
      <c r="K1559" s="76">
        <f t="shared" si="47"/>
        <v>8.191126279863481E-2</v>
      </c>
    </row>
    <row r="1560" spans="1:49" x14ac:dyDescent="0.25">
      <c r="J1560" s="75">
        <f>SUM(J1556:J1559)</f>
        <v>293</v>
      </c>
      <c r="K1560" s="4"/>
    </row>
  </sheetData>
  <autoFilter ref="B3:AW249" xr:uid="{00000000-0009-0000-0000-000000000000}"/>
  <mergeCells count="1">
    <mergeCell ref="W2:Y2"/>
  </mergeCells>
  <hyperlinks>
    <hyperlink ref="B882" r:id="rId1" display="http://apps.webofknowledge.com/full_record.do?product=WOS&amp;search_mode=GeneralSearch&amp;qid=1&amp;SID=D14zYRDVksiYsJlihD8&amp;page=1&amp;doc=6" xr:uid="{00000000-0004-0000-0000-000001000000}"/>
    <hyperlink ref="B1186" r:id="rId2" display="http://apps.webofknowledge.com/full_record.do?product=WOS&amp;search_mode=GeneralSearch&amp;qid=1&amp;SID=D14zYRDVksiYsJlihD8&amp;page=14&amp;doc=138" xr:uid="{00000000-0004-0000-0000-000003000000}"/>
    <hyperlink ref="B1035" r:id="rId3" display="http://apps.webofknowledge.com/full_record.do?product=WOS&amp;search_mode=GeneralSearch&amp;qid=8&amp;SID=C4whdTGrfx7vZ3jmBDo&amp;page=2&amp;doc=20" xr:uid="{00000000-0004-0000-0000-000005000000}"/>
    <hyperlink ref="B1121" r:id="rId4" display="http://apps.webofknowledge.com/full_record.do?product=WOS&amp;search_mode=GeneralSearch&amp;qid=9&amp;SID=C4whdTGrfx7vZ3jmBDo&amp;page=2&amp;doc=11" xr:uid="{00000000-0004-0000-0000-000006000000}"/>
    <hyperlink ref="B905" r:id="rId5" display="http://apps.webofknowledge.com/full_record.do?product=WOS&amp;search_mode=GeneralSearch&amp;qid=9&amp;SID=C4whdTGrfx7vZ3jmBDo&amp;page=8&amp;doc=75" xr:uid="{00000000-0004-0000-0000-000007000000}"/>
    <hyperlink ref="B940" r:id="rId6" display="http://apps.webofknowledge.com/full_record.do?product=WOS&amp;search_mode=GeneralSearch&amp;qid=9&amp;SID=C4whdTGrfx7vZ3jmBDo&amp;page=8&amp;doc=78" xr:uid="{00000000-0004-0000-0000-000008000000}"/>
    <hyperlink ref="B1224" r:id="rId7" display="http://apps.webofknowledge.com/full_record.do?product=WOS&amp;search_mode=GeneralSearch&amp;qid=1&amp;SID=F6xKzH8XXO9Um7Ew3sh&amp;page=13&amp;doc=127" xr:uid="{00000000-0004-0000-0000-000009000000}"/>
    <hyperlink ref="B1390" r:id="rId8" display="http://apps.webofknowledge.com/full_record.do?product=WOS&amp;search_mode=GeneralSearch&amp;qid=1&amp;SID=F6xKzH8XXO9Um7Ew3sh&amp;page=17&amp;doc=162" xr:uid="{00000000-0004-0000-0000-00000A000000}"/>
    <hyperlink ref="B1391" r:id="rId9" display="http://apps.webofknowledge.com/full_record.do?product=WOS&amp;search_mode=GeneralSearch&amp;qid=1&amp;SID=F6xKzH8XXO9Um7Ew3sh&amp;page=17&amp;doc=163" xr:uid="{00000000-0004-0000-0000-00000B000000}"/>
    <hyperlink ref="B1264" r:id="rId10" display="http://apps.webofknowledge.com/full_record.do?product=WOS&amp;search_mode=GeneralSearch&amp;qid=1&amp;SID=F6xKzH8XXO9Um7Ew3sh&amp;page=20&amp;doc=194" xr:uid="{00000000-0004-0000-0000-00000C000000}"/>
    <hyperlink ref="B1427" r:id="rId11" display="http://apps.webofknowledge.com/full_record.do?product=WOS&amp;search_mode=GeneralSearch&amp;qid=1&amp;SID=F6xKzH8XXO9Um7Ew3sh&amp;page=20&amp;doc=196" xr:uid="{00000000-0004-0000-0000-00000D000000}"/>
    <hyperlink ref="F452" r:id="rId12" xr:uid="{00000000-0004-0000-0000-000010000000}"/>
    <hyperlink ref="F455" r:id="rId13" xr:uid="{00000000-0004-0000-0000-000011000000}"/>
    <hyperlink ref="B1262" r:id="rId14" display="http://apps.webofknowledge.com/full_record.do?product=WOS&amp;search_mode=GeneralSearch&amp;qid=1&amp;SID=D2XCCgFxXOLpffuuh7O&amp;page=14&amp;doc=131" xr:uid="{00000000-0004-0000-0000-000013000000}"/>
    <hyperlink ref="B1405" r:id="rId15" display="http://apps.webofknowledge.com/full_record.do?product=WOS&amp;search_mode=GeneralSearch&amp;qid=1&amp;SID=E4vZX8LJopUoWEzgBmj&amp;page=19&amp;doc=186" xr:uid="{00000000-0004-0000-0000-000014000000}"/>
    <hyperlink ref="B1055" r:id="rId16" display="http://apps.webofknowledge.com/full_record.do?product=WOS&amp;search_mode=GeneralSearch&amp;qid=1&amp;SID=F5YYeouy5BlCOaZ1NAx&amp;page=27&amp;doc=266" xr:uid="{00000000-0004-0000-0000-000015000000}"/>
    <hyperlink ref="K1283" r:id="rId17" xr:uid="{00000000-0004-0000-0000-000016000000}"/>
    <hyperlink ref="G397" r:id="rId18" display="https://www.researchgate.net/profile/Stefan_Dirlich/publication/265877704_The_Building_Stock_and_Traditional_Building_Principles_Sustainability_Assessment_for_Historic_Buildings/links/5570460308aeccd777419a4f/The-Building-Stock-and-Traditional-Building-Principles-Sustainability-Assessment-for-Historic-Buildings.pdf" xr:uid="{00000000-0004-0000-0000-000017000000}"/>
    <hyperlink ref="I1047" r:id="rId19" xr:uid="{00000000-0004-0000-0000-000018000000}"/>
    <hyperlink ref="G697" r:id="rId20" xr:uid="{00000000-0004-0000-0000-000019000000}"/>
    <hyperlink ref="G738" r:id="rId21" xr:uid="{00000000-0004-0000-0000-00001A000000}"/>
    <hyperlink ref="G460" r:id="rId22" location="v=onepage&amp;q=sustainability%2Bassessment%2Barchitecture&amp;f=false" xr:uid="{00000000-0004-0000-0000-00001B000000}"/>
    <hyperlink ref="G332" r:id="rId23" xr:uid="{00000000-0004-0000-0000-00001C000000}"/>
    <hyperlink ref="G124" r:id="rId24" xr:uid="{00000000-0004-0000-0000-00001D000000}"/>
    <hyperlink ref="G467" r:id="rId25" xr:uid="{00000000-0004-0000-0000-00001E000000}"/>
    <hyperlink ref="G389" r:id="rId26" location="v=onepage&amp;q&amp;f=false" display="https://books.google.es/books?hl=en&amp;lr=&amp;id=lQ_NBQAAQBAJ&amp;oi=fnd&amp;pg=PA235&amp;dq=sustainability+assessment+architecture+review+-nuclear+-agriculture+-software+-vehicle+-manufacturing&amp;ots=N5VHmYZ2h3&amp;sig=eMkhqDNU0N5vjCQzLv09CMBPOjk&amp;redir_esc=y#v=onepage&amp;q&amp;f=false" xr:uid="{00000000-0004-0000-0000-00001F000000}"/>
    <hyperlink ref="G154" r:id="rId27" xr:uid="{00000000-0004-0000-0000-000020000000}"/>
    <hyperlink ref="G379" r:id="rId28" xr:uid="{00000000-0004-0000-0000-000021000000}"/>
    <hyperlink ref="F117" r:id="rId29" tooltip="Persistent link using digital object identifier" display="https://doi.org/10.1016/j.esd.2011.08.001" xr:uid="{00000000-0004-0000-0000-000022000000}"/>
    <hyperlink ref="G294" r:id="rId30" xr:uid="{00000000-0004-0000-0000-000023000000}"/>
    <hyperlink ref="F260" r:id="rId31" tooltip="Persistent link using digital object identifier" display="https://doi.org/10.1016/j.scs.2018.09.024" xr:uid="{00000000-0004-0000-0000-000024000000}"/>
    <hyperlink ref="F751" r:id="rId32" tooltip="Persistent link using digital object identifier" display="https://doi.org/10.1016/j.autcon.2013.10.025" xr:uid="{C3E558E6-4984-425E-8BAF-664792D644B4}"/>
  </hyperlinks>
  <pageMargins left="0.7" right="0.7" top="0.75" bottom="0.75" header="0.3" footer="0.3"/>
  <pageSetup paperSize="9" orientation="portrait" r:id="rId3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ull1"/>
  <dimension ref="A2:DP27"/>
  <sheetViews>
    <sheetView workbookViewId="0">
      <selection activeCell="DP29" sqref="DL20:DP29"/>
    </sheetView>
  </sheetViews>
  <sheetFormatPr defaultColWidth="8.7109375" defaultRowHeight="15" x14ac:dyDescent="0.25"/>
  <sheetData>
    <row r="2" spans="1:114" x14ac:dyDescent="0.25">
      <c r="A2" s="10" t="s">
        <v>1508</v>
      </c>
      <c r="K2" t="s">
        <v>1502</v>
      </c>
      <c r="V2" s="13" t="s">
        <v>1503</v>
      </c>
      <c r="AD2" s="12" t="s">
        <v>1504</v>
      </c>
      <c r="AM2" s="8" t="s">
        <v>1505</v>
      </c>
      <c r="AW2" s="9" t="s">
        <v>1506</v>
      </c>
      <c r="BG2" s="7" t="s">
        <v>1507</v>
      </c>
      <c r="BQ2" s="57" t="s">
        <v>2900</v>
      </c>
      <c r="BR2" s="58"/>
      <c r="BS2" s="58"/>
      <c r="BT2" s="58"/>
      <c r="BU2" s="58"/>
      <c r="BV2" s="58"/>
      <c r="BW2" s="58"/>
      <c r="BX2" s="58"/>
      <c r="BY2" s="58"/>
      <c r="BZ2" s="58"/>
      <c r="CB2" s="57" t="s">
        <v>3043</v>
      </c>
      <c r="CC2" s="58"/>
      <c r="CD2" s="58"/>
      <c r="CE2" s="58"/>
      <c r="CF2" s="58"/>
      <c r="CG2" s="58"/>
      <c r="CH2" s="58"/>
      <c r="CI2" s="58"/>
      <c r="CJ2" s="58"/>
      <c r="CK2" s="58"/>
      <c r="CM2" s="121" t="s">
        <v>3398</v>
      </c>
      <c r="CW2" s="121" t="s">
        <v>3399</v>
      </c>
      <c r="DG2" s="121" t="s">
        <v>3408</v>
      </c>
    </row>
    <row r="3" spans="1:114" x14ac:dyDescent="0.25">
      <c r="V3" s="13"/>
      <c r="AM3" s="8"/>
      <c r="AN3" s="8"/>
      <c r="AO3" s="8"/>
      <c r="AP3" s="8"/>
      <c r="AQ3" s="8"/>
      <c r="BG3" s="7"/>
      <c r="BH3" s="7"/>
      <c r="BI3" s="7"/>
      <c r="BJ3" s="7"/>
      <c r="CM3" s="7"/>
      <c r="CN3" s="7"/>
      <c r="CO3" s="7"/>
      <c r="CP3" s="7"/>
      <c r="CW3" s="7"/>
      <c r="CX3" s="7"/>
      <c r="CY3" s="7"/>
      <c r="CZ3" s="7"/>
      <c r="DG3" s="7"/>
      <c r="DH3" s="7"/>
      <c r="DI3" s="7"/>
      <c r="DJ3" s="7"/>
    </row>
    <row r="4" spans="1:114" x14ac:dyDescent="0.25">
      <c r="A4" s="10" t="s">
        <v>731</v>
      </c>
      <c r="B4" s="10">
        <v>332</v>
      </c>
      <c r="C4" s="66">
        <v>319</v>
      </c>
      <c r="D4" t="s">
        <v>3239</v>
      </c>
      <c r="K4" t="s">
        <v>731</v>
      </c>
      <c r="L4">
        <v>50</v>
      </c>
      <c r="M4" s="66">
        <v>49</v>
      </c>
      <c r="N4" t="s">
        <v>3239</v>
      </c>
      <c r="V4" s="13" t="s">
        <v>731</v>
      </c>
      <c r="W4" s="13">
        <v>201</v>
      </c>
      <c r="X4" s="67">
        <v>201</v>
      </c>
      <c r="Y4" t="s">
        <v>3239</v>
      </c>
      <c r="Z4" s="13"/>
      <c r="AA4" s="13"/>
      <c r="AD4" s="12" t="s">
        <v>731</v>
      </c>
      <c r="AE4" s="12">
        <v>28</v>
      </c>
      <c r="AF4" s="67">
        <v>28</v>
      </c>
      <c r="AG4" t="s">
        <v>3239</v>
      </c>
      <c r="AM4" s="8" t="s">
        <v>731</v>
      </c>
      <c r="AN4" s="8">
        <v>89</v>
      </c>
      <c r="AO4" s="67">
        <v>89</v>
      </c>
      <c r="AP4" t="s">
        <v>3239</v>
      </c>
      <c r="AQ4" s="8"/>
      <c r="AW4" s="9" t="s">
        <v>731</v>
      </c>
      <c r="AX4" s="9">
        <v>184</v>
      </c>
      <c r="AY4" s="68">
        <v>183</v>
      </c>
      <c r="AZ4" t="s">
        <v>3239</v>
      </c>
      <c r="BG4" s="7" t="s">
        <v>731</v>
      </c>
      <c r="BH4" s="7">
        <v>85</v>
      </c>
      <c r="BI4" s="69">
        <v>85</v>
      </c>
      <c r="BJ4" t="s">
        <v>3239</v>
      </c>
      <c r="BQ4" s="7" t="s">
        <v>731</v>
      </c>
      <c r="BR4" s="7">
        <v>5</v>
      </c>
      <c r="BS4" s="69">
        <v>5</v>
      </c>
      <c r="BT4" t="s">
        <v>3239</v>
      </c>
      <c r="CB4" s="7" t="s">
        <v>731</v>
      </c>
      <c r="CC4" s="7">
        <v>11</v>
      </c>
      <c r="CD4" s="69">
        <v>11</v>
      </c>
      <c r="CE4" t="s">
        <v>3239</v>
      </c>
      <c r="CM4" s="121" t="s">
        <v>731</v>
      </c>
      <c r="CN4" s="121">
        <v>36</v>
      </c>
      <c r="CO4" s="122">
        <v>36</v>
      </c>
      <c r="CP4" s="121" t="s">
        <v>3239</v>
      </c>
      <c r="CW4" s="121" t="s">
        <v>731</v>
      </c>
      <c r="CX4" s="121">
        <v>8</v>
      </c>
      <c r="CY4" s="122">
        <v>8</v>
      </c>
      <c r="CZ4" s="121" t="s">
        <v>3239</v>
      </c>
      <c r="DG4" s="121" t="s">
        <v>731</v>
      </c>
      <c r="DH4" s="121">
        <v>9</v>
      </c>
      <c r="DI4" s="122">
        <v>9</v>
      </c>
      <c r="DJ4" s="121" t="s">
        <v>3239</v>
      </c>
    </row>
    <row r="5" spans="1:114" x14ac:dyDescent="0.25">
      <c r="A5" s="10"/>
      <c r="B5" s="10"/>
      <c r="C5" s="10"/>
      <c r="V5" s="13"/>
      <c r="W5" s="13"/>
      <c r="X5" s="13"/>
      <c r="Y5" s="13"/>
      <c r="Z5" s="13"/>
      <c r="AA5" s="13"/>
      <c r="AM5" s="8"/>
      <c r="AN5" s="8"/>
      <c r="AO5" s="8"/>
      <c r="AP5" s="8"/>
      <c r="AQ5" s="8"/>
      <c r="AW5" s="9"/>
      <c r="AX5" s="9"/>
      <c r="AY5" s="9"/>
      <c r="AZ5" s="9"/>
      <c r="BG5" s="7"/>
      <c r="BH5" s="7"/>
      <c r="BI5" s="7"/>
      <c r="BJ5" s="7"/>
      <c r="BQ5" s="7"/>
      <c r="BR5" s="7"/>
      <c r="CM5" s="121"/>
      <c r="CN5" s="121"/>
      <c r="CO5" s="121"/>
      <c r="CP5" s="121"/>
      <c r="CW5" s="121"/>
      <c r="CX5" s="121"/>
      <c r="CY5" s="121"/>
      <c r="CZ5" s="121"/>
      <c r="DG5" s="121"/>
      <c r="DH5" s="121"/>
      <c r="DI5" s="121"/>
      <c r="DJ5" s="121"/>
    </row>
    <row r="6" spans="1:114" x14ac:dyDescent="0.25">
      <c r="A6" s="10" t="s">
        <v>705</v>
      </c>
      <c r="B6" s="10"/>
      <c r="C6" s="10"/>
      <c r="K6" t="s">
        <v>705</v>
      </c>
      <c r="V6" s="13" t="s">
        <v>705</v>
      </c>
      <c r="W6" s="13"/>
      <c r="X6" s="13"/>
      <c r="Y6" s="13"/>
      <c r="Z6" s="13"/>
      <c r="AA6" s="13"/>
      <c r="AD6" s="12" t="s">
        <v>705</v>
      </c>
      <c r="AE6" s="12"/>
      <c r="AF6" s="12"/>
      <c r="AG6" s="12"/>
      <c r="AM6" s="8" t="s">
        <v>705</v>
      </c>
      <c r="AN6" s="8"/>
      <c r="AO6" s="8"/>
      <c r="AP6" s="8"/>
      <c r="AQ6" s="8"/>
      <c r="AW6" s="9" t="s">
        <v>705</v>
      </c>
      <c r="AX6" s="9"/>
      <c r="AY6" s="9"/>
      <c r="AZ6" s="9"/>
      <c r="BG6" s="7" t="s">
        <v>705</v>
      </c>
      <c r="BH6" s="7"/>
      <c r="BI6" s="7"/>
      <c r="BJ6" s="7"/>
      <c r="BQ6" s="7" t="s">
        <v>705</v>
      </c>
      <c r="BR6" s="7"/>
      <c r="CB6" s="7" t="s">
        <v>705</v>
      </c>
      <c r="CC6" s="7"/>
      <c r="CM6" s="121" t="s">
        <v>705</v>
      </c>
      <c r="CN6" s="121"/>
      <c r="CO6" s="121"/>
      <c r="CP6" s="121"/>
      <c r="CW6" s="121" t="s">
        <v>705</v>
      </c>
      <c r="CX6" s="121"/>
      <c r="CY6" s="121"/>
      <c r="CZ6" s="121"/>
      <c r="DG6" s="121" t="s">
        <v>705</v>
      </c>
      <c r="DH6" s="121"/>
      <c r="DI6" s="121"/>
      <c r="DJ6" s="121"/>
    </row>
    <row r="7" spans="1:114" x14ac:dyDescent="0.25">
      <c r="A7" s="10" t="s">
        <v>783</v>
      </c>
      <c r="B7" s="10"/>
      <c r="C7" s="10"/>
      <c r="K7" t="s">
        <v>717</v>
      </c>
      <c r="V7" s="13" t="s">
        <v>706</v>
      </c>
      <c r="W7" s="13"/>
      <c r="X7" s="13"/>
      <c r="Y7" s="13"/>
      <c r="Z7" s="13"/>
      <c r="AA7" s="13"/>
      <c r="AD7" s="12" t="s">
        <v>732</v>
      </c>
      <c r="AE7" s="12"/>
      <c r="AF7" s="12"/>
      <c r="AG7" s="12"/>
      <c r="AM7" s="8" t="s">
        <v>743</v>
      </c>
      <c r="AN7" s="8"/>
      <c r="AO7" s="8"/>
      <c r="AP7" s="8"/>
      <c r="AQ7" s="8"/>
      <c r="AW7" s="9" t="s">
        <v>756</v>
      </c>
      <c r="AX7" s="9"/>
      <c r="AY7" s="9"/>
      <c r="AZ7" s="9"/>
      <c r="BG7" s="7" t="s">
        <v>770</v>
      </c>
      <c r="BH7" s="7"/>
      <c r="BI7" s="7"/>
      <c r="BJ7" s="7"/>
      <c r="BQ7" s="7" t="s">
        <v>2901</v>
      </c>
      <c r="BR7" s="7"/>
      <c r="CB7" s="7" t="s">
        <v>2910</v>
      </c>
      <c r="CC7" s="7"/>
      <c r="CM7" s="121" t="s">
        <v>743</v>
      </c>
      <c r="CN7" s="121"/>
      <c r="CO7" s="121"/>
      <c r="CP7" s="121"/>
      <c r="CW7" s="121" t="s">
        <v>2901</v>
      </c>
      <c r="CX7" s="121"/>
      <c r="CY7" s="121"/>
      <c r="CZ7" s="121"/>
      <c r="DG7" s="121" t="s">
        <v>2903</v>
      </c>
      <c r="DH7" s="121"/>
      <c r="DI7" s="121"/>
      <c r="DJ7" s="121"/>
    </row>
    <row r="8" spans="1:114" x14ac:dyDescent="0.25">
      <c r="A8" s="10" t="s">
        <v>784</v>
      </c>
      <c r="B8" s="10"/>
      <c r="C8" s="10"/>
      <c r="K8" t="s">
        <v>718</v>
      </c>
      <c r="V8" s="13" t="s">
        <v>707</v>
      </c>
      <c r="W8" s="13"/>
      <c r="X8" s="13"/>
      <c r="Y8" s="13"/>
      <c r="Z8" s="13"/>
      <c r="AA8" s="13"/>
      <c r="AD8" s="12" t="s">
        <v>733</v>
      </c>
      <c r="AE8" s="12"/>
      <c r="AF8" s="12"/>
      <c r="AG8" s="12"/>
      <c r="AM8" s="8" t="s">
        <v>744</v>
      </c>
      <c r="AN8" s="8"/>
      <c r="AO8" s="8"/>
      <c r="AP8" s="8"/>
      <c r="AQ8" s="8"/>
      <c r="AW8" s="9" t="s">
        <v>757</v>
      </c>
      <c r="AX8" s="9"/>
      <c r="AY8" s="9"/>
      <c r="AZ8" s="9"/>
      <c r="BG8" s="7" t="s">
        <v>744</v>
      </c>
      <c r="BH8" s="7"/>
      <c r="BI8" s="7"/>
      <c r="BJ8" s="7"/>
      <c r="BQ8" s="7" t="s">
        <v>2902</v>
      </c>
      <c r="BR8" s="7"/>
      <c r="CB8" s="7" t="s">
        <v>2902</v>
      </c>
      <c r="CM8" s="121" t="s">
        <v>733</v>
      </c>
      <c r="CN8" s="121"/>
      <c r="CO8" s="121"/>
      <c r="CP8" s="121"/>
      <c r="CW8" s="121" t="s">
        <v>3400</v>
      </c>
      <c r="CX8" s="121"/>
      <c r="CY8" s="121"/>
      <c r="CZ8" s="121"/>
      <c r="DG8" s="121" t="s">
        <v>3409</v>
      </c>
      <c r="DH8" s="121"/>
      <c r="DI8" s="121"/>
      <c r="DJ8" s="121"/>
    </row>
    <row r="9" spans="1:114" x14ac:dyDescent="0.25">
      <c r="A9" s="10" t="s">
        <v>785</v>
      </c>
      <c r="B9" s="10"/>
      <c r="C9" s="10"/>
      <c r="K9" t="s">
        <v>719</v>
      </c>
      <c r="V9" s="13" t="s">
        <v>708</v>
      </c>
      <c r="W9" s="13"/>
      <c r="X9" s="13"/>
      <c r="Y9" s="13"/>
      <c r="Z9" s="13"/>
      <c r="AA9" s="13"/>
      <c r="AD9" s="12" t="s">
        <v>734</v>
      </c>
      <c r="AE9" s="12"/>
      <c r="AF9" s="12"/>
      <c r="AG9" s="12"/>
      <c r="AM9" s="8" t="s">
        <v>745</v>
      </c>
      <c r="AN9" s="8"/>
      <c r="AO9" s="8"/>
      <c r="AP9" s="8"/>
      <c r="AQ9" s="8"/>
      <c r="AW9" s="9" t="s">
        <v>758</v>
      </c>
      <c r="AX9" s="9"/>
      <c r="AY9" s="9"/>
      <c r="AZ9" s="9"/>
      <c r="BG9" s="7" t="s">
        <v>771</v>
      </c>
      <c r="BH9" s="7"/>
      <c r="BI9" s="7"/>
      <c r="BJ9" s="7"/>
      <c r="BQ9" s="7" t="s">
        <v>2903</v>
      </c>
      <c r="BR9" s="7"/>
      <c r="CB9" s="7" t="s">
        <v>2911</v>
      </c>
      <c r="CM9" s="121" t="s">
        <v>3389</v>
      </c>
      <c r="CN9" s="121"/>
      <c r="CO9" s="121"/>
      <c r="CP9" s="121"/>
      <c r="CW9" s="121" t="s">
        <v>2902</v>
      </c>
      <c r="CX9" s="121"/>
      <c r="CY9" s="121"/>
      <c r="CZ9" s="121"/>
      <c r="DG9" s="121" t="s">
        <v>3410</v>
      </c>
      <c r="DH9" s="121"/>
      <c r="DI9" s="121"/>
      <c r="DJ9" s="121"/>
    </row>
    <row r="10" spans="1:114" x14ac:dyDescent="0.25">
      <c r="A10" s="10" t="s">
        <v>786</v>
      </c>
      <c r="B10" s="10"/>
      <c r="C10" s="10"/>
      <c r="K10" t="s">
        <v>720</v>
      </c>
      <c r="V10" s="13" t="s">
        <v>709</v>
      </c>
      <c r="W10" s="13"/>
      <c r="X10" s="13"/>
      <c r="Y10" s="13"/>
      <c r="Z10" s="13"/>
      <c r="AA10" s="13"/>
      <c r="AD10" s="12" t="s">
        <v>735</v>
      </c>
      <c r="AE10" s="12"/>
      <c r="AF10" s="12"/>
      <c r="AG10" s="12"/>
      <c r="AM10" s="8" t="s">
        <v>746</v>
      </c>
      <c r="AN10" s="8"/>
      <c r="AO10" s="8"/>
      <c r="AP10" s="8"/>
      <c r="AQ10" s="8"/>
      <c r="AW10" s="9" t="s">
        <v>759</v>
      </c>
      <c r="AX10" s="9"/>
      <c r="AY10" s="9"/>
      <c r="AZ10" s="9"/>
      <c r="BG10" s="7" t="s">
        <v>772</v>
      </c>
      <c r="BH10" s="7"/>
      <c r="BI10" s="7"/>
      <c r="BJ10" s="7"/>
      <c r="BQ10" s="7" t="s">
        <v>2904</v>
      </c>
      <c r="BR10" s="7"/>
      <c r="CB10" s="7" t="s">
        <v>2912</v>
      </c>
      <c r="CM10" s="121" t="s">
        <v>3390</v>
      </c>
      <c r="CN10" s="121"/>
      <c r="CO10" s="121"/>
      <c r="CP10" s="121"/>
      <c r="CW10" s="121" t="s">
        <v>735</v>
      </c>
      <c r="CX10" s="121"/>
      <c r="CY10" s="121"/>
      <c r="CZ10" s="121"/>
      <c r="DG10" s="121" t="s">
        <v>3401</v>
      </c>
      <c r="DH10" s="121"/>
      <c r="DI10" s="121"/>
      <c r="DJ10" s="121"/>
    </row>
    <row r="11" spans="1:114" x14ac:dyDescent="0.25">
      <c r="A11" s="10" t="s">
        <v>787</v>
      </c>
      <c r="B11" s="10"/>
      <c r="C11" s="10"/>
      <c r="K11" t="s">
        <v>721</v>
      </c>
      <c r="V11" s="13" t="s">
        <v>710</v>
      </c>
      <c r="W11" s="13"/>
      <c r="X11" s="13"/>
      <c r="Y11" s="13"/>
      <c r="Z11" s="13"/>
      <c r="AA11" s="13"/>
      <c r="AD11" s="12" t="s">
        <v>736</v>
      </c>
      <c r="AE11" s="12"/>
      <c r="AF11" s="12"/>
      <c r="AG11" s="12"/>
      <c r="AM11" s="8" t="s">
        <v>747</v>
      </c>
      <c r="AN11" s="8"/>
      <c r="AO11" s="8"/>
      <c r="AP11" s="8"/>
      <c r="AQ11" s="8"/>
      <c r="AW11" s="9" t="s">
        <v>710</v>
      </c>
      <c r="AX11" s="9"/>
      <c r="AY11" s="9"/>
      <c r="AZ11" s="9"/>
      <c r="BG11" s="7" t="s">
        <v>773</v>
      </c>
      <c r="BH11" s="7"/>
      <c r="BI11" s="7"/>
      <c r="BJ11" s="7"/>
      <c r="BR11" s="7"/>
      <c r="CB11" s="7" t="s">
        <v>2913</v>
      </c>
      <c r="CM11" s="121" t="s">
        <v>736</v>
      </c>
      <c r="CN11" s="121"/>
      <c r="CO11" s="121"/>
      <c r="CP11" s="121"/>
      <c r="CW11" s="121" t="s">
        <v>3401</v>
      </c>
      <c r="CX11" s="121"/>
      <c r="CY11" s="121"/>
      <c r="CZ11" s="121"/>
      <c r="DG11" s="121" t="s">
        <v>3411</v>
      </c>
      <c r="DH11" s="121"/>
      <c r="DI11" s="121"/>
      <c r="DJ11" s="121"/>
    </row>
    <row r="12" spans="1:114" x14ac:dyDescent="0.25">
      <c r="A12" s="10"/>
      <c r="B12" s="10"/>
      <c r="C12" s="10"/>
      <c r="V12" s="13"/>
      <c r="W12" s="13"/>
      <c r="X12" s="13"/>
      <c r="Y12" s="13"/>
      <c r="Z12" s="13"/>
      <c r="AA12" s="13"/>
      <c r="AD12" s="12"/>
      <c r="AE12" s="12"/>
      <c r="AF12" s="12"/>
      <c r="AG12" s="12"/>
      <c r="AM12" s="8"/>
      <c r="AN12" s="8"/>
      <c r="AO12" s="8"/>
      <c r="AP12" s="8"/>
      <c r="AQ12" s="8"/>
      <c r="AW12" s="9"/>
      <c r="AX12" s="9"/>
      <c r="AY12" s="9"/>
      <c r="AZ12" s="9"/>
      <c r="BG12" s="7"/>
      <c r="BH12" s="7"/>
      <c r="BI12" s="7"/>
      <c r="BJ12" s="7"/>
      <c r="CM12" s="121"/>
      <c r="CN12" s="121"/>
      <c r="CO12" s="121"/>
      <c r="CP12" s="121"/>
      <c r="CW12" s="121"/>
      <c r="CX12" s="121"/>
      <c r="CY12" s="121"/>
      <c r="CZ12" s="121"/>
      <c r="DG12" s="121"/>
      <c r="DH12" s="121"/>
      <c r="DI12" s="121"/>
      <c r="DJ12" s="121"/>
    </row>
    <row r="13" spans="1:114" x14ac:dyDescent="0.25">
      <c r="A13" s="10" t="s">
        <v>711</v>
      </c>
      <c r="B13" s="10"/>
      <c r="C13" s="10"/>
      <c r="K13" t="s">
        <v>711</v>
      </c>
      <c r="V13" s="13" t="s">
        <v>711</v>
      </c>
      <c r="W13" s="13"/>
      <c r="X13" s="13"/>
      <c r="Y13" s="13"/>
      <c r="Z13" s="13"/>
      <c r="AA13" s="13"/>
      <c r="AD13" s="12" t="s">
        <v>711</v>
      </c>
      <c r="AE13" s="12"/>
      <c r="AF13" s="12"/>
      <c r="AG13" s="12"/>
      <c r="AM13" s="8" t="s">
        <v>711</v>
      </c>
      <c r="AN13" s="8"/>
      <c r="AO13" s="8"/>
      <c r="AP13" s="8"/>
      <c r="AQ13" s="8"/>
      <c r="AW13" s="9" t="s">
        <v>711</v>
      </c>
      <c r="AX13" s="9"/>
      <c r="AY13" s="9"/>
      <c r="AZ13" s="9"/>
      <c r="BG13" s="7" t="s">
        <v>711</v>
      </c>
      <c r="BH13" s="7"/>
      <c r="BI13" s="7"/>
      <c r="BJ13" s="7"/>
      <c r="BQ13" s="7" t="s">
        <v>711</v>
      </c>
      <c r="BR13" s="7"/>
      <c r="CB13" s="7" t="s">
        <v>711</v>
      </c>
      <c r="CM13" s="121" t="s">
        <v>711</v>
      </c>
      <c r="CN13" s="121"/>
      <c r="CO13" s="121"/>
      <c r="CP13" s="121"/>
      <c r="CW13" s="121" t="s">
        <v>711</v>
      </c>
      <c r="CX13" s="121"/>
      <c r="CY13" s="121"/>
      <c r="CZ13" s="121"/>
      <c r="DG13" s="121" t="s">
        <v>711</v>
      </c>
      <c r="DH13" s="121"/>
      <c r="DI13" s="121"/>
      <c r="DJ13" s="121"/>
    </row>
    <row r="14" spans="1:114" x14ac:dyDescent="0.25">
      <c r="A14" s="10" t="s">
        <v>788</v>
      </c>
      <c r="B14" s="10"/>
      <c r="C14" s="10"/>
      <c r="K14" t="s">
        <v>722</v>
      </c>
      <c r="V14" s="13" t="s">
        <v>712</v>
      </c>
      <c r="W14" s="13"/>
      <c r="X14" s="13"/>
      <c r="Y14" s="13"/>
      <c r="Z14" s="13"/>
      <c r="AA14" s="13"/>
      <c r="AD14" s="12" t="s">
        <v>724</v>
      </c>
      <c r="AE14" s="12"/>
      <c r="AF14" s="12"/>
      <c r="AG14" s="12"/>
      <c r="AM14" s="8" t="s">
        <v>748</v>
      </c>
      <c r="AN14" s="8"/>
      <c r="AO14" s="8"/>
      <c r="AP14" s="8"/>
      <c r="AQ14" s="8"/>
      <c r="AW14" s="9" t="s">
        <v>760</v>
      </c>
      <c r="AX14" s="9"/>
      <c r="AY14" s="9"/>
      <c r="AZ14" s="9"/>
      <c r="BG14" s="7" t="s">
        <v>774</v>
      </c>
      <c r="BH14" s="7"/>
      <c r="BI14" s="7"/>
      <c r="BJ14" s="7"/>
      <c r="BQ14" s="7" t="s">
        <v>2905</v>
      </c>
      <c r="BR14" s="7"/>
      <c r="CB14" s="7" t="s">
        <v>2914</v>
      </c>
      <c r="CM14" s="121" t="s">
        <v>3391</v>
      </c>
      <c r="CN14" s="121"/>
      <c r="CO14" s="121"/>
      <c r="CP14" s="121"/>
      <c r="CW14" s="121" t="s">
        <v>2916</v>
      </c>
      <c r="CX14" s="121"/>
      <c r="CY14" s="121"/>
      <c r="CZ14" s="121"/>
      <c r="DG14" s="121" t="s">
        <v>3412</v>
      </c>
      <c r="DH14" s="121"/>
      <c r="DI14" s="121"/>
      <c r="DJ14" s="121"/>
    </row>
    <row r="15" spans="1:114" x14ac:dyDescent="0.25">
      <c r="A15" s="10" t="s">
        <v>789</v>
      </c>
      <c r="B15" s="10"/>
      <c r="C15" s="10"/>
      <c r="K15" t="s">
        <v>723</v>
      </c>
      <c r="V15" s="13" t="s">
        <v>713</v>
      </c>
      <c r="W15" s="13"/>
      <c r="X15" s="13"/>
      <c r="Y15" s="13"/>
      <c r="Z15" s="13"/>
      <c r="AA15" s="13"/>
      <c r="AD15" s="12" t="s">
        <v>737</v>
      </c>
      <c r="AE15" s="12"/>
      <c r="AF15" s="12"/>
      <c r="AG15" s="12"/>
      <c r="AM15" s="8" t="s">
        <v>749</v>
      </c>
      <c r="AN15" s="8"/>
      <c r="AO15" s="8"/>
      <c r="AP15" s="8"/>
      <c r="AQ15" s="8"/>
      <c r="AW15" s="9" t="s">
        <v>761</v>
      </c>
      <c r="AX15" s="9"/>
      <c r="AY15" s="9"/>
      <c r="AZ15" s="9"/>
      <c r="BG15" s="7" t="s">
        <v>775</v>
      </c>
      <c r="BH15" s="7"/>
      <c r="BI15" s="7"/>
      <c r="BJ15" s="7"/>
      <c r="BQ15" s="7" t="s">
        <v>2906</v>
      </c>
      <c r="BR15" s="7"/>
      <c r="CB15" s="7" t="s">
        <v>2915</v>
      </c>
      <c r="CM15" s="121" t="s">
        <v>3392</v>
      </c>
      <c r="CN15" s="121"/>
      <c r="CO15" s="121"/>
      <c r="CP15" s="121"/>
      <c r="CW15" s="121" t="s">
        <v>3402</v>
      </c>
      <c r="CX15" s="121"/>
      <c r="CY15" s="121"/>
      <c r="CZ15" s="121"/>
      <c r="DG15" s="121" t="s">
        <v>2915</v>
      </c>
      <c r="DH15" s="121"/>
      <c r="DI15" s="121"/>
      <c r="DJ15" s="121"/>
    </row>
    <row r="16" spans="1:114" x14ac:dyDescent="0.25">
      <c r="A16" s="10" t="s">
        <v>790</v>
      </c>
      <c r="B16" s="10"/>
      <c r="C16" s="10"/>
      <c r="K16" t="s">
        <v>724</v>
      </c>
      <c r="V16" s="13" t="s">
        <v>714</v>
      </c>
      <c r="W16" s="13"/>
      <c r="X16" s="13"/>
      <c r="Y16" s="13"/>
      <c r="Z16" s="13"/>
      <c r="AA16" s="13"/>
      <c r="AD16" s="12" t="s">
        <v>738</v>
      </c>
      <c r="AE16" s="12"/>
      <c r="AF16" s="12"/>
      <c r="AG16" s="12"/>
      <c r="AM16" s="8" t="s">
        <v>750</v>
      </c>
      <c r="AN16" s="8"/>
      <c r="AO16" s="8"/>
      <c r="AP16" s="8"/>
      <c r="AQ16" s="8"/>
      <c r="AW16" s="9" t="s">
        <v>762</v>
      </c>
      <c r="AX16" s="9"/>
      <c r="AY16" s="9"/>
      <c r="AZ16" s="9"/>
      <c r="BG16" s="7" t="s">
        <v>776</v>
      </c>
      <c r="BH16" s="7"/>
      <c r="BI16" s="7"/>
      <c r="BJ16" s="7"/>
      <c r="BQ16" s="7" t="s">
        <v>2907</v>
      </c>
      <c r="BR16" s="7"/>
      <c r="CB16" s="7" t="s">
        <v>2916</v>
      </c>
      <c r="CM16" s="121" t="s">
        <v>3393</v>
      </c>
      <c r="CN16" s="121"/>
      <c r="CO16" s="121"/>
      <c r="CP16" s="121"/>
      <c r="CW16" s="121" t="s">
        <v>3403</v>
      </c>
      <c r="CX16" s="121"/>
      <c r="CY16" s="121"/>
      <c r="CZ16" s="121"/>
      <c r="DG16" s="121" t="s">
        <v>3413</v>
      </c>
      <c r="DH16" s="121"/>
      <c r="DI16" s="121"/>
      <c r="DJ16" s="121"/>
    </row>
    <row r="17" spans="1:120" x14ac:dyDescent="0.25">
      <c r="A17" s="10" t="s">
        <v>791</v>
      </c>
      <c r="B17" s="10"/>
      <c r="C17" s="10"/>
      <c r="K17" t="s">
        <v>725</v>
      </c>
      <c r="V17" s="13" t="s">
        <v>715</v>
      </c>
      <c r="W17" s="13"/>
      <c r="X17" s="13"/>
      <c r="Y17" s="13"/>
      <c r="Z17" s="13"/>
      <c r="AA17" s="13"/>
      <c r="AD17" s="12" t="s">
        <v>739</v>
      </c>
      <c r="AE17" s="12"/>
      <c r="AF17" s="12"/>
      <c r="AG17" s="12"/>
      <c r="AM17" s="8" t="s">
        <v>751</v>
      </c>
      <c r="AN17" s="8"/>
      <c r="AO17" s="8"/>
      <c r="AP17" s="8"/>
      <c r="AQ17" s="8"/>
      <c r="AW17" s="9" t="s">
        <v>763</v>
      </c>
      <c r="AX17" s="9"/>
      <c r="AY17" s="9"/>
      <c r="AZ17" s="9"/>
      <c r="BG17" s="7" t="s">
        <v>777</v>
      </c>
      <c r="BH17" s="7"/>
      <c r="BI17" s="7"/>
      <c r="BJ17" s="7"/>
      <c r="BQ17" s="7" t="s">
        <v>2908</v>
      </c>
      <c r="BR17" s="7"/>
      <c r="CB17" s="7" t="s">
        <v>2917</v>
      </c>
      <c r="CM17" s="121" t="s">
        <v>3394</v>
      </c>
      <c r="CN17" s="121"/>
      <c r="CO17" s="121"/>
      <c r="CP17" s="121"/>
      <c r="CW17" s="121" t="s">
        <v>3404</v>
      </c>
      <c r="CX17" s="121"/>
      <c r="CY17" s="121"/>
      <c r="CZ17" s="121"/>
      <c r="DG17" s="121" t="s">
        <v>3414</v>
      </c>
      <c r="DH17" s="121"/>
      <c r="DI17" s="121"/>
      <c r="DJ17" s="121"/>
    </row>
    <row r="18" spans="1:120" x14ac:dyDescent="0.25">
      <c r="A18" s="10" t="s">
        <v>792</v>
      </c>
      <c r="B18" s="10"/>
      <c r="C18" s="10"/>
      <c r="K18" t="s">
        <v>726</v>
      </c>
      <c r="V18" s="13" t="s">
        <v>716</v>
      </c>
      <c r="W18" s="13"/>
      <c r="X18" s="13"/>
      <c r="Y18" s="13"/>
      <c r="Z18" s="13"/>
      <c r="AA18" s="13"/>
      <c r="AD18" s="12" t="s">
        <v>740</v>
      </c>
      <c r="AE18" s="12"/>
      <c r="AF18" s="12"/>
      <c r="AG18" s="12"/>
      <c r="AM18" s="8" t="s">
        <v>752</v>
      </c>
      <c r="AN18" s="8"/>
      <c r="AO18" s="8"/>
      <c r="AP18" s="8"/>
      <c r="AQ18" s="8"/>
      <c r="AW18" s="9" t="s">
        <v>764</v>
      </c>
      <c r="AX18" s="9"/>
      <c r="AY18" s="9"/>
      <c r="AZ18" s="9"/>
      <c r="BG18" s="7" t="s">
        <v>778</v>
      </c>
      <c r="BH18" s="7"/>
      <c r="BI18" s="7"/>
      <c r="BJ18" s="7"/>
      <c r="BQ18" s="7" t="s">
        <v>2909</v>
      </c>
      <c r="BR18" s="7"/>
      <c r="CB18" s="7" t="s">
        <v>2918</v>
      </c>
      <c r="CM18" s="121" t="s">
        <v>3395</v>
      </c>
      <c r="CN18" s="121"/>
      <c r="CO18" s="121"/>
      <c r="CP18" s="121"/>
      <c r="CW18" s="121" t="s">
        <v>3405</v>
      </c>
      <c r="CX18" s="121"/>
      <c r="CY18" s="121"/>
      <c r="CZ18" s="121"/>
      <c r="DG18" s="121" t="s">
        <v>3415</v>
      </c>
      <c r="DH18" s="121"/>
      <c r="DI18" s="121"/>
      <c r="DJ18" s="121"/>
    </row>
    <row r="19" spans="1:120" x14ac:dyDescent="0.25">
      <c r="A19" s="10"/>
      <c r="B19" s="10"/>
      <c r="C19" s="10"/>
      <c r="V19" s="13"/>
      <c r="W19" s="13"/>
      <c r="X19" s="13"/>
      <c r="Y19" s="13"/>
      <c r="Z19" s="13"/>
      <c r="AA19" s="13"/>
      <c r="AD19" s="12"/>
      <c r="AE19" s="12"/>
      <c r="AF19" s="12"/>
      <c r="AG19" s="12"/>
      <c r="AM19" s="8"/>
      <c r="AN19" s="8"/>
      <c r="AO19" s="8"/>
      <c r="AP19" s="8"/>
      <c r="AQ19" s="8"/>
      <c r="AW19" s="9"/>
      <c r="AX19" s="9"/>
      <c r="AY19" s="9"/>
      <c r="AZ19" s="9"/>
      <c r="BG19" s="7"/>
      <c r="BH19" s="7"/>
      <c r="BI19" s="7"/>
      <c r="BJ19" s="7"/>
      <c r="BR19" s="7"/>
      <c r="CM19" s="121"/>
      <c r="CN19" s="121"/>
      <c r="CO19" s="121"/>
      <c r="CP19" s="121"/>
      <c r="CW19" s="121"/>
      <c r="CX19" s="121"/>
      <c r="CY19" s="121"/>
      <c r="CZ19" s="121"/>
      <c r="DG19" s="121"/>
      <c r="DH19" s="121"/>
      <c r="DI19" s="121"/>
      <c r="DJ19" s="121"/>
    </row>
    <row r="20" spans="1:120" x14ac:dyDescent="0.25">
      <c r="A20" s="10" t="s">
        <v>699</v>
      </c>
      <c r="B20" s="10"/>
      <c r="C20" s="10"/>
      <c r="K20" t="s">
        <v>699</v>
      </c>
      <c r="V20" s="13" t="s">
        <v>699</v>
      </c>
      <c r="W20" s="13"/>
      <c r="X20" s="13"/>
      <c r="Y20" s="13"/>
      <c r="Z20" s="13"/>
      <c r="AA20" s="13"/>
      <c r="AD20" s="12" t="s">
        <v>699</v>
      </c>
      <c r="AE20" s="12"/>
      <c r="AF20" s="12"/>
      <c r="AG20" s="12"/>
      <c r="AM20" s="8" t="s">
        <v>699</v>
      </c>
      <c r="AN20" s="8"/>
      <c r="AO20" s="8"/>
      <c r="AP20" s="8"/>
      <c r="AQ20" s="8"/>
      <c r="AW20" s="9" t="s">
        <v>699</v>
      </c>
      <c r="AX20" s="9"/>
      <c r="AY20" s="9"/>
      <c r="AZ20" s="9"/>
      <c r="BG20" s="7" t="s">
        <v>699</v>
      </c>
      <c r="BH20" s="7"/>
      <c r="BI20" s="7"/>
      <c r="BJ20" s="7"/>
      <c r="BQ20" s="7" t="s">
        <v>699</v>
      </c>
      <c r="BR20" s="7"/>
      <c r="CB20" s="7" t="s">
        <v>699</v>
      </c>
      <c r="CM20" s="121" t="s">
        <v>699</v>
      </c>
      <c r="CN20" s="121"/>
      <c r="CO20" s="121"/>
      <c r="CP20" s="121"/>
      <c r="CW20" s="121" t="s">
        <v>699</v>
      </c>
      <c r="CX20" s="121"/>
      <c r="CY20" s="121"/>
      <c r="CZ20" s="121"/>
      <c r="DG20" s="121" t="s">
        <v>699</v>
      </c>
      <c r="DH20" s="121"/>
      <c r="DI20" s="121"/>
      <c r="DJ20" s="121"/>
    </row>
    <row r="21" spans="1:120" x14ac:dyDescent="0.25">
      <c r="A21" s="10" t="s">
        <v>793</v>
      </c>
      <c r="B21" s="10"/>
      <c r="C21" s="10"/>
      <c r="D21">
        <v>216</v>
      </c>
      <c r="K21" t="s">
        <v>727</v>
      </c>
      <c r="N21">
        <v>25</v>
      </c>
      <c r="V21" s="13" t="s">
        <v>700</v>
      </c>
      <c r="W21" s="13"/>
      <c r="X21" s="13"/>
      <c r="Y21" s="13">
        <v>127</v>
      </c>
      <c r="Z21" s="13"/>
      <c r="AA21" s="13"/>
      <c r="AD21" s="12" t="s">
        <v>741</v>
      </c>
      <c r="AE21" s="12"/>
      <c r="AF21" s="12"/>
      <c r="AG21" s="12">
        <v>21</v>
      </c>
      <c r="AM21" s="8" t="s">
        <v>753</v>
      </c>
      <c r="AN21" s="8"/>
      <c r="AO21" s="8"/>
      <c r="AP21" s="8">
        <v>57</v>
      </c>
      <c r="AQ21" s="8"/>
      <c r="AW21" s="9" t="s">
        <v>765</v>
      </c>
      <c r="AX21" s="9"/>
      <c r="AY21" s="9"/>
      <c r="AZ21" s="9">
        <v>123</v>
      </c>
      <c r="BG21" s="7" t="s">
        <v>779</v>
      </c>
      <c r="BH21" s="7"/>
      <c r="BI21" s="7"/>
      <c r="BJ21">
        <v>61</v>
      </c>
      <c r="BQ21" s="7" t="s">
        <v>3260</v>
      </c>
      <c r="BR21" s="7"/>
      <c r="BT21">
        <v>4</v>
      </c>
      <c r="CB21" s="7" t="s">
        <v>2919</v>
      </c>
      <c r="CE21">
        <v>7</v>
      </c>
      <c r="CM21" s="123" t="s">
        <v>3396</v>
      </c>
      <c r="CN21" s="124"/>
      <c r="CO21" s="124"/>
      <c r="CP21" s="124">
        <v>26</v>
      </c>
      <c r="CW21" s="123" t="s">
        <v>3406</v>
      </c>
      <c r="CX21" s="124"/>
      <c r="CY21" s="124"/>
      <c r="CZ21" s="124">
        <v>5</v>
      </c>
      <c r="DG21" s="123" t="s">
        <v>3417</v>
      </c>
      <c r="DH21" s="124"/>
      <c r="DI21" s="124"/>
      <c r="DJ21" s="124">
        <v>5</v>
      </c>
      <c r="DN21" s="84"/>
      <c r="DP21" s="65"/>
    </row>
    <row r="22" spans="1:120" x14ac:dyDescent="0.25">
      <c r="A22" s="10" t="s">
        <v>794</v>
      </c>
      <c r="B22" s="10"/>
      <c r="C22" s="10"/>
      <c r="D22">
        <v>101</v>
      </c>
      <c r="K22" t="s">
        <v>729</v>
      </c>
      <c r="N22">
        <v>9</v>
      </c>
      <c r="V22" s="13" t="s">
        <v>701</v>
      </c>
      <c r="W22" s="13"/>
      <c r="X22" s="13"/>
      <c r="Y22" s="13">
        <v>64</v>
      </c>
      <c r="Z22" s="13"/>
      <c r="AA22" s="13"/>
      <c r="AD22" s="12" t="s">
        <v>742</v>
      </c>
      <c r="AE22" s="12"/>
      <c r="AF22" s="12"/>
      <c r="AG22" s="12">
        <v>8</v>
      </c>
      <c r="AM22" s="8" t="s">
        <v>754</v>
      </c>
      <c r="AN22" s="8"/>
      <c r="AO22" s="8"/>
      <c r="AP22" s="8">
        <v>25</v>
      </c>
      <c r="AQ22" s="8"/>
      <c r="AW22" s="9" t="s">
        <v>766</v>
      </c>
      <c r="AX22" s="9"/>
      <c r="AY22" s="9"/>
      <c r="AZ22" s="9">
        <v>46</v>
      </c>
      <c r="BG22" s="7" t="s">
        <v>780</v>
      </c>
      <c r="BH22" s="7"/>
      <c r="BI22" s="7"/>
      <c r="BJ22">
        <v>12</v>
      </c>
      <c r="BQ22" s="7" t="s">
        <v>3261</v>
      </c>
      <c r="BR22" s="7"/>
      <c r="BT22">
        <v>1</v>
      </c>
      <c r="CB22" s="7" t="s">
        <v>2920</v>
      </c>
      <c r="CE22">
        <v>5</v>
      </c>
      <c r="CM22" s="123" t="s">
        <v>3397</v>
      </c>
      <c r="CN22" s="124"/>
      <c r="CO22" s="124"/>
      <c r="CP22" s="124">
        <v>14</v>
      </c>
      <c r="CW22" s="123" t="s">
        <v>3407</v>
      </c>
      <c r="CX22" s="124"/>
      <c r="CY22" s="124"/>
      <c r="CZ22" s="124">
        <v>3</v>
      </c>
      <c r="DG22" s="123" t="s">
        <v>3416</v>
      </c>
      <c r="DH22" s="124"/>
      <c r="DI22" s="124"/>
      <c r="DJ22" s="124">
        <v>4</v>
      </c>
      <c r="DN22" s="84"/>
      <c r="DP22" s="65"/>
    </row>
    <row r="23" spans="1:120" x14ac:dyDescent="0.25">
      <c r="A23" s="10" t="s">
        <v>795</v>
      </c>
      <c r="B23" s="10"/>
      <c r="C23" s="10"/>
      <c r="D23">
        <v>21</v>
      </c>
      <c r="K23" t="s">
        <v>728</v>
      </c>
      <c r="N23">
        <v>15</v>
      </c>
      <c r="V23" s="13" t="s">
        <v>702</v>
      </c>
      <c r="W23" s="13"/>
      <c r="X23" s="13"/>
      <c r="Y23" s="13">
        <v>14</v>
      </c>
      <c r="Z23" s="13"/>
      <c r="AA23" s="13"/>
      <c r="AM23" s="8" t="s">
        <v>755</v>
      </c>
      <c r="AN23" s="8"/>
      <c r="AO23" s="8"/>
      <c r="AP23" s="8">
        <v>8</v>
      </c>
      <c r="AQ23" s="8"/>
      <c r="AW23" s="9" t="s">
        <v>767</v>
      </c>
      <c r="AX23" s="9"/>
      <c r="AY23" s="9"/>
      <c r="AZ23" s="9">
        <v>19</v>
      </c>
      <c r="BG23" s="7" t="s">
        <v>781</v>
      </c>
      <c r="BH23" s="7"/>
      <c r="BI23" s="7"/>
      <c r="BJ23">
        <v>12</v>
      </c>
      <c r="BQ23" s="7"/>
      <c r="BR23" s="7"/>
      <c r="CM23" s="123"/>
      <c r="CN23" s="124"/>
      <c r="CO23" s="124"/>
      <c r="CP23" s="124"/>
      <c r="DN23" s="84"/>
      <c r="DP23" s="65"/>
    </row>
    <row r="24" spans="1:120" x14ac:dyDescent="0.25">
      <c r="A24" s="10" t="s">
        <v>796</v>
      </c>
      <c r="B24" s="10"/>
      <c r="C24" s="10"/>
      <c r="D24">
        <v>8</v>
      </c>
      <c r="K24" t="s">
        <v>730</v>
      </c>
      <c r="N24">
        <v>1</v>
      </c>
      <c r="V24" s="13" t="s">
        <v>703</v>
      </c>
      <c r="W24" s="13"/>
      <c r="X24" s="13"/>
      <c r="Y24" s="13">
        <v>3</v>
      </c>
      <c r="Z24" s="13"/>
      <c r="AA24" s="13"/>
      <c r="AM24" s="8" t="s">
        <v>703</v>
      </c>
      <c r="AN24" s="8"/>
      <c r="AO24" s="8"/>
      <c r="AP24" s="8">
        <v>3</v>
      </c>
      <c r="AQ24" s="8"/>
      <c r="AW24" s="9" t="s">
        <v>703</v>
      </c>
      <c r="AX24" s="9"/>
      <c r="AY24" s="9"/>
      <c r="AZ24" s="9">
        <v>3</v>
      </c>
      <c r="BG24" s="7" t="s">
        <v>703</v>
      </c>
      <c r="BH24" s="7"/>
      <c r="BI24" s="7"/>
      <c r="BJ24">
        <v>3</v>
      </c>
      <c r="BQ24" s="7"/>
      <c r="BR24" s="7"/>
      <c r="CM24" s="123"/>
      <c r="CN24" s="124"/>
      <c r="CO24" s="124"/>
      <c r="CP24" s="124"/>
      <c r="DN24" s="84"/>
      <c r="DP24" s="65"/>
    </row>
    <row r="25" spans="1:120" x14ac:dyDescent="0.25">
      <c r="A25" s="10" t="s">
        <v>704</v>
      </c>
      <c r="B25" s="10"/>
      <c r="C25" s="10"/>
      <c r="D25">
        <v>1</v>
      </c>
      <c r="K25" t="s">
        <v>704</v>
      </c>
      <c r="N25">
        <v>1</v>
      </c>
      <c r="V25" s="13" t="s">
        <v>704</v>
      </c>
      <c r="W25" s="13"/>
      <c r="X25" s="13"/>
      <c r="Y25" s="13">
        <v>1</v>
      </c>
      <c r="Z25" s="13"/>
      <c r="AA25" s="13"/>
      <c r="AM25" s="8" t="s">
        <v>704</v>
      </c>
      <c r="AN25" s="8"/>
      <c r="AO25" s="8"/>
      <c r="AP25" s="8">
        <v>1</v>
      </c>
      <c r="AQ25" s="8"/>
      <c r="AX25" s="9"/>
      <c r="AY25" s="9"/>
      <c r="AZ25" s="9"/>
      <c r="BH25" s="7"/>
      <c r="BI25" s="7"/>
      <c r="BR25" s="7"/>
      <c r="DN25" s="84"/>
      <c r="DP25" s="65"/>
    </row>
    <row r="26" spans="1:120" x14ac:dyDescent="0.25">
      <c r="AM26" s="8"/>
      <c r="AN26" s="8"/>
      <c r="AO26" s="8"/>
      <c r="AP26" s="8"/>
      <c r="AQ26" s="8"/>
      <c r="AW26" s="9" t="s">
        <v>768</v>
      </c>
      <c r="AZ26" s="9">
        <v>4</v>
      </c>
      <c r="BG26" s="7" t="s">
        <v>782</v>
      </c>
      <c r="BJ26">
        <v>2</v>
      </c>
      <c r="BQ26" s="7"/>
    </row>
    <row r="27" spans="1:120" x14ac:dyDescent="0.25">
      <c r="BG27" s="10"/>
    </row>
  </sheetData>
  <pageMargins left="0.7" right="0.7" top="0.75" bottom="0.75" header="0.3" footer="0.3"/>
  <pageSetup paperSize="9" orientation="portrait" r:id="rId1"/>
  <drawing r:id="rId2"/>
  <legacyDrawing r:id="rId3"/>
  <controls>
    <mc:AlternateContent xmlns:mc="http://schemas.openxmlformats.org/markup-compatibility/2006">
      <mc:Choice Requires="x14">
        <control shapeId="1025" r:id="rId4" name="Control 1">
          <controlPr defaultSize="0" r:id="rId5">
            <anchor moveWithCells="1">
              <from>
                <xdr:col>68</xdr:col>
                <xdr:colOff>0</xdr:colOff>
                <xdr:row>26</xdr:row>
                <xdr:rowOff>114300</xdr:rowOff>
              </from>
              <to>
                <xdr:col>68</xdr:col>
                <xdr:colOff>257175</xdr:colOff>
                <xdr:row>28</xdr:row>
                <xdr:rowOff>0</xdr:rowOff>
              </to>
            </anchor>
          </controlPr>
        </control>
      </mc:Choice>
      <mc:Fallback>
        <control shapeId="1025" r:id="rId4" name="Control 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O27"/>
  <sheetViews>
    <sheetView tabSelected="1" workbookViewId="0">
      <selection activeCell="CY2" sqref="CY2"/>
    </sheetView>
  </sheetViews>
  <sheetFormatPr defaultColWidth="8.7109375" defaultRowHeight="15" x14ac:dyDescent="0.25"/>
  <sheetData>
    <row r="2" spans="1:119" x14ac:dyDescent="0.25">
      <c r="A2" s="21" t="s">
        <v>1509</v>
      </c>
      <c r="B2" s="22"/>
      <c r="C2" s="22"/>
      <c r="D2" s="22"/>
      <c r="E2" s="22"/>
      <c r="F2" s="22"/>
      <c r="G2" s="22"/>
      <c r="H2" s="22"/>
      <c r="K2" s="23" t="s">
        <v>2428</v>
      </c>
      <c r="L2" s="21"/>
      <c r="M2" s="21"/>
      <c r="N2" s="21"/>
      <c r="O2" s="21"/>
      <c r="P2" s="21"/>
      <c r="Q2" s="21"/>
      <c r="R2" s="21"/>
      <c r="S2" s="21"/>
      <c r="T2" s="6"/>
      <c r="U2" s="6"/>
      <c r="V2" s="28" t="s">
        <v>2429</v>
      </c>
      <c r="W2" s="26"/>
      <c r="X2" s="26"/>
      <c r="Y2" s="26"/>
      <c r="Z2" s="26"/>
      <c r="AA2" s="26"/>
      <c r="AB2" s="26"/>
      <c r="AC2" s="26"/>
      <c r="AE2" s="29" t="s">
        <v>2430</v>
      </c>
      <c r="AF2" s="28"/>
      <c r="AG2" s="28"/>
      <c r="AH2" s="28"/>
      <c r="AI2" s="28"/>
      <c r="AJ2" s="28"/>
      <c r="AK2" s="28"/>
      <c r="AL2" s="28"/>
      <c r="AM2" s="6"/>
      <c r="AN2" s="6"/>
      <c r="AO2" s="30" t="s">
        <v>2431</v>
      </c>
      <c r="AP2" s="29"/>
      <c r="AQ2" s="29"/>
      <c r="AR2" s="29"/>
      <c r="AS2" s="29"/>
      <c r="AT2" s="29"/>
      <c r="AU2" s="29"/>
      <c r="AV2" s="29"/>
      <c r="AW2" s="29"/>
      <c r="AX2" s="6"/>
      <c r="AY2" s="31" t="s">
        <v>2432</v>
      </c>
      <c r="AZ2" s="30"/>
      <c r="BA2" s="30"/>
      <c r="BB2" s="30"/>
      <c r="BC2" s="30"/>
      <c r="BD2" s="30"/>
      <c r="BE2" s="30"/>
      <c r="BF2" s="30"/>
      <c r="BG2" s="30"/>
      <c r="BH2" s="6"/>
      <c r="BI2" s="33" t="s">
        <v>2433</v>
      </c>
      <c r="BJ2" s="26"/>
      <c r="BK2" s="26"/>
      <c r="BL2" s="26"/>
      <c r="BM2" s="26"/>
      <c r="BN2" s="26"/>
      <c r="BO2" s="26"/>
      <c r="BP2" s="26"/>
      <c r="BQ2" s="26"/>
      <c r="BS2" s="59" t="s">
        <v>2922</v>
      </c>
      <c r="BT2" s="60"/>
      <c r="BU2" s="60"/>
      <c r="BV2" s="60"/>
      <c r="BW2" s="60"/>
      <c r="BX2" s="60"/>
      <c r="BY2" s="60"/>
      <c r="BZ2" s="60"/>
      <c r="CA2" s="60"/>
      <c r="CC2" s="59" t="s">
        <v>3044</v>
      </c>
      <c r="CD2" s="60"/>
      <c r="CE2" s="60"/>
      <c r="CF2" s="60"/>
      <c r="CG2" s="60"/>
      <c r="CH2" s="60"/>
      <c r="CI2" s="60"/>
      <c r="CJ2" s="60"/>
      <c r="CK2" s="60"/>
      <c r="CM2" s="125" t="s">
        <v>3456</v>
      </c>
      <c r="CN2" s="22"/>
      <c r="CO2" s="22"/>
      <c r="CP2" s="22"/>
      <c r="CQ2" s="22"/>
      <c r="CR2" s="22"/>
      <c r="CS2" s="22"/>
      <c r="CT2" s="22"/>
      <c r="CY2" s="125" t="s">
        <v>3602</v>
      </c>
      <c r="CZ2" s="22"/>
      <c r="DA2" s="22"/>
      <c r="DB2" s="22"/>
      <c r="DC2" s="22"/>
      <c r="DD2" s="22"/>
      <c r="DE2" s="22"/>
      <c r="DF2" s="22"/>
      <c r="DG2" s="22"/>
      <c r="DK2" s="125" t="s">
        <v>3687</v>
      </c>
      <c r="DL2" s="22"/>
      <c r="DM2" s="22"/>
      <c r="DN2" s="22"/>
      <c r="DO2" s="22"/>
    </row>
    <row r="3" spans="1:119" x14ac:dyDescent="0.25">
      <c r="K3" s="6"/>
      <c r="L3" s="6"/>
      <c r="M3" s="6"/>
      <c r="N3" s="6"/>
      <c r="O3" s="6"/>
      <c r="P3" s="6"/>
      <c r="Q3" s="6"/>
      <c r="R3" s="6"/>
      <c r="S3" s="6"/>
      <c r="T3" s="6"/>
      <c r="U3" s="6"/>
      <c r="V3" s="20"/>
      <c r="W3" s="6"/>
      <c r="X3" s="6"/>
      <c r="Y3" s="6"/>
      <c r="Z3" s="6"/>
      <c r="AA3" s="6"/>
      <c r="AB3" s="6"/>
      <c r="AC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S3" s="6"/>
      <c r="BT3" s="6"/>
      <c r="BU3" s="6"/>
      <c r="BV3" s="6"/>
      <c r="BW3" s="6"/>
      <c r="BX3" s="6"/>
      <c r="BY3" s="6"/>
      <c r="BZ3" s="6"/>
      <c r="CA3" s="6"/>
      <c r="CC3" s="6"/>
      <c r="CD3" s="6"/>
      <c r="CE3" s="6"/>
      <c r="CF3" s="6"/>
      <c r="CG3" s="6"/>
      <c r="CH3" s="6"/>
      <c r="CI3" s="6"/>
      <c r="CJ3" s="6"/>
      <c r="CK3" s="6"/>
    </row>
    <row r="4" spans="1:119" x14ac:dyDescent="0.25">
      <c r="A4" s="21" t="s">
        <v>731</v>
      </c>
      <c r="B4" s="21">
        <v>769000</v>
      </c>
      <c r="C4" s="10"/>
      <c r="M4" s="6"/>
      <c r="N4" s="6"/>
      <c r="O4" s="6"/>
      <c r="P4" s="6"/>
      <c r="Q4" s="6"/>
      <c r="R4" s="6"/>
      <c r="S4" s="6"/>
      <c r="T4" s="6"/>
      <c r="U4" s="6"/>
      <c r="V4" s="20"/>
      <c r="W4" s="20"/>
      <c r="X4" s="20"/>
      <c r="Y4" s="20"/>
      <c r="Z4" s="20"/>
      <c r="AA4" s="20"/>
      <c r="AB4" s="6"/>
      <c r="AC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21" t="s">
        <v>1661</v>
      </c>
      <c r="BJ4" s="21"/>
      <c r="BK4" s="6"/>
      <c r="BL4" s="21" t="s">
        <v>2277</v>
      </c>
      <c r="BM4" s="26"/>
      <c r="BN4" s="26"/>
      <c r="BO4" s="26"/>
      <c r="BP4" s="26"/>
      <c r="BQ4" s="26"/>
      <c r="BS4" s="21" t="s">
        <v>1661</v>
      </c>
      <c r="BT4" s="21"/>
      <c r="BU4" s="6"/>
      <c r="BV4" s="21" t="s">
        <v>2923</v>
      </c>
      <c r="BW4" s="26"/>
      <c r="BX4" s="26"/>
      <c r="BY4" s="26"/>
      <c r="BZ4" s="26"/>
      <c r="CA4" s="26"/>
      <c r="CC4" s="21" t="s">
        <v>1661</v>
      </c>
      <c r="CD4" s="21"/>
      <c r="CE4" s="6"/>
      <c r="CF4" s="21" t="s">
        <v>3045</v>
      </c>
      <c r="CG4" s="26"/>
      <c r="CH4" s="26"/>
      <c r="CI4" s="26"/>
      <c r="CJ4" s="26"/>
      <c r="CK4" s="26"/>
      <c r="CM4" s="21" t="s">
        <v>1661</v>
      </c>
      <c r="CN4" s="21"/>
      <c r="CO4" s="6"/>
      <c r="CP4" s="21" t="s">
        <v>3457</v>
      </c>
      <c r="CQ4" s="26"/>
      <c r="CR4" s="26"/>
      <c r="CS4" s="26"/>
      <c r="CT4" s="26"/>
      <c r="CU4" s="26"/>
      <c r="CY4" s="21" t="s">
        <v>1661</v>
      </c>
      <c r="CZ4" s="21"/>
      <c r="DA4" s="6"/>
      <c r="DB4" s="21" t="s">
        <v>3601</v>
      </c>
      <c r="DK4" s="21" t="s">
        <v>1661</v>
      </c>
      <c r="DL4" s="21"/>
      <c r="DM4" s="6"/>
      <c r="DN4" s="21" t="s">
        <v>3688</v>
      </c>
    </row>
    <row r="5" spans="1:119" x14ac:dyDescent="0.25">
      <c r="A5" s="10"/>
      <c r="B5" s="10"/>
      <c r="C5" s="10"/>
      <c r="K5" s="21" t="s">
        <v>1661</v>
      </c>
      <c r="L5" s="21"/>
      <c r="M5" s="6"/>
      <c r="N5" s="21" t="s">
        <v>1662</v>
      </c>
      <c r="O5" s="21"/>
      <c r="P5" s="21"/>
      <c r="Q5" s="21"/>
      <c r="R5" s="21"/>
      <c r="S5" s="6"/>
      <c r="T5" s="6"/>
      <c r="U5" s="6"/>
      <c r="V5" s="21" t="s">
        <v>1661</v>
      </c>
      <c r="W5" s="21"/>
      <c r="X5" s="6"/>
      <c r="Y5" s="21" t="s">
        <v>1807</v>
      </c>
      <c r="Z5" s="27"/>
      <c r="AA5" s="27"/>
      <c r="AB5" s="26"/>
      <c r="AC5" s="26"/>
      <c r="AE5" s="21" t="s">
        <v>1661</v>
      </c>
      <c r="AF5" s="21"/>
      <c r="AG5" s="6"/>
      <c r="AH5" s="21" t="s">
        <v>1896</v>
      </c>
      <c r="AI5" s="26"/>
      <c r="AJ5" s="26"/>
      <c r="AK5" s="26"/>
      <c r="AL5" s="26"/>
      <c r="AM5" s="26"/>
      <c r="AN5" s="6"/>
      <c r="AO5" s="21" t="s">
        <v>1661</v>
      </c>
      <c r="AP5" s="21"/>
      <c r="AQ5" s="6"/>
      <c r="AR5" s="21" t="s">
        <v>2074</v>
      </c>
      <c r="AS5" s="26"/>
      <c r="AT5" s="26"/>
      <c r="AU5" s="26"/>
      <c r="AV5" s="26"/>
      <c r="AW5" s="26"/>
      <c r="AX5" s="6"/>
      <c r="AY5" s="21" t="s">
        <v>1661</v>
      </c>
      <c r="AZ5" s="21"/>
      <c r="BA5" s="6"/>
      <c r="BB5" s="21" t="s">
        <v>2150</v>
      </c>
      <c r="BC5" s="26"/>
      <c r="BD5" s="26"/>
      <c r="BE5" s="26"/>
      <c r="BF5" s="26"/>
      <c r="BG5" s="26"/>
      <c r="BH5" s="6"/>
      <c r="BI5" s="6"/>
      <c r="BJ5" s="6"/>
      <c r="BK5" s="6"/>
      <c r="BL5" s="6"/>
      <c r="BM5" s="6"/>
      <c r="BN5" s="6"/>
      <c r="BO5" s="6"/>
      <c r="BP5" s="6"/>
      <c r="BQ5" s="6"/>
      <c r="BS5" s="6"/>
      <c r="BT5" s="6"/>
      <c r="BU5" s="6"/>
      <c r="BV5" s="6"/>
      <c r="BW5" s="6"/>
      <c r="BX5" s="6"/>
      <c r="BY5" s="6"/>
      <c r="BZ5" s="6"/>
      <c r="CA5" s="6"/>
      <c r="CC5" s="6"/>
      <c r="CD5" s="6"/>
      <c r="CE5" s="6"/>
      <c r="CF5" s="6"/>
      <c r="CG5" s="6"/>
      <c r="CH5" s="6"/>
      <c r="CI5" s="6"/>
      <c r="CJ5" s="6"/>
      <c r="CK5" s="6"/>
      <c r="CM5" s="6"/>
      <c r="CN5" s="6"/>
      <c r="CO5" s="6"/>
      <c r="CP5" s="6"/>
      <c r="CQ5" s="6"/>
      <c r="CR5" s="6"/>
      <c r="CS5" s="6"/>
      <c r="CT5" s="6"/>
      <c r="CU5" s="6"/>
      <c r="CY5" s="6"/>
      <c r="CZ5" s="6"/>
      <c r="DA5" s="6"/>
      <c r="DB5" s="6"/>
      <c r="DK5" s="6"/>
      <c r="DL5" s="6"/>
      <c r="DM5" s="6"/>
      <c r="DN5" s="6"/>
    </row>
    <row r="6" spans="1:119" x14ac:dyDescent="0.25">
      <c r="A6" s="21" t="s">
        <v>1510</v>
      </c>
      <c r="B6" s="21"/>
      <c r="C6" s="10"/>
      <c r="K6" s="6"/>
      <c r="L6" s="6"/>
      <c r="M6" s="6"/>
      <c r="N6" s="6"/>
      <c r="O6" s="6"/>
      <c r="P6" s="6"/>
      <c r="Q6" s="6"/>
      <c r="R6" s="6"/>
      <c r="S6" s="6"/>
      <c r="T6" s="6"/>
      <c r="U6" s="6"/>
      <c r="V6" s="6"/>
      <c r="W6" s="6"/>
      <c r="X6" s="6"/>
      <c r="Y6" s="6"/>
      <c r="Z6" s="20"/>
      <c r="AA6" s="20"/>
      <c r="AB6" s="6"/>
      <c r="AC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21" t="s">
        <v>1663</v>
      </c>
      <c r="BJ6" s="21"/>
      <c r="BK6" s="6"/>
      <c r="BL6" s="21" t="s">
        <v>1664</v>
      </c>
      <c r="BM6" s="26"/>
      <c r="BN6" s="26"/>
      <c r="BO6" s="26"/>
      <c r="BP6" s="26"/>
      <c r="BQ6" s="6"/>
      <c r="BS6" s="21" t="s">
        <v>1663</v>
      </c>
      <c r="BT6" s="21"/>
      <c r="BU6" s="6"/>
      <c r="BV6" s="21" t="s">
        <v>1664</v>
      </c>
      <c r="BW6" s="26"/>
      <c r="BX6" s="26"/>
      <c r="BY6" s="26"/>
      <c r="BZ6" s="26"/>
      <c r="CA6" s="6"/>
      <c r="CC6" s="21" t="s">
        <v>1663</v>
      </c>
      <c r="CD6" s="21"/>
      <c r="CE6" s="6"/>
      <c r="CF6" s="21" t="s">
        <v>1664</v>
      </c>
      <c r="CG6" s="26"/>
      <c r="CH6" s="26"/>
      <c r="CI6" s="26"/>
      <c r="CJ6" s="26"/>
      <c r="CK6" s="6"/>
      <c r="CM6" s="21" t="s">
        <v>1663</v>
      </c>
      <c r="CN6" s="21"/>
      <c r="CO6" s="6"/>
      <c r="CP6" s="21" t="s">
        <v>3458</v>
      </c>
      <c r="CQ6" s="26"/>
      <c r="CR6" s="26"/>
      <c r="CS6" s="26"/>
      <c r="CT6" s="26"/>
      <c r="CU6" s="26"/>
      <c r="CV6" s="22"/>
      <c r="CW6" s="22"/>
      <c r="CY6" s="21" t="s">
        <v>1663</v>
      </c>
      <c r="CZ6" s="21"/>
      <c r="DA6" s="6"/>
      <c r="DB6" s="21" t="s">
        <v>3458</v>
      </c>
      <c r="DK6" s="21" t="s">
        <v>1663</v>
      </c>
      <c r="DL6" s="21"/>
      <c r="DM6" s="6"/>
      <c r="DN6" s="21" t="s">
        <v>3458</v>
      </c>
    </row>
    <row r="7" spans="1:119" x14ac:dyDescent="0.25">
      <c r="A7" s="10"/>
      <c r="B7" s="10"/>
      <c r="C7" s="10"/>
      <c r="K7" s="21" t="s">
        <v>1663</v>
      </c>
      <c r="L7" s="21"/>
      <c r="M7" s="6"/>
      <c r="N7" s="21" t="s">
        <v>1664</v>
      </c>
      <c r="O7" s="21"/>
      <c r="P7" s="21"/>
      <c r="Q7" s="21"/>
      <c r="R7" s="21"/>
      <c r="S7" s="6"/>
      <c r="T7" s="6"/>
      <c r="U7" s="6"/>
      <c r="V7" s="21" t="s">
        <v>1663</v>
      </c>
      <c r="W7" s="21"/>
      <c r="X7" s="6"/>
      <c r="Y7" s="21" t="s">
        <v>1664</v>
      </c>
      <c r="Z7" s="27"/>
      <c r="AA7" s="27"/>
      <c r="AB7" s="26"/>
      <c r="AC7" s="26"/>
      <c r="AE7" s="21" t="s">
        <v>1663</v>
      </c>
      <c r="AF7" s="21"/>
      <c r="AG7" s="6"/>
      <c r="AH7" s="21" t="s">
        <v>1664</v>
      </c>
      <c r="AI7" s="26"/>
      <c r="AJ7" s="26"/>
      <c r="AK7" s="26"/>
      <c r="AL7" s="26"/>
      <c r="AM7" s="6"/>
      <c r="AN7" s="6"/>
      <c r="AO7" s="21" t="s">
        <v>1663</v>
      </c>
      <c r="AP7" s="21"/>
      <c r="AQ7" s="6"/>
      <c r="AR7" s="21" t="s">
        <v>1664</v>
      </c>
      <c r="AS7" s="26"/>
      <c r="AT7" s="26"/>
      <c r="AU7" s="26"/>
      <c r="AV7" s="26"/>
      <c r="AW7" s="6"/>
      <c r="AX7" s="6"/>
      <c r="AY7" s="21" t="s">
        <v>1663</v>
      </c>
      <c r="AZ7" s="21"/>
      <c r="BA7" s="6"/>
      <c r="BB7" s="21" t="s">
        <v>1664</v>
      </c>
      <c r="BC7" s="26"/>
      <c r="BD7" s="26"/>
      <c r="BE7" s="26"/>
      <c r="BF7" s="26"/>
      <c r="BG7" s="6"/>
      <c r="BH7" s="6"/>
      <c r="BI7" s="20"/>
      <c r="BJ7" s="20"/>
      <c r="BK7" s="20"/>
      <c r="BL7" s="20"/>
      <c r="BM7" s="6"/>
      <c r="BN7" s="6"/>
      <c r="BO7" s="6"/>
      <c r="BP7" s="6"/>
      <c r="BQ7" s="6"/>
      <c r="BS7" s="20"/>
      <c r="BT7" s="20"/>
      <c r="BU7" s="20"/>
      <c r="BV7" s="20"/>
      <c r="BW7" s="6"/>
      <c r="BX7" s="6"/>
      <c r="BY7" s="6"/>
      <c r="BZ7" s="6"/>
      <c r="CA7" s="6"/>
      <c r="CC7" s="20"/>
      <c r="CD7" s="20"/>
      <c r="CE7" s="20"/>
      <c r="CF7" s="20"/>
      <c r="CG7" s="6"/>
      <c r="CH7" s="6"/>
      <c r="CI7" s="6"/>
      <c r="CJ7" s="6"/>
      <c r="CK7" s="6"/>
    </row>
    <row r="8" spans="1:119" x14ac:dyDescent="0.25">
      <c r="A8" s="21" t="s">
        <v>1577</v>
      </c>
      <c r="B8" s="21"/>
      <c r="C8" s="10"/>
      <c r="D8" s="21" t="s">
        <v>1976</v>
      </c>
      <c r="E8" s="21"/>
      <c r="F8" s="21"/>
      <c r="G8" s="21"/>
      <c r="K8" s="6"/>
      <c r="L8" s="6"/>
      <c r="M8" s="6"/>
      <c r="N8" s="6"/>
      <c r="O8" s="6"/>
      <c r="P8" s="6"/>
      <c r="Q8" s="6"/>
      <c r="R8" s="6"/>
      <c r="S8" s="6"/>
      <c r="T8" s="6"/>
      <c r="U8" s="6"/>
      <c r="V8" s="20"/>
      <c r="W8" s="20"/>
      <c r="X8" s="20"/>
      <c r="Y8" s="20"/>
      <c r="Z8" s="20"/>
      <c r="AA8" s="20"/>
      <c r="AB8" s="6"/>
      <c r="AC8" s="6"/>
      <c r="AE8" s="20"/>
      <c r="AF8" s="20"/>
      <c r="AG8" s="20"/>
      <c r="AH8" s="20"/>
      <c r="AI8" s="6"/>
      <c r="AJ8" s="6"/>
      <c r="AK8" s="6"/>
      <c r="AL8" s="6"/>
      <c r="AM8" s="6"/>
      <c r="AN8" s="6"/>
      <c r="AO8" s="20"/>
      <c r="AP8" s="20"/>
      <c r="AQ8" s="20"/>
      <c r="AR8" s="20"/>
      <c r="AS8" s="6"/>
      <c r="AT8" s="6"/>
      <c r="AU8" s="6"/>
      <c r="AV8" s="6"/>
      <c r="AW8" s="6"/>
      <c r="AX8" s="6"/>
      <c r="AY8" s="20"/>
      <c r="AZ8" s="20"/>
      <c r="BA8" s="20"/>
      <c r="BB8" s="20"/>
      <c r="BC8" s="6"/>
      <c r="BD8" s="6"/>
      <c r="BE8" s="6"/>
      <c r="BF8" s="6"/>
      <c r="BG8" s="6"/>
      <c r="BH8" s="6"/>
      <c r="BI8" s="21" t="s">
        <v>731</v>
      </c>
      <c r="BJ8" s="21">
        <v>15600</v>
      </c>
      <c r="BK8" s="20"/>
      <c r="BL8" s="21" t="s">
        <v>1976</v>
      </c>
      <c r="BM8" s="21"/>
      <c r="BN8" s="21"/>
      <c r="BO8" s="21"/>
      <c r="BP8" s="6"/>
      <c r="BQ8" s="6"/>
      <c r="BS8" s="21" t="s">
        <v>731</v>
      </c>
      <c r="BT8" s="21">
        <v>25700</v>
      </c>
      <c r="BU8" s="20"/>
      <c r="BV8" s="21" t="s">
        <v>1976</v>
      </c>
      <c r="BW8" s="21"/>
      <c r="BX8" s="21"/>
      <c r="BY8" s="21"/>
      <c r="BZ8" s="6"/>
      <c r="CA8" s="6"/>
      <c r="CC8" s="21" t="s">
        <v>731</v>
      </c>
      <c r="CD8" s="21">
        <v>28100</v>
      </c>
      <c r="CE8" s="20"/>
      <c r="CF8" s="21" t="s">
        <v>1976</v>
      </c>
      <c r="CG8" s="21"/>
      <c r="CH8" s="21"/>
      <c r="CI8" s="21"/>
      <c r="CJ8" s="6"/>
      <c r="CK8" s="6"/>
      <c r="CM8" s="21" t="s">
        <v>731</v>
      </c>
      <c r="CN8" s="21">
        <v>19600</v>
      </c>
      <c r="CO8" s="20"/>
      <c r="CP8" s="21" t="s">
        <v>1976</v>
      </c>
      <c r="CQ8" s="21"/>
      <c r="CR8" s="21"/>
      <c r="CS8" s="21"/>
      <c r="CY8" s="21" t="s">
        <v>731</v>
      </c>
      <c r="CZ8" s="21">
        <v>16800</v>
      </c>
      <c r="DA8" s="20"/>
      <c r="DB8" s="21" t="s">
        <v>1976</v>
      </c>
      <c r="DK8" s="21" t="s">
        <v>731</v>
      </c>
      <c r="DL8" s="21">
        <v>13400</v>
      </c>
      <c r="DM8" s="20"/>
      <c r="DN8" s="21" t="s">
        <v>1976</v>
      </c>
    </row>
    <row r="9" spans="1:119" x14ac:dyDescent="0.25">
      <c r="A9" s="10"/>
      <c r="B9" s="10"/>
      <c r="C9" s="10"/>
      <c r="K9" s="21" t="s">
        <v>731</v>
      </c>
      <c r="L9" s="21">
        <v>53200</v>
      </c>
      <c r="M9" s="6"/>
      <c r="N9" s="21" t="s">
        <v>1976</v>
      </c>
      <c r="O9" s="21"/>
      <c r="P9" s="21"/>
      <c r="Q9" s="21"/>
      <c r="R9" s="6"/>
      <c r="S9" s="6"/>
      <c r="T9" s="6"/>
      <c r="U9" s="6"/>
      <c r="V9" s="21" t="s">
        <v>731</v>
      </c>
      <c r="W9" s="21">
        <v>51200</v>
      </c>
      <c r="X9" s="20"/>
      <c r="Y9" s="21" t="s">
        <v>1976</v>
      </c>
      <c r="Z9" s="21"/>
      <c r="AA9" s="21"/>
      <c r="AB9" s="21"/>
      <c r="AC9" s="6"/>
      <c r="AE9" s="21" t="s">
        <v>731</v>
      </c>
      <c r="AF9" s="21">
        <v>38800</v>
      </c>
      <c r="AG9" s="20"/>
      <c r="AH9" s="21" t="s">
        <v>1976</v>
      </c>
      <c r="AI9" s="21"/>
      <c r="AJ9" s="21"/>
      <c r="AK9" s="21"/>
      <c r="AL9" s="6"/>
      <c r="AM9" s="6"/>
      <c r="AN9" s="6"/>
      <c r="AO9" s="21" t="s">
        <v>731</v>
      </c>
      <c r="AP9" s="21">
        <v>34400</v>
      </c>
      <c r="AQ9" s="20"/>
      <c r="AR9" s="21" t="s">
        <v>1976</v>
      </c>
      <c r="AS9" s="21"/>
      <c r="AT9" s="21"/>
      <c r="AU9" s="21"/>
      <c r="AV9" s="6"/>
      <c r="AW9" s="6"/>
      <c r="AX9" s="6"/>
      <c r="AY9" s="21" t="s">
        <v>731</v>
      </c>
      <c r="AZ9" s="21">
        <v>36700</v>
      </c>
      <c r="BA9" s="20"/>
      <c r="BB9" s="21" t="s">
        <v>1976</v>
      </c>
      <c r="BC9" s="21"/>
      <c r="BD9" s="21"/>
      <c r="BE9" s="21"/>
      <c r="BF9" s="6"/>
      <c r="BG9" s="6"/>
      <c r="BH9" s="6"/>
      <c r="BI9" s="6"/>
      <c r="BJ9" s="6"/>
      <c r="BK9" s="20"/>
      <c r="BL9" s="20"/>
      <c r="BM9" s="6"/>
      <c r="BN9" s="6"/>
      <c r="BO9" s="6"/>
      <c r="BP9" s="6"/>
      <c r="BQ9" s="6"/>
      <c r="BS9" s="6"/>
      <c r="BT9" s="6"/>
      <c r="BU9" s="20"/>
      <c r="BV9" s="20"/>
      <c r="BW9" s="6"/>
      <c r="BX9" s="6"/>
      <c r="BY9" s="6"/>
      <c r="BZ9" s="6"/>
      <c r="CA9" s="6"/>
      <c r="CC9" s="6"/>
      <c r="CD9" s="6"/>
      <c r="CE9" s="20"/>
      <c r="CF9" s="20"/>
      <c r="CG9" s="6"/>
      <c r="CH9" s="6"/>
      <c r="CI9" s="6"/>
      <c r="CJ9" s="6"/>
      <c r="CK9" s="6"/>
      <c r="CM9" s="6"/>
      <c r="CN9" s="6"/>
      <c r="CO9" s="20"/>
      <c r="CP9" s="20"/>
      <c r="CQ9" s="6"/>
      <c r="CR9" s="6"/>
      <c r="CS9" s="6"/>
      <c r="CY9" s="6"/>
      <c r="CZ9" s="6"/>
      <c r="DA9" s="20"/>
      <c r="DB9" s="20"/>
      <c r="DK9" s="6"/>
      <c r="DL9" s="6"/>
      <c r="DM9" s="20"/>
      <c r="DN9" s="20"/>
    </row>
    <row r="10" spans="1:119" x14ac:dyDescent="0.25">
      <c r="A10" s="10">
        <v>100</v>
      </c>
      <c r="B10" s="66">
        <v>99</v>
      </c>
      <c r="C10" t="s">
        <v>3239</v>
      </c>
      <c r="K10" s="6"/>
      <c r="L10" s="6"/>
      <c r="M10" s="6"/>
      <c r="N10" s="6"/>
      <c r="O10" s="6"/>
      <c r="P10" s="6"/>
      <c r="Q10" s="6"/>
      <c r="R10" s="6"/>
      <c r="S10" s="6"/>
      <c r="T10" s="6"/>
      <c r="U10" s="6"/>
      <c r="V10" s="6"/>
      <c r="W10" s="6"/>
      <c r="X10" s="20"/>
      <c r="Y10" s="20"/>
      <c r="Z10" s="20"/>
      <c r="AA10" s="20"/>
      <c r="AB10" s="6"/>
      <c r="AC10" s="6"/>
      <c r="AE10" s="6"/>
      <c r="AF10" s="6"/>
      <c r="AG10" s="20"/>
      <c r="AH10" s="20"/>
      <c r="AI10" s="6"/>
      <c r="AJ10" s="6"/>
      <c r="AK10" s="6"/>
      <c r="AL10" s="6"/>
      <c r="AM10" s="6"/>
      <c r="AN10" s="6"/>
      <c r="AO10" s="6"/>
      <c r="AP10" s="6"/>
      <c r="AQ10" s="20"/>
      <c r="AR10" s="20"/>
      <c r="AS10" s="6"/>
      <c r="AT10" s="6"/>
      <c r="AU10" s="6"/>
      <c r="AV10" s="6"/>
      <c r="AW10" s="6"/>
      <c r="AX10" s="6"/>
      <c r="AY10" s="6"/>
      <c r="AZ10" s="6"/>
      <c r="BA10" s="20"/>
      <c r="BB10" s="20"/>
      <c r="BC10" s="6"/>
      <c r="BD10" s="6"/>
      <c r="BE10" s="6"/>
      <c r="BF10" s="6"/>
      <c r="BG10" s="6"/>
      <c r="BH10" s="6"/>
      <c r="BI10" s="21" t="s">
        <v>1510</v>
      </c>
      <c r="BJ10" s="21"/>
      <c r="BK10" s="20"/>
      <c r="BL10" s="20"/>
      <c r="BM10" s="6"/>
      <c r="BN10" s="6"/>
      <c r="BO10" s="6"/>
      <c r="BP10" s="6"/>
      <c r="BQ10" s="6"/>
      <c r="BS10" s="21" t="s">
        <v>1510</v>
      </c>
      <c r="BT10" s="21"/>
      <c r="BU10" s="20"/>
      <c r="BV10" s="20"/>
      <c r="BW10" s="6"/>
      <c r="BX10" s="6"/>
      <c r="BY10" s="6"/>
      <c r="BZ10" s="6"/>
      <c r="CA10" s="6"/>
      <c r="CC10" s="21" t="s">
        <v>1510</v>
      </c>
      <c r="CD10" s="21"/>
      <c r="CE10" s="20"/>
      <c r="CF10" s="20"/>
      <c r="CG10" s="6"/>
      <c r="CH10" s="6"/>
      <c r="CI10" s="6"/>
      <c r="CJ10" s="6"/>
      <c r="CK10" s="6"/>
      <c r="CM10" s="21" t="s">
        <v>1510</v>
      </c>
      <c r="CN10" s="21"/>
      <c r="CO10" s="20"/>
      <c r="CP10" s="20"/>
      <c r="CQ10" s="6"/>
      <c r="CR10" s="6"/>
      <c r="CS10" s="6"/>
      <c r="CY10" s="21" t="s">
        <v>1510</v>
      </c>
      <c r="CZ10" s="21"/>
      <c r="DA10" s="20"/>
      <c r="DB10" s="20"/>
      <c r="DK10" s="21" t="s">
        <v>1510</v>
      </c>
      <c r="DL10" s="21"/>
      <c r="DM10" s="20"/>
      <c r="DN10" s="20"/>
    </row>
    <row r="11" spans="1:119" x14ac:dyDescent="0.25">
      <c r="A11" s="10"/>
      <c r="B11" s="10"/>
      <c r="C11" s="10"/>
      <c r="K11" s="21" t="s">
        <v>1510</v>
      </c>
      <c r="L11" s="21"/>
      <c r="M11" s="6"/>
      <c r="N11" s="6"/>
      <c r="O11" s="6"/>
      <c r="P11" s="6"/>
      <c r="Q11" s="6"/>
      <c r="R11" s="6"/>
      <c r="S11" s="6"/>
      <c r="T11" s="6"/>
      <c r="U11" s="6"/>
      <c r="V11" s="21" t="s">
        <v>1510</v>
      </c>
      <c r="W11" s="21"/>
      <c r="X11" s="20"/>
      <c r="Y11" s="20"/>
      <c r="Z11" s="20"/>
      <c r="AA11" s="20"/>
      <c r="AB11" s="6"/>
      <c r="AC11" s="6"/>
      <c r="AE11" s="21" t="s">
        <v>1510</v>
      </c>
      <c r="AF11" s="21"/>
      <c r="AG11" s="20"/>
      <c r="AH11" s="20"/>
      <c r="AI11" s="6"/>
      <c r="AJ11" s="6"/>
      <c r="AK11" s="6"/>
      <c r="AL11" s="6"/>
      <c r="AM11" s="6"/>
      <c r="AN11" s="6"/>
      <c r="AO11" s="21" t="s">
        <v>1510</v>
      </c>
      <c r="AP11" s="21"/>
      <c r="AQ11" s="20"/>
      <c r="AR11" s="20"/>
      <c r="AS11" s="6"/>
      <c r="AT11" s="6"/>
      <c r="AU11" s="6"/>
      <c r="AV11" s="6"/>
      <c r="AW11" s="6"/>
      <c r="AX11" s="6"/>
      <c r="AY11" s="21" t="s">
        <v>1510</v>
      </c>
      <c r="AZ11" s="21"/>
      <c r="BA11" s="20"/>
      <c r="BB11" s="20"/>
      <c r="BC11" s="6"/>
      <c r="BD11" s="6"/>
      <c r="BE11" s="6"/>
      <c r="BF11" s="6"/>
      <c r="BG11" s="6"/>
      <c r="BH11" s="6"/>
      <c r="BI11" s="10"/>
      <c r="BJ11" s="10"/>
      <c r="BK11" s="20"/>
      <c r="BL11" s="20"/>
      <c r="BM11" s="6"/>
      <c r="BN11" s="6"/>
      <c r="BO11" s="6"/>
      <c r="BP11" s="6"/>
      <c r="BQ11" s="6"/>
      <c r="BS11" s="10"/>
      <c r="BT11" s="10"/>
      <c r="BU11" s="20"/>
      <c r="BV11" s="20"/>
      <c r="BW11" s="6"/>
      <c r="BX11" s="6"/>
      <c r="BY11" s="6"/>
      <c r="BZ11" s="6"/>
      <c r="CA11" s="6"/>
      <c r="CC11" s="10"/>
      <c r="CD11" s="10"/>
      <c r="CE11" s="20"/>
      <c r="CF11" s="20"/>
      <c r="CG11" s="6"/>
      <c r="CH11" s="6"/>
      <c r="CI11" s="6"/>
      <c r="CJ11" s="6"/>
      <c r="CK11" s="6"/>
      <c r="CM11" s="10"/>
      <c r="CN11" s="10"/>
      <c r="CO11" s="20"/>
      <c r="CP11" s="20"/>
      <c r="CQ11" s="6"/>
      <c r="CR11" s="6"/>
      <c r="CS11" s="6"/>
      <c r="CY11" s="10"/>
      <c r="CZ11" s="10"/>
      <c r="DA11" s="20"/>
      <c r="DB11" s="20"/>
      <c r="DK11" s="10"/>
      <c r="DL11" s="10"/>
      <c r="DM11" s="20"/>
      <c r="DN11" s="20"/>
    </row>
    <row r="12" spans="1:119" x14ac:dyDescent="0.25">
      <c r="A12" s="10"/>
      <c r="B12" s="10"/>
      <c r="C12" s="10"/>
      <c r="K12" s="10"/>
      <c r="L12" s="10"/>
      <c r="M12" s="6"/>
      <c r="N12" s="6"/>
      <c r="O12" s="6"/>
      <c r="P12" s="6"/>
      <c r="Q12" s="6"/>
      <c r="R12" s="6"/>
      <c r="S12" s="6"/>
      <c r="T12" s="6"/>
      <c r="U12" s="6"/>
      <c r="V12" s="10"/>
      <c r="W12" s="10"/>
      <c r="X12" s="20"/>
      <c r="Y12" s="20"/>
      <c r="Z12" s="20"/>
      <c r="AA12" s="20"/>
      <c r="AB12" s="6"/>
      <c r="AC12" s="6"/>
      <c r="AE12" s="10"/>
      <c r="AF12" s="10"/>
      <c r="AG12" s="20"/>
      <c r="AH12" s="20"/>
      <c r="AI12" s="6"/>
      <c r="AJ12" s="6"/>
      <c r="AK12" s="6"/>
      <c r="AL12" s="6"/>
      <c r="AM12" s="6"/>
      <c r="AN12" s="6"/>
      <c r="AO12" s="10"/>
      <c r="AP12" s="10"/>
      <c r="AQ12" s="20"/>
      <c r="AR12" s="20"/>
      <c r="AS12" s="6"/>
      <c r="AT12" s="6"/>
      <c r="AU12" s="6"/>
      <c r="AV12" s="6"/>
      <c r="AW12" s="6"/>
      <c r="AX12" s="6"/>
      <c r="AY12" s="10"/>
      <c r="AZ12" s="10"/>
      <c r="BA12" s="20"/>
      <c r="BB12" s="20"/>
      <c r="BC12" s="6"/>
      <c r="BD12" s="6"/>
      <c r="BE12" s="6"/>
      <c r="BF12" s="6"/>
      <c r="BG12" s="6"/>
      <c r="BH12" s="6"/>
      <c r="BI12" s="21" t="s">
        <v>1577</v>
      </c>
      <c r="BJ12" s="21"/>
      <c r="BK12" s="20"/>
      <c r="BL12" s="20"/>
      <c r="BM12" s="6"/>
      <c r="BN12" s="6"/>
      <c r="BO12" s="6"/>
      <c r="BP12" s="6"/>
      <c r="BQ12" s="6"/>
      <c r="BS12" s="21" t="s">
        <v>1577</v>
      </c>
      <c r="BT12" s="21"/>
      <c r="BU12" s="20"/>
      <c r="BV12" s="20"/>
      <c r="BW12" s="6"/>
      <c r="BX12" s="6"/>
      <c r="BY12" s="6"/>
      <c r="BZ12" s="6"/>
      <c r="CA12" s="6"/>
      <c r="CC12" s="21" t="s">
        <v>1577</v>
      </c>
      <c r="CD12" s="21"/>
      <c r="CE12" s="20"/>
      <c r="CF12" s="20"/>
      <c r="CG12" s="6"/>
      <c r="CH12" s="6"/>
      <c r="CI12" s="6"/>
      <c r="CJ12" s="6"/>
      <c r="CK12" s="6"/>
      <c r="CM12" s="21" t="s">
        <v>1577</v>
      </c>
      <c r="CN12" s="21"/>
      <c r="CO12" s="20"/>
      <c r="CP12" s="20"/>
      <c r="CQ12" s="6"/>
      <c r="CR12" s="6"/>
      <c r="CS12" s="6"/>
      <c r="CY12" s="21" t="s">
        <v>1577</v>
      </c>
      <c r="CZ12" s="21"/>
      <c r="DA12" s="20"/>
      <c r="DB12" s="20"/>
      <c r="DK12" s="21" t="s">
        <v>1577</v>
      </c>
      <c r="DL12" s="21"/>
      <c r="DM12" s="20"/>
      <c r="DN12" s="20"/>
    </row>
    <row r="13" spans="1:119" x14ac:dyDescent="0.25">
      <c r="A13" s="10"/>
      <c r="B13" s="10"/>
      <c r="C13" s="10"/>
      <c r="K13" s="21" t="s">
        <v>1577</v>
      </c>
      <c r="L13" s="21"/>
      <c r="M13" s="6"/>
      <c r="N13" s="6"/>
      <c r="O13" s="6"/>
      <c r="P13" s="6"/>
      <c r="Q13" s="6"/>
      <c r="R13" s="6"/>
      <c r="S13" s="6"/>
      <c r="T13" s="6"/>
      <c r="U13" s="6"/>
      <c r="V13" s="21" t="s">
        <v>1577</v>
      </c>
      <c r="W13" s="21"/>
      <c r="X13" s="20"/>
      <c r="Y13" s="20"/>
      <c r="Z13" s="20"/>
      <c r="AA13" s="20"/>
      <c r="AB13" s="6"/>
      <c r="AC13" s="6"/>
      <c r="AE13" s="21" t="s">
        <v>1577</v>
      </c>
      <c r="AF13" s="21"/>
      <c r="AG13" s="20"/>
      <c r="AH13" s="20"/>
      <c r="AI13" s="6"/>
      <c r="AJ13" s="6"/>
      <c r="AK13" s="6"/>
      <c r="AL13" s="6"/>
      <c r="AM13" s="6"/>
      <c r="AN13" s="6"/>
      <c r="AO13" s="21" t="s">
        <v>1577</v>
      </c>
      <c r="AP13" s="21"/>
      <c r="AQ13" s="20"/>
      <c r="AR13" s="20"/>
      <c r="AS13" s="6"/>
      <c r="AT13" s="6"/>
      <c r="AU13" s="6"/>
      <c r="AV13" s="6"/>
      <c r="AW13" s="6"/>
      <c r="AX13" s="6"/>
      <c r="AY13" s="21" t="s">
        <v>1577</v>
      </c>
      <c r="AZ13" s="21"/>
      <c r="BA13" s="20"/>
      <c r="BB13" s="20"/>
      <c r="BC13" s="6"/>
      <c r="BD13" s="6"/>
      <c r="BE13" s="6"/>
      <c r="BF13" s="6"/>
      <c r="BG13" s="6"/>
      <c r="BH13" s="6"/>
      <c r="BI13" s="6"/>
      <c r="BJ13" s="6"/>
      <c r="BK13" s="6"/>
      <c r="BL13" s="6"/>
      <c r="BM13" s="6"/>
      <c r="BN13" s="6"/>
      <c r="BO13" s="6"/>
      <c r="BP13" s="6"/>
      <c r="BQ13" s="6"/>
      <c r="BS13" s="6"/>
      <c r="BT13" s="6"/>
      <c r="BU13" s="6"/>
      <c r="BV13" s="6"/>
      <c r="BW13" s="6"/>
      <c r="BX13" s="6"/>
      <c r="BY13" s="6"/>
      <c r="BZ13" s="6"/>
      <c r="CA13" s="6"/>
    </row>
    <row r="14" spans="1:119" x14ac:dyDescent="0.25">
      <c r="A14" s="10"/>
      <c r="B14" s="10"/>
      <c r="C14" s="10"/>
      <c r="K14" s="6"/>
      <c r="L14" s="6"/>
      <c r="M14" s="6"/>
      <c r="N14" s="6"/>
      <c r="O14" s="6"/>
      <c r="P14" s="6"/>
      <c r="Q14" s="6"/>
      <c r="R14" s="6"/>
      <c r="S14" s="6"/>
      <c r="T14" s="6"/>
      <c r="U14" s="6"/>
      <c r="V14" s="20"/>
      <c r="W14" s="20"/>
      <c r="X14" s="20"/>
      <c r="Y14" s="20"/>
      <c r="Z14" s="20"/>
      <c r="AA14" s="20"/>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S14" s="6"/>
      <c r="BT14" s="6"/>
      <c r="BU14" s="6"/>
      <c r="BV14" s="6"/>
      <c r="BW14" s="6"/>
      <c r="BX14" s="6"/>
      <c r="BY14" s="6"/>
      <c r="BZ14" s="6"/>
      <c r="CA14" s="6"/>
      <c r="CC14" s="6"/>
      <c r="CE14" s="35"/>
      <c r="CM14" s="6"/>
      <c r="CO14" s="35"/>
      <c r="CY14" s="6"/>
      <c r="DA14" s="35"/>
      <c r="DK14" s="6"/>
      <c r="DM14" s="35"/>
    </row>
    <row r="15" spans="1:119" x14ac:dyDescent="0.25">
      <c r="A15" s="10"/>
      <c r="B15" s="10"/>
      <c r="C15" s="10"/>
      <c r="K15" s="6"/>
      <c r="L15" s="6"/>
      <c r="M15" s="6"/>
      <c r="N15" s="6"/>
      <c r="O15" s="6"/>
      <c r="P15" s="6"/>
      <c r="Q15" s="6"/>
      <c r="R15" s="6"/>
      <c r="S15" s="6"/>
      <c r="T15" s="6"/>
      <c r="U15" s="6"/>
      <c r="V15" s="10">
        <v>100</v>
      </c>
      <c r="W15" s="66">
        <v>100</v>
      </c>
      <c r="X15" t="s">
        <v>3239</v>
      </c>
      <c r="Y15" s="20"/>
      <c r="Z15" s="20"/>
      <c r="AA15" s="20"/>
      <c r="AB15" s="6"/>
      <c r="AC15" s="6"/>
      <c r="AD15" s="6"/>
      <c r="AE15" s="10">
        <v>100</v>
      </c>
      <c r="AF15" s="66">
        <v>104</v>
      </c>
      <c r="AG15" t="s">
        <v>3239</v>
      </c>
      <c r="AH15" s="6"/>
      <c r="AI15" s="6"/>
      <c r="AJ15" s="6"/>
      <c r="AK15" s="6"/>
      <c r="AL15" s="6"/>
      <c r="AM15" s="6"/>
      <c r="AN15" s="6"/>
      <c r="AO15" s="10">
        <v>100</v>
      </c>
      <c r="AP15" s="66">
        <v>101</v>
      </c>
      <c r="AQ15" t="s">
        <v>3239</v>
      </c>
      <c r="AR15" s="6"/>
      <c r="AS15" s="6"/>
      <c r="AT15" s="6"/>
      <c r="AU15" s="6"/>
      <c r="AV15" s="6"/>
      <c r="AW15" s="6"/>
      <c r="AX15" s="6"/>
      <c r="AY15" s="10">
        <v>100</v>
      </c>
      <c r="AZ15" s="66">
        <v>98</v>
      </c>
      <c r="BA15" t="s">
        <v>3239</v>
      </c>
      <c r="BB15" s="6"/>
      <c r="BC15" s="6"/>
      <c r="BD15" s="6"/>
      <c r="BE15" s="6"/>
      <c r="BF15" s="6"/>
      <c r="BG15" s="6"/>
      <c r="BH15" s="6"/>
      <c r="BI15" s="10">
        <v>100</v>
      </c>
      <c r="BJ15" s="66">
        <v>100</v>
      </c>
      <c r="BK15" t="s">
        <v>3239</v>
      </c>
      <c r="BL15" s="6"/>
      <c r="BM15" s="6"/>
      <c r="BN15" s="6"/>
      <c r="BO15" s="6"/>
      <c r="BP15" s="6"/>
      <c r="BQ15" s="6"/>
      <c r="BS15" s="10">
        <v>100</v>
      </c>
      <c r="BT15" s="66">
        <v>100</v>
      </c>
      <c r="BU15" t="s">
        <v>3239</v>
      </c>
      <c r="CC15" s="10">
        <v>100</v>
      </c>
      <c r="CD15" s="66">
        <v>100</v>
      </c>
      <c r="CE15" t="s">
        <v>3239</v>
      </c>
      <c r="CM15" s="10">
        <v>100</v>
      </c>
      <c r="CN15" s="66">
        <v>100</v>
      </c>
      <c r="CO15" t="s">
        <v>3239</v>
      </c>
      <c r="CY15" s="10">
        <v>100</v>
      </c>
      <c r="CZ15" s="66">
        <v>100</v>
      </c>
      <c r="DA15" t="s">
        <v>3239</v>
      </c>
      <c r="DK15" s="10">
        <v>100</v>
      </c>
      <c r="DL15" s="66">
        <v>99</v>
      </c>
      <c r="DM15" t="s">
        <v>3239</v>
      </c>
    </row>
    <row r="16" spans="1:119" x14ac:dyDescent="0.25">
      <c r="A16" s="10"/>
      <c r="B16" s="10"/>
      <c r="C16" s="10"/>
      <c r="K16" s="6"/>
      <c r="L16" s="6"/>
      <c r="M16" s="6"/>
      <c r="N16" s="6"/>
      <c r="O16" s="6"/>
      <c r="P16" s="6"/>
      <c r="Q16" s="6"/>
      <c r="R16" s="6"/>
      <c r="S16" s="6"/>
      <c r="T16" s="6"/>
      <c r="U16" s="6"/>
      <c r="V16" s="20"/>
      <c r="W16" s="20"/>
      <c r="X16" s="20"/>
      <c r="Y16" s="20"/>
      <c r="Z16" s="20"/>
      <c r="AA16" s="20"/>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row>
    <row r="17" spans="1:69" x14ac:dyDescent="0.25">
      <c r="A17" s="10"/>
      <c r="B17" s="10"/>
      <c r="C17" s="10"/>
      <c r="K17" s="10">
        <v>100</v>
      </c>
      <c r="L17" s="66">
        <v>92</v>
      </c>
      <c r="M17" t="s">
        <v>3239</v>
      </c>
      <c r="N17" s="6"/>
      <c r="O17" s="6"/>
      <c r="P17" s="6"/>
      <c r="Q17" s="6"/>
      <c r="R17" s="6"/>
      <c r="S17" s="6"/>
      <c r="T17" s="6"/>
      <c r="U17" s="6"/>
      <c r="V17" s="20"/>
      <c r="W17" s="20"/>
      <c r="X17" s="20"/>
      <c r="Y17" s="20"/>
      <c r="Z17" s="20"/>
      <c r="AA17" s="20"/>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row>
    <row r="18" spans="1:69" x14ac:dyDescent="0.25">
      <c r="A18" s="10"/>
      <c r="B18" s="10"/>
      <c r="C18" s="10"/>
      <c r="K18" s="6"/>
      <c r="L18" s="6"/>
      <c r="M18" s="6"/>
      <c r="N18" s="6"/>
      <c r="O18" s="6"/>
      <c r="P18" s="6"/>
      <c r="Q18" s="6"/>
      <c r="R18" s="6"/>
      <c r="S18" s="6"/>
      <c r="T18" s="6"/>
      <c r="U18" s="6"/>
      <c r="V18" s="20"/>
      <c r="W18" s="20"/>
      <c r="X18" s="20"/>
      <c r="Y18" s="20"/>
      <c r="Z18" s="20"/>
      <c r="AA18" s="20"/>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row>
    <row r="19" spans="1:69" x14ac:dyDescent="0.25">
      <c r="A19" s="10"/>
      <c r="B19" s="10"/>
      <c r="C19" s="10"/>
      <c r="K19" s="6"/>
      <c r="L19" s="6"/>
      <c r="M19" s="6"/>
      <c r="N19" s="6"/>
      <c r="O19" s="6"/>
      <c r="P19" s="6"/>
      <c r="Q19" s="6"/>
      <c r="R19" s="6"/>
      <c r="S19" s="6"/>
      <c r="T19" s="6"/>
      <c r="U19" s="6"/>
      <c r="V19" s="20"/>
      <c r="W19" s="20"/>
      <c r="X19" s="20"/>
      <c r="Y19" s="20"/>
      <c r="Z19" s="20"/>
      <c r="AA19" s="20"/>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row>
    <row r="20" spans="1:69" x14ac:dyDescent="0.25">
      <c r="A20" s="10"/>
      <c r="B20" s="10"/>
      <c r="C20" s="10"/>
      <c r="K20" s="6"/>
      <c r="L20" s="6"/>
      <c r="M20" s="6"/>
      <c r="N20" s="6"/>
      <c r="O20" s="6"/>
      <c r="P20" s="6"/>
      <c r="Q20" s="6"/>
      <c r="R20" s="6"/>
      <c r="S20" s="6"/>
      <c r="T20" s="6"/>
      <c r="U20" s="6"/>
      <c r="V20" s="20"/>
      <c r="W20" s="20"/>
      <c r="X20" s="20"/>
      <c r="Y20" s="20"/>
      <c r="Z20" s="20"/>
      <c r="AA20" s="20"/>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row>
    <row r="21" spans="1:69" x14ac:dyDescent="0.25">
      <c r="A21" s="10"/>
      <c r="B21" s="10"/>
      <c r="C21" s="10"/>
      <c r="K21" s="6"/>
      <c r="L21" s="6"/>
      <c r="M21" s="6"/>
      <c r="N21" s="6"/>
      <c r="O21" s="6"/>
      <c r="P21" s="6"/>
      <c r="Q21" s="6"/>
      <c r="R21" s="6"/>
      <c r="S21" s="6"/>
      <c r="T21" s="6"/>
      <c r="U21" s="6"/>
      <c r="V21" s="20"/>
      <c r="W21" s="20"/>
      <c r="X21" s="20"/>
      <c r="Y21" s="20"/>
      <c r="Z21" s="20"/>
      <c r="AA21" s="20"/>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row>
    <row r="22" spans="1:69" x14ac:dyDescent="0.25">
      <c r="A22" s="10"/>
      <c r="B22" s="10"/>
      <c r="C22" s="10"/>
      <c r="K22" s="6"/>
      <c r="L22" s="6"/>
      <c r="M22" s="6"/>
      <c r="N22" s="6"/>
      <c r="O22" s="6"/>
      <c r="P22" s="6"/>
      <c r="Q22" s="6"/>
      <c r="R22" s="6"/>
      <c r="S22" s="6"/>
      <c r="T22" s="6"/>
      <c r="U22" s="6"/>
      <c r="V22" s="20"/>
      <c r="W22" s="20"/>
      <c r="X22" s="20"/>
      <c r="Y22" s="20"/>
      <c r="Z22" s="20"/>
      <c r="AA22" s="20"/>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row>
    <row r="23" spans="1:69" x14ac:dyDescent="0.25">
      <c r="A23" s="10"/>
      <c r="B23" s="10"/>
      <c r="C23" s="10"/>
      <c r="K23" s="6"/>
      <c r="L23" s="6"/>
      <c r="M23" s="6"/>
      <c r="N23" s="6"/>
      <c r="O23" s="6"/>
      <c r="P23" s="6"/>
      <c r="Q23" s="6"/>
      <c r="R23" s="6"/>
      <c r="S23" s="6"/>
      <c r="T23" s="6"/>
      <c r="U23" s="6"/>
      <c r="V23" s="20"/>
      <c r="W23" s="20"/>
      <c r="X23" s="20"/>
      <c r="Y23" s="20"/>
      <c r="Z23" s="20"/>
      <c r="AA23" s="20"/>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row>
    <row r="24" spans="1:69" x14ac:dyDescent="0.25">
      <c r="A24" s="10"/>
      <c r="B24" s="10"/>
      <c r="C24" s="10"/>
      <c r="K24" s="6"/>
      <c r="L24" s="6"/>
      <c r="M24" s="6"/>
      <c r="N24" s="6"/>
      <c r="O24" s="6"/>
      <c r="P24" s="6"/>
      <c r="Q24" s="6"/>
      <c r="R24" s="6"/>
      <c r="S24" s="6"/>
      <c r="T24" s="6"/>
      <c r="U24" s="6"/>
      <c r="V24" s="20"/>
      <c r="W24" s="20"/>
      <c r="X24" s="20"/>
      <c r="Y24" s="20"/>
      <c r="Z24" s="20"/>
      <c r="AA24" s="20"/>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row>
    <row r="25" spans="1:69" x14ac:dyDescent="0.25">
      <c r="A25" s="10"/>
      <c r="B25" s="10"/>
      <c r="C25" s="10"/>
      <c r="K25" s="6"/>
      <c r="L25" s="6"/>
      <c r="M25" s="6"/>
      <c r="N25" s="6"/>
      <c r="O25" s="6"/>
      <c r="P25" s="6"/>
      <c r="Q25" s="6"/>
      <c r="R25" s="6"/>
      <c r="S25" s="6"/>
      <c r="T25" s="6"/>
      <c r="U25" s="6"/>
      <c r="V25" s="20"/>
      <c r="W25" s="20"/>
      <c r="X25" s="20"/>
      <c r="Y25" s="20"/>
      <c r="Z25" s="20"/>
      <c r="AA25" s="20"/>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row>
    <row r="26" spans="1:69" x14ac:dyDescent="0.25">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row>
    <row r="27" spans="1:69" x14ac:dyDescent="0.25">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
  <dimension ref="A2:GN40"/>
  <sheetViews>
    <sheetView workbookViewId="0">
      <selection activeCell="GN34" sqref="GK26:GN34"/>
    </sheetView>
  </sheetViews>
  <sheetFormatPr defaultColWidth="8.7109375" defaultRowHeight="15" x14ac:dyDescent="0.25"/>
  <sheetData>
    <row r="2" spans="1:191" x14ac:dyDescent="0.25">
      <c r="A2" s="37" t="s">
        <v>2438</v>
      </c>
      <c r="B2" s="38"/>
      <c r="C2" s="38"/>
      <c r="D2" s="38"/>
      <c r="E2" s="38"/>
      <c r="F2" s="38"/>
      <c r="G2" s="38"/>
      <c r="H2" s="38"/>
      <c r="Q2" s="42" t="s">
        <v>2522</v>
      </c>
      <c r="R2" s="37"/>
      <c r="S2" s="37"/>
      <c r="T2" s="37"/>
      <c r="U2" s="37"/>
      <c r="V2" s="37"/>
      <c r="W2" s="37"/>
      <c r="X2" s="40"/>
      <c r="Y2" s="40"/>
      <c r="Z2" s="40"/>
      <c r="AA2" s="40"/>
      <c r="AB2" s="40"/>
      <c r="AC2" s="40"/>
      <c r="AD2" s="40"/>
      <c r="AE2" s="40"/>
      <c r="AF2" s="41"/>
      <c r="AG2" s="41"/>
      <c r="AH2" s="44" t="s">
        <v>2555</v>
      </c>
      <c r="AI2" s="39"/>
      <c r="AJ2" s="39"/>
      <c r="AK2" s="39"/>
      <c r="AL2" s="39"/>
      <c r="AM2" s="39"/>
      <c r="AN2" s="39"/>
      <c r="AO2" s="41"/>
      <c r="AP2" s="41"/>
      <c r="AQ2" s="41"/>
      <c r="AR2" s="41"/>
      <c r="AS2" s="41"/>
      <c r="AT2" s="41"/>
      <c r="AU2" s="41"/>
      <c r="AV2" s="41"/>
      <c r="AW2" s="41"/>
      <c r="AX2" s="41"/>
      <c r="AY2" s="41"/>
      <c r="AZ2" s="19"/>
      <c r="BA2" s="46" t="s">
        <v>2640</v>
      </c>
      <c r="BB2" s="44"/>
      <c r="BC2" s="44"/>
      <c r="BD2" s="44"/>
      <c r="BE2" s="44"/>
      <c r="BF2" s="44"/>
      <c r="BG2" s="44"/>
      <c r="BH2" s="44"/>
      <c r="BI2" s="45"/>
      <c r="BJ2" s="45"/>
      <c r="BK2" s="45"/>
      <c r="BL2" s="45"/>
      <c r="BM2" s="45"/>
      <c r="BN2" s="45"/>
      <c r="BO2" s="45"/>
      <c r="BP2" s="45"/>
      <c r="BQ2" s="45"/>
      <c r="BR2" s="45"/>
      <c r="BS2" s="41"/>
      <c r="BT2" s="41"/>
      <c r="BU2" s="49" t="s">
        <v>2641</v>
      </c>
      <c r="BV2" s="50"/>
      <c r="BW2" s="50"/>
      <c r="BX2" s="50"/>
      <c r="BY2" s="50"/>
      <c r="BZ2" s="50"/>
      <c r="CA2" s="50"/>
      <c r="CB2" s="50"/>
      <c r="CC2" s="50"/>
      <c r="CD2" s="48"/>
      <c r="CE2" s="48"/>
      <c r="CF2" s="48"/>
      <c r="CG2" s="48"/>
      <c r="CH2" s="48"/>
      <c r="CI2" s="48"/>
      <c r="CJ2" s="48"/>
      <c r="CK2" s="48"/>
      <c r="CL2" s="48"/>
      <c r="CM2" s="41"/>
      <c r="CN2" s="52" t="s">
        <v>2707</v>
      </c>
      <c r="CO2" s="49"/>
      <c r="CP2" s="49"/>
      <c r="CQ2" s="49"/>
      <c r="CR2" s="49"/>
      <c r="CS2" s="49"/>
      <c r="CT2" s="49"/>
      <c r="CU2" s="49"/>
      <c r="CV2" s="49"/>
      <c r="CW2" s="51"/>
      <c r="CX2" s="51"/>
      <c r="CY2" s="51"/>
      <c r="CZ2" s="51"/>
      <c r="DA2" s="51"/>
      <c r="DB2" s="51"/>
      <c r="DC2" s="51"/>
      <c r="DD2" s="41"/>
      <c r="DE2" s="41"/>
      <c r="DF2" s="41"/>
      <c r="DG2" s="54" t="s">
        <v>2835</v>
      </c>
      <c r="DH2" s="55"/>
      <c r="DI2" s="55"/>
      <c r="DJ2" s="55"/>
      <c r="DK2" s="55"/>
      <c r="DL2" s="55"/>
      <c r="DM2" s="55"/>
      <c r="DN2" s="56"/>
      <c r="DX2" s="62" t="s">
        <v>3227</v>
      </c>
      <c r="DY2" s="63"/>
      <c r="DZ2" s="63"/>
      <c r="EA2" s="63"/>
      <c r="EB2" s="63"/>
      <c r="EC2" s="63"/>
      <c r="ED2" s="63"/>
      <c r="EE2" s="64"/>
      <c r="EO2" s="62" t="s">
        <v>3234</v>
      </c>
      <c r="EP2" s="63"/>
      <c r="EQ2" s="63"/>
      <c r="ER2" s="63"/>
      <c r="ES2" s="63"/>
      <c r="ET2" s="63"/>
      <c r="EU2" s="63"/>
      <c r="EV2" s="64"/>
      <c r="FF2" s="62" t="s">
        <v>3799</v>
      </c>
      <c r="FG2" s="63"/>
      <c r="FH2" s="63"/>
      <c r="FI2" s="63"/>
      <c r="FJ2" s="63"/>
      <c r="FK2" s="63"/>
      <c r="FL2" s="63"/>
      <c r="FM2" s="64"/>
      <c r="FQ2" s="62" t="s">
        <v>3836</v>
      </c>
      <c r="FR2" s="63"/>
      <c r="FS2" s="63"/>
      <c r="FT2" s="63"/>
      <c r="FU2" s="63"/>
      <c r="FV2" s="63"/>
      <c r="FW2" s="63"/>
      <c r="FX2" s="64"/>
      <c r="GB2" s="62" t="s">
        <v>3840</v>
      </c>
      <c r="GC2" s="63"/>
      <c r="GD2" s="63"/>
      <c r="GE2" s="63"/>
      <c r="GF2" s="63"/>
      <c r="GG2" s="63"/>
      <c r="GH2" s="63"/>
      <c r="GI2" s="64"/>
    </row>
    <row r="3" spans="1:191" x14ac:dyDescent="0.25">
      <c r="Q3" s="41"/>
      <c r="R3" s="41"/>
      <c r="S3" s="41"/>
      <c r="T3" s="41"/>
      <c r="U3" s="41"/>
      <c r="V3" s="41"/>
      <c r="W3" s="41"/>
      <c r="X3" s="41"/>
      <c r="Y3" s="41"/>
      <c r="Z3" s="41"/>
      <c r="AA3" s="41"/>
      <c r="AB3" s="41"/>
      <c r="AC3" s="41"/>
      <c r="AD3" s="41"/>
      <c r="AE3" s="41"/>
      <c r="AF3" s="41"/>
      <c r="AG3" s="41"/>
      <c r="AH3" s="43"/>
      <c r="AI3" s="41"/>
      <c r="AJ3" s="41"/>
      <c r="AK3" s="41"/>
      <c r="AL3" s="41"/>
      <c r="AM3" s="41"/>
      <c r="AN3" s="41"/>
      <c r="AO3" s="41"/>
      <c r="AP3" s="41"/>
      <c r="AQ3" s="41"/>
      <c r="AR3" s="41"/>
      <c r="AS3" s="41"/>
      <c r="AT3" s="41"/>
      <c r="AU3" s="41"/>
      <c r="AV3" s="41"/>
      <c r="AW3" s="41"/>
      <c r="AX3" s="41"/>
      <c r="AY3" s="41"/>
      <c r="AZ3" s="19"/>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X3" s="41"/>
      <c r="DY3" s="41"/>
      <c r="DZ3" s="41"/>
      <c r="EA3" s="41"/>
      <c r="EB3" s="41"/>
      <c r="EC3" s="41"/>
      <c r="ED3" s="41"/>
      <c r="EO3" s="41"/>
      <c r="EP3" s="41"/>
      <c r="EQ3" s="41"/>
      <c r="ER3" s="41"/>
      <c r="ES3" s="41"/>
      <c r="ET3" s="41"/>
      <c r="EU3" s="41"/>
      <c r="FF3" s="41"/>
      <c r="FG3" s="41"/>
      <c r="FH3" s="41"/>
      <c r="FI3" s="41"/>
      <c r="FJ3" s="41"/>
      <c r="FK3" s="41"/>
      <c r="FL3" s="41"/>
      <c r="FQ3" s="41"/>
      <c r="FR3" s="41"/>
      <c r="FS3" s="41"/>
      <c r="FT3" s="41"/>
      <c r="FU3" s="41"/>
      <c r="FV3" s="41"/>
      <c r="FW3" s="41"/>
      <c r="GB3" s="41"/>
      <c r="GC3" s="41"/>
      <c r="GD3" s="41"/>
      <c r="GE3" s="41"/>
      <c r="GF3" s="41"/>
      <c r="GG3" s="41"/>
      <c r="GH3" s="41"/>
    </row>
    <row r="4" spans="1:191" x14ac:dyDescent="0.25">
      <c r="A4" s="38" t="s">
        <v>2434</v>
      </c>
      <c r="B4" s="38"/>
      <c r="C4" s="38"/>
      <c r="D4" s="38"/>
      <c r="E4" s="38"/>
      <c r="F4" s="38"/>
      <c r="G4" s="38"/>
      <c r="H4" s="38"/>
      <c r="I4" s="38"/>
      <c r="J4" s="38"/>
      <c r="K4" s="38"/>
      <c r="L4" s="38"/>
      <c r="M4" s="38"/>
      <c r="N4" s="38"/>
      <c r="O4" s="38"/>
      <c r="Q4" s="38" t="s">
        <v>2523</v>
      </c>
      <c r="R4" s="38"/>
      <c r="S4" s="38"/>
      <c r="T4" s="38"/>
      <c r="U4" s="38"/>
      <c r="V4" s="38"/>
      <c r="W4" s="38"/>
      <c r="X4" s="38"/>
      <c r="Y4" s="38"/>
      <c r="Z4" s="38"/>
      <c r="AA4" s="38"/>
      <c r="AB4" s="38"/>
      <c r="AC4" s="38"/>
      <c r="AD4" s="38"/>
      <c r="AE4" s="38"/>
      <c r="AF4" s="41"/>
      <c r="AG4" s="41"/>
      <c r="AH4" s="38" t="s">
        <v>2549</v>
      </c>
      <c r="AI4" s="38"/>
      <c r="AJ4" s="38"/>
      <c r="AK4" s="38"/>
      <c r="AL4" s="38"/>
      <c r="AM4" s="38"/>
      <c r="AN4" s="38"/>
      <c r="AO4" s="38"/>
      <c r="AP4" s="38"/>
      <c r="AQ4" s="38"/>
      <c r="AR4" s="38"/>
      <c r="AS4" s="38"/>
      <c r="AT4" s="38"/>
      <c r="AU4" s="38"/>
      <c r="AV4" s="38"/>
      <c r="AW4" s="41"/>
      <c r="AX4" s="41"/>
      <c r="AY4" s="41"/>
      <c r="AZ4" s="19"/>
      <c r="BA4" s="38" t="s">
        <v>2621</v>
      </c>
      <c r="BB4" s="38"/>
      <c r="BC4" s="38"/>
      <c r="BD4" s="38"/>
      <c r="BE4" s="38"/>
      <c r="BF4" s="38"/>
      <c r="BG4" s="38"/>
      <c r="BH4" s="38"/>
      <c r="BI4" s="38"/>
      <c r="BJ4" s="38"/>
      <c r="BK4" s="38"/>
      <c r="BL4" s="38"/>
      <c r="BM4" s="38"/>
      <c r="BN4" s="38"/>
      <c r="BO4" s="38"/>
      <c r="BP4" s="41"/>
      <c r="BQ4" s="41"/>
      <c r="BR4" s="41"/>
      <c r="BS4" s="41"/>
      <c r="BT4" s="41"/>
      <c r="BU4" s="38" t="s">
        <v>2642</v>
      </c>
      <c r="BV4" s="38"/>
      <c r="BW4" s="38"/>
      <c r="BX4" s="38"/>
      <c r="BY4" s="38"/>
      <c r="BZ4" s="38"/>
      <c r="CA4" s="38"/>
      <c r="CB4" s="38"/>
      <c r="CC4" s="38"/>
      <c r="CD4" s="38"/>
      <c r="CE4" s="38"/>
      <c r="CF4" s="38"/>
      <c r="CG4" s="38"/>
      <c r="CH4" s="38"/>
      <c r="CI4" s="38"/>
      <c r="CJ4" s="41"/>
      <c r="CK4" s="41"/>
      <c r="CL4" s="41"/>
      <c r="CM4" s="41"/>
      <c r="CN4" s="38" t="s">
        <v>2708</v>
      </c>
      <c r="CO4" s="38"/>
      <c r="CP4" s="38"/>
      <c r="CQ4" s="38"/>
      <c r="CR4" s="38"/>
      <c r="CS4" s="38"/>
      <c r="CT4" s="38"/>
      <c r="CU4" s="38"/>
      <c r="CV4" s="38"/>
      <c r="CW4" s="38"/>
      <c r="CX4" s="38"/>
      <c r="CY4" s="38"/>
      <c r="CZ4" s="38"/>
      <c r="DA4" s="38"/>
      <c r="DB4" s="38"/>
      <c r="DC4" s="41"/>
      <c r="DD4" s="41"/>
      <c r="DE4" s="41"/>
      <c r="DF4" s="41"/>
      <c r="DG4" s="38" t="s">
        <v>2836</v>
      </c>
      <c r="DH4" s="38"/>
      <c r="DI4" s="38"/>
      <c r="DJ4" s="38"/>
      <c r="DK4" s="38"/>
      <c r="DL4" s="38"/>
      <c r="DM4" s="38"/>
      <c r="DN4" s="38"/>
      <c r="DO4" s="38"/>
      <c r="DP4" s="38"/>
      <c r="DQ4" s="38"/>
      <c r="DR4" s="38"/>
      <c r="DS4" s="38"/>
      <c r="DT4" s="38"/>
      <c r="DU4" s="38"/>
      <c r="DV4" s="41"/>
      <c r="DW4" s="41"/>
      <c r="DX4" s="38" t="s">
        <v>3228</v>
      </c>
      <c r="DY4" s="38"/>
      <c r="DZ4" s="38"/>
      <c r="EA4" s="38"/>
      <c r="EB4" s="38"/>
      <c r="EC4" s="38"/>
      <c r="ED4" s="38"/>
      <c r="EE4" s="38"/>
      <c r="EO4" s="38" t="s">
        <v>3235</v>
      </c>
      <c r="EP4" s="38"/>
      <c r="EQ4" s="38"/>
      <c r="ER4" s="38"/>
      <c r="ES4" s="38"/>
      <c r="ET4" s="38"/>
      <c r="EU4" s="38"/>
      <c r="EV4" s="38"/>
      <c r="FF4" s="37" t="s">
        <v>3800</v>
      </c>
      <c r="FG4" s="39"/>
      <c r="FH4" s="39"/>
      <c r="FI4" s="39"/>
      <c r="FJ4" s="39"/>
      <c r="FK4" s="39"/>
      <c r="FL4" s="39"/>
      <c r="FM4" s="39"/>
      <c r="FN4" s="6"/>
      <c r="FO4" s="6"/>
      <c r="FP4" s="6"/>
      <c r="FQ4" s="37" t="s">
        <v>3837</v>
      </c>
      <c r="FR4" s="39"/>
      <c r="FS4" s="39"/>
      <c r="FT4" s="39"/>
      <c r="FU4" s="39"/>
      <c r="FV4" s="39"/>
      <c r="FW4" s="39"/>
      <c r="FX4" s="39"/>
      <c r="GB4" s="37" t="s">
        <v>3841</v>
      </c>
      <c r="GC4" s="39"/>
      <c r="GD4" s="39"/>
      <c r="GE4" s="39"/>
      <c r="GF4" s="39"/>
      <c r="GG4" s="39"/>
      <c r="GH4" s="39"/>
      <c r="GI4" s="39"/>
    </row>
    <row r="5" spans="1:191" x14ac:dyDescent="0.25">
      <c r="AF5" s="41"/>
      <c r="AG5" s="41"/>
      <c r="AW5" s="41"/>
      <c r="AX5" s="41"/>
      <c r="AY5" s="41"/>
      <c r="AZ5" s="19"/>
      <c r="BP5" s="41"/>
      <c r="BQ5" s="41"/>
      <c r="BR5" s="41"/>
      <c r="BS5" s="41"/>
      <c r="BT5" s="41"/>
      <c r="CJ5" s="41"/>
      <c r="CK5" s="41"/>
      <c r="CL5" s="41"/>
      <c r="CM5" s="41"/>
      <c r="DC5" s="41"/>
      <c r="DD5" s="41"/>
      <c r="DE5" s="41"/>
      <c r="DF5" s="41"/>
      <c r="DV5" s="41"/>
      <c r="DW5" s="41"/>
      <c r="FF5" s="6"/>
      <c r="FG5" s="6"/>
      <c r="FH5" s="6"/>
      <c r="FI5" s="6"/>
      <c r="FJ5" s="6"/>
      <c r="FK5" s="6"/>
      <c r="FL5" s="6"/>
      <c r="FM5" s="6"/>
      <c r="FN5" s="6"/>
      <c r="FO5" s="6"/>
      <c r="FP5" s="6"/>
      <c r="FQ5" s="6"/>
      <c r="FR5" s="6"/>
      <c r="FS5" s="6"/>
      <c r="FT5" s="6"/>
      <c r="FU5" s="6"/>
      <c r="FV5" s="6"/>
      <c r="FW5" s="6"/>
      <c r="FX5" s="6"/>
      <c r="GB5" s="6"/>
      <c r="GC5" s="6"/>
      <c r="GD5" s="6"/>
      <c r="GE5" s="6"/>
      <c r="GF5" s="6"/>
      <c r="GG5" s="6"/>
      <c r="GH5" s="6"/>
      <c r="GI5" s="6"/>
    </row>
    <row r="6" spans="1:191" x14ac:dyDescent="0.25">
      <c r="A6" s="38" t="s">
        <v>2439</v>
      </c>
      <c r="B6" s="38"/>
      <c r="C6" s="38"/>
      <c r="D6" s="38"/>
      <c r="Q6" s="38" t="s">
        <v>2439</v>
      </c>
      <c r="R6" s="38"/>
      <c r="S6" s="38"/>
      <c r="T6" s="38"/>
      <c r="AF6" s="41"/>
      <c r="AG6" s="41"/>
      <c r="AH6" s="38" t="s">
        <v>2439</v>
      </c>
      <c r="AI6" s="38"/>
      <c r="AJ6" s="38"/>
      <c r="AK6" s="38"/>
      <c r="AW6" s="41"/>
      <c r="AX6" s="41"/>
      <c r="AY6" s="41"/>
      <c r="AZ6" s="19"/>
      <c r="BA6" s="38" t="s">
        <v>2439</v>
      </c>
      <c r="BB6" s="38"/>
      <c r="BC6" s="38"/>
      <c r="BD6" s="38"/>
      <c r="BP6" s="41"/>
      <c r="BQ6" s="41"/>
      <c r="BR6" s="41"/>
      <c r="BS6" s="41"/>
      <c r="BT6" s="41"/>
      <c r="BU6" s="38" t="s">
        <v>2439</v>
      </c>
      <c r="BV6" s="38"/>
      <c r="BW6" s="38"/>
      <c r="BX6" s="38"/>
      <c r="CJ6" s="41"/>
      <c r="CK6" s="41"/>
      <c r="CL6" s="41"/>
      <c r="CM6" s="41"/>
      <c r="CN6" s="38" t="s">
        <v>2439</v>
      </c>
      <c r="CO6" s="38"/>
      <c r="CP6" s="38"/>
      <c r="CQ6" s="38"/>
      <c r="DC6" s="41"/>
      <c r="DD6" s="41"/>
      <c r="DE6" s="41"/>
      <c r="DF6" s="41"/>
      <c r="DG6" s="38" t="s">
        <v>2439</v>
      </c>
      <c r="DH6" s="38"/>
      <c r="DI6" s="38"/>
      <c r="DJ6" s="38"/>
      <c r="DV6" s="41"/>
      <c r="DW6" s="41"/>
      <c r="DX6" s="38" t="s">
        <v>2439</v>
      </c>
      <c r="DY6" s="38"/>
      <c r="DZ6" s="38"/>
      <c r="EA6" s="38"/>
      <c r="EO6" s="38" t="s">
        <v>2439</v>
      </c>
      <c r="EP6" s="38"/>
      <c r="EQ6" s="38"/>
      <c r="ER6" s="38"/>
      <c r="FF6" s="37" t="s">
        <v>2439</v>
      </c>
      <c r="FG6" s="37"/>
      <c r="FH6" s="39"/>
      <c r="FI6" s="39"/>
      <c r="FJ6" s="6"/>
      <c r="FK6" s="6"/>
      <c r="FL6" s="6"/>
      <c r="FM6" s="6"/>
      <c r="FN6" s="6"/>
      <c r="FO6" s="6"/>
      <c r="FP6" s="6"/>
      <c r="FQ6" s="37" t="s">
        <v>2439</v>
      </c>
      <c r="FR6" s="37"/>
      <c r="FS6" s="39"/>
      <c r="FT6" s="39"/>
      <c r="FU6" s="6"/>
      <c r="FV6" s="6"/>
      <c r="FW6" s="6"/>
      <c r="FX6" s="6"/>
      <c r="GB6" s="37" t="s">
        <v>2439</v>
      </c>
      <c r="GC6" s="37"/>
      <c r="GD6" s="39"/>
      <c r="GE6" s="39"/>
      <c r="GF6" s="6"/>
      <c r="GG6" s="6"/>
      <c r="GH6" s="6"/>
      <c r="GI6" s="6"/>
    </row>
    <row r="7" spans="1:191" x14ac:dyDescent="0.25">
      <c r="AF7" s="41"/>
      <c r="AG7" s="41"/>
      <c r="AW7" s="41"/>
      <c r="AX7" s="41"/>
      <c r="AY7" s="41"/>
      <c r="AZ7" s="19"/>
      <c r="BP7" s="41"/>
      <c r="BQ7" s="41"/>
      <c r="BR7" s="41"/>
      <c r="BS7" s="41"/>
      <c r="BT7" s="41"/>
      <c r="CJ7" s="41"/>
      <c r="CK7" s="41"/>
      <c r="CL7" s="41"/>
      <c r="CM7" s="41"/>
      <c r="DC7" s="41"/>
      <c r="DD7" s="41"/>
      <c r="DE7" s="41"/>
      <c r="DF7" s="41"/>
      <c r="DV7" s="41"/>
      <c r="DW7" s="41"/>
      <c r="FF7" s="11"/>
      <c r="FG7" s="11"/>
      <c r="FH7" s="6"/>
      <c r="FI7" s="6"/>
      <c r="FJ7" s="6"/>
      <c r="FK7" s="6"/>
      <c r="FL7" s="6"/>
      <c r="FM7" s="6"/>
      <c r="FN7" s="6"/>
      <c r="FO7" s="6"/>
      <c r="FP7" s="6"/>
      <c r="FQ7" s="11"/>
      <c r="FR7" s="11"/>
      <c r="FS7" s="6"/>
      <c r="FT7" s="6"/>
      <c r="FU7" s="6"/>
      <c r="FV7" s="6"/>
      <c r="FW7" s="6"/>
      <c r="FX7" s="6"/>
      <c r="GB7" s="11"/>
      <c r="GC7" s="11"/>
      <c r="GD7" s="6"/>
      <c r="GE7" s="6"/>
      <c r="GF7" s="6"/>
      <c r="GG7" s="6"/>
      <c r="GH7" s="6"/>
      <c r="GI7" s="6"/>
    </row>
    <row r="8" spans="1:191" x14ac:dyDescent="0.25">
      <c r="A8" s="37" t="s">
        <v>731</v>
      </c>
      <c r="B8" s="39">
        <v>423</v>
      </c>
      <c r="Q8" s="37" t="s">
        <v>731</v>
      </c>
      <c r="R8" s="39">
        <v>37</v>
      </c>
      <c r="AF8" s="41"/>
      <c r="AG8" s="41"/>
      <c r="AH8" s="37" t="s">
        <v>731</v>
      </c>
      <c r="AI8" s="39">
        <v>236</v>
      </c>
      <c r="AW8" s="41"/>
      <c r="AX8" s="41"/>
      <c r="AY8" s="41"/>
      <c r="AZ8" s="19"/>
      <c r="BA8" s="37" t="s">
        <v>731</v>
      </c>
      <c r="BB8" s="39">
        <v>31</v>
      </c>
      <c r="BP8" s="41"/>
      <c r="BQ8" s="41"/>
      <c r="BR8" s="41"/>
      <c r="BS8" s="41"/>
      <c r="BT8" s="41"/>
      <c r="BU8" s="37" t="s">
        <v>731</v>
      </c>
      <c r="BV8" s="39">
        <v>111</v>
      </c>
      <c r="CJ8" s="41"/>
      <c r="CK8" s="41"/>
      <c r="CL8" s="41"/>
      <c r="CM8" s="41"/>
      <c r="CN8" s="37" t="s">
        <v>731</v>
      </c>
      <c r="CO8" s="39">
        <v>244</v>
      </c>
      <c r="DC8" s="41"/>
      <c r="DD8" s="41"/>
      <c r="DE8" s="41"/>
      <c r="DF8" s="41"/>
      <c r="DG8" s="37" t="s">
        <v>731</v>
      </c>
      <c r="DH8" s="39">
        <v>72</v>
      </c>
      <c r="DV8" s="41"/>
      <c r="DW8" s="41"/>
      <c r="DX8" s="37" t="s">
        <v>731</v>
      </c>
      <c r="DY8" s="39">
        <v>7</v>
      </c>
      <c r="EO8" s="37" t="s">
        <v>731</v>
      </c>
      <c r="EP8" s="39">
        <v>7</v>
      </c>
      <c r="FF8" s="37" t="s">
        <v>731</v>
      </c>
      <c r="FG8" s="37">
        <v>44</v>
      </c>
      <c r="FH8" s="6"/>
      <c r="FI8" s="6"/>
      <c r="FJ8" s="6"/>
      <c r="FK8" s="6"/>
      <c r="FL8" s="6"/>
      <c r="FM8" s="6"/>
      <c r="FN8" s="6"/>
      <c r="FO8" s="6"/>
      <c r="FP8" s="6"/>
      <c r="FQ8" s="37" t="s">
        <v>731</v>
      </c>
      <c r="FR8" s="37">
        <v>10</v>
      </c>
      <c r="FS8" s="6"/>
      <c r="FT8" s="6"/>
      <c r="FU8" s="6"/>
      <c r="FV8" s="6"/>
      <c r="FW8" s="6"/>
      <c r="FX8" s="6"/>
      <c r="GB8" s="37" t="s">
        <v>731</v>
      </c>
      <c r="GC8" s="37">
        <v>13</v>
      </c>
      <c r="GD8" s="6"/>
      <c r="GE8" s="6"/>
      <c r="GF8" s="6"/>
      <c r="GG8" s="6"/>
      <c r="GH8" s="6"/>
      <c r="GI8" s="6"/>
    </row>
    <row r="9" spans="1:191" x14ac:dyDescent="0.25">
      <c r="AF9" s="41"/>
      <c r="AG9" s="41"/>
      <c r="AW9" s="41"/>
      <c r="AX9" s="40"/>
      <c r="AY9" s="41"/>
      <c r="AZ9" s="19"/>
      <c r="BP9" s="41"/>
      <c r="BQ9" s="41"/>
      <c r="BR9" s="41"/>
      <c r="BS9" s="41"/>
      <c r="BT9" s="41"/>
      <c r="CJ9" s="41"/>
      <c r="CK9" s="41"/>
      <c r="CL9" s="41"/>
      <c r="CM9" s="41"/>
      <c r="DC9" s="41"/>
      <c r="DD9" s="41"/>
      <c r="DE9" s="41"/>
      <c r="DF9" s="41"/>
      <c r="DV9" s="41"/>
      <c r="DW9" s="41"/>
      <c r="FF9" s="6"/>
      <c r="FG9" s="6"/>
      <c r="FH9" s="6"/>
      <c r="FI9" s="6"/>
      <c r="FJ9" s="6"/>
      <c r="FK9" s="6"/>
      <c r="FL9" s="6"/>
      <c r="FM9" s="6"/>
      <c r="FN9" s="6"/>
      <c r="FO9" s="6"/>
      <c r="FP9" s="6"/>
      <c r="FQ9" s="6"/>
      <c r="FR9" s="6"/>
      <c r="FS9" s="6"/>
      <c r="FT9" s="6"/>
      <c r="FU9" s="6"/>
      <c r="FV9" s="6"/>
      <c r="FW9" s="6"/>
      <c r="FX9" s="6"/>
      <c r="GB9" s="6"/>
      <c r="GC9" s="6"/>
      <c r="GD9" s="6"/>
      <c r="GE9" s="6"/>
      <c r="GF9" s="6"/>
      <c r="GG9" s="6"/>
      <c r="GH9" s="6"/>
      <c r="GI9" s="6"/>
    </row>
    <row r="10" spans="1:191" x14ac:dyDescent="0.25">
      <c r="A10" s="38" t="s">
        <v>2435</v>
      </c>
      <c r="B10" s="38"/>
      <c r="Q10" s="38" t="s">
        <v>2435</v>
      </c>
      <c r="R10" s="38"/>
      <c r="AF10" s="41"/>
      <c r="AG10" s="41"/>
      <c r="AH10" s="38" t="s">
        <v>2435</v>
      </c>
      <c r="AI10" s="38"/>
      <c r="AW10" s="41"/>
      <c r="AX10" s="41"/>
      <c r="AY10" s="41"/>
      <c r="AZ10" s="19"/>
      <c r="BA10" s="38" t="s">
        <v>2435</v>
      </c>
      <c r="BB10" s="38"/>
      <c r="BP10" s="41"/>
      <c r="BQ10" s="41"/>
      <c r="BR10" s="41"/>
      <c r="BS10" s="41"/>
      <c r="BT10" s="41"/>
      <c r="BU10" s="38" t="s">
        <v>2435</v>
      </c>
      <c r="BV10" s="38"/>
      <c r="CJ10" s="41"/>
      <c r="CK10" s="41"/>
      <c r="CL10" s="41"/>
      <c r="CM10" s="41"/>
      <c r="CN10" s="38" t="s">
        <v>2435</v>
      </c>
      <c r="CO10" s="38"/>
      <c r="DC10" s="41"/>
      <c r="DD10" s="41"/>
      <c r="DE10" s="41"/>
      <c r="DF10" s="41"/>
      <c r="DG10" s="38" t="s">
        <v>2435</v>
      </c>
      <c r="DH10" s="38"/>
      <c r="DV10" s="41"/>
      <c r="DW10" s="41"/>
      <c r="DX10" s="38" t="s">
        <v>2435</v>
      </c>
      <c r="DY10" s="38"/>
      <c r="EO10" s="38" t="s">
        <v>2435</v>
      </c>
      <c r="EP10" s="38"/>
      <c r="FF10" s="37" t="s">
        <v>2435</v>
      </c>
      <c r="FG10" s="37"/>
      <c r="FH10" s="6"/>
      <c r="FI10" s="6"/>
      <c r="FJ10" s="6"/>
      <c r="FK10" s="6"/>
      <c r="FL10" s="6"/>
      <c r="FM10" s="6"/>
      <c r="FN10" s="6"/>
      <c r="FO10" s="6"/>
      <c r="FP10" s="6"/>
      <c r="FQ10" s="37" t="s">
        <v>2435</v>
      </c>
      <c r="FR10" s="37"/>
      <c r="FS10" s="6"/>
      <c r="FT10" s="6"/>
      <c r="FU10" s="6"/>
      <c r="FV10" s="6"/>
      <c r="FW10" s="6"/>
      <c r="FX10" s="6"/>
      <c r="GB10" s="37" t="s">
        <v>2435</v>
      </c>
      <c r="GC10" s="37"/>
      <c r="GD10" s="6"/>
      <c r="GE10" s="6"/>
      <c r="GF10" s="6"/>
      <c r="GG10" s="6"/>
      <c r="GH10" s="6"/>
      <c r="GI10" s="6"/>
    </row>
    <row r="11" spans="1:191" x14ac:dyDescent="0.25">
      <c r="A11" s="10"/>
      <c r="B11" s="10"/>
      <c r="Q11" s="10"/>
      <c r="R11" s="10"/>
      <c r="AF11" s="41"/>
      <c r="AG11" s="41"/>
      <c r="AH11" s="10"/>
      <c r="AI11" s="10"/>
      <c r="AW11" s="41"/>
      <c r="AX11" s="41"/>
      <c r="AY11" s="41"/>
      <c r="AZ11" s="19"/>
      <c r="BA11" s="10"/>
      <c r="BB11" s="10"/>
      <c r="BP11" s="41"/>
      <c r="BQ11" s="41"/>
      <c r="BR11" s="41"/>
      <c r="BS11" s="41"/>
      <c r="BT11" s="41"/>
      <c r="BU11" s="10"/>
      <c r="BV11" s="10"/>
      <c r="CJ11" s="41"/>
      <c r="CK11" s="41"/>
      <c r="CL11" s="41"/>
      <c r="CM11" s="41"/>
      <c r="CN11" s="10"/>
      <c r="CO11" s="10"/>
      <c r="DC11" s="41"/>
      <c r="DD11" s="41"/>
      <c r="DE11" s="41"/>
      <c r="DF11" s="41"/>
      <c r="DG11" s="10"/>
      <c r="DH11" s="10"/>
      <c r="DV11" s="41"/>
      <c r="DW11" s="41"/>
      <c r="DX11" s="10"/>
      <c r="DY11" s="10"/>
      <c r="EO11" s="10"/>
      <c r="EP11" s="10"/>
      <c r="FF11" s="11"/>
      <c r="FG11" s="11"/>
      <c r="FH11" s="6"/>
      <c r="FI11" s="6"/>
      <c r="FJ11" s="6"/>
      <c r="FK11" s="6"/>
      <c r="FL11" s="6"/>
      <c r="FM11" s="6"/>
      <c r="FN11" s="6"/>
      <c r="FO11" s="6"/>
      <c r="FP11" s="6"/>
      <c r="FQ11" s="11"/>
      <c r="FR11" s="11"/>
      <c r="FS11" s="6"/>
      <c r="FT11" s="6"/>
      <c r="FU11" s="6"/>
      <c r="FV11" s="6"/>
      <c r="FW11" s="6"/>
      <c r="FX11" s="6"/>
      <c r="GB11" s="11"/>
      <c r="GC11" s="11"/>
      <c r="GD11" s="6"/>
      <c r="GE11" s="6"/>
      <c r="GF11" s="6"/>
      <c r="GG11" s="6"/>
      <c r="GH11" s="6"/>
      <c r="GI11" s="6"/>
    </row>
    <row r="12" spans="1:191" x14ac:dyDescent="0.25">
      <c r="A12" s="37" t="s">
        <v>2436</v>
      </c>
      <c r="B12" s="37"/>
      <c r="Q12" s="37" t="s">
        <v>2436</v>
      </c>
      <c r="R12" s="37"/>
      <c r="AF12" s="41"/>
      <c r="AG12" s="41"/>
      <c r="AH12" s="37" t="s">
        <v>2436</v>
      </c>
      <c r="AI12" s="37"/>
      <c r="AW12" s="41"/>
      <c r="AX12" s="41"/>
      <c r="AY12" s="41"/>
      <c r="AZ12" s="19"/>
      <c r="BA12" s="37" t="s">
        <v>2436</v>
      </c>
      <c r="BB12" s="37"/>
      <c r="BP12" s="41"/>
      <c r="BQ12" s="41"/>
      <c r="BR12" s="41"/>
      <c r="BS12" s="41"/>
      <c r="BT12" s="41"/>
      <c r="BU12" s="37" t="s">
        <v>2436</v>
      </c>
      <c r="BV12" s="37"/>
      <c r="CJ12" s="41"/>
      <c r="CK12" s="41"/>
      <c r="CL12" s="41"/>
      <c r="CM12" s="41"/>
      <c r="CN12" s="37" t="s">
        <v>2436</v>
      </c>
      <c r="CO12" s="37"/>
      <c r="DC12" s="41"/>
      <c r="DD12" s="41"/>
      <c r="DE12" s="41"/>
      <c r="DF12" s="41"/>
      <c r="DG12" s="37" t="s">
        <v>2436</v>
      </c>
      <c r="DH12" s="37"/>
      <c r="DV12" s="41"/>
      <c r="DW12" s="41"/>
      <c r="DX12" s="37" t="s">
        <v>2436</v>
      </c>
      <c r="DY12" s="37"/>
      <c r="EO12" s="37" t="s">
        <v>2436</v>
      </c>
      <c r="EP12" s="37"/>
      <c r="FF12" s="37" t="s">
        <v>2436</v>
      </c>
      <c r="FG12" s="37"/>
      <c r="FH12" s="6"/>
      <c r="FI12" s="6"/>
      <c r="FJ12" s="6"/>
      <c r="FK12" s="6"/>
      <c r="FL12" s="6"/>
      <c r="FM12" s="6"/>
      <c r="FN12" s="6"/>
      <c r="FO12" s="6"/>
      <c r="FP12" s="6"/>
      <c r="FQ12" s="37" t="s">
        <v>2436</v>
      </c>
      <c r="FR12" s="37"/>
      <c r="FS12" s="6"/>
      <c r="FT12" s="6"/>
      <c r="FU12" s="6"/>
      <c r="FV12" s="6"/>
      <c r="FW12" s="6"/>
      <c r="FX12" s="6"/>
      <c r="GB12" s="37" t="s">
        <v>2436</v>
      </c>
      <c r="GC12" s="37"/>
      <c r="GD12" s="6"/>
      <c r="GE12" s="6"/>
      <c r="GF12" s="6"/>
      <c r="GG12" s="6"/>
      <c r="GH12" s="6"/>
      <c r="GI12" s="6"/>
    </row>
    <row r="13" spans="1:191" x14ac:dyDescent="0.25">
      <c r="A13" s="10"/>
      <c r="B13" s="10"/>
      <c r="Q13" s="10"/>
      <c r="R13" s="10"/>
      <c r="AF13" s="41"/>
      <c r="AG13" s="41"/>
      <c r="AH13" s="10"/>
      <c r="AI13" s="10"/>
      <c r="AW13" s="41"/>
      <c r="AX13" s="41"/>
      <c r="AY13" s="41"/>
      <c r="AZ13" s="19"/>
      <c r="BA13" s="10"/>
      <c r="BB13" s="10"/>
      <c r="BP13" s="41"/>
      <c r="BQ13" s="41"/>
      <c r="BR13" s="41"/>
      <c r="BS13" s="41"/>
      <c r="BT13" s="41"/>
      <c r="BU13" s="10"/>
      <c r="BV13" s="10"/>
      <c r="CJ13" s="41"/>
      <c r="CK13" s="41"/>
      <c r="CL13" s="41"/>
      <c r="CM13" s="41"/>
      <c r="CN13" s="10"/>
      <c r="CO13" s="10"/>
      <c r="DC13" s="41"/>
      <c r="DD13" s="41"/>
      <c r="DE13" s="41"/>
      <c r="DF13" s="41"/>
      <c r="DG13" s="10"/>
      <c r="DH13" s="10"/>
      <c r="DV13" s="41"/>
      <c r="DW13" s="41"/>
      <c r="DX13" s="10"/>
      <c r="DY13" s="10"/>
      <c r="EO13" s="10"/>
      <c r="EP13" s="10"/>
      <c r="FF13" s="11"/>
      <c r="FG13" s="11"/>
      <c r="FH13" s="6"/>
      <c r="FI13" s="6"/>
      <c r="FJ13" s="6"/>
      <c r="FK13" s="6"/>
      <c r="FL13" s="6"/>
      <c r="FM13" s="6"/>
      <c r="FN13" s="6"/>
      <c r="FO13" s="6"/>
      <c r="FP13" s="6"/>
      <c r="FQ13" s="11"/>
      <c r="FR13" s="11"/>
      <c r="FS13" s="6"/>
      <c r="FT13" s="6"/>
      <c r="FU13" s="6"/>
      <c r="FV13" s="6"/>
      <c r="FW13" s="6"/>
      <c r="FX13" s="6"/>
      <c r="GB13" s="11"/>
      <c r="GC13" s="11"/>
      <c r="GD13" s="6"/>
      <c r="GE13" s="6"/>
      <c r="GF13" s="6"/>
      <c r="GG13" s="6"/>
      <c r="GH13" s="6"/>
      <c r="GI13" s="6"/>
    </row>
    <row r="14" spans="1:191" x14ac:dyDescent="0.25">
      <c r="A14" s="37" t="s">
        <v>2437</v>
      </c>
      <c r="B14" s="37"/>
      <c r="C14" s="17">
        <v>78</v>
      </c>
      <c r="D14" t="s">
        <v>3239</v>
      </c>
      <c r="Q14" s="37">
        <v>37</v>
      </c>
      <c r="R14" s="37"/>
      <c r="S14" s="17">
        <v>34</v>
      </c>
      <c r="T14" t="s">
        <v>3239</v>
      </c>
      <c r="AF14" s="41"/>
      <c r="AG14" s="41"/>
      <c r="AH14" s="37" t="s">
        <v>2437</v>
      </c>
      <c r="AI14" s="37"/>
      <c r="AJ14" s="17">
        <v>98</v>
      </c>
      <c r="AK14" t="s">
        <v>3239</v>
      </c>
      <c r="AW14" s="41"/>
      <c r="AX14" s="41"/>
      <c r="AY14" s="41"/>
      <c r="AZ14" s="41"/>
      <c r="BA14" s="37">
        <v>31</v>
      </c>
      <c r="BB14" s="37"/>
      <c r="BC14" s="17">
        <v>31</v>
      </c>
      <c r="BD14" t="s">
        <v>3239</v>
      </c>
      <c r="BP14" s="41"/>
      <c r="BQ14" s="41"/>
      <c r="BR14" s="41"/>
      <c r="BS14" s="41"/>
      <c r="BT14" s="41"/>
      <c r="BU14" s="37">
        <v>100</v>
      </c>
      <c r="BV14" s="37"/>
      <c r="BW14" s="17">
        <v>96</v>
      </c>
      <c r="BX14" t="s">
        <v>3239</v>
      </c>
      <c r="CJ14" s="41"/>
      <c r="CK14" s="41"/>
      <c r="CL14" s="41"/>
      <c r="CM14" s="41"/>
      <c r="CN14" s="37">
        <v>100</v>
      </c>
      <c r="CO14" s="37"/>
      <c r="CP14" s="17">
        <v>100</v>
      </c>
      <c r="CQ14" t="s">
        <v>3239</v>
      </c>
      <c r="DC14" s="41"/>
      <c r="DD14" s="41"/>
      <c r="DE14" s="41"/>
      <c r="DF14" s="41"/>
      <c r="DG14" s="39">
        <v>72</v>
      </c>
      <c r="DH14" s="37"/>
      <c r="DI14" s="17">
        <v>71</v>
      </c>
      <c r="DJ14" t="s">
        <v>3239</v>
      </c>
      <c r="DV14" s="41"/>
      <c r="DW14" s="41"/>
      <c r="DX14" s="39"/>
      <c r="DY14" s="37">
        <v>7</v>
      </c>
      <c r="DZ14" s="17">
        <v>7</v>
      </c>
      <c r="EA14" t="s">
        <v>3239</v>
      </c>
      <c r="EO14" s="39"/>
      <c r="EP14" s="37">
        <v>7</v>
      </c>
      <c r="EQ14" s="17">
        <v>7</v>
      </c>
      <c r="ER14" t="s">
        <v>3239</v>
      </c>
      <c r="FF14" s="37"/>
      <c r="FG14" s="37">
        <v>44</v>
      </c>
      <c r="FH14" s="128">
        <v>44</v>
      </c>
      <c r="FI14" s="11" t="s">
        <v>3239</v>
      </c>
      <c r="FJ14" s="6"/>
      <c r="FK14" s="6"/>
      <c r="FL14" s="6"/>
      <c r="FM14" s="6"/>
      <c r="FN14" s="6"/>
      <c r="FO14" s="6"/>
      <c r="FP14" s="6"/>
      <c r="FQ14" s="37"/>
      <c r="FR14" s="37">
        <v>10</v>
      </c>
      <c r="FS14" s="128">
        <v>10</v>
      </c>
      <c r="FT14" s="11" t="s">
        <v>3239</v>
      </c>
      <c r="FU14" s="6"/>
      <c r="FV14" s="6"/>
      <c r="FW14" s="6"/>
      <c r="FX14" s="6"/>
      <c r="GB14" s="37"/>
      <c r="GC14" s="37">
        <v>13</v>
      </c>
      <c r="GD14" s="128">
        <v>13</v>
      </c>
      <c r="GE14" s="11" t="s">
        <v>3239</v>
      </c>
      <c r="GF14" s="6"/>
      <c r="GG14" s="6"/>
      <c r="GH14" s="6"/>
      <c r="GI14" s="6"/>
    </row>
    <row r="15" spans="1:191" x14ac:dyDescent="0.25">
      <c r="A15" s="10"/>
      <c r="B15" s="10"/>
      <c r="Q15" s="10"/>
      <c r="R15" s="10"/>
      <c r="AF15" s="41"/>
      <c r="AG15" s="41"/>
      <c r="AH15" s="10"/>
      <c r="AI15" s="10"/>
      <c r="AW15" s="41"/>
      <c r="AX15" s="41"/>
      <c r="AY15" s="41"/>
      <c r="AZ15" s="41"/>
      <c r="BA15" s="10"/>
      <c r="BB15" s="10"/>
      <c r="BP15" s="41"/>
      <c r="BQ15" s="41"/>
      <c r="BR15" s="41"/>
      <c r="BS15" s="41"/>
      <c r="BT15" s="41"/>
      <c r="BU15" s="10"/>
      <c r="BV15" s="10"/>
      <c r="CJ15" s="41"/>
      <c r="CK15" s="41"/>
      <c r="CL15" s="41"/>
      <c r="CM15" s="41"/>
      <c r="CN15" s="10"/>
      <c r="CO15" s="10"/>
      <c r="DC15" s="41"/>
      <c r="DD15" s="41"/>
      <c r="DE15" s="41"/>
      <c r="DF15" s="41"/>
      <c r="DG15" s="10"/>
      <c r="DH15" s="10"/>
      <c r="DV15" s="41"/>
      <c r="DW15" s="41"/>
      <c r="DX15" s="10"/>
      <c r="DY15" s="10"/>
      <c r="EO15" s="10"/>
      <c r="EP15" s="10"/>
      <c r="FF15" s="6"/>
      <c r="FG15" s="6"/>
      <c r="FH15" s="6"/>
      <c r="FI15" s="6"/>
      <c r="FJ15" s="6"/>
      <c r="FK15" s="6"/>
      <c r="FL15" s="6"/>
      <c r="FM15" s="6"/>
      <c r="FN15" s="6"/>
      <c r="FO15" s="6"/>
      <c r="FP15" s="6"/>
      <c r="FQ15" s="6"/>
      <c r="FR15" s="6"/>
      <c r="FS15" s="6"/>
      <c r="FT15" s="6"/>
      <c r="FU15" s="6"/>
      <c r="FV15" s="6"/>
      <c r="FW15" s="6"/>
      <c r="FX15" s="6"/>
      <c r="GB15" s="6"/>
      <c r="GC15" s="6"/>
      <c r="GD15" s="6"/>
      <c r="GE15" s="6"/>
      <c r="GF15" s="6"/>
      <c r="GG15" s="6"/>
      <c r="GH15" s="6"/>
      <c r="GI15" s="6"/>
    </row>
    <row r="16" spans="1:191" x14ac:dyDescent="0.25">
      <c r="C16" s="10"/>
      <c r="S16" s="10"/>
      <c r="AF16" s="41"/>
      <c r="AG16" s="41"/>
      <c r="AJ16" s="10"/>
      <c r="AW16" s="41"/>
      <c r="AX16" s="41"/>
      <c r="AY16" s="41"/>
      <c r="AZ16" s="41"/>
      <c r="BC16" s="10"/>
      <c r="BP16" s="41"/>
      <c r="BQ16" s="41"/>
      <c r="BR16" s="41"/>
      <c r="BS16" s="41"/>
      <c r="BT16" s="41"/>
      <c r="BW16" s="10"/>
      <c r="CJ16" s="41"/>
      <c r="CK16" s="41"/>
      <c r="CL16" s="41"/>
      <c r="CM16" s="41"/>
      <c r="CP16" s="10"/>
      <c r="DC16" s="41"/>
      <c r="DD16" s="41"/>
      <c r="DE16" s="41"/>
      <c r="DF16" s="41"/>
      <c r="DI16" s="10"/>
      <c r="DV16" s="41"/>
      <c r="DW16" s="41"/>
      <c r="DZ16" s="10"/>
      <c r="EQ16" s="10"/>
      <c r="FF16" s="6"/>
      <c r="FG16" s="6"/>
      <c r="FH16" s="6"/>
      <c r="FI16" s="6"/>
      <c r="FJ16" s="6"/>
      <c r="FK16" s="6"/>
      <c r="FL16" s="6"/>
      <c r="FM16" s="6"/>
      <c r="FN16" s="6"/>
      <c r="FO16" s="6"/>
      <c r="FP16" s="6"/>
      <c r="FQ16" s="6"/>
      <c r="FR16" s="6"/>
      <c r="FS16" s="6"/>
      <c r="FT16" s="6"/>
      <c r="FU16" s="6"/>
      <c r="FV16" s="6"/>
      <c r="FW16" s="6"/>
      <c r="FX16" s="6"/>
      <c r="GB16" s="6"/>
      <c r="GC16" s="6"/>
      <c r="GD16" s="6"/>
      <c r="GE16" s="6"/>
      <c r="GF16" s="6"/>
      <c r="GG16" s="6"/>
      <c r="GH16" s="6"/>
      <c r="GI16" s="6"/>
    </row>
    <row r="17" spans="1:196" x14ac:dyDescent="0.25">
      <c r="A17" t="s">
        <v>2451</v>
      </c>
      <c r="C17" s="10"/>
      <c r="Q17" t="s">
        <v>2524</v>
      </c>
      <c r="S17" s="10">
        <v>11</v>
      </c>
      <c r="AF17" s="41"/>
      <c r="AG17" s="41"/>
      <c r="AH17" t="s">
        <v>2524</v>
      </c>
      <c r="AJ17" s="10">
        <v>65</v>
      </c>
      <c r="AW17" s="41"/>
      <c r="AX17" s="41"/>
      <c r="AY17" s="41"/>
      <c r="AZ17" s="41"/>
      <c r="BA17" t="s">
        <v>2524</v>
      </c>
      <c r="BC17" s="10">
        <v>11</v>
      </c>
      <c r="BP17" s="41"/>
      <c r="BQ17" s="41"/>
      <c r="BR17" s="41"/>
      <c r="BS17" s="41"/>
      <c r="BT17" s="41"/>
      <c r="BU17" t="s">
        <v>2524</v>
      </c>
      <c r="BW17" s="10">
        <v>31</v>
      </c>
      <c r="CJ17" s="41"/>
      <c r="CK17" s="41"/>
      <c r="CL17" s="41"/>
      <c r="CM17" s="41"/>
      <c r="CN17" t="s">
        <v>2524</v>
      </c>
      <c r="CP17" s="10">
        <v>60</v>
      </c>
      <c r="DC17" s="41"/>
      <c r="DD17" s="41"/>
      <c r="DE17" s="41"/>
      <c r="DF17" s="41"/>
      <c r="DG17" t="s">
        <v>2524</v>
      </c>
      <c r="DI17" s="10">
        <v>25</v>
      </c>
      <c r="DV17" s="41"/>
      <c r="DW17" s="41"/>
      <c r="DX17" t="s">
        <v>2524</v>
      </c>
      <c r="DZ17" s="10">
        <v>3</v>
      </c>
      <c r="EO17" t="s">
        <v>2524</v>
      </c>
      <c r="EQ17" s="10">
        <v>4</v>
      </c>
      <c r="FF17" s="11" t="s">
        <v>2524</v>
      </c>
      <c r="FG17" s="11"/>
      <c r="FH17" s="11">
        <v>16</v>
      </c>
      <c r="FI17" s="6"/>
      <c r="FJ17" s="6"/>
      <c r="FK17" s="6"/>
      <c r="FL17" s="6"/>
      <c r="FM17" s="6"/>
      <c r="FN17" s="6"/>
      <c r="FO17" s="6"/>
      <c r="FP17" s="6"/>
      <c r="FQ17" s="11" t="s">
        <v>2524</v>
      </c>
      <c r="FR17" s="11"/>
      <c r="FS17" s="11">
        <v>4</v>
      </c>
      <c r="FT17" s="6"/>
      <c r="FU17" s="6"/>
      <c r="FV17" s="6"/>
      <c r="FW17" s="6"/>
      <c r="FX17" s="6"/>
      <c r="GB17" s="11" t="s">
        <v>2524</v>
      </c>
      <c r="GC17" s="11"/>
      <c r="GD17" s="11">
        <v>7</v>
      </c>
      <c r="GE17" s="6"/>
      <c r="GF17" s="6"/>
      <c r="GG17" s="6"/>
      <c r="GH17" s="6"/>
      <c r="GI17" s="6"/>
    </row>
    <row r="18" spans="1:196" x14ac:dyDescent="0.25">
      <c r="A18" t="s">
        <v>2452</v>
      </c>
      <c r="C18" s="10"/>
      <c r="Q18" t="s">
        <v>872</v>
      </c>
      <c r="S18" s="10">
        <v>26</v>
      </c>
      <c r="AF18" s="41"/>
      <c r="AG18" s="41"/>
      <c r="AH18" t="s">
        <v>872</v>
      </c>
      <c r="AJ18" s="10">
        <v>171</v>
      </c>
      <c r="AW18" s="41"/>
      <c r="AX18" s="41"/>
      <c r="AY18" s="41"/>
      <c r="AZ18" s="41"/>
      <c r="BA18" t="s">
        <v>872</v>
      </c>
      <c r="BC18" s="10">
        <v>20</v>
      </c>
      <c r="BP18" s="41"/>
      <c r="BQ18" s="41"/>
      <c r="BR18" s="41"/>
      <c r="BS18" s="41"/>
      <c r="BT18" s="41"/>
      <c r="BU18" t="s">
        <v>872</v>
      </c>
      <c r="BW18" s="10">
        <v>80</v>
      </c>
      <c r="CJ18" s="41"/>
      <c r="CK18" s="41"/>
      <c r="CL18" s="41"/>
      <c r="CM18" s="41"/>
      <c r="CN18" t="s">
        <v>872</v>
      </c>
      <c r="CP18" s="10">
        <v>184</v>
      </c>
      <c r="DC18" s="41"/>
      <c r="DD18" s="41"/>
      <c r="DE18" s="41"/>
      <c r="DF18" s="41"/>
      <c r="DG18" t="s">
        <v>872</v>
      </c>
      <c r="DI18" s="10">
        <v>47</v>
      </c>
      <c r="DV18" s="41"/>
      <c r="DW18" s="41"/>
      <c r="DX18" t="s">
        <v>872</v>
      </c>
      <c r="DZ18" s="10">
        <v>4</v>
      </c>
      <c r="EO18" t="s">
        <v>872</v>
      </c>
      <c r="EQ18" s="10">
        <v>3</v>
      </c>
      <c r="FF18" s="11" t="s">
        <v>872</v>
      </c>
      <c r="FG18" s="11"/>
      <c r="FH18" s="11">
        <v>28</v>
      </c>
      <c r="FI18" s="6"/>
      <c r="FJ18" s="6"/>
      <c r="FK18" s="6"/>
      <c r="FL18" s="6"/>
      <c r="FM18" s="6"/>
      <c r="FN18" s="6"/>
      <c r="FO18" s="6"/>
      <c r="FP18" s="6"/>
      <c r="FQ18" s="11" t="s">
        <v>872</v>
      </c>
      <c r="FR18" s="11"/>
      <c r="FS18" s="11">
        <v>6</v>
      </c>
      <c r="FT18" s="6"/>
      <c r="FU18" s="6"/>
      <c r="FV18" s="6"/>
      <c r="FW18" s="6"/>
      <c r="FX18" s="6"/>
      <c r="GB18" s="11" t="s">
        <v>872</v>
      </c>
      <c r="GC18" s="11"/>
      <c r="GD18" s="11">
        <v>6</v>
      </c>
      <c r="GE18" s="6"/>
      <c r="GF18" s="6"/>
      <c r="GG18" s="6"/>
      <c r="GH18" s="6"/>
      <c r="GI18" s="6"/>
    </row>
    <row r="19" spans="1:196" x14ac:dyDescent="0.25">
      <c r="C19" s="10"/>
      <c r="S19" s="10"/>
      <c r="AF19" s="41"/>
      <c r="AG19" s="41"/>
      <c r="AJ19" s="10"/>
      <c r="AW19" s="41"/>
      <c r="AX19" s="41"/>
      <c r="AY19" s="41"/>
      <c r="AZ19" s="41"/>
      <c r="BC19" s="10"/>
      <c r="BP19" s="41"/>
      <c r="BQ19" s="41"/>
      <c r="BR19" s="41"/>
      <c r="BS19" s="41"/>
      <c r="BT19" s="41"/>
      <c r="BW19" s="10"/>
      <c r="CJ19" s="41"/>
      <c r="CK19" s="41"/>
      <c r="CL19" s="41"/>
      <c r="CM19" s="41"/>
      <c r="CP19" s="10"/>
      <c r="DC19" s="41"/>
      <c r="DD19" s="41"/>
      <c r="DE19" s="41"/>
      <c r="DF19" s="41"/>
      <c r="DI19" s="10"/>
      <c r="DV19" s="41"/>
      <c r="DW19" s="41"/>
      <c r="DZ19" s="10"/>
      <c r="EQ19" s="10"/>
      <c r="FF19" s="6"/>
      <c r="FG19" s="6"/>
      <c r="FH19" s="6"/>
      <c r="FI19" s="6"/>
      <c r="FJ19" s="6"/>
      <c r="FK19" s="6"/>
      <c r="FL19" s="6"/>
      <c r="FM19" s="6"/>
      <c r="FN19" s="6"/>
      <c r="FO19" s="6"/>
      <c r="FP19" s="6"/>
      <c r="FQ19" s="6"/>
      <c r="FR19" s="6"/>
      <c r="FS19" s="6"/>
      <c r="FT19" s="6"/>
      <c r="FU19" s="6"/>
      <c r="FV19" s="6"/>
      <c r="FW19" s="6"/>
      <c r="FX19" s="6"/>
      <c r="GB19" s="6"/>
      <c r="GC19" s="6"/>
      <c r="GD19" s="6"/>
      <c r="GE19" s="6"/>
      <c r="GF19" s="6"/>
      <c r="GG19" s="6"/>
      <c r="GH19" s="6"/>
      <c r="GI19" s="6"/>
    </row>
    <row r="20" spans="1:196" x14ac:dyDescent="0.25">
      <c r="A20" s="10"/>
      <c r="B20" s="10"/>
      <c r="C20" s="10"/>
      <c r="Q20" s="10"/>
      <c r="R20" s="10"/>
      <c r="S20" s="10"/>
      <c r="AF20" s="41"/>
      <c r="AG20" s="41"/>
      <c r="AH20" s="10"/>
      <c r="AI20" s="10"/>
      <c r="AJ20" s="10"/>
      <c r="AW20" s="41"/>
      <c r="AX20" s="41"/>
      <c r="AY20" s="41"/>
      <c r="AZ20" s="41"/>
      <c r="BA20" s="10"/>
      <c r="BB20" s="10"/>
      <c r="BC20" s="10"/>
      <c r="BP20" s="41"/>
      <c r="BQ20" s="41"/>
      <c r="BR20" s="41"/>
      <c r="BS20" s="41"/>
      <c r="BT20" s="41"/>
      <c r="BU20" s="10"/>
      <c r="BV20" s="10"/>
      <c r="BW20" s="10"/>
      <c r="CJ20" s="41"/>
      <c r="CK20" s="41"/>
      <c r="CL20" s="41"/>
      <c r="CM20" s="41"/>
      <c r="CN20" s="10"/>
      <c r="CO20" s="10"/>
      <c r="CP20" s="10"/>
      <c r="DC20" s="41"/>
      <c r="DD20" s="41"/>
      <c r="DE20" s="41"/>
      <c r="DF20" s="41"/>
      <c r="DG20" s="10"/>
      <c r="DH20" s="10"/>
      <c r="DI20" s="10"/>
      <c r="DV20" s="41"/>
      <c r="DW20" s="41"/>
      <c r="DX20" s="10"/>
      <c r="DY20" s="10"/>
      <c r="DZ20" s="10"/>
      <c r="EO20" s="10">
        <v>2019</v>
      </c>
      <c r="EP20" s="10">
        <v>3</v>
      </c>
      <c r="EQ20" s="10"/>
      <c r="FF20" s="11">
        <v>2020</v>
      </c>
      <c r="FG20" s="11">
        <v>3</v>
      </c>
      <c r="FH20" s="6"/>
      <c r="FI20" s="6"/>
      <c r="FJ20" s="6"/>
      <c r="FK20" s="6"/>
      <c r="FL20" s="6"/>
      <c r="FM20" s="6"/>
      <c r="FN20" s="6"/>
      <c r="FO20" s="6"/>
      <c r="FP20" s="6"/>
      <c r="FQ20" s="11">
        <v>2020</v>
      </c>
      <c r="FR20" s="11">
        <v>1</v>
      </c>
      <c r="FS20" s="6"/>
      <c r="FT20" s="6"/>
      <c r="FU20" s="6"/>
      <c r="FV20" s="6"/>
      <c r="FW20" s="6"/>
      <c r="FX20" s="6"/>
      <c r="GB20" s="11">
        <v>2020</v>
      </c>
      <c r="GC20" s="11">
        <v>1</v>
      </c>
      <c r="GD20" s="6"/>
      <c r="GE20" s="6"/>
      <c r="GF20" s="6"/>
      <c r="GG20" s="6"/>
      <c r="GH20" s="6"/>
      <c r="GI20" s="6"/>
    </row>
    <row r="21" spans="1:196" x14ac:dyDescent="0.25">
      <c r="A21" s="10" t="s">
        <v>2453</v>
      </c>
      <c r="B21" s="10"/>
      <c r="C21" s="10"/>
      <c r="Q21" s="10">
        <v>2020</v>
      </c>
      <c r="R21" s="10">
        <v>2</v>
      </c>
      <c r="S21" s="10"/>
      <c r="AF21" s="41"/>
      <c r="AG21" s="41"/>
      <c r="AH21" s="10">
        <v>2020</v>
      </c>
      <c r="AI21" s="10">
        <v>13</v>
      </c>
      <c r="AJ21" s="10"/>
      <c r="AW21" s="41"/>
      <c r="AX21" s="41"/>
      <c r="AY21" s="41"/>
      <c r="AZ21" s="41"/>
      <c r="BA21" s="10">
        <v>2020</v>
      </c>
      <c r="BB21" s="10">
        <v>4</v>
      </c>
      <c r="BC21" s="10"/>
      <c r="BP21" s="41"/>
      <c r="BQ21" s="41"/>
      <c r="BR21" s="41"/>
      <c r="BS21" s="41"/>
      <c r="BT21" s="41"/>
      <c r="BU21" s="10">
        <v>2020</v>
      </c>
      <c r="BV21" s="10">
        <v>5</v>
      </c>
      <c r="BW21" s="10"/>
      <c r="CJ21" s="41"/>
      <c r="CK21" s="41"/>
      <c r="CL21" s="41"/>
      <c r="CM21" s="41"/>
      <c r="CN21" s="10">
        <v>2020</v>
      </c>
      <c r="CO21" s="10">
        <v>15</v>
      </c>
      <c r="CP21" s="10"/>
      <c r="DC21" s="41"/>
      <c r="DD21" s="41"/>
      <c r="DE21" s="41"/>
      <c r="DF21" s="41"/>
      <c r="DG21" s="10">
        <v>2020</v>
      </c>
      <c r="DH21" s="10">
        <v>7</v>
      </c>
      <c r="DI21" s="10"/>
      <c r="DV21" s="41"/>
      <c r="DW21" s="41"/>
      <c r="DX21">
        <v>2018</v>
      </c>
      <c r="DY21">
        <v>1</v>
      </c>
      <c r="DZ21" s="10"/>
      <c r="EO21">
        <v>2017</v>
      </c>
      <c r="EP21">
        <v>1</v>
      </c>
      <c r="EQ21" s="10"/>
      <c r="FF21" s="11">
        <v>2019</v>
      </c>
      <c r="FG21" s="11">
        <v>6</v>
      </c>
      <c r="FH21" s="6"/>
      <c r="FI21" s="6"/>
      <c r="FJ21" s="6"/>
      <c r="FK21" s="6"/>
      <c r="FL21" s="6"/>
      <c r="FM21" s="6"/>
      <c r="FN21" s="6"/>
      <c r="FO21" s="6"/>
      <c r="FP21" s="6"/>
      <c r="FQ21" s="11">
        <v>2019</v>
      </c>
      <c r="FR21" s="11">
        <v>2</v>
      </c>
      <c r="FS21" s="6"/>
      <c r="FT21" s="6"/>
      <c r="FU21" s="6"/>
      <c r="FV21" s="6"/>
      <c r="FW21" s="6"/>
      <c r="FX21" s="6"/>
      <c r="GB21" s="11">
        <v>2017</v>
      </c>
      <c r="GC21" s="11">
        <v>3</v>
      </c>
      <c r="GD21" s="6"/>
      <c r="GE21" s="6"/>
      <c r="GF21" s="6"/>
      <c r="GG21" s="6"/>
      <c r="GH21" s="6"/>
      <c r="GI21" s="6"/>
    </row>
    <row r="22" spans="1:196" x14ac:dyDescent="0.25">
      <c r="A22" t="s">
        <v>2454</v>
      </c>
      <c r="Q22">
        <v>2019</v>
      </c>
      <c r="R22">
        <v>7</v>
      </c>
      <c r="AF22" s="41"/>
      <c r="AG22" s="41"/>
      <c r="AH22">
        <v>2019</v>
      </c>
      <c r="AI22">
        <v>26</v>
      </c>
      <c r="AW22" s="41"/>
      <c r="AX22" s="41"/>
      <c r="AY22" s="41"/>
      <c r="AZ22" s="41"/>
      <c r="BA22">
        <v>2019</v>
      </c>
      <c r="BB22">
        <v>4</v>
      </c>
      <c r="BP22" s="41"/>
      <c r="BQ22" s="41"/>
      <c r="BR22" s="41"/>
      <c r="BS22" s="41"/>
      <c r="BT22" s="41"/>
      <c r="BU22">
        <v>2019</v>
      </c>
      <c r="BV22">
        <v>12</v>
      </c>
      <c r="CJ22" s="41"/>
      <c r="CK22" s="41"/>
      <c r="CL22" s="41"/>
      <c r="CM22" s="41"/>
      <c r="CN22">
        <v>2019</v>
      </c>
      <c r="CO22">
        <v>23</v>
      </c>
      <c r="DC22" s="41"/>
      <c r="DD22" s="41"/>
      <c r="DE22" s="41"/>
      <c r="DF22" s="41"/>
      <c r="DG22">
        <v>2019</v>
      </c>
      <c r="DH22">
        <v>15</v>
      </c>
      <c r="DV22" s="41"/>
      <c r="DW22" s="41"/>
      <c r="DX22">
        <v>2017</v>
      </c>
      <c r="DY22">
        <v>1</v>
      </c>
      <c r="EO22">
        <v>2015</v>
      </c>
      <c r="EP22">
        <v>1</v>
      </c>
      <c r="FF22" s="11">
        <v>2018</v>
      </c>
      <c r="FG22" s="11">
        <v>6</v>
      </c>
      <c r="FH22" s="6"/>
      <c r="FI22" s="6"/>
      <c r="FJ22" s="6"/>
      <c r="FK22" s="6"/>
      <c r="FL22" s="6"/>
      <c r="FM22" s="6"/>
      <c r="FN22" s="6"/>
      <c r="FO22" s="6"/>
      <c r="FP22" s="6"/>
      <c r="FQ22" s="11">
        <v>2017</v>
      </c>
      <c r="FR22" s="11">
        <v>2</v>
      </c>
      <c r="FS22" s="6"/>
      <c r="FT22" s="6"/>
      <c r="FU22" s="6"/>
      <c r="FV22" s="6"/>
      <c r="FW22" s="6"/>
      <c r="FX22" s="6"/>
      <c r="GB22" s="11">
        <v>2016</v>
      </c>
      <c r="GC22" s="11">
        <v>3</v>
      </c>
      <c r="GD22" s="6"/>
      <c r="GE22" s="6"/>
      <c r="GF22" s="6"/>
      <c r="GG22" s="6"/>
      <c r="GH22" s="6"/>
      <c r="GI22" s="6"/>
    </row>
    <row r="23" spans="1:196" x14ac:dyDescent="0.25">
      <c r="A23" t="s">
        <v>2455</v>
      </c>
      <c r="Q23">
        <v>2018</v>
      </c>
      <c r="R23">
        <v>7</v>
      </c>
      <c r="AF23" s="41"/>
      <c r="AG23" s="41"/>
      <c r="AH23">
        <v>2018</v>
      </c>
      <c r="AI23">
        <v>19</v>
      </c>
      <c r="AW23" s="41"/>
      <c r="AX23" s="6"/>
      <c r="AY23" s="6"/>
      <c r="AZ23" s="6"/>
      <c r="BA23">
        <v>2018</v>
      </c>
      <c r="BB23">
        <v>1</v>
      </c>
      <c r="BP23" s="41"/>
      <c r="BQ23" s="6"/>
      <c r="BR23" s="6"/>
      <c r="BS23" s="6"/>
      <c r="BT23" s="6"/>
      <c r="BU23">
        <v>2018</v>
      </c>
      <c r="BV23">
        <v>8</v>
      </c>
      <c r="CJ23" s="41"/>
      <c r="CK23" s="6"/>
      <c r="CL23" s="6"/>
      <c r="CM23" s="6"/>
      <c r="CN23">
        <v>2018</v>
      </c>
      <c r="CO23">
        <v>22</v>
      </c>
      <c r="DC23" s="41"/>
      <c r="DD23" s="6"/>
      <c r="DE23" s="6"/>
      <c r="DF23" s="6"/>
      <c r="DG23">
        <v>2018</v>
      </c>
      <c r="DH23">
        <v>8</v>
      </c>
      <c r="DV23" s="41"/>
      <c r="DW23" s="6"/>
      <c r="DX23">
        <v>2015</v>
      </c>
      <c r="DY23">
        <v>2</v>
      </c>
      <c r="EO23">
        <v>2013</v>
      </c>
      <c r="EP23">
        <v>1</v>
      </c>
      <c r="FF23" s="11">
        <v>2017</v>
      </c>
      <c r="FG23" s="11">
        <v>3</v>
      </c>
      <c r="FH23" s="6"/>
      <c r="FI23" s="6"/>
      <c r="FJ23" s="6"/>
      <c r="FK23" s="6"/>
      <c r="FL23" s="6"/>
      <c r="FM23" s="6"/>
      <c r="FN23" s="6"/>
      <c r="FO23" s="6"/>
      <c r="FP23" s="6"/>
      <c r="FQ23" s="11">
        <v>2015</v>
      </c>
      <c r="FR23" s="11">
        <v>1</v>
      </c>
      <c r="FS23" s="6"/>
      <c r="FT23" s="6"/>
      <c r="FU23" s="6"/>
      <c r="FV23" s="6"/>
      <c r="FW23" s="6"/>
      <c r="FX23" s="6"/>
      <c r="GB23" s="11">
        <v>2015</v>
      </c>
      <c r="GC23" s="11">
        <v>3</v>
      </c>
      <c r="GD23" s="6"/>
      <c r="GE23" s="6"/>
      <c r="GF23" s="6"/>
      <c r="GG23" s="6"/>
      <c r="GH23" s="6"/>
      <c r="GI23" s="6"/>
    </row>
    <row r="24" spans="1:196" x14ac:dyDescent="0.25">
      <c r="A24" t="s">
        <v>2456</v>
      </c>
      <c r="Q24">
        <v>2017</v>
      </c>
      <c r="R24">
        <v>5</v>
      </c>
      <c r="AF24" s="19"/>
      <c r="AG24" s="19"/>
      <c r="AH24">
        <v>2017</v>
      </c>
      <c r="AI24">
        <v>31</v>
      </c>
      <c r="AW24" s="19"/>
      <c r="BA24">
        <v>2017</v>
      </c>
      <c r="BB24">
        <v>2</v>
      </c>
      <c r="BP24" s="19"/>
      <c r="BU24">
        <v>2017</v>
      </c>
      <c r="BV24">
        <v>10</v>
      </c>
      <c r="CJ24" s="19"/>
      <c r="CN24">
        <v>2017</v>
      </c>
      <c r="CO24">
        <v>29</v>
      </c>
      <c r="DC24" s="19"/>
      <c r="DG24">
        <v>2017</v>
      </c>
      <c r="DH24">
        <v>4</v>
      </c>
      <c r="DV24" s="19"/>
      <c r="DX24">
        <v>2013</v>
      </c>
      <c r="DY24">
        <v>3</v>
      </c>
      <c r="EO24">
        <v>2004</v>
      </c>
      <c r="EP24">
        <v>1</v>
      </c>
      <c r="FF24" s="11">
        <v>2016</v>
      </c>
      <c r="FG24" s="11">
        <v>4</v>
      </c>
      <c r="FH24" s="6"/>
      <c r="FI24" s="6"/>
      <c r="FJ24" s="6"/>
      <c r="FK24" s="6"/>
      <c r="FL24" s="6"/>
      <c r="FM24" s="6"/>
      <c r="FN24" s="6"/>
      <c r="FO24" s="6"/>
      <c r="FP24" s="6"/>
      <c r="FQ24" s="11">
        <v>2013</v>
      </c>
      <c r="FR24" s="11">
        <v>1</v>
      </c>
      <c r="FS24" s="6"/>
      <c r="FT24" s="6"/>
      <c r="FU24" s="6"/>
      <c r="FV24" s="6"/>
      <c r="FW24" s="6"/>
      <c r="FX24" s="6"/>
      <c r="GB24" s="11">
        <v>2013</v>
      </c>
      <c r="GC24" s="11">
        <v>1</v>
      </c>
      <c r="GD24" s="6"/>
      <c r="GE24" s="6"/>
      <c r="GF24" s="6"/>
      <c r="GG24" s="6"/>
      <c r="GH24" s="6"/>
      <c r="GI24" s="6"/>
    </row>
    <row r="25" spans="1:196" x14ac:dyDescent="0.25">
      <c r="A25" t="s">
        <v>2457</v>
      </c>
      <c r="Q25">
        <v>2016</v>
      </c>
      <c r="R25">
        <v>4</v>
      </c>
      <c r="AF25" s="19"/>
      <c r="AG25" s="19"/>
      <c r="AH25">
        <v>2016</v>
      </c>
      <c r="AI25">
        <v>20</v>
      </c>
      <c r="AW25" s="19"/>
      <c r="BA25">
        <v>2016</v>
      </c>
      <c r="BB25">
        <v>5</v>
      </c>
      <c r="BP25" s="19"/>
      <c r="BU25">
        <v>2016</v>
      </c>
      <c r="BV25">
        <v>10</v>
      </c>
      <c r="CJ25" s="19"/>
      <c r="CN25">
        <v>2016</v>
      </c>
      <c r="CO25">
        <v>23</v>
      </c>
      <c r="DC25" s="19"/>
      <c r="DG25">
        <v>2016</v>
      </c>
      <c r="DH25">
        <v>2</v>
      </c>
      <c r="DV25" s="19"/>
      <c r="FF25" s="6"/>
      <c r="FG25" s="6"/>
      <c r="FH25" s="6"/>
      <c r="FI25" s="6"/>
      <c r="FJ25" s="6"/>
      <c r="FK25" s="6"/>
      <c r="FL25" s="6"/>
      <c r="FM25" s="6"/>
      <c r="FN25" s="6"/>
      <c r="FO25" s="6"/>
      <c r="FP25" s="6"/>
      <c r="FQ25" s="6"/>
      <c r="FR25" s="6"/>
      <c r="FS25" s="6"/>
      <c r="FT25" s="6"/>
      <c r="FU25" s="6"/>
      <c r="FV25" s="6"/>
      <c r="FW25" s="6"/>
      <c r="FX25" s="6"/>
      <c r="GB25" s="6"/>
      <c r="GC25" s="6"/>
      <c r="GD25" s="6"/>
      <c r="GE25" s="6"/>
      <c r="GF25" s="6"/>
      <c r="GG25" s="6"/>
      <c r="GH25" s="6"/>
      <c r="GI25" s="6"/>
    </row>
    <row r="26" spans="1:196" x14ac:dyDescent="0.25">
      <c r="AF26" s="19"/>
      <c r="AG26" s="19"/>
      <c r="AW26" s="19"/>
      <c r="BP26" s="19"/>
      <c r="CJ26" s="19"/>
      <c r="DC26" s="19"/>
      <c r="DV26" s="19"/>
      <c r="FF26" s="6"/>
      <c r="FG26" s="6"/>
      <c r="FH26" s="6"/>
      <c r="FI26" s="6"/>
      <c r="FJ26" s="6"/>
      <c r="FK26" s="6"/>
      <c r="FL26" s="6"/>
      <c r="FM26" s="6"/>
      <c r="FN26" s="6"/>
      <c r="FO26" s="6"/>
      <c r="FP26" s="6"/>
      <c r="FQ26" s="6"/>
      <c r="FR26" s="6"/>
      <c r="FS26" s="6"/>
      <c r="FT26" s="6"/>
      <c r="FU26" s="6"/>
      <c r="FV26" s="6"/>
      <c r="FW26" s="6"/>
      <c r="FX26" s="6"/>
      <c r="GB26" s="6"/>
      <c r="GC26" s="6"/>
      <c r="GD26" s="6"/>
      <c r="GE26" s="6"/>
      <c r="GF26" s="6"/>
      <c r="GG26" s="6"/>
      <c r="GH26" s="6"/>
      <c r="GI26" s="6"/>
    </row>
    <row r="27" spans="1:196" x14ac:dyDescent="0.25">
      <c r="A27" t="s">
        <v>2458</v>
      </c>
      <c r="F27">
        <v>223</v>
      </c>
      <c r="G27" t="s">
        <v>2525</v>
      </c>
      <c r="Q27" t="s">
        <v>2525</v>
      </c>
      <c r="S27">
        <v>20</v>
      </c>
      <c r="AF27" s="19"/>
      <c r="AG27" s="19"/>
      <c r="AH27" t="s">
        <v>2525</v>
      </c>
      <c r="AJ27">
        <v>110</v>
      </c>
      <c r="AW27" s="19"/>
      <c r="BA27" t="s">
        <v>2525</v>
      </c>
      <c r="BC27">
        <v>19</v>
      </c>
      <c r="BP27" s="19"/>
      <c r="BU27" t="s">
        <v>2525</v>
      </c>
      <c r="BW27">
        <v>50</v>
      </c>
      <c r="CJ27" s="19"/>
      <c r="CN27" t="s">
        <v>2525</v>
      </c>
      <c r="CP27">
        <v>114</v>
      </c>
      <c r="DC27" s="19"/>
      <c r="DG27" t="s">
        <v>2525</v>
      </c>
      <c r="DI27">
        <v>41</v>
      </c>
      <c r="DV27" s="19"/>
      <c r="DX27" t="s">
        <v>2525</v>
      </c>
      <c r="DZ27">
        <v>5</v>
      </c>
      <c r="EO27" t="s">
        <v>2525</v>
      </c>
      <c r="EQ27">
        <v>2</v>
      </c>
      <c r="FF27" s="11" t="s">
        <v>2525</v>
      </c>
      <c r="FG27" s="11"/>
      <c r="FH27" s="11">
        <v>22</v>
      </c>
      <c r="FI27" s="6"/>
      <c r="FJ27" s="6"/>
      <c r="FK27" s="6"/>
      <c r="FL27" s="6"/>
      <c r="FM27" s="6"/>
      <c r="FN27" s="129"/>
      <c r="FO27" s="6"/>
      <c r="FP27" s="130"/>
      <c r="FQ27" s="11" t="s">
        <v>2525</v>
      </c>
      <c r="FR27" s="11"/>
      <c r="FS27" s="11">
        <v>4</v>
      </c>
      <c r="FT27" s="6"/>
      <c r="FU27" s="6"/>
      <c r="FV27" s="6"/>
      <c r="FW27" s="6"/>
      <c r="FX27" s="6"/>
      <c r="GB27" s="11" t="s">
        <v>2525</v>
      </c>
      <c r="GC27" s="11"/>
      <c r="GD27" s="11">
        <v>8</v>
      </c>
      <c r="GE27" s="6"/>
      <c r="GF27" s="6"/>
      <c r="GG27" s="6"/>
      <c r="GH27" s="6"/>
      <c r="GI27" s="6"/>
      <c r="GL27" s="84"/>
      <c r="GN27" s="65"/>
    </row>
    <row r="28" spans="1:196" x14ac:dyDescent="0.25">
      <c r="A28" t="s">
        <v>2459</v>
      </c>
      <c r="F28">
        <v>155</v>
      </c>
      <c r="G28" t="s">
        <v>2526</v>
      </c>
      <c r="Q28" t="s">
        <v>2526</v>
      </c>
      <c r="S28">
        <v>10</v>
      </c>
      <c r="AF28" s="19"/>
      <c r="AG28" s="19"/>
      <c r="AH28" t="s">
        <v>2526</v>
      </c>
      <c r="AJ28">
        <v>104</v>
      </c>
      <c r="AW28" s="19"/>
      <c r="BA28" t="s">
        <v>2526</v>
      </c>
      <c r="BC28">
        <v>10</v>
      </c>
      <c r="BP28" s="19"/>
      <c r="BU28" t="s">
        <v>2526</v>
      </c>
      <c r="BW28">
        <v>47</v>
      </c>
      <c r="CJ28" s="19"/>
      <c r="CN28" t="s">
        <v>2526</v>
      </c>
      <c r="CP28">
        <v>95</v>
      </c>
      <c r="DC28" s="19"/>
      <c r="DG28" t="s">
        <v>2526</v>
      </c>
      <c r="DI28">
        <v>30</v>
      </c>
      <c r="DV28" s="19"/>
      <c r="DX28" t="s">
        <v>2526</v>
      </c>
      <c r="DZ28">
        <v>1</v>
      </c>
      <c r="EO28" t="s">
        <v>2526</v>
      </c>
      <c r="EQ28">
        <v>4</v>
      </c>
      <c r="FF28" s="11" t="s">
        <v>2526</v>
      </c>
      <c r="FG28" s="11"/>
      <c r="FH28" s="11">
        <v>17</v>
      </c>
      <c r="FI28" s="6"/>
      <c r="FJ28" s="6"/>
      <c r="FK28" s="6"/>
      <c r="FL28" s="6"/>
      <c r="FM28" s="6"/>
      <c r="FN28" s="129"/>
      <c r="FO28" s="6"/>
      <c r="FP28" s="130"/>
      <c r="FQ28" s="11" t="s">
        <v>2526</v>
      </c>
      <c r="FR28" s="11"/>
      <c r="FS28" s="11">
        <v>4</v>
      </c>
      <c r="FT28" s="6"/>
      <c r="FU28" s="6"/>
      <c r="FV28" s="6"/>
      <c r="FW28" s="6"/>
      <c r="FX28" s="6"/>
      <c r="GB28" s="11" t="s">
        <v>2526</v>
      </c>
      <c r="GC28" s="11"/>
      <c r="GD28" s="11">
        <v>5</v>
      </c>
      <c r="GE28" s="6"/>
      <c r="GF28" s="6"/>
      <c r="GG28" s="6"/>
      <c r="GH28" s="6"/>
      <c r="GI28" s="6"/>
      <c r="GL28" s="84"/>
      <c r="GN28" s="65"/>
    </row>
    <row r="29" spans="1:196" x14ac:dyDescent="0.25">
      <c r="A29" t="s">
        <v>2461</v>
      </c>
      <c r="F29">
        <v>15</v>
      </c>
      <c r="G29" t="s">
        <v>44</v>
      </c>
      <c r="Q29" t="s">
        <v>44</v>
      </c>
      <c r="S29">
        <v>6</v>
      </c>
      <c r="AF29" s="19"/>
      <c r="AG29" s="19"/>
      <c r="AH29" t="s">
        <v>44</v>
      </c>
      <c r="AJ29">
        <v>9</v>
      </c>
      <c r="AW29" s="19"/>
      <c r="BP29" s="19"/>
      <c r="BU29" t="s">
        <v>44</v>
      </c>
      <c r="BW29">
        <v>4</v>
      </c>
      <c r="CJ29" s="19"/>
      <c r="CN29" t="s">
        <v>44</v>
      </c>
      <c r="CP29">
        <v>7</v>
      </c>
      <c r="DC29" s="19"/>
      <c r="DG29" t="s">
        <v>44</v>
      </c>
      <c r="DI29">
        <v>16</v>
      </c>
      <c r="DV29" s="19"/>
      <c r="EO29" t="s">
        <v>3236</v>
      </c>
      <c r="EQ29">
        <v>1</v>
      </c>
      <c r="FF29" s="11" t="s">
        <v>3236</v>
      </c>
      <c r="FG29" s="11"/>
      <c r="FH29" s="11">
        <v>2</v>
      </c>
      <c r="FI29" s="6"/>
      <c r="FJ29" s="6"/>
      <c r="FK29" s="6"/>
      <c r="FL29" s="6"/>
      <c r="FM29" s="6"/>
      <c r="FN29" s="129"/>
      <c r="FO29" s="6"/>
      <c r="FP29" s="130"/>
      <c r="FQ29" s="11" t="s">
        <v>3236</v>
      </c>
      <c r="FR29" s="11"/>
      <c r="FS29" s="11">
        <v>1</v>
      </c>
      <c r="FT29" s="6"/>
      <c r="FU29" s="6"/>
      <c r="FV29" s="6"/>
      <c r="FW29" s="6"/>
      <c r="FX29" s="6"/>
      <c r="GB29" s="11"/>
      <c r="GC29" s="11"/>
      <c r="GD29" s="11"/>
      <c r="GE29" s="6"/>
      <c r="GF29" s="6"/>
      <c r="GG29" s="6"/>
      <c r="GH29" s="6"/>
      <c r="GI29" s="6"/>
      <c r="GL29" s="84"/>
      <c r="GN29" s="65"/>
    </row>
    <row r="30" spans="1:196" x14ac:dyDescent="0.25">
      <c r="A30" t="s">
        <v>2462</v>
      </c>
      <c r="F30">
        <v>9</v>
      </c>
      <c r="G30" t="s">
        <v>2550</v>
      </c>
      <c r="AF30" s="19"/>
      <c r="AG30" s="19"/>
      <c r="AH30" t="s">
        <v>2550</v>
      </c>
      <c r="AJ30">
        <v>4</v>
      </c>
      <c r="AW30" s="19"/>
      <c r="BP30" s="19"/>
      <c r="BU30" t="s">
        <v>2550</v>
      </c>
      <c r="BW30">
        <v>2</v>
      </c>
      <c r="CJ30" s="19"/>
      <c r="CN30" t="s">
        <v>2550</v>
      </c>
      <c r="CP30">
        <v>5</v>
      </c>
      <c r="DC30" s="19"/>
      <c r="DG30" t="s">
        <v>2550</v>
      </c>
      <c r="DI30">
        <v>6</v>
      </c>
      <c r="DV30" s="19"/>
      <c r="FF30" s="11" t="s">
        <v>3801</v>
      </c>
      <c r="FG30" s="11"/>
      <c r="FH30" s="11">
        <v>1</v>
      </c>
      <c r="FI30" s="6"/>
      <c r="FJ30" s="6"/>
      <c r="FK30" s="6"/>
      <c r="FL30" s="6"/>
      <c r="FM30" s="6"/>
      <c r="FN30" s="129"/>
      <c r="FO30" s="6"/>
      <c r="FP30" s="130"/>
      <c r="FQ30" s="11"/>
      <c r="FR30" s="11"/>
      <c r="FS30" s="11"/>
      <c r="FT30" s="6"/>
      <c r="FU30" s="6"/>
      <c r="FV30" s="6"/>
      <c r="FW30" s="6"/>
      <c r="FX30" s="6"/>
      <c r="GB30" s="11"/>
      <c r="GC30" s="11"/>
      <c r="GD30" s="11"/>
      <c r="GE30" s="6"/>
      <c r="GF30" s="6"/>
      <c r="GG30" s="6"/>
      <c r="GH30" s="6"/>
      <c r="GI30" s="6"/>
      <c r="GL30" s="84"/>
      <c r="GN30" s="65"/>
    </row>
    <row r="31" spans="1:196" x14ac:dyDescent="0.25">
      <c r="A31" t="s">
        <v>2460</v>
      </c>
      <c r="F31">
        <v>16</v>
      </c>
      <c r="G31" t="s">
        <v>2527</v>
      </c>
      <c r="Q31" t="s">
        <v>2527</v>
      </c>
      <c r="S31">
        <v>1</v>
      </c>
      <c r="AF31" s="19"/>
      <c r="AG31" s="19"/>
      <c r="AH31" t="s">
        <v>2527</v>
      </c>
      <c r="AJ31">
        <v>7</v>
      </c>
      <c r="BA31" t="s">
        <v>2527</v>
      </c>
      <c r="BC31">
        <v>2</v>
      </c>
      <c r="BU31" t="s">
        <v>2527</v>
      </c>
      <c r="BW31">
        <v>7</v>
      </c>
      <c r="CN31" t="s">
        <v>2527</v>
      </c>
      <c r="CP31">
        <v>16</v>
      </c>
      <c r="DG31" t="s">
        <v>2527</v>
      </c>
      <c r="DI31">
        <v>19</v>
      </c>
      <c r="DX31" t="s">
        <v>2527</v>
      </c>
      <c r="DZ31">
        <v>1</v>
      </c>
      <c r="FF31" s="11" t="s">
        <v>3802</v>
      </c>
      <c r="FG31" s="11"/>
      <c r="FH31" s="11">
        <v>1</v>
      </c>
      <c r="FI31" s="6"/>
      <c r="FJ31" s="6"/>
      <c r="FK31" s="6"/>
      <c r="FL31" s="6"/>
      <c r="FM31" s="6"/>
      <c r="FN31" s="129"/>
      <c r="FO31" s="6"/>
      <c r="FP31" s="6"/>
      <c r="FQ31" s="11" t="s">
        <v>3802</v>
      </c>
      <c r="FR31" s="11"/>
      <c r="FS31" s="11">
        <v>1</v>
      </c>
      <c r="FT31" s="6"/>
      <c r="FU31" s="6"/>
      <c r="FV31" s="6"/>
      <c r="FW31" s="6"/>
      <c r="FX31" s="6"/>
      <c r="GB31" s="11"/>
      <c r="GC31" s="11"/>
      <c r="GD31" s="11"/>
      <c r="GE31" s="6"/>
      <c r="GF31" s="6"/>
      <c r="GG31" s="6"/>
      <c r="GH31" s="6"/>
      <c r="GI31" s="6"/>
      <c r="GL31" s="84"/>
    </row>
    <row r="32" spans="1:196" x14ac:dyDescent="0.25">
      <c r="R32" s="19"/>
      <c r="S32" s="19"/>
      <c r="T32" s="19"/>
      <c r="U32" s="19"/>
      <c r="V32" s="19"/>
      <c r="W32" s="19"/>
      <c r="X32" s="19"/>
      <c r="Y32" s="19"/>
      <c r="Z32" s="19"/>
      <c r="AA32" s="19"/>
      <c r="AB32" s="19"/>
      <c r="AC32" s="19"/>
      <c r="AD32" s="19"/>
      <c r="AE32" s="19"/>
      <c r="AF32" s="19"/>
      <c r="AG32" s="19"/>
      <c r="FF32" s="6"/>
      <c r="FG32" s="6"/>
      <c r="FH32" s="6"/>
      <c r="FI32" s="6"/>
      <c r="FJ32" s="6"/>
      <c r="FK32" s="6"/>
      <c r="FL32" s="6"/>
      <c r="FM32" s="6"/>
      <c r="FN32" s="129"/>
      <c r="FO32" s="6"/>
      <c r="FP32" s="6"/>
      <c r="FQ32" s="6"/>
      <c r="FR32" s="6"/>
      <c r="FS32" s="6"/>
      <c r="FT32" s="6"/>
      <c r="FU32" s="6"/>
      <c r="FV32" s="6"/>
      <c r="FW32" s="6"/>
      <c r="FX32" s="6"/>
      <c r="GB32" s="6"/>
      <c r="GC32" s="6"/>
      <c r="GD32" s="6"/>
      <c r="GE32" s="6"/>
      <c r="GF32" s="6"/>
      <c r="GG32" s="6"/>
      <c r="GH32" s="6"/>
      <c r="GI32" s="6"/>
      <c r="GL32" s="84"/>
    </row>
    <row r="33" spans="1:191" x14ac:dyDescent="0.25">
      <c r="A33" s="1" t="s">
        <v>3267</v>
      </c>
      <c r="Q33" s="19"/>
      <c r="R33" s="19"/>
      <c r="S33" s="19"/>
      <c r="T33" s="19"/>
      <c r="U33" s="19"/>
      <c r="V33" s="19"/>
      <c r="W33" s="19"/>
      <c r="X33" s="19"/>
      <c r="Y33" s="19"/>
      <c r="Z33" s="19"/>
      <c r="AA33" s="19"/>
      <c r="AB33" s="19"/>
      <c r="AC33" s="19"/>
      <c r="AD33" s="19"/>
      <c r="AE33" s="19"/>
      <c r="AF33" s="19"/>
      <c r="AG33" s="19"/>
      <c r="FF33" s="6"/>
      <c r="FG33" s="6"/>
      <c r="FH33" s="6"/>
      <c r="FI33" s="6"/>
      <c r="FJ33" s="6"/>
      <c r="FK33" s="6"/>
      <c r="FL33" s="6"/>
      <c r="FM33" s="6"/>
      <c r="FN33" s="6"/>
      <c r="FO33" s="6"/>
      <c r="FP33" s="6"/>
      <c r="FQ33" s="6"/>
      <c r="FR33" s="6"/>
      <c r="FS33" s="6"/>
      <c r="FT33" s="6"/>
      <c r="FU33" s="6"/>
      <c r="FV33" s="6"/>
      <c r="FW33" s="6"/>
      <c r="FX33" s="6"/>
      <c r="GB33" s="6"/>
      <c r="GC33" s="6"/>
      <c r="GD33" s="6"/>
      <c r="GE33" s="6"/>
      <c r="GF33" s="6"/>
      <c r="GG33" s="6"/>
      <c r="GH33" s="6"/>
      <c r="GI33" s="6"/>
    </row>
    <row r="34" spans="1:191" x14ac:dyDescent="0.25">
      <c r="A34" t="s">
        <v>3262</v>
      </c>
      <c r="F34">
        <v>196</v>
      </c>
      <c r="Q34" s="19" t="s">
        <v>3268</v>
      </c>
      <c r="R34" s="19"/>
      <c r="S34" s="19"/>
      <c r="T34" s="19"/>
      <c r="U34" s="19"/>
      <c r="V34" s="19">
        <v>23</v>
      </c>
      <c r="W34" s="19"/>
      <c r="X34" s="19"/>
      <c r="Y34" s="19"/>
      <c r="Z34" s="19"/>
      <c r="AA34" s="19"/>
      <c r="AB34" s="19"/>
      <c r="AC34" s="19"/>
      <c r="AD34" s="19"/>
      <c r="AE34" s="19"/>
      <c r="AF34" s="19"/>
      <c r="AG34" s="19"/>
      <c r="FF34" s="6"/>
      <c r="FG34" s="6"/>
      <c r="FH34" s="6"/>
      <c r="FI34" s="6"/>
      <c r="FJ34" s="6"/>
      <c r="FK34" s="6"/>
      <c r="FL34" s="6"/>
      <c r="FM34" s="6"/>
      <c r="FN34" s="6"/>
      <c r="FO34" s="6"/>
      <c r="FP34" s="6"/>
      <c r="FQ34" s="6"/>
      <c r="FR34" s="6"/>
      <c r="FS34" s="6"/>
      <c r="FT34" s="6"/>
      <c r="FU34" s="6"/>
      <c r="FV34" s="6"/>
      <c r="FW34" s="6"/>
      <c r="FX34" s="6"/>
      <c r="GB34" s="6"/>
      <c r="GC34" s="6"/>
      <c r="GD34" s="6"/>
      <c r="GE34" s="6"/>
      <c r="GF34" s="6"/>
      <c r="GG34" s="6"/>
      <c r="GH34" s="6"/>
      <c r="GI34" s="6"/>
    </row>
    <row r="35" spans="1:191" x14ac:dyDescent="0.25">
      <c r="A35" t="s">
        <v>3263</v>
      </c>
      <c r="F35">
        <v>145</v>
      </c>
      <c r="Q35" s="19" t="s">
        <v>3269</v>
      </c>
      <c r="R35" s="19"/>
      <c r="S35" s="19"/>
      <c r="T35" s="19"/>
      <c r="U35" s="19"/>
      <c r="V35" s="19">
        <v>16</v>
      </c>
      <c r="W35" s="19"/>
      <c r="X35" s="19"/>
      <c r="Y35" s="19"/>
      <c r="Z35" s="19"/>
      <c r="AA35" s="19"/>
      <c r="AB35" s="19"/>
      <c r="AC35" s="19"/>
      <c r="AD35" s="19"/>
      <c r="AE35" s="19"/>
      <c r="AF35" s="19"/>
      <c r="AG35" s="19"/>
      <c r="AH35" t="s">
        <v>3273</v>
      </c>
      <c r="AM35">
        <v>131</v>
      </c>
      <c r="BA35" t="s">
        <v>3278</v>
      </c>
      <c r="BF35">
        <v>16</v>
      </c>
      <c r="CN35" t="s">
        <v>3283</v>
      </c>
      <c r="CS35">
        <v>136</v>
      </c>
      <c r="DG35" t="s">
        <v>3288</v>
      </c>
      <c r="DL35">
        <v>41</v>
      </c>
      <c r="DX35" t="s">
        <v>3293</v>
      </c>
      <c r="EC35">
        <v>5</v>
      </c>
      <c r="EO35" t="s">
        <v>3294</v>
      </c>
      <c r="ET35">
        <v>4</v>
      </c>
      <c r="FF35" s="11" t="s">
        <v>3803</v>
      </c>
      <c r="FG35" s="11"/>
      <c r="FH35" s="11"/>
      <c r="FI35" s="11"/>
      <c r="FJ35" s="11"/>
      <c r="FK35" s="11">
        <v>19</v>
      </c>
      <c r="FL35" s="6"/>
      <c r="FM35" s="6"/>
      <c r="FN35" s="6"/>
      <c r="FO35" s="6"/>
      <c r="FP35" s="6"/>
      <c r="FQ35" s="11" t="s">
        <v>3803</v>
      </c>
      <c r="FR35" s="11"/>
      <c r="FS35" s="11"/>
      <c r="FT35" s="11"/>
      <c r="FU35" s="11"/>
      <c r="FV35" s="11">
        <v>5</v>
      </c>
      <c r="FW35" s="6"/>
      <c r="FX35" s="6"/>
      <c r="GB35" s="11" t="s">
        <v>3803</v>
      </c>
      <c r="GC35" s="11"/>
      <c r="GD35" s="11"/>
      <c r="GE35" s="11"/>
      <c r="GF35" s="11"/>
      <c r="GG35" s="11">
        <v>7</v>
      </c>
      <c r="GH35" s="6"/>
      <c r="GI35" s="6"/>
    </row>
    <row r="36" spans="1:191" x14ac:dyDescent="0.25">
      <c r="A36" t="s">
        <v>3264</v>
      </c>
      <c r="F36">
        <v>130</v>
      </c>
      <c r="Q36" s="19" t="s">
        <v>3270</v>
      </c>
      <c r="R36" s="19"/>
      <c r="S36" s="19"/>
      <c r="T36" s="19"/>
      <c r="U36" s="19"/>
      <c r="V36" s="19">
        <v>13</v>
      </c>
      <c r="W36" s="19"/>
      <c r="X36" s="19"/>
      <c r="Y36" s="19"/>
      <c r="Z36" s="19"/>
      <c r="AA36" s="19"/>
      <c r="AB36" s="19"/>
      <c r="AC36" s="19"/>
      <c r="AD36" s="19"/>
      <c r="AE36" s="19"/>
      <c r="AF36" s="19"/>
      <c r="AG36" s="19"/>
      <c r="AH36" t="s">
        <v>3274</v>
      </c>
      <c r="AM36">
        <v>71</v>
      </c>
      <c r="BA36" t="s">
        <v>3279</v>
      </c>
      <c r="BF36">
        <v>14</v>
      </c>
      <c r="CN36" t="s">
        <v>3284</v>
      </c>
      <c r="CS36">
        <v>86</v>
      </c>
      <c r="DG36" t="s">
        <v>3289</v>
      </c>
      <c r="DL36">
        <v>31</v>
      </c>
      <c r="DX36" t="s">
        <v>3294</v>
      </c>
      <c r="EC36">
        <v>4</v>
      </c>
      <c r="EO36" t="s">
        <v>3298</v>
      </c>
      <c r="ET36">
        <v>3</v>
      </c>
      <c r="FF36" s="11" t="s">
        <v>3804</v>
      </c>
      <c r="FG36" s="11"/>
      <c r="FH36" s="11"/>
      <c r="FI36" s="11"/>
      <c r="FJ36" s="11"/>
      <c r="FK36" s="11">
        <v>19</v>
      </c>
      <c r="FL36" s="6"/>
      <c r="FM36" s="6"/>
      <c r="FN36" s="6"/>
      <c r="FO36" s="6"/>
      <c r="FP36" s="6"/>
      <c r="FQ36" s="11" t="s">
        <v>3804</v>
      </c>
      <c r="FR36" s="11"/>
      <c r="FS36" s="11"/>
      <c r="FT36" s="11"/>
      <c r="FU36" s="11"/>
      <c r="FV36" s="11">
        <v>4</v>
      </c>
      <c r="FW36" s="6"/>
      <c r="FX36" s="6"/>
      <c r="GB36" s="11" t="s">
        <v>3804</v>
      </c>
      <c r="GC36" s="11"/>
      <c r="GD36" s="11"/>
      <c r="GE36" s="11"/>
      <c r="GF36" s="11"/>
      <c r="GG36" s="11">
        <v>4</v>
      </c>
      <c r="GH36" s="6"/>
      <c r="GI36" s="6"/>
    </row>
    <row r="37" spans="1:191" x14ac:dyDescent="0.25">
      <c r="A37" t="s">
        <v>3265</v>
      </c>
      <c r="F37">
        <v>124</v>
      </c>
      <c r="Q37" s="19" t="s">
        <v>3271</v>
      </c>
      <c r="R37" s="19"/>
      <c r="S37" s="19"/>
      <c r="T37" s="19"/>
      <c r="U37" s="19"/>
      <c r="V37" s="19">
        <v>12</v>
      </c>
      <c r="W37" s="19"/>
      <c r="X37" s="19"/>
      <c r="Y37" s="19"/>
      <c r="Z37" s="19"/>
      <c r="AA37" s="19"/>
      <c r="AB37" s="19"/>
      <c r="AC37" s="19"/>
      <c r="AD37" s="19"/>
      <c r="AE37" s="19"/>
      <c r="AF37" s="19"/>
      <c r="AG37" s="19"/>
      <c r="AH37" t="s">
        <v>3275</v>
      </c>
      <c r="AM37">
        <v>67</v>
      </c>
      <c r="BA37" t="s">
        <v>3280</v>
      </c>
      <c r="BF37">
        <v>13</v>
      </c>
      <c r="CN37" t="s">
        <v>3285</v>
      </c>
      <c r="CS37">
        <v>46</v>
      </c>
      <c r="DG37" t="s">
        <v>3290</v>
      </c>
      <c r="DL37">
        <v>20</v>
      </c>
      <c r="DX37" t="s">
        <v>3295</v>
      </c>
      <c r="EC37">
        <v>2</v>
      </c>
      <c r="EO37" t="s">
        <v>3299</v>
      </c>
      <c r="ET37">
        <v>2</v>
      </c>
      <c r="FF37" s="11" t="s">
        <v>316</v>
      </c>
      <c r="FG37" s="11"/>
      <c r="FH37" s="11"/>
      <c r="FI37" s="11"/>
      <c r="FJ37" s="11"/>
      <c r="FK37" s="11">
        <v>9</v>
      </c>
      <c r="FL37" s="6"/>
      <c r="FM37" s="6"/>
      <c r="FN37" s="6"/>
      <c r="FO37" s="6"/>
      <c r="FP37" s="6"/>
      <c r="FQ37" s="11" t="s">
        <v>316</v>
      </c>
      <c r="FR37" s="11"/>
      <c r="FS37" s="11"/>
      <c r="FT37" s="11"/>
      <c r="FU37" s="11"/>
      <c r="FV37" s="11">
        <v>3</v>
      </c>
      <c r="FW37" s="6"/>
      <c r="FX37" s="6"/>
      <c r="GB37" s="11" t="s">
        <v>316</v>
      </c>
      <c r="GC37" s="11"/>
      <c r="GD37" s="11"/>
      <c r="GE37" s="11"/>
      <c r="GF37" s="11"/>
      <c r="GG37" s="11">
        <v>4</v>
      </c>
      <c r="GH37" s="6"/>
      <c r="GI37" s="6"/>
    </row>
    <row r="38" spans="1:191" x14ac:dyDescent="0.25">
      <c r="A38" t="s">
        <v>3266</v>
      </c>
      <c r="F38">
        <v>48</v>
      </c>
      <c r="Q38" s="19" t="s">
        <v>3272</v>
      </c>
      <c r="R38" s="19"/>
      <c r="S38" s="19"/>
      <c r="T38" s="19"/>
      <c r="U38" s="19"/>
      <c r="V38" s="19">
        <v>4</v>
      </c>
      <c r="W38" s="19"/>
      <c r="X38" s="19"/>
      <c r="Y38" s="19"/>
      <c r="Z38" s="19"/>
      <c r="AA38" s="19"/>
      <c r="AB38" s="19"/>
      <c r="AC38" s="19"/>
      <c r="AD38" s="19"/>
      <c r="AE38" s="19"/>
      <c r="AF38" s="19"/>
      <c r="AG38" s="19"/>
      <c r="AH38" t="s">
        <v>3276</v>
      </c>
      <c r="AM38">
        <v>62</v>
      </c>
      <c r="BA38" t="s">
        <v>3281</v>
      </c>
      <c r="BF38">
        <v>9</v>
      </c>
      <c r="CN38" t="s">
        <v>3286</v>
      </c>
      <c r="CS38">
        <v>45</v>
      </c>
      <c r="DG38" t="s">
        <v>3291</v>
      </c>
      <c r="DL38">
        <v>17</v>
      </c>
      <c r="DX38" t="s">
        <v>3296</v>
      </c>
      <c r="EC38">
        <v>1</v>
      </c>
      <c r="EO38" t="s">
        <v>3295</v>
      </c>
      <c r="ET38">
        <v>2</v>
      </c>
      <c r="FF38" s="11" t="s">
        <v>3805</v>
      </c>
      <c r="FG38" s="11"/>
      <c r="FH38" s="11"/>
      <c r="FI38" s="11"/>
      <c r="FJ38" s="11"/>
      <c r="FK38" s="11">
        <v>7</v>
      </c>
      <c r="FL38" s="6"/>
      <c r="FM38" s="6"/>
      <c r="FN38" s="6"/>
      <c r="FO38" s="6"/>
      <c r="FP38" s="6"/>
      <c r="FQ38" s="11" t="s">
        <v>3805</v>
      </c>
      <c r="FR38" s="11"/>
      <c r="FS38" s="11"/>
      <c r="FT38" s="11"/>
      <c r="FU38" s="11"/>
      <c r="FV38" s="11">
        <v>4</v>
      </c>
      <c r="FW38" s="6"/>
      <c r="FX38" s="6"/>
      <c r="GB38" s="11" t="s">
        <v>3805</v>
      </c>
      <c r="GC38" s="11"/>
      <c r="GD38" s="11"/>
      <c r="GE38" s="11"/>
      <c r="GF38" s="11"/>
      <c r="GG38" s="11">
        <v>4</v>
      </c>
      <c r="GH38" s="6"/>
      <c r="GI38" s="6"/>
    </row>
    <row r="39" spans="1:191" x14ac:dyDescent="0.25">
      <c r="Q39" s="19"/>
      <c r="R39" s="19"/>
      <c r="S39" s="19"/>
      <c r="T39" s="19"/>
      <c r="U39" s="19"/>
      <c r="V39" s="19"/>
      <c r="W39" s="19"/>
      <c r="X39" s="19"/>
      <c r="Y39" s="19"/>
      <c r="Z39" s="19"/>
      <c r="AA39" s="19"/>
      <c r="AB39" s="19"/>
      <c r="AC39" s="19"/>
      <c r="AD39" s="19"/>
      <c r="AE39" s="19"/>
      <c r="AF39" s="19"/>
      <c r="AG39" s="19"/>
      <c r="AH39" t="s">
        <v>3277</v>
      </c>
      <c r="AM39">
        <v>21</v>
      </c>
      <c r="BA39" t="s">
        <v>3282</v>
      </c>
      <c r="BF39">
        <v>4</v>
      </c>
      <c r="CN39" t="s">
        <v>3287</v>
      </c>
      <c r="CS39">
        <v>20</v>
      </c>
      <c r="DG39" t="s">
        <v>3292</v>
      </c>
      <c r="DL39">
        <v>6</v>
      </c>
      <c r="DX39" t="s">
        <v>3297</v>
      </c>
      <c r="EC39">
        <v>1</v>
      </c>
      <c r="EO39" t="s">
        <v>3300</v>
      </c>
      <c r="ET39">
        <v>1</v>
      </c>
      <c r="FF39" s="11" t="s">
        <v>3257</v>
      </c>
      <c r="FG39" s="11"/>
      <c r="FH39" s="11"/>
      <c r="FI39" s="11"/>
      <c r="FJ39" s="11"/>
      <c r="FK39" s="11">
        <v>4</v>
      </c>
      <c r="FL39" s="6"/>
      <c r="FM39" s="6"/>
      <c r="FN39" s="6"/>
      <c r="FO39" s="6"/>
      <c r="FP39" s="6"/>
      <c r="FQ39" s="11" t="s">
        <v>3838</v>
      </c>
      <c r="FR39" s="11"/>
      <c r="FS39" s="11"/>
      <c r="FT39" s="11"/>
      <c r="FU39" s="11"/>
      <c r="FV39" s="11">
        <v>1</v>
      </c>
      <c r="FW39" s="6"/>
      <c r="FX39" s="6"/>
      <c r="GB39" s="11" t="s">
        <v>3838</v>
      </c>
      <c r="GC39" s="11"/>
      <c r="GD39" s="11"/>
      <c r="GE39" s="11"/>
      <c r="GF39" s="11"/>
      <c r="GG39" s="11">
        <v>3</v>
      </c>
      <c r="GH39" s="6"/>
      <c r="GI39" s="6"/>
    </row>
    <row r="40" spans="1:191" x14ac:dyDescent="0.25">
      <c r="Q40" s="19"/>
      <c r="R40" s="19"/>
      <c r="S40" s="19"/>
      <c r="T40" s="19"/>
      <c r="U40" s="19"/>
      <c r="V40" s="19"/>
      <c r="W40" s="19"/>
      <c r="X40" s="19"/>
      <c r="Y40" s="19"/>
      <c r="Z40" s="19"/>
      <c r="AA40" s="19"/>
      <c r="AB40" s="19"/>
      <c r="AC40" s="19"/>
      <c r="AD40" s="19"/>
      <c r="AE40" s="19"/>
      <c r="AF40" s="19"/>
      <c r="AG40" s="1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Review</vt:lpstr>
      <vt:lpstr>WoS search</vt:lpstr>
      <vt:lpstr>Google Sch search</vt:lpstr>
      <vt:lpstr>Scopus search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2020-11-22T05:43:05Z</dcterms:modified>
</cp:coreProperties>
</file>