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Sustainability校样2021-01-05\杭州文章-补充材料数据表2021-01-05\"/>
    </mc:Choice>
  </mc:AlternateContent>
  <bookViews>
    <workbookView xWindow="0" yWindow="0" windowWidth="28800" windowHeight="13155"/>
  </bookViews>
  <sheets>
    <sheet name="1964" sheetId="1" r:id="rId1"/>
    <sheet name="1982" sheetId="2" r:id="rId2"/>
    <sheet name="1990" sheetId="3" r:id="rId3"/>
    <sheet name="2000" sheetId="4" r:id="rId4"/>
    <sheet name="2010" sheetId="7" r:id="rId5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6" i="7" l="1"/>
  <c r="D385" i="7"/>
  <c r="F385" i="7" s="1"/>
  <c r="D384" i="7"/>
  <c r="F384" i="7" s="1"/>
  <c r="F383" i="7"/>
  <c r="D383" i="7"/>
  <c r="D382" i="7"/>
  <c r="F382" i="7" s="1"/>
  <c r="D381" i="7"/>
  <c r="F381" i="7" s="1"/>
  <c r="D380" i="7"/>
  <c r="F380" i="7" s="1"/>
  <c r="D379" i="7"/>
  <c r="B377" i="7"/>
  <c r="D376" i="7"/>
  <c r="F376" i="7" s="1"/>
  <c r="D375" i="7"/>
  <c r="F375" i="7" s="1"/>
  <c r="D374" i="7"/>
  <c r="F374" i="7" s="1"/>
  <c r="D373" i="7"/>
  <c r="F373" i="7" s="1"/>
  <c r="D372" i="7"/>
  <c r="F372" i="7" s="1"/>
  <c r="D371" i="7"/>
  <c r="F371" i="7" s="1"/>
  <c r="D370" i="7"/>
  <c r="F370" i="7" s="1"/>
  <c r="D369" i="7"/>
  <c r="B367" i="7"/>
  <c r="F366" i="7"/>
  <c r="D366" i="7"/>
  <c r="D365" i="7"/>
  <c r="F365" i="7" s="1"/>
  <c r="D364" i="7"/>
  <c r="F364" i="7" s="1"/>
  <c r="D363" i="7"/>
  <c r="F363" i="7" s="1"/>
  <c r="D362" i="7"/>
  <c r="F362" i="7" s="1"/>
  <c r="D361" i="7"/>
  <c r="F361" i="7" s="1"/>
  <c r="D360" i="7"/>
  <c r="F360" i="7" s="1"/>
  <c r="D359" i="7"/>
  <c r="F359" i="7" s="1"/>
  <c r="D358" i="7"/>
  <c r="D357" i="7"/>
  <c r="F357" i="7" s="1"/>
  <c r="B355" i="7"/>
  <c r="D354" i="7"/>
  <c r="F354" i="7" s="1"/>
  <c r="D353" i="7"/>
  <c r="F353" i="7" s="1"/>
  <c r="D352" i="7"/>
  <c r="F352" i="7" s="1"/>
  <c r="D351" i="7"/>
  <c r="F351" i="7" s="1"/>
  <c r="D350" i="7"/>
  <c r="F350" i="7" s="1"/>
  <c r="D349" i="7"/>
  <c r="F349" i="7" s="1"/>
  <c r="D348" i="7"/>
  <c r="F348" i="7" s="1"/>
  <c r="D347" i="7"/>
  <c r="F347" i="7" s="1"/>
  <c r="D346" i="7"/>
  <c r="F346" i="7" s="1"/>
  <c r="D345" i="7"/>
  <c r="F345" i="7" s="1"/>
  <c r="D344" i="7"/>
  <c r="F344" i="7" s="1"/>
  <c r="D343" i="7"/>
  <c r="B341" i="7"/>
  <c r="D340" i="7"/>
  <c r="F340" i="7" s="1"/>
  <c r="D339" i="7"/>
  <c r="F339" i="7" s="1"/>
  <c r="D338" i="7"/>
  <c r="F338" i="7" s="1"/>
  <c r="D337" i="7"/>
  <c r="F337" i="7" s="1"/>
  <c r="D336" i="7"/>
  <c r="F336" i="7" s="1"/>
  <c r="D335" i="7"/>
  <c r="F335" i="7" s="1"/>
  <c r="F334" i="7"/>
  <c r="D334" i="7"/>
  <c r="D333" i="7"/>
  <c r="F333" i="7" s="1"/>
  <c r="D332" i="7"/>
  <c r="F332" i="7" s="1"/>
  <c r="F331" i="7"/>
  <c r="D331" i="7"/>
  <c r="D330" i="7"/>
  <c r="F330" i="7" s="1"/>
  <c r="D329" i="7"/>
  <c r="F329" i="7" s="1"/>
  <c r="B327" i="7"/>
  <c r="D326" i="7"/>
  <c r="F326" i="7" s="1"/>
  <c r="D325" i="7"/>
  <c r="F325" i="7" s="1"/>
  <c r="D324" i="7"/>
  <c r="F324" i="7" s="1"/>
  <c r="D323" i="7"/>
  <c r="F323" i="7" s="1"/>
  <c r="D322" i="7"/>
  <c r="F322" i="7" s="1"/>
  <c r="F321" i="7"/>
  <c r="D321" i="7"/>
  <c r="D320" i="7"/>
  <c r="F320" i="7" s="1"/>
  <c r="D319" i="7"/>
  <c r="F319" i="7" s="1"/>
  <c r="D318" i="7"/>
  <c r="F318" i="7" s="1"/>
  <c r="D317" i="7"/>
  <c r="F317" i="7" s="1"/>
  <c r="D316" i="7"/>
  <c r="F316" i="7" s="1"/>
  <c r="D315" i="7"/>
  <c r="B313" i="7"/>
  <c r="D312" i="7"/>
  <c r="F312" i="7" s="1"/>
  <c r="D311" i="7"/>
  <c r="F311" i="7" s="1"/>
  <c r="D310" i="7"/>
  <c r="F310" i="7" s="1"/>
  <c r="D309" i="7"/>
  <c r="F309" i="7" s="1"/>
  <c r="D308" i="7"/>
  <c r="F308" i="7" s="1"/>
  <c r="D307" i="7"/>
  <c r="F307" i="7" s="1"/>
  <c r="D306" i="7"/>
  <c r="F306" i="7" s="1"/>
  <c r="D305" i="7"/>
  <c r="F305" i="7" s="1"/>
  <c r="D304" i="7"/>
  <c r="F304" i="7" s="1"/>
  <c r="D303" i="7"/>
  <c r="F303" i="7" s="1"/>
  <c r="D302" i="7"/>
  <c r="F302" i="7" s="1"/>
  <c r="D301" i="7"/>
  <c r="D313" i="7" s="1"/>
  <c r="B299" i="7"/>
  <c r="D298" i="7"/>
  <c r="F298" i="7" s="1"/>
  <c r="D297" i="7"/>
  <c r="F297" i="7" s="1"/>
  <c r="D296" i="7"/>
  <c r="F296" i="7" s="1"/>
  <c r="D295" i="7"/>
  <c r="F295" i="7" s="1"/>
  <c r="D294" i="7"/>
  <c r="F294" i="7" s="1"/>
  <c r="D293" i="7"/>
  <c r="F293" i="7" s="1"/>
  <c r="D292" i="7"/>
  <c r="F292" i="7" s="1"/>
  <c r="D291" i="7"/>
  <c r="F291" i="7" s="1"/>
  <c r="D290" i="7"/>
  <c r="F290" i="7" s="1"/>
  <c r="D289" i="7"/>
  <c r="F289" i="7" s="1"/>
  <c r="D288" i="7"/>
  <c r="F288" i="7" s="1"/>
  <c r="D287" i="7"/>
  <c r="F287" i="7" s="1"/>
  <c r="B285" i="7"/>
  <c r="D284" i="7"/>
  <c r="F284" i="7" s="1"/>
  <c r="D283" i="7"/>
  <c r="F283" i="7" s="1"/>
  <c r="D282" i="7"/>
  <c r="F282" i="7" s="1"/>
  <c r="D281" i="7"/>
  <c r="F281" i="7" s="1"/>
  <c r="D280" i="7"/>
  <c r="F280" i="7" s="1"/>
  <c r="D279" i="7"/>
  <c r="F279" i="7" s="1"/>
  <c r="D278" i="7"/>
  <c r="F278" i="7" s="1"/>
  <c r="D277" i="7"/>
  <c r="F277" i="7" s="1"/>
  <c r="F276" i="7"/>
  <c r="D276" i="7"/>
  <c r="D275" i="7"/>
  <c r="F275" i="7" s="1"/>
  <c r="D274" i="7"/>
  <c r="F274" i="7" s="1"/>
  <c r="D273" i="7"/>
  <c r="F273" i="7" s="1"/>
  <c r="D272" i="7"/>
  <c r="F272" i="7" s="1"/>
  <c r="B270" i="7"/>
  <c r="D269" i="7"/>
  <c r="F269" i="7" s="1"/>
  <c r="D268" i="7"/>
  <c r="F268" i="7" s="1"/>
  <c r="D267" i="7"/>
  <c r="F267" i="7" s="1"/>
  <c r="D266" i="7"/>
  <c r="F266" i="7" s="1"/>
  <c r="D265" i="7"/>
  <c r="F265" i="7" s="1"/>
  <c r="D264" i="7"/>
  <c r="F264" i="7" s="1"/>
  <c r="F263" i="7"/>
  <c r="D263" i="7"/>
  <c r="D262" i="7"/>
  <c r="F262" i="7" s="1"/>
  <c r="D261" i="7"/>
  <c r="F261" i="7" s="1"/>
  <c r="D260" i="7"/>
  <c r="F260" i="7" s="1"/>
  <c r="D259" i="7"/>
  <c r="F259" i="7" s="1"/>
  <c r="F258" i="7"/>
  <c r="D258" i="7"/>
  <c r="D257" i="7"/>
  <c r="F257" i="7" s="1"/>
  <c r="D256" i="7"/>
  <c r="B254" i="7"/>
  <c r="D253" i="7"/>
  <c r="F253" i="7" s="1"/>
  <c r="D252" i="7"/>
  <c r="F252" i="7" s="1"/>
  <c r="D251" i="7"/>
  <c r="F251" i="7" s="1"/>
  <c r="D250" i="7"/>
  <c r="F250" i="7" s="1"/>
  <c r="D249" i="7"/>
  <c r="F249" i="7" s="1"/>
  <c r="D248" i="7"/>
  <c r="F248" i="7" s="1"/>
  <c r="D247" i="7"/>
  <c r="F247" i="7" s="1"/>
  <c r="D246" i="7"/>
  <c r="F246" i="7" s="1"/>
  <c r="D245" i="7"/>
  <c r="F245" i="7" s="1"/>
  <c r="D244" i="7"/>
  <c r="F244" i="7" s="1"/>
  <c r="D243" i="7"/>
  <c r="F243" i="7" s="1"/>
  <c r="D242" i="7"/>
  <c r="F242" i="7" s="1"/>
  <c r="D241" i="7"/>
  <c r="F241" i="7" s="1"/>
  <c r="D240" i="7"/>
  <c r="F240" i="7" s="1"/>
  <c r="D239" i="7"/>
  <c r="B237" i="7"/>
  <c r="D236" i="7"/>
  <c r="F236" i="7" s="1"/>
  <c r="D235" i="7"/>
  <c r="F235" i="7" s="1"/>
  <c r="D234" i="7"/>
  <c r="F234" i="7" s="1"/>
  <c r="D233" i="7"/>
  <c r="F233" i="7" s="1"/>
  <c r="D232" i="7"/>
  <c r="F232" i="7" s="1"/>
  <c r="D231" i="7"/>
  <c r="F231" i="7" s="1"/>
  <c r="D230" i="7"/>
  <c r="F230" i="7" s="1"/>
  <c r="D229" i="7"/>
  <c r="F229" i="7" s="1"/>
  <c r="D228" i="7"/>
  <c r="F228" i="7" s="1"/>
  <c r="D227" i="7"/>
  <c r="F227" i="7" s="1"/>
  <c r="F226" i="7"/>
  <c r="D226" i="7"/>
  <c r="D225" i="7"/>
  <c r="F225" i="7" s="1"/>
  <c r="D224" i="7"/>
  <c r="F224" i="7" s="1"/>
  <c r="D223" i="7"/>
  <c r="F223" i="7" s="1"/>
  <c r="D222" i="7"/>
  <c r="B220" i="7"/>
  <c r="D219" i="7"/>
  <c r="F219" i="7" s="1"/>
  <c r="D218" i="7"/>
  <c r="F218" i="7" s="1"/>
  <c r="D217" i="7"/>
  <c r="F217" i="7" s="1"/>
  <c r="D216" i="7"/>
  <c r="F216" i="7" s="1"/>
  <c r="D215" i="7"/>
  <c r="F215" i="7" s="1"/>
  <c r="D214" i="7"/>
  <c r="F214" i="7" s="1"/>
  <c r="D213" i="7"/>
  <c r="F213" i="7" s="1"/>
  <c r="D212" i="7"/>
  <c r="F212" i="7" s="1"/>
  <c r="D211" i="7"/>
  <c r="F211" i="7" s="1"/>
  <c r="D210" i="7"/>
  <c r="F210" i="7" s="1"/>
  <c r="D209" i="7"/>
  <c r="F209" i="7" s="1"/>
  <c r="D208" i="7"/>
  <c r="F208" i="7" s="1"/>
  <c r="D207" i="7"/>
  <c r="F207" i="7" s="1"/>
  <c r="D206" i="7"/>
  <c r="F206" i="7" s="1"/>
  <c r="D205" i="7"/>
  <c r="F205" i="7" s="1"/>
  <c r="D204" i="7"/>
  <c r="B202" i="7"/>
  <c r="D201" i="7"/>
  <c r="F201" i="7" s="1"/>
  <c r="D200" i="7"/>
  <c r="F200" i="7" s="1"/>
  <c r="D199" i="7"/>
  <c r="F199" i="7" s="1"/>
  <c r="D198" i="7"/>
  <c r="F198" i="7" s="1"/>
  <c r="D197" i="7"/>
  <c r="F197" i="7" s="1"/>
  <c r="D196" i="7"/>
  <c r="F196" i="7" s="1"/>
  <c r="D195" i="7"/>
  <c r="F195" i="7" s="1"/>
  <c r="D194" i="7"/>
  <c r="F194" i="7" s="1"/>
  <c r="F193" i="7"/>
  <c r="D193" i="7"/>
  <c r="F192" i="7"/>
  <c r="D192" i="7"/>
  <c r="D191" i="7"/>
  <c r="F191" i="7" s="1"/>
  <c r="D190" i="7"/>
  <c r="D189" i="7"/>
  <c r="F189" i="7" s="1"/>
  <c r="D188" i="7"/>
  <c r="F188" i="7" s="1"/>
  <c r="B186" i="7"/>
  <c r="D185" i="7"/>
  <c r="F185" i="7" s="1"/>
  <c r="D184" i="7"/>
  <c r="F184" i="7" s="1"/>
  <c r="D183" i="7"/>
  <c r="F183" i="7" s="1"/>
  <c r="D182" i="7"/>
  <c r="F182" i="7" s="1"/>
  <c r="D181" i="7"/>
  <c r="F181" i="7" s="1"/>
  <c r="D180" i="7"/>
  <c r="F180" i="7" s="1"/>
  <c r="D179" i="7"/>
  <c r="F179" i="7" s="1"/>
  <c r="D178" i="7"/>
  <c r="F178" i="7" s="1"/>
  <c r="D177" i="7"/>
  <c r="F177" i="7" s="1"/>
  <c r="D176" i="7"/>
  <c r="F176" i="7" s="1"/>
  <c r="D175" i="7"/>
  <c r="F175" i="7" s="1"/>
  <c r="D174" i="7"/>
  <c r="B172" i="7"/>
  <c r="D171" i="7"/>
  <c r="F171" i="7" s="1"/>
  <c r="D170" i="7"/>
  <c r="F170" i="7" s="1"/>
  <c r="D169" i="7"/>
  <c r="F169" i="7" s="1"/>
  <c r="D168" i="7"/>
  <c r="F168" i="7" s="1"/>
  <c r="D167" i="7"/>
  <c r="F167" i="7" s="1"/>
  <c r="D166" i="7"/>
  <c r="F166" i="7" s="1"/>
  <c r="D165" i="7"/>
  <c r="F165" i="7" s="1"/>
  <c r="D164" i="7"/>
  <c r="F164" i="7" s="1"/>
  <c r="D163" i="7"/>
  <c r="F163" i="7" s="1"/>
  <c r="D162" i="7"/>
  <c r="F162" i="7" s="1"/>
  <c r="D161" i="7"/>
  <c r="F161" i="7" s="1"/>
  <c r="D160" i="7"/>
  <c r="F160" i="7" s="1"/>
  <c r="D159" i="7"/>
  <c r="F159" i="7" s="1"/>
  <c r="D158" i="7"/>
  <c r="F158" i="7" s="1"/>
  <c r="D157" i="7"/>
  <c r="F157" i="7" s="1"/>
  <c r="D156" i="7"/>
  <c r="F156" i="7" s="1"/>
  <c r="D155" i="7"/>
  <c r="F155" i="7" s="1"/>
  <c r="B153" i="7"/>
  <c r="D152" i="7"/>
  <c r="F152" i="7" s="1"/>
  <c r="D151" i="7"/>
  <c r="F151" i="7" s="1"/>
  <c r="D150" i="7"/>
  <c r="F150" i="7" s="1"/>
  <c r="D149" i="7"/>
  <c r="F149" i="7" s="1"/>
  <c r="D148" i="7"/>
  <c r="F148" i="7" s="1"/>
  <c r="D147" i="7"/>
  <c r="F147" i="7" s="1"/>
  <c r="D146" i="7"/>
  <c r="F146" i="7" s="1"/>
  <c r="D145" i="7"/>
  <c r="F145" i="7" s="1"/>
  <c r="F144" i="7"/>
  <c r="D144" i="7"/>
  <c r="D143" i="7"/>
  <c r="F143" i="7" s="1"/>
  <c r="D142" i="7"/>
  <c r="F142" i="7" s="1"/>
  <c r="D141" i="7"/>
  <c r="F141" i="7" s="1"/>
  <c r="D140" i="7"/>
  <c r="F140" i="7" s="1"/>
  <c r="D139" i="7"/>
  <c r="F139" i="7" s="1"/>
  <c r="D138" i="7"/>
  <c r="F138" i="7" s="1"/>
  <c r="D137" i="7"/>
  <c r="B135" i="7"/>
  <c r="D134" i="7"/>
  <c r="F134" i="7" s="1"/>
  <c r="D133" i="7"/>
  <c r="F133" i="7" s="1"/>
  <c r="D132" i="7"/>
  <c r="F132" i="7" s="1"/>
  <c r="D131" i="7"/>
  <c r="F131" i="7" s="1"/>
  <c r="D130" i="7"/>
  <c r="F130" i="7" s="1"/>
  <c r="D129" i="7"/>
  <c r="F129" i="7" s="1"/>
  <c r="D128" i="7"/>
  <c r="F128" i="7" s="1"/>
  <c r="D127" i="7"/>
  <c r="F127" i="7" s="1"/>
  <c r="D126" i="7"/>
  <c r="F126" i="7" s="1"/>
  <c r="D125" i="7"/>
  <c r="F125" i="7" s="1"/>
  <c r="D124" i="7"/>
  <c r="F124" i="7" s="1"/>
  <c r="D123" i="7"/>
  <c r="F123" i="7" s="1"/>
  <c r="D122" i="7"/>
  <c r="F122" i="7" s="1"/>
  <c r="D121" i="7"/>
  <c r="F121" i="7" s="1"/>
  <c r="D120" i="7"/>
  <c r="F120" i="7" s="1"/>
  <c r="D119" i="7"/>
  <c r="F119" i="7" s="1"/>
  <c r="D118" i="7"/>
  <c r="F118" i="7" s="1"/>
  <c r="D117" i="7"/>
  <c r="F117" i="7" s="1"/>
  <c r="B115" i="7"/>
  <c r="D114" i="7"/>
  <c r="F114" i="7" s="1"/>
  <c r="D113" i="7"/>
  <c r="F113" i="7" s="1"/>
  <c r="D112" i="7"/>
  <c r="F112" i="7" s="1"/>
  <c r="D111" i="7"/>
  <c r="F111" i="7" s="1"/>
  <c r="D110" i="7"/>
  <c r="F110" i="7" s="1"/>
  <c r="D109" i="7"/>
  <c r="F109" i="7" s="1"/>
  <c r="D108" i="7"/>
  <c r="F108" i="7" s="1"/>
  <c r="D107" i="7"/>
  <c r="F107" i="7" s="1"/>
  <c r="F106" i="7"/>
  <c r="D106" i="7"/>
  <c r="D105" i="7"/>
  <c r="F105" i="7" s="1"/>
  <c r="D104" i="7"/>
  <c r="F104" i="7" s="1"/>
  <c r="D103" i="7"/>
  <c r="F103" i="7" s="1"/>
  <c r="D102" i="7"/>
  <c r="F102" i="7" s="1"/>
  <c r="D101" i="7"/>
  <c r="F101" i="7" s="1"/>
  <c r="D100" i="7"/>
  <c r="F100" i="7" s="1"/>
  <c r="D99" i="7"/>
  <c r="F99" i="7" s="1"/>
  <c r="D98" i="7"/>
  <c r="F98" i="7" s="1"/>
  <c r="D97" i="7"/>
  <c r="F97" i="7" s="1"/>
  <c r="B95" i="7"/>
  <c r="B76" i="7"/>
  <c r="B59" i="7"/>
  <c r="B41" i="7"/>
  <c r="B28" i="7"/>
  <c r="B16" i="7"/>
  <c r="B6" i="7"/>
  <c r="D367" i="7" l="1"/>
  <c r="D59" i="7"/>
  <c r="D327" i="7"/>
  <c r="F358" i="7"/>
  <c r="F367" i="7"/>
  <c r="D76" i="7"/>
  <c r="D186" i="7"/>
  <c r="F76" i="7"/>
  <c r="F172" i="7"/>
  <c r="D254" i="7"/>
  <c r="D386" i="7"/>
  <c r="D16" i="7"/>
  <c r="D95" i="7"/>
  <c r="D202" i="7"/>
  <c r="D237" i="7"/>
  <c r="F239" i="7"/>
  <c r="F254" i="7" s="1"/>
  <c r="F379" i="7"/>
  <c r="F222" i="7"/>
  <c r="F237" i="7" s="1"/>
  <c r="D355" i="7"/>
  <c r="D153" i="7"/>
  <c r="D270" i="7"/>
  <c r="D299" i="7"/>
  <c r="D341" i="7"/>
  <c r="D377" i="7"/>
  <c r="D220" i="7"/>
  <c r="F341" i="7"/>
  <c r="D115" i="7"/>
  <c r="D6" i="7"/>
  <c r="F6" i="7"/>
  <c r="D41" i="7"/>
  <c r="F204" i="7"/>
  <c r="F220" i="7" s="1"/>
  <c r="F301" i="7"/>
  <c r="F313" i="7" s="1"/>
  <c r="F16" i="7"/>
  <c r="F135" i="7"/>
  <c r="F28" i="7"/>
  <c r="F41" i="7"/>
  <c r="F285" i="7"/>
  <c r="F386" i="7"/>
  <c r="F299" i="7"/>
  <c r="F115" i="7"/>
  <c r="F95" i="7"/>
  <c r="D28" i="7"/>
  <c r="D135" i="7"/>
  <c r="D172" i="7"/>
  <c r="F190" i="7"/>
  <c r="F202" i="7" s="1"/>
  <c r="F256" i="7"/>
  <c r="F270" i="7" s="1"/>
  <c r="F343" i="7"/>
  <c r="F355" i="7" s="1"/>
  <c r="D285" i="7"/>
  <c r="F59" i="7"/>
  <c r="F315" i="7"/>
  <c r="F327" i="7" s="1"/>
  <c r="F369" i="7"/>
  <c r="F377" i="7" s="1"/>
  <c r="F174" i="7"/>
  <c r="F186" i="7" s="1"/>
  <c r="F137" i="7"/>
  <c r="F153" i="7" s="1"/>
  <c r="B394" i="3"/>
  <c r="B385" i="3"/>
  <c r="B375" i="3"/>
  <c r="B363" i="3"/>
  <c r="B349" i="3"/>
  <c r="B335" i="3"/>
  <c r="B321" i="3"/>
  <c r="B307" i="3"/>
  <c r="B293" i="3"/>
  <c r="B278" i="3"/>
  <c r="B262" i="3"/>
  <c r="B245" i="3"/>
  <c r="B228" i="3"/>
  <c r="B210" i="3"/>
  <c r="B194" i="3"/>
  <c r="B180" i="3"/>
  <c r="B161" i="3"/>
  <c r="B143" i="3"/>
  <c r="B123" i="3"/>
  <c r="B103" i="3"/>
  <c r="B43" i="3"/>
  <c r="B28" i="3"/>
  <c r="B16" i="3"/>
  <c r="B6" i="3"/>
  <c r="B394" i="2"/>
  <c r="B385" i="2"/>
  <c r="B375" i="2"/>
  <c r="B363" i="2"/>
  <c r="B349" i="2"/>
  <c r="B335" i="2"/>
  <c r="B321" i="2"/>
  <c r="B307" i="2"/>
  <c r="B293" i="2"/>
  <c r="B278" i="2"/>
  <c r="B262" i="2"/>
  <c r="B245" i="2"/>
  <c r="B228" i="2"/>
  <c r="B210" i="2"/>
  <c r="B194" i="2"/>
  <c r="B180" i="2"/>
  <c r="B161" i="2"/>
  <c r="B143" i="2"/>
  <c r="B123" i="2"/>
  <c r="B103" i="2"/>
  <c r="B63" i="2"/>
  <c r="B43" i="2"/>
  <c r="B28" i="2"/>
  <c r="B16" i="2"/>
  <c r="B6" i="2"/>
  <c r="B394" i="1"/>
  <c r="B385" i="1"/>
  <c r="B375" i="1"/>
  <c r="B363" i="1"/>
  <c r="B349" i="1"/>
  <c r="B335" i="1"/>
  <c r="B321" i="1"/>
  <c r="B307" i="1"/>
  <c r="B293" i="1"/>
  <c r="B278" i="1"/>
  <c r="B262" i="1"/>
  <c r="B245" i="1"/>
  <c r="B228" i="1"/>
  <c r="B210" i="1"/>
  <c r="B194" i="1"/>
  <c r="B180" i="1"/>
  <c r="B161" i="1"/>
  <c r="B143" i="1"/>
  <c r="B123" i="1"/>
  <c r="B103" i="1"/>
  <c r="I245" i="3"/>
  <c r="B386" i="4" l="1"/>
  <c r="B377" i="4"/>
  <c r="B367" i="4"/>
  <c r="B355" i="4"/>
  <c r="B341" i="4"/>
  <c r="B327" i="4"/>
  <c r="B313" i="4"/>
  <c r="B299" i="4"/>
  <c r="B285" i="4"/>
  <c r="B270" i="4"/>
  <c r="B254" i="4"/>
  <c r="B237" i="4"/>
  <c r="B220" i="4"/>
  <c r="B202" i="4"/>
  <c r="B186" i="4"/>
  <c r="B172" i="4"/>
  <c r="B153" i="4"/>
  <c r="B135" i="4"/>
  <c r="B115" i="4"/>
  <c r="B95" i="4"/>
  <c r="B76" i="4"/>
  <c r="B41" i="4"/>
  <c r="B28" i="4"/>
  <c r="B16" i="4"/>
  <c r="B6" i="4"/>
  <c r="D385" i="4" l="1"/>
  <c r="F385" i="4" s="1"/>
  <c r="D384" i="4"/>
  <c r="F384" i="4" s="1"/>
  <c r="D383" i="4"/>
  <c r="F383" i="4" s="1"/>
  <c r="D382" i="4"/>
  <c r="F382" i="4" s="1"/>
  <c r="D381" i="4"/>
  <c r="F381" i="4" s="1"/>
  <c r="D380" i="4"/>
  <c r="F380" i="4" s="1"/>
  <c r="D379" i="4"/>
  <c r="D376" i="4"/>
  <c r="F376" i="4" s="1"/>
  <c r="D375" i="4"/>
  <c r="F375" i="4" s="1"/>
  <c r="D374" i="4"/>
  <c r="F374" i="4" s="1"/>
  <c r="D373" i="4"/>
  <c r="F373" i="4" s="1"/>
  <c r="D372" i="4"/>
  <c r="F372" i="4" s="1"/>
  <c r="D371" i="4"/>
  <c r="F371" i="4" s="1"/>
  <c r="D370" i="4"/>
  <c r="F370" i="4" s="1"/>
  <c r="D369" i="4"/>
  <c r="F369" i="4" s="1"/>
  <c r="D366" i="4"/>
  <c r="F366" i="4" s="1"/>
  <c r="D365" i="4"/>
  <c r="F365" i="4" s="1"/>
  <c r="D364" i="4"/>
  <c r="F364" i="4" s="1"/>
  <c r="D363" i="4"/>
  <c r="F363" i="4" s="1"/>
  <c r="D362" i="4"/>
  <c r="F362" i="4" s="1"/>
  <c r="D361" i="4"/>
  <c r="F361" i="4" s="1"/>
  <c r="D360" i="4"/>
  <c r="F360" i="4" s="1"/>
  <c r="D359" i="4"/>
  <c r="F359" i="4" s="1"/>
  <c r="D358" i="4"/>
  <c r="F358" i="4" s="1"/>
  <c r="D357" i="4"/>
  <c r="D354" i="4"/>
  <c r="F354" i="4" s="1"/>
  <c r="D353" i="4"/>
  <c r="F353" i="4" s="1"/>
  <c r="D352" i="4"/>
  <c r="F352" i="4" s="1"/>
  <c r="D351" i="4"/>
  <c r="F351" i="4" s="1"/>
  <c r="D350" i="4"/>
  <c r="F350" i="4" s="1"/>
  <c r="D349" i="4"/>
  <c r="F349" i="4" s="1"/>
  <c r="D348" i="4"/>
  <c r="F348" i="4" s="1"/>
  <c r="D347" i="4"/>
  <c r="F347" i="4" s="1"/>
  <c r="D346" i="4"/>
  <c r="F346" i="4" s="1"/>
  <c r="D345" i="4"/>
  <c r="F345" i="4" s="1"/>
  <c r="D344" i="4"/>
  <c r="F344" i="4" s="1"/>
  <c r="D343" i="4"/>
  <c r="F343" i="4" s="1"/>
  <c r="D340" i="4"/>
  <c r="F340" i="4" s="1"/>
  <c r="D339" i="4"/>
  <c r="F339" i="4" s="1"/>
  <c r="D338" i="4"/>
  <c r="F338" i="4" s="1"/>
  <c r="D337" i="4"/>
  <c r="F337" i="4" s="1"/>
  <c r="D336" i="4"/>
  <c r="F336" i="4" s="1"/>
  <c r="D335" i="4"/>
  <c r="F335" i="4" s="1"/>
  <c r="D334" i="4"/>
  <c r="F334" i="4" s="1"/>
  <c r="D333" i="4"/>
  <c r="F333" i="4" s="1"/>
  <c r="D332" i="4"/>
  <c r="F332" i="4" s="1"/>
  <c r="D331" i="4"/>
  <c r="F331" i="4" s="1"/>
  <c r="D330" i="4"/>
  <c r="F330" i="4" s="1"/>
  <c r="D329" i="4"/>
  <c r="F329" i="4" s="1"/>
  <c r="D326" i="4"/>
  <c r="F326" i="4" s="1"/>
  <c r="D325" i="4"/>
  <c r="F325" i="4" s="1"/>
  <c r="D324" i="4"/>
  <c r="F324" i="4" s="1"/>
  <c r="D323" i="4"/>
  <c r="F323" i="4" s="1"/>
  <c r="D322" i="4"/>
  <c r="F322" i="4" s="1"/>
  <c r="D321" i="4"/>
  <c r="F321" i="4" s="1"/>
  <c r="D320" i="4"/>
  <c r="F320" i="4" s="1"/>
  <c r="D319" i="4"/>
  <c r="F319" i="4" s="1"/>
  <c r="D318" i="4"/>
  <c r="F318" i="4" s="1"/>
  <c r="D317" i="4"/>
  <c r="F317" i="4" s="1"/>
  <c r="D316" i="4"/>
  <c r="F316" i="4" s="1"/>
  <c r="D315" i="4"/>
  <c r="F315" i="4" s="1"/>
  <c r="D312" i="4"/>
  <c r="F312" i="4" s="1"/>
  <c r="D311" i="4"/>
  <c r="F311" i="4" s="1"/>
  <c r="D310" i="4"/>
  <c r="F310" i="4" s="1"/>
  <c r="D309" i="4"/>
  <c r="F309" i="4" s="1"/>
  <c r="D308" i="4"/>
  <c r="F308" i="4" s="1"/>
  <c r="D307" i="4"/>
  <c r="F307" i="4" s="1"/>
  <c r="D306" i="4"/>
  <c r="F306" i="4" s="1"/>
  <c r="D305" i="4"/>
  <c r="F305" i="4" s="1"/>
  <c r="D304" i="4"/>
  <c r="F304" i="4" s="1"/>
  <c r="D303" i="4"/>
  <c r="F303" i="4" s="1"/>
  <c r="D302" i="4"/>
  <c r="F302" i="4" s="1"/>
  <c r="D301" i="4"/>
  <c r="F301" i="4" s="1"/>
  <c r="D298" i="4"/>
  <c r="F298" i="4" s="1"/>
  <c r="D297" i="4"/>
  <c r="F297" i="4" s="1"/>
  <c r="D296" i="4"/>
  <c r="F296" i="4" s="1"/>
  <c r="D295" i="4"/>
  <c r="F295" i="4" s="1"/>
  <c r="D294" i="4"/>
  <c r="F294" i="4" s="1"/>
  <c r="D293" i="4"/>
  <c r="F293" i="4" s="1"/>
  <c r="D292" i="4"/>
  <c r="F292" i="4" s="1"/>
  <c r="D291" i="4"/>
  <c r="F291" i="4" s="1"/>
  <c r="D290" i="4"/>
  <c r="F290" i="4" s="1"/>
  <c r="D289" i="4"/>
  <c r="F289" i="4" s="1"/>
  <c r="D288" i="4"/>
  <c r="F288" i="4" s="1"/>
  <c r="D287" i="4"/>
  <c r="F287" i="4" s="1"/>
  <c r="D284" i="4"/>
  <c r="F284" i="4" s="1"/>
  <c r="D283" i="4"/>
  <c r="F283" i="4" s="1"/>
  <c r="D282" i="4"/>
  <c r="F282" i="4" s="1"/>
  <c r="D281" i="4"/>
  <c r="F281" i="4" s="1"/>
  <c r="D280" i="4"/>
  <c r="F280" i="4" s="1"/>
  <c r="D279" i="4"/>
  <c r="F279" i="4" s="1"/>
  <c r="D278" i="4"/>
  <c r="F278" i="4" s="1"/>
  <c r="D277" i="4"/>
  <c r="F277" i="4" s="1"/>
  <c r="D276" i="4"/>
  <c r="F276" i="4" s="1"/>
  <c r="D275" i="4"/>
  <c r="F275" i="4" s="1"/>
  <c r="D274" i="4"/>
  <c r="F274" i="4" s="1"/>
  <c r="D273" i="4"/>
  <c r="F273" i="4" s="1"/>
  <c r="D272" i="4"/>
  <c r="D269" i="4"/>
  <c r="F269" i="4" s="1"/>
  <c r="D268" i="4"/>
  <c r="F268" i="4" s="1"/>
  <c r="D267" i="4"/>
  <c r="F267" i="4" s="1"/>
  <c r="D266" i="4"/>
  <c r="F266" i="4" s="1"/>
  <c r="D265" i="4"/>
  <c r="F265" i="4" s="1"/>
  <c r="D264" i="4"/>
  <c r="F264" i="4" s="1"/>
  <c r="D263" i="4"/>
  <c r="F263" i="4" s="1"/>
  <c r="D262" i="4"/>
  <c r="F262" i="4" s="1"/>
  <c r="D261" i="4"/>
  <c r="F261" i="4" s="1"/>
  <c r="D260" i="4"/>
  <c r="F260" i="4" s="1"/>
  <c r="D259" i="4"/>
  <c r="F259" i="4" s="1"/>
  <c r="D258" i="4"/>
  <c r="D257" i="4"/>
  <c r="F257" i="4" s="1"/>
  <c r="D256" i="4"/>
  <c r="F256" i="4" s="1"/>
  <c r="D253" i="4"/>
  <c r="F253" i="4" s="1"/>
  <c r="D252" i="4"/>
  <c r="F252" i="4" s="1"/>
  <c r="D251" i="4"/>
  <c r="F251" i="4" s="1"/>
  <c r="D250" i="4"/>
  <c r="F250" i="4" s="1"/>
  <c r="D249" i="4"/>
  <c r="F249" i="4" s="1"/>
  <c r="D248" i="4"/>
  <c r="F248" i="4" s="1"/>
  <c r="D247" i="4"/>
  <c r="F247" i="4" s="1"/>
  <c r="D246" i="4"/>
  <c r="F246" i="4" s="1"/>
  <c r="D245" i="4"/>
  <c r="F245" i="4" s="1"/>
  <c r="D244" i="4"/>
  <c r="F244" i="4" s="1"/>
  <c r="D243" i="4"/>
  <c r="F243" i="4" s="1"/>
  <c r="D242" i="4"/>
  <c r="F242" i="4" s="1"/>
  <c r="D241" i="4"/>
  <c r="D240" i="4"/>
  <c r="F240" i="4" s="1"/>
  <c r="D239" i="4"/>
  <c r="F239" i="4" s="1"/>
  <c r="D236" i="4"/>
  <c r="F236" i="4" s="1"/>
  <c r="D235" i="4"/>
  <c r="F235" i="4" s="1"/>
  <c r="D234" i="4"/>
  <c r="F234" i="4" s="1"/>
  <c r="D233" i="4"/>
  <c r="F233" i="4" s="1"/>
  <c r="D232" i="4"/>
  <c r="F232" i="4" s="1"/>
  <c r="D231" i="4"/>
  <c r="F231" i="4" s="1"/>
  <c r="D230" i="4"/>
  <c r="F230" i="4" s="1"/>
  <c r="D229" i="4"/>
  <c r="F229" i="4" s="1"/>
  <c r="D228" i="4"/>
  <c r="F228" i="4" s="1"/>
  <c r="D227" i="4"/>
  <c r="F227" i="4" s="1"/>
  <c r="D226" i="4"/>
  <c r="F226" i="4" s="1"/>
  <c r="D225" i="4"/>
  <c r="F225" i="4" s="1"/>
  <c r="D224" i="4"/>
  <c r="D223" i="4"/>
  <c r="F223" i="4" s="1"/>
  <c r="D222" i="4"/>
  <c r="F222" i="4" s="1"/>
  <c r="D219" i="4"/>
  <c r="F219" i="4" s="1"/>
  <c r="D218" i="4"/>
  <c r="F218" i="4" s="1"/>
  <c r="D217" i="4"/>
  <c r="F217" i="4" s="1"/>
  <c r="D216" i="4"/>
  <c r="F216" i="4" s="1"/>
  <c r="D215" i="4"/>
  <c r="F215" i="4" s="1"/>
  <c r="D214" i="4"/>
  <c r="F214" i="4" s="1"/>
  <c r="D213" i="4"/>
  <c r="F213" i="4" s="1"/>
  <c r="D212" i="4"/>
  <c r="F212" i="4" s="1"/>
  <c r="D211" i="4"/>
  <c r="F211" i="4" s="1"/>
  <c r="D210" i="4"/>
  <c r="F210" i="4" s="1"/>
  <c r="D209" i="4"/>
  <c r="F209" i="4" s="1"/>
  <c r="D208" i="4"/>
  <c r="F208" i="4" s="1"/>
  <c r="D207" i="4"/>
  <c r="F207" i="4" s="1"/>
  <c r="D206" i="4"/>
  <c r="F206" i="4" s="1"/>
  <c r="D205" i="4"/>
  <c r="F205" i="4" s="1"/>
  <c r="D204" i="4"/>
  <c r="F204" i="4" s="1"/>
  <c r="D201" i="4"/>
  <c r="F201" i="4" s="1"/>
  <c r="D200" i="4"/>
  <c r="F200" i="4" s="1"/>
  <c r="D199" i="4"/>
  <c r="F199" i="4" s="1"/>
  <c r="D198" i="4"/>
  <c r="F198" i="4" s="1"/>
  <c r="D197" i="4"/>
  <c r="F197" i="4" s="1"/>
  <c r="D196" i="4"/>
  <c r="F196" i="4" s="1"/>
  <c r="D195" i="4"/>
  <c r="F195" i="4" s="1"/>
  <c r="D194" i="4"/>
  <c r="F194" i="4" s="1"/>
  <c r="D193" i="4"/>
  <c r="F193" i="4" s="1"/>
  <c r="D192" i="4"/>
  <c r="F192" i="4" s="1"/>
  <c r="D191" i="4"/>
  <c r="F191" i="4" s="1"/>
  <c r="D190" i="4"/>
  <c r="D189" i="4"/>
  <c r="F189" i="4" s="1"/>
  <c r="D188" i="4"/>
  <c r="F188" i="4" s="1"/>
  <c r="D185" i="4"/>
  <c r="F185" i="4" s="1"/>
  <c r="D184" i="4"/>
  <c r="F184" i="4" s="1"/>
  <c r="D183" i="4"/>
  <c r="F183" i="4" s="1"/>
  <c r="D182" i="4"/>
  <c r="F182" i="4" s="1"/>
  <c r="D181" i="4"/>
  <c r="F181" i="4" s="1"/>
  <c r="D180" i="4"/>
  <c r="F180" i="4" s="1"/>
  <c r="D179" i="4"/>
  <c r="F179" i="4" s="1"/>
  <c r="D178" i="4"/>
  <c r="F178" i="4" s="1"/>
  <c r="D177" i="4"/>
  <c r="F177" i="4" s="1"/>
  <c r="D176" i="4"/>
  <c r="F176" i="4" s="1"/>
  <c r="D175" i="4"/>
  <c r="F175" i="4" s="1"/>
  <c r="D174" i="4"/>
  <c r="F174" i="4" s="1"/>
  <c r="D171" i="4"/>
  <c r="F171" i="4" s="1"/>
  <c r="D170" i="4"/>
  <c r="F170" i="4" s="1"/>
  <c r="D169" i="4"/>
  <c r="F169" i="4" s="1"/>
  <c r="D168" i="4"/>
  <c r="F168" i="4" s="1"/>
  <c r="D167" i="4"/>
  <c r="F167" i="4" s="1"/>
  <c r="D166" i="4"/>
  <c r="F166" i="4" s="1"/>
  <c r="D165" i="4"/>
  <c r="F165" i="4" s="1"/>
  <c r="D164" i="4"/>
  <c r="F164" i="4" s="1"/>
  <c r="D163" i="4"/>
  <c r="F163" i="4" s="1"/>
  <c r="D162" i="4"/>
  <c r="F162" i="4" s="1"/>
  <c r="D161" i="4"/>
  <c r="F161" i="4" s="1"/>
  <c r="D160" i="4"/>
  <c r="F160" i="4" s="1"/>
  <c r="D159" i="4"/>
  <c r="F159" i="4" s="1"/>
  <c r="D158" i="4"/>
  <c r="F158" i="4" s="1"/>
  <c r="D157" i="4"/>
  <c r="F157" i="4" s="1"/>
  <c r="D156" i="4"/>
  <c r="D155" i="4"/>
  <c r="F155" i="4" s="1"/>
  <c r="D152" i="4"/>
  <c r="F152" i="4" s="1"/>
  <c r="D151" i="4"/>
  <c r="F151" i="4" s="1"/>
  <c r="D150" i="4"/>
  <c r="F150" i="4" s="1"/>
  <c r="D149" i="4"/>
  <c r="F149" i="4" s="1"/>
  <c r="D148" i="4"/>
  <c r="F148" i="4" s="1"/>
  <c r="D147" i="4"/>
  <c r="F147" i="4" s="1"/>
  <c r="D146" i="4"/>
  <c r="F146" i="4" s="1"/>
  <c r="D145" i="4"/>
  <c r="F145" i="4" s="1"/>
  <c r="D144" i="4"/>
  <c r="F144" i="4" s="1"/>
  <c r="D143" i="4"/>
  <c r="F143" i="4" s="1"/>
  <c r="D142" i="4"/>
  <c r="F142" i="4" s="1"/>
  <c r="D141" i="4"/>
  <c r="F141" i="4" s="1"/>
  <c r="D140" i="4"/>
  <c r="F140" i="4" s="1"/>
  <c r="D139" i="4"/>
  <c r="F139" i="4" s="1"/>
  <c r="D138" i="4"/>
  <c r="F138" i="4" s="1"/>
  <c r="D137" i="4"/>
  <c r="F137" i="4" s="1"/>
  <c r="D134" i="4"/>
  <c r="F134" i="4" s="1"/>
  <c r="D133" i="4"/>
  <c r="F133" i="4" s="1"/>
  <c r="D132" i="4"/>
  <c r="F132" i="4" s="1"/>
  <c r="D131" i="4"/>
  <c r="F131" i="4" s="1"/>
  <c r="D130" i="4"/>
  <c r="F130" i="4" s="1"/>
  <c r="D129" i="4"/>
  <c r="F129" i="4" s="1"/>
  <c r="D128" i="4"/>
  <c r="F128" i="4" s="1"/>
  <c r="D127" i="4"/>
  <c r="F127" i="4" s="1"/>
  <c r="D126" i="4"/>
  <c r="F126" i="4" s="1"/>
  <c r="D125" i="4"/>
  <c r="F125" i="4" s="1"/>
  <c r="D124" i="4"/>
  <c r="F124" i="4" s="1"/>
  <c r="D123" i="4"/>
  <c r="F123" i="4" s="1"/>
  <c r="D122" i="4"/>
  <c r="F122" i="4" s="1"/>
  <c r="D121" i="4"/>
  <c r="F121" i="4" s="1"/>
  <c r="D120" i="4"/>
  <c r="F120" i="4" s="1"/>
  <c r="D119" i="4"/>
  <c r="F119" i="4" s="1"/>
  <c r="D118" i="4"/>
  <c r="F118" i="4" s="1"/>
  <c r="D117" i="4"/>
  <c r="F117" i="4" s="1"/>
  <c r="D114" i="4"/>
  <c r="F114" i="4" s="1"/>
  <c r="D113" i="4"/>
  <c r="F113" i="4" s="1"/>
  <c r="D112" i="4"/>
  <c r="F112" i="4" s="1"/>
  <c r="D111" i="4"/>
  <c r="F111" i="4" s="1"/>
  <c r="D110" i="4"/>
  <c r="F110" i="4" s="1"/>
  <c r="D109" i="4"/>
  <c r="F109" i="4" s="1"/>
  <c r="D108" i="4"/>
  <c r="F108" i="4" s="1"/>
  <c r="D107" i="4"/>
  <c r="F107" i="4" s="1"/>
  <c r="D106" i="4"/>
  <c r="F106" i="4" s="1"/>
  <c r="D105" i="4"/>
  <c r="F105" i="4" s="1"/>
  <c r="D104" i="4"/>
  <c r="F104" i="4" s="1"/>
  <c r="D103" i="4"/>
  <c r="F103" i="4" s="1"/>
  <c r="D102" i="4"/>
  <c r="F102" i="4" s="1"/>
  <c r="D101" i="4"/>
  <c r="F101" i="4" s="1"/>
  <c r="D100" i="4"/>
  <c r="F100" i="4" s="1"/>
  <c r="D99" i="4"/>
  <c r="F99" i="4" s="1"/>
  <c r="D98" i="4"/>
  <c r="F98" i="4" s="1"/>
  <c r="D97" i="4"/>
  <c r="B59" i="4"/>
  <c r="D58" i="4"/>
  <c r="F58" i="4" s="1"/>
  <c r="F57" i="4"/>
  <c r="D57" i="4"/>
  <c r="D56" i="4"/>
  <c r="F56" i="4" s="1"/>
  <c r="D55" i="4"/>
  <c r="F55" i="4" s="1"/>
  <c r="D54" i="4"/>
  <c r="F54" i="4" s="1"/>
  <c r="D53" i="4"/>
  <c r="F53" i="4" s="1"/>
  <c r="D52" i="4"/>
  <c r="F52" i="4" s="1"/>
  <c r="D51" i="4"/>
  <c r="F51" i="4" s="1"/>
  <c r="D50" i="4"/>
  <c r="F50" i="4" s="1"/>
  <c r="D49" i="4"/>
  <c r="F49" i="4" s="1"/>
  <c r="F48" i="4"/>
  <c r="D48" i="4"/>
  <c r="D47" i="4"/>
  <c r="F47" i="4" s="1"/>
  <c r="D46" i="4"/>
  <c r="F46" i="4" s="1"/>
  <c r="D45" i="4"/>
  <c r="F45" i="4" s="1"/>
  <c r="D44" i="4"/>
  <c r="D43" i="4"/>
  <c r="F43" i="4" s="1"/>
  <c r="D40" i="4"/>
  <c r="F40" i="4" s="1"/>
  <c r="F39" i="4"/>
  <c r="D39" i="4"/>
  <c r="D38" i="4"/>
  <c r="F38" i="4" s="1"/>
  <c r="D37" i="4"/>
  <c r="F37" i="4" s="1"/>
  <c r="D36" i="4"/>
  <c r="F36" i="4" s="1"/>
  <c r="D35" i="4"/>
  <c r="F35" i="4" s="1"/>
  <c r="D34" i="4"/>
  <c r="F34" i="4" s="1"/>
  <c r="D33" i="4"/>
  <c r="F33" i="4" s="1"/>
  <c r="D32" i="4"/>
  <c r="F32" i="4" s="1"/>
  <c r="D31" i="4"/>
  <c r="F31" i="4" s="1"/>
  <c r="D30" i="4"/>
  <c r="F30" i="4" s="1"/>
  <c r="D27" i="4"/>
  <c r="F27" i="4" s="1"/>
  <c r="D26" i="4"/>
  <c r="F26" i="4" s="1"/>
  <c r="D25" i="4"/>
  <c r="F25" i="4" s="1"/>
  <c r="D24" i="4"/>
  <c r="F24" i="4" s="1"/>
  <c r="D23" i="4"/>
  <c r="F23" i="4" s="1"/>
  <c r="D22" i="4"/>
  <c r="F22" i="4" s="1"/>
  <c r="D21" i="4"/>
  <c r="F21" i="4" s="1"/>
  <c r="D20" i="4"/>
  <c r="F20" i="4" s="1"/>
  <c r="D19" i="4"/>
  <c r="F19" i="4" s="1"/>
  <c r="D18" i="4"/>
  <c r="D15" i="4"/>
  <c r="F15" i="4" s="1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D8" i="4"/>
  <c r="F8" i="4" s="1"/>
  <c r="D5" i="4"/>
  <c r="F5" i="4" s="1"/>
  <c r="D4" i="4"/>
  <c r="F4" i="4" s="1"/>
  <c r="D3" i="4"/>
  <c r="F3" i="4" s="1"/>
  <c r="D2" i="4"/>
  <c r="F2" i="4" s="1"/>
  <c r="D393" i="3"/>
  <c r="F393" i="3" s="1"/>
  <c r="D392" i="3"/>
  <c r="F392" i="3" s="1"/>
  <c r="D391" i="3"/>
  <c r="F391" i="3" s="1"/>
  <c r="D390" i="3"/>
  <c r="F390" i="3" s="1"/>
  <c r="D389" i="3"/>
  <c r="F389" i="3" s="1"/>
  <c r="D388" i="3"/>
  <c r="F388" i="3" s="1"/>
  <c r="D387" i="3"/>
  <c r="F387" i="3" s="1"/>
  <c r="D384" i="3"/>
  <c r="F384" i="3" s="1"/>
  <c r="D383" i="3"/>
  <c r="F383" i="3" s="1"/>
  <c r="D382" i="3"/>
  <c r="F382" i="3" s="1"/>
  <c r="D381" i="3"/>
  <c r="F381" i="3" s="1"/>
  <c r="D380" i="3"/>
  <c r="F380" i="3" s="1"/>
  <c r="D379" i="3"/>
  <c r="F379" i="3" s="1"/>
  <c r="D378" i="3"/>
  <c r="F378" i="3" s="1"/>
  <c r="D377" i="3"/>
  <c r="F377" i="3" s="1"/>
  <c r="D374" i="3"/>
  <c r="F374" i="3" s="1"/>
  <c r="D373" i="3"/>
  <c r="F373" i="3" s="1"/>
  <c r="D372" i="3"/>
  <c r="F372" i="3" s="1"/>
  <c r="D371" i="3"/>
  <c r="F371" i="3" s="1"/>
  <c r="D370" i="3"/>
  <c r="F370" i="3" s="1"/>
  <c r="D369" i="3"/>
  <c r="F369" i="3" s="1"/>
  <c r="D368" i="3"/>
  <c r="F368" i="3" s="1"/>
  <c r="D367" i="3"/>
  <c r="F367" i="3" s="1"/>
  <c r="D366" i="3"/>
  <c r="F366" i="3" s="1"/>
  <c r="D365" i="3"/>
  <c r="F365" i="3" s="1"/>
  <c r="D362" i="3"/>
  <c r="F362" i="3" s="1"/>
  <c r="D361" i="3"/>
  <c r="F361" i="3" s="1"/>
  <c r="D360" i="3"/>
  <c r="F360" i="3" s="1"/>
  <c r="D359" i="3"/>
  <c r="F359" i="3" s="1"/>
  <c r="D358" i="3"/>
  <c r="F358" i="3" s="1"/>
  <c r="D357" i="3"/>
  <c r="F357" i="3" s="1"/>
  <c r="D356" i="3"/>
  <c r="F356" i="3" s="1"/>
  <c r="D355" i="3"/>
  <c r="F355" i="3" s="1"/>
  <c r="D354" i="3"/>
  <c r="F354" i="3" s="1"/>
  <c r="D353" i="3"/>
  <c r="F353" i="3" s="1"/>
  <c r="D352" i="3"/>
  <c r="F352" i="3" s="1"/>
  <c r="D351" i="3"/>
  <c r="F351" i="3" s="1"/>
  <c r="F348" i="3"/>
  <c r="D348" i="3"/>
  <c r="D347" i="3"/>
  <c r="F347" i="3" s="1"/>
  <c r="D346" i="3"/>
  <c r="F346" i="3" s="1"/>
  <c r="F345" i="3"/>
  <c r="D345" i="3"/>
  <c r="D344" i="3"/>
  <c r="F344" i="3" s="1"/>
  <c r="D343" i="3"/>
  <c r="F343" i="3" s="1"/>
  <c r="D342" i="3"/>
  <c r="F342" i="3" s="1"/>
  <c r="D341" i="3"/>
  <c r="F341" i="3" s="1"/>
  <c r="D340" i="3"/>
  <c r="F340" i="3" s="1"/>
  <c r="D339" i="3"/>
  <c r="F339" i="3" s="1"/>
  <c r="D338" i="3"/>
  <c r="F338" i="3" s="1"/>
  <c r="D337" i="3"/>
  <c r="F337" i="3" s="1"/>
  <c r="D334" i="3"/>
  <c r="F334" i="3" s="1"/>
  <c r="D333" i="3"/>
  <c r="F333" i="3" s="1"/>
  <c r="D332" i="3"/>
  <c r="F332" i="3" s="1"/>
  <c r="D331" i="3"/>
  <c r="F331" i="3" s="1"/>
  <c r="D330" i="3"/>
  <c r="F330" i="3" s="1"/>
  <c r="D329" i="3"/>
  <c r="F329" i="3" s="1"/>
  <c r="D328" i="3"/>
  <c r="F328" i="3" s="1"/>
  <c r="D327" i="3"/>
  <c r="F327" i="3" s="1"/>
  <c r="D326" i="3"/>
  <c r="F326" i="3" s="1"/>
  <c r="D325" i="3"/>
  <c r="F325" i="3" s="1"/>
  <c r="D324" i="3"/>
  <c r="F324" i="3" s="1"/>
  <c r="D323" i="3"/>
  <c r="F323" i="3" s="1"/>
  <c r="F320" i="3"/>
  <c r="D320" i="3"/>
  <c r="D319" i="3"/>
  <c r="F319" i="3" s="1"/>
  <c r="D318" i="3"/>
  <c r="F318" i="3" s="1"/>
  <c r="D317" i="3"/>
  <c r="F317" i="3" s="1"/>
  <c r="D316" i="3"/>
  <c r="F316" i="3" s="1"/>
  <c r="D315" i="3"/>
  <c r="F315" i="3" s="1"/>
  <c r="D314" i="3"/>
  <c r="F314" i="3" s="1"/>
  <c r="D313" i="3"/>
  <c r="F313" i="3" s="1"/>
  <c r="D312" i="3"/>
  <c r="F312" i="3" s="1"/>
  <c r="D311" i="3"/>
  <c r="F311" i="3" s="1"/>
  <c r="D310" i="3"/>
  <c r="F310" i="3" s="1"/>
  <c r="D309" i="3"/>
  <c r="F309" i="3" s="1"/>
  <c r="D306" i="3"/>
  <c r="F306" i="3" s="1"/>
  <c r="D305" i="3"/>
  <c r="F305" i="3" s="1"/>
  <c r="D304" i="3"/>
  <c r="F304" i="3" s="1"/>
  <c r="D303" i="3"/>
  <c r="F303" i="3" s="1"/>
  <c r="D302" i="3"/>
  <c r="F302" i="3" s="1"/>
  <c r="D301" i="3"/>
  <c r="F301" i="3" s="1"/>
  <c r="D300" i="3"/>
  <c r="F300" i="3" s="1"/>
  <c r="D299" i="3"/>
  <c r="F299" i="3" s="1"/>
  <c r="D298" i="3"/>
  <c r="F298" i="3" s="1"/>
  <c r="D297" i="3"/>
  <c r="F297" i="3" s="1"/>
  <c r="D296" i="3"/>
  <c r="F296" i="3" s="1"/>
  <c r="D295" i="3"/>
  <c r="F295" i="3" s="1"/>
  <c r="D292" i="3"/>
  <c r="F292" i="3" s="1"/>
  <c r="D291" i="3"/>
  <c r="F291" i="3" s="1"/>
  <c r="D290" i="3"/>
  <c r="F290" i="3" s="1"/>
  <c r="D289" i="3"/>
  <c r="F289" i="3" s="1"/>
  <c r="D288" i="3"/>
  <c r="F288" i="3" s="1"/>
  <c r="D287" i="3"/>
  <c r="F287" i="3" s="1"/>
  <c r="F286" i="3"/>
  <c r="D286" i="3"/>
  <c r="D285" i="3"/>
  <c r="F285" i="3" s="1"/>
  <c r="D284" i="3"/>
  <c r="F284" i="3" s="1"/>
  <c r="D283" i="3"/>
  <c r="F283" i="3" s="1"/>
  <c r="F282" i="3"/>
  <c r="D282" i="3"/>
  <c r="D281" i="3"/>
  <c r="F281" i="3" s="1"/>
  <c r="D280" i="3"/>
  <c r="F280" i="3" s="1"/>
  <c r="D277" i="3"/>
  <c r="F277" i="3" s="1"/>
  <c r="D276" i="3"/>
  <c r="F276" i="3" s="1"/>
  <c r="D275" i="3"/>
  <c r="F275" i="3" s="1"/>
  <c r="D274" i="3"/>
  <c r="F274" i="3" s="1"/>
  <c r="D273" i="3"/>
  <c r="F273" i="3" s="1"/>
  <c r="D272" i="3"/>
  <c r="F272" i="3" s="1"/>
  <c r="D271" i="3"/>
  <c r="F271" i="3" s="1"/>
  <c r="D270" i="3"/>
  <c r="F270" i="3" s="1"/>
  <c r="D269" i="3"/>
  <c r="F269" i="3" s="1"/>
  <c r="D268" i="3"/>
  <c r="F268" i="3" s="1"/>
  <c r="D267" i="3"/>
  <c r="F267" i="3" s="1"/>
  <c r="D266" i="3"/>
  <c r="F266" i="3" s="1"/>
  <c r="D265" i="3"/>
  <c r="F265" i="3" s="1"/>
  <c r="D264" i="3"/>
  <c r="F264" i="3" s="1"/>
  <c r="D261" i="3"/>
  <c r="F261" i="3" s="1"/>
  <c r="F260" i="3"/>
  <c r="D260" i="3"/>
  <c r="D259" i="3"/>
  <c r="F259" i="3" s="1"/>
  <c r="D258" i="3"/>
  <c r="F258" i="3" s="1"/>
  <c r="D257" i="3"/>
  <c r="F257" i="3" s="1"/>
  <c r="D256" i="3"/>
  <c r="F256" i="3" s="1"/>
  <c r="D255" i="3"/>
  <c r="F255" i="3" s="1"/>
  <c r="D254" i="3"/>
  <c r="F254" i="3" s="1"/>
  <c r="D253" i="3"/>
  <c r="F253" i="3" s="1"/>
  <c r="D252" i="3"/>
  <c r="F252" i="3" s="1"/>
  <c r="D251" i="3"/>
  <c r="F251" i="3" s="1"/>
  <c r="D250" i="3"/>
  <c r="F250" i="3" s="1"/>
  <c r="D249" i="3"/>
  <c r="F249" i="3" s="1"/>
  <c r="F248" i="3"/>
  <c r="D248" i="3"/>
  <c r="D247" i="3"/>
  <c r="F247" i="3" s="1"/>
  <c r="D244" i="3"/>
  <c r="F244" i="3" s="1"/>
  <c r="D243" i="3"/>
  <c r="F243" i="3" s="1"/>
  <c r="D242" i="3"/>
  <c r="F242" i="3" s="1"/>
  <c r="D241" i="3"/>
  <c r="F241" i="3" s="1"/>
  <c r="D240" i="3"/>
  <c r="F240" i="3" s="1"/>
  <c r="D239" i="3"/>
  <c r="F239" i="3" s="1"/>
  <c r="D238" i="3"/>
  <c r="F238" i="3" s="1"/>
  <c r="D237" i="3"/>
  <c r="F237" i="3" s="1"/>
  <c r="D236" i="3"/>
  <c r="F236" i="3" s="1"/>
  <c r="D235" i="3"/>
  <c r="F235" i="3" s="1"/>
  <c r="D234" i="3"/>
  <c r="F234" i="3" s="1"/>
  <c r="D233" i="3"/>
  <c r="F233" i="3" s="1"/>
  <c r="D232" i="3"/>
  <c r="F232" i="3" s="1"/>
  <c r="D231" i="3"/>
  <c r="F231" i="3" s="1"/>
  <c r="D230" i="3"/>
  <c r="F230" i="3" s="1"/>
  <c r="D227" i="3"/>
  <c r="F227" i="3" s="1"/>
  <c r="D226" i="3"/>
  <c r="F226" i="3" s="1"/>
  <c r="D225" i="3"/>
  <c r="F225" i="3" s="1"/>
  <c r="D224" i="3"/>
  <c r="F224" i="3" s="1"/>
  <c r="D223" i="3"/>
  <c r="F223" i="3" s="1"/>
  <c r="D222" i="3"/>
  <c r="F222" i="3" s="1"/>
  <c r="D221" i="3"/>
  <c r="F221" i="3" s="1"/>
  <c r="F220" i="3"/>
  <c r="D220" i="3"/>
  <c r="D219" i="3"/>
  <c r="F219" i="3" s="1"/>
  <c r="D218" i="3"/>
  <c r="F218" i="3" s="1"/>
  <c r="D217" i="3"/>
  <c r="F217" i="3" s="1"/>
  <c r="D216" i="3"/>
  <c r="F216" i="3" s="1"/>
  <c r="D215" i="3"/>
  <c r="F215" i="3" s="1"/>
  <c r="D214" i="3"/>
  <c r="F214" i="3" s="1"/>
  <c r="D213" i="3"/>
  <c r="F213" i="3" s="1"/>
  <c r="D212" i="3"/>
  <c r="F212" i="3" s="1"/>
  <c r="D209" i="3"/>
  <c r="F209" i="3" s="1"/>
  <c r="D208" i="3"/>
  <c r="F208" i="3" s="1"/>
  <c r="D207" i="3"/>
  <c r="F207" i="3" s="1"/>
  <c r="D206" i="3"/>
  <c r="F206" i="3" s="1"/>
  <c r="D205" i="3"/>
  <c r="F205" i="3" s="1"/>
  <c r="D204" i="3"/>
  <c r="F204" i="3" s="1"/>
  <c r="D203" i="3"/>
  <c r="F203" i="3" s="1"/>
  <c r="D202" i="3"/>
  <c r="F202" i="3" s="1"/>
  <c r="D201" i="3"/>
  <c r="F201" i="3" s="1"/>
  <c r="D200" i="3"/>
  <c r="F200" i="3" s="1"/>
  <c r="D199" i="3"/>
  <c r="F199" i="3" s="1"/>
  <c r="D198" i="3"/>
  <c r="F198" i="3" s="1"/>
  <c r="D197" i="3"/>
  <c r="F197" i="3" s="1"/>
  <c r="D196" i="3"/>
  <c r="F196" i="3" s="1"/>
  <c r="D193" i="3"/>
  <c r="F193" i="3" s="1"/>
  <c r="D192" i="3"/>
  <c r="F192" i="3" s="1"/>
  <c r="D191" i="3"/>
  <c r="F191" i="3" s="1"/>
  <c r="D190" i="3"/>
  <c r="F190" i="3" s="1"/>
  <c r="F189" i="3"/>
  <c r="D189" i="3"/>
  <c r="D188" i="3"/>
  <c r="F188" i="3" s="1"/>
  <c r="F187" i="3"/>
  <c r="D187" i="3"/>
  <c r="D186" i="3"/>
  <c r="F186" i="3" s="1"/>
  <c r="D185" i="3"/>
  <c r="F185" i="3" s="1"/>
  <c r="D184" i="3"/>
  <c r="F184" i="3" s="1"/>
  <c r="D183" i="3"/>
  <c r="F183" i="3" s="1"/>
  <c r="D182" i="3"/>
  <c r="F182" i="3" s="1"/>
  <c r="D179" i="3"/>
  <c r="F179" i="3" s="1"/>
  <c r="D178" i="3"/>
  <c r="F178" i="3" s="1"/>
  <c r="D177" i="3"/>
  <c r="F177" i="3" s="1"/>
  <c r="D176" i="3"/>
  <c r="F176" i="3" s="1"/>
  <c r="D175" i="3"/>
  <c r="F175" i="3" s="1"/>
  <c r="D174" i="3"/>
  <c r="F174" i="3" s="1"/>
  <c r="D173" i="3"/>
  <c r="F173" i="3" s="1"/>
  <c r="D172" i="3"/>
  <c r="F172" i="3" s="1"/>
  <c r="D171" i="3"/>
  <c r="F171" i="3" s="1"/>
  <c r="D170" i="3"/>
  <c r="F170" i="3" s="1"/>
  <c r="D169" i="3"/>
  <c r="F169" i="3" s="1"/>
  <c r="D168" i="3"/>
  <c r="F168" i="3" s="1"/>
  <c r="D167" i="3"/>
  <c r="F167" i="3" s="1"/>
  <c r="D166" i="3"/>
  <c r="F166" i="3" s="1"/>
  <c r="D165" i="3"/>
  <c r="F165" i="3" s="1"/>
  <c r="D164" i="3"/>
  <c r="F164" i="3" s="1"/>
  <c r="D163" i="3"/>
  <c r="F163" i="3" s="1"/>
  <c r="D160" i="3"/>
  <c r="F160" i="3" s="1"/>
  <c r="D159" i="3"/>
  <c r="F159" i="3" s="1"/>
  <c r="D158" i="3"/>
  <c r="F158" i="3" s="1"/>
  <c r="D157" i="3"/>
  <c r="F157" i="3" s="1"/>
  <c r="D156" i="3"/>
  <c r="F156" i="3" s="1"/>
  <c r="D155" i="3"/>
  <c r="F155" i="3" s="1"/>
  <c r="D154" i="3"/>
  <c r="F154" i="3" s="1"/>
  <c r="D153" i="3"/>
  <c r="F153" i="3" s="1"/>
  <c r="D152" i="3"/>
  <c r="F152" i="3" s="1"/>
  <c r="D151" i="3"/>
  <c r="F151" i="3" s="1"/>
  <c r="D150" i="3"/>
  <c r="F150" i="3" s="1"/>
  <c r="D149" i="3"/>
  <c r="F149" i="3" s="1"/>
  <c r="D148" i="3"/>
  <c r="F148" i="3" s="1"/>
  <c r="D147" i="3"/>
  <c r="F147" i="3" s="1"/>
  <c r="F146" i="3"/>
  <c r="D146" i="3"/>
  <c r="D145" i="3"/>
  <c r="F145" i="3" s="1"/>
  <c r="D142" i="3"/>
  <c r="F142" i="3" s="1"/>
  <c r="D141" i="3"/>
  <c r="F141" i="3" s="1"/>
  <c r="D140" i="3"/>
  <c r="F140" i="3" s="1"/>
  <c r="D139" i="3"/>
  <c r="F139" i="3" s="1"/>
  <c r="D138" i="3"/>
  <c r="F138" i="3" s="1"/>
  <c r="D137" i="3"/>
  <c r="F137" i="3" s="1"/>
  <c r="D136" i="3"/>
  <c r="F136" i="3" s="1"/>
  <c r="D135" i="3"/>
  <c r="F135" i="3" s="1"/>
  <c r="D134" i="3"/>
  <c r="F134" i="3" s="1"/>
  <c r="D133" i="3"/>
  <c r="F133" i="3" s="1"/>
  <c r="D132" i="3"/>
  <c r="F132" i="3" s="1"/>
  <c r="D131" i="3"/>
  <c r="F131" i="3" s="1"/>
  <c r="D130" i="3"/>
  <c r="F130" i="3" s="1"/>
  <c r="D129" i="3"/>
  <c r="F129" i="3" s="1"/>
  <c r="D128" i="3"/>
  <c r="F128" i="3" s="1"/>
  <c r="D127" i="3"/>
  <c r="F127" i="3" s="1"/>
  <c r="D126" i="3"/>
  <c r="F126" i="3" s="1"/>
  <c r="D125" i="3"/>
  <c r="F125" i="3" s="1"/>
  <c r="F122" i="3"/>
  <c r="D122" i="3"/>
  <c r="D121" i="3"/>
  <c r="F121" i="3" s="1"/>
  <c r="D120" i="3"/>
  <c r="F120" i="3" s="1"/>
  <c r="D119" i="3"/>
  <c r="F119" i="3" s="1"/>
  <c r="D118" i="3"/>
  <c r="F118" i="3" s="1"/>
  <c r="D117" i="3"/>
  <c r="F117" i="3" s="1"/>
  <c r="F116" i="3"/>
  <c r="D116" i="3"/>
  <c r="D115" i="3"/>
  <c r="F115" i="3" s="1"/>
  <c r="D114" i="3"/>
  <c r="F114" i="3" s="1"/>
  <c r="F113" i="3"/>
  <c r="D113" i="3"/>
  <c r="D112" i="3"/>
  <c r="F112" i="3" s="1"/>
  <c r="D111" i="3"/>
  <c r="F111" i="3" s="1"/>
  <c r="D110" i="3"/>
  <c r="F110" i="3" s="1"/>
  <c r="D109" i="3"/>
  <c r="F109" i="3" s="1"/>
  <c r="D108" i="3"/>
  <c r="F108" i="3" s="1"/>
  <c r="D107" i="3"/>
  <c r="F107" i="3" s="1"/>
  <c r="D106" i="3"/>
  <c r="F106" i="3" s="1"/>
  <c r="D105" i="3"/>
  <c r="F105" i="3" s="1"/>
  <c r="D102" i="3"/>
  <c r="F102" i="3" s="1"/>
  <c r="D101" i="3"/>
  <c r="F101" i="3" s="1"/>
  <c r="D100" i="3"/>
  <c r="F100" i="3" s="1"/>
  <c r="D99" i="3"/>
  <c r="F99" i="3" s="1"/>
  <c r="D98" i="3"/>
  <c r="F98" i="3" s="1"/>
  <c r="D97" i="3"/>
  <c r="F97" i="3" s="1"/>
  <c r="D96" i="3"/>
  <c r="F96" i="3" s="1"/>
  <c r="D95" i="3"/>
  <c r="F95" i="3" s="1"/>
  <c r="D94" i="3"/>
  <c r="F94" i="3" s="1"/>
  <c r="D93" i="3"/>
  <c r="F93" i="3" s="1"/>
  <c r="D92" i="3"/>
  <c r="F92" i="3" s="1"/>
  <c r="D91" i="3"/>
  <c r="F91" i="3" s="1"/>
  <c r="D90" i="3"/>
  <c r="F90" i="3" s="1"/>
  <c r="D89" i="3"/>
  <c r="F89" i="3" s="1"/>
  <c r="D88" i="3"/>
  <c r="F88" i="3" s="1"/>
  <c r="D87" i="3"/>
  <c r="F87" i="3" s="1"/>
  <c r="D86" i="3"/>
  <c r="F86" i="3" s="1"/>
  <c r="D85" i="3"/>
  <c r="F85" i="3" s="1"/>
  <c r="B83" i="3"/>
  <c r="B63" i="3"/>
  <c r="D62" i="3"/>
  <c r="F62" i="3" s="1"/>
  <c r="D61" i="3"/>
  <c r="F61" i="3" s="1"/>
  <c r="D60" i="3"/>
  <c r="F60" i="3" s="1"/>
  <c r="D59" i="3"/>
  <c r="F59" i="3" s="1"/>
  <c r="D58" i="3"/>
  <c r="F58" i="3" s="1"/>
  <c r="D57" i="3"/>
  <c r="F57" i="3" s="1"/>
  <c r="D56" i="3"/>
  <c r="F56" i="3" s="1"/>
  <c r="D55" i="3"/>
  <c r="F55" i="3" s="1"/>
  <c r="D54" i="3"/>
  <c r="F54" i="3" s="1"/>
  <c r="D53" i="3"/>
  <c r="F53" i="3" s="1"/>
  <c r="D52" i="3"/>
  <c r="F52" i="3" s="1"/>
  <c r="D51" i="3"/>
  <c r="F51" i="3" s="1"/>
  <c r="D50" i="3"/>
  <c r="F50" i="3" s="1"/>
  <c r="D49" i="3"/>
  <c r="F49" i="3" s="1"/>
  <c r="D48" i="3"/>
  <c r="F48" i="3" s="1"/>
  <c r="D47" i="3"/>
  <c r="F47" i="3" s="1"/>
  <c r="D46" i="3"/>
  <c r="F46" i="3" s="1"/>
  <c r="D45" i="3"/>
  <c r="F45" i="3" s="1"/>
  <c r="D42" i="3"/>
  <c r="F42" i="3" s="1"/>
  <c r="D41" i="3"/>
  <c r="F41" i="3" s="1"/>
  <c r="D40" i="3"/>
  <c r="F40" i="3" s="1"/>
  <c r="F39" i="3"/>
  <c r="D39" i="3"/>
  <c r="D38" i="3"/>
  <c r="F38" i="3" s="1"/>
  <c r="F37" i="3"/>
  <c r="D37" i="3"/>
  <c r="D36" i="3"/>
  <c r="F36" i="3" s="1"/>
  <c r="D35" i="3"/>
  <c r="F35" i="3" s="1"/>
  <c r="D34" i="3"/>
  <c r="F34" i="3" s="1"/>
  <c r="D33" i="3"/>
  <c r="F33" i="3" s="1"/>
  <c r="D32" i="3"/>
  <c r="F32" i="3" s="1"/>
  <c r="D31" i="3"/>
  <c r="F31" i="3" s="1"/>
  <c r="D30" i="3"/>
  <c r="F30" i="3" s="1"/>
  <c r="D27" i="3"/>
  <c r="F27" i="3" s="1"/>
  <c r="D26" i="3"/>
  <c r="F26" i="3" s="1"/>
  <c r="D25" i="3"/>
  <c r="F25" i="3" s="1"/>
  <c r="D24" i="3"/>
  <c r="F24" i="3" s="1"/>
  <c r="D23" i="3"/>
  <c r="F23" i="3" s="1"/>
  <c r="D22" i="3"/>
  <c r="F22" i="3" s="1"/>
  <c r="D21" i="3"/>
  <c r="F21" i="3" s="1"/>
  <c r="D20" i="3"/>
  <c r="F20" i="3" s="1"/>
  <c r="D19" i="3"/>
  <c r="F19" i="3" s="1"/>
  <c r="D18" i="3"/>
  <c r="F18" i="3" s="1"/>
  <c r="D15" i="3"/>
  <c r="F15" i="3" s="1"/>
  <c r="D14" i="3"/>
  <c r="F14" i="3" s="1"/>
  <c r="D13" i="3"/>
  <c r="F13" i="3" s="1"/>
  <c r="D12" i="3"/>
  <c r="F12" i="3" s="1"/>
  <c r="D11" i="3"/>
  <c r="F11" i="3" s="1"/>
  <c r="F10" i="3"/>
  <c r="D10" i="3"/>
  <c r="D9" i="3"/>
  <c r="F9" i="3" s="1"/>
  <c r="D8" i="3"/>
  <c r="F8" i="3" s="1"/>
  <c r="D5" i="3"/>
  <c r="F5" i="3" s="1"/>
  <c r="D4" i="3"/>
  <c r="F4" i="3" s="1"/>
  <c r="D3" i="3"/>
  <c r="F3" i="3" s="1"/>
  <c r="D2" i="3"/>
  <c r="F2" i="3" s="1"/>
  <c r="D393" i="2"/>
  <c r="F393" i="2" s="1"/>
  <c r="D392" i="2"/>
  <c r="F392" i="2" s="1"/>
  <c r="D391" i="2"/>
  <c r="F391" i="2" s="1"/>
  <c r="D390" i="2"/>
  <c r="F390" i="2" s="1"/>
  <c r="D389" i="2"/>
  <c r="F389" i="2" s="1"/>
  <c r="D388" i="2"/>
  <c r="F388" i="2" s="1"/>
  <c r="D387" i="2"/>
  <c r="F387" i="2" s="1"/>
  <c r="D384" i="2"/>
  <c r="F384" i="2" s="1"/>
  <c r="D383" i="2"/>
  <c r="F383" i="2" s="1"/>
  <c r="D382" i="2"/>
  <c r="F382" i="2" s="1"/>
  <c r="D381" i="2"/>
  <c r="F381" i="2" s="1"/>
  <c r="F380" i="2"/>
  <c r="D380" i="2"/>
  <c r="D379" i="2"/>
  <c r="F379" i="2" s="1"/>
  <c r="D378" i="2"/>
  <c r="F378" i="2" s="1"/>
  <c r="D377" i="2"/>
  <c r="F377" i="2" s="1"/>
  <c r="D374" i="2"/>
  <c r="F374" i="2" s="1"/>
  <c r="D373" i="2"/>
  <c r="F373" i="2" s="1"/>
  <c r="D372" i="2"/>
  <c r="F372" i="2" s="1"/>
  <c r="D371" i="2"/>
  <c r="F371" i="2" s="1"/>
  <c r="D370" i="2"/>
  <c r="F370" i="2" s="1"/>
  <c r="D369" i="2"/>
  <c r="F369" i="2" s="1"/>
  <c r="F368" i="2"/>
  <c r="D368" i="2"/>
  <c r="F367" i="2"/>
  <c r="D367" i="2"/>
  <c r="D366" i="2"/>
  <c r="F366" i="2" s="1"/>
  <c r="D365" i="2"/>
  <c r="F365" i="2" s="1"/>
  <c r="D362" i="2"/>
  <c r="F362" i="2" s="1"/>
  <c r="D361" i="2"/>
  <c r="F361" i="2" s="1"/>
  <c r="D360" i="2"/>
  <c r="F360" i="2" s="1"/>
  <c r="D359" i="2"/>
  <c r="F359" i="2" s="1"/>
  <c r="D358" i="2"/>
  <c r="F358" i="2" s="1"/>
  <c r="D357" i="2"/>
  <c r="F357" i="2" s="1"/>
  <c r="D356" i="2"/>
  <c r="F356" i="2" s="1"/>
  <c r="D355" i="2"/>
  <c r="F355" i="2" s="1"/>
  <c r="D354" i="2"/>
  <c r="F354" i="2" s="1"/>
  <c r="D353" i="2"/>
  <c r="F353" i="2" s="1"/>
  <c r="D352" i="2"/>
  <c r="F352" i="2" s="1"/>
  <c r="D351" i="2"/>
  <c r="F351" i="2" s="1"/>
  <c r="F348" i="2"/>
  <c r="D348" i="2"/>
  <c r="D347" i="2"/>
  <c r="F347" i="2" s="1"/>
  <c r="D346" i="2"/>
  <c r="F346" i="2" s="1"/>
  <c r="D345" i="2"/>
  <c r="F345" i="2" s="1"/>
  <c r="D344" i="2"/>
  <c r="F344" i="2" s="1"/>
  <c r="D343" i="2"/>
  <c r="F343" i="2" s="1"/>
  <c r="D342" i="2"/>
  <c r="F342" i="2" s="1"/>
  <c r="D341" i="2"/>
  <c r="F341" i="2" s="1"/>
  <c r="D340" i="2"/>
  <c r="F340" i="2" s="1"/>
  <c r="D339" i="2"/>
  <c r="F339" i="2" s="1"/>
  <c r="D338" i="2"/>
  <c r="F338" i="2" s="1"/>
  <c r="D337" i="2"/>
  <c r="F337" i="2" s="1"/>
  <c r="D334" i="2"/>
  <c r="F334" i="2" s="1"/>
  <c r="D333" i="2"/>
  <c r="F333" i="2" s="1"/>
  <c r="D332" i="2"/>
  <c r="F332" i="2" s="1"/>
  <c r="D331" i="2"/>
  <c r="F331" i="2" s="1"/>
  <c r="D330" i="2"/>
  <c r="F330" i="2" s="1"/>
  <c r="D329" i="2"/>
  <c r="F329" i="2" s="1"/>
  <c r="D328" i="2"/>
  <c r="F328" i="2" s="1"/>
  <c r="D327" i="2"/>
  <c r="F327" i="2" s="1"/>
  <c r="D326" i="2"/>
  <c r="F326" i="2" s="1"/>
  <c r="D325" i="2"/>
  <c r="F325" i="2" s="1"/>
  <c r="D324" i="2"/>
  <c r="F324" i="2" s="1"/>
  <c r="D323" i="2"/>
  <c r="F323" i="2" s="1"/>
  <c r="D320" i="2"/>
  <c r="F320" i="2" s="1"/>
  <c r="D319" i="2"/>
  <c r="F319" i="2" s="1"/>
  <c r="D318" i="2"/>
  <c r="F318" i="2" s="1"/>
  <c r="D317" i="2"/>
  <c r="F317" i="2" s="1"/>
  <c r="D316" i="2"/>
  <c r="F316" i="2" s="1"/>
  <c r="D315" i="2"/>
  <c r="F315" i="2" s="1"/>
  <c r="D314" i="2"/>
  <c r="F314" i="2" s="1"/>
  <c r="D313" i="2"/>
  <c r="F313" i="2" s="1"/>
  <c r="D312" i="2"/>
  <c r="F312" i="2" s="1"/>
  <c r="D311" i="2"/>
  <c r="F311" i="2" s="1"/>
  <c r="D310" i="2"/>
  <c r="F310" i="2" s="1"/>
  <c r="D309" i="2"/>
  <c r="F309" i="2" s="1"/>
  <c r="D306" i="2"/>
  <c r="F306" i="2" s="1"/>
  <c r="D305" i="2"/>
  <c r="F305" i="2" s="1"/>
  <c r="D304" i="2"/>
  <c r="F304" i="2" s="1"/>
  <c r="D303" i="2"/>
  <c r="F303" i="2" s="1"/>
  <c r="F302" i="2"/>
  <c r="D302" i="2"/>
  <c r="D301" i="2"/>
  <c r="F301" i="2" s="1"/>
  <c r="D300" i="2"/>
  <c r="F300" i="2" s="1"/>
  <c r="D299" i="2"/>
  <c r="F299" i="2" s="1"/>
  <c r="D298" i="2"/>
  <c r="F298" i="2" s="1"/>
  <c r="D297" i="2"/>
  <c r="F297" i="2" s="1"/>
  <c r="D296" i="2"/>
  <c r="F296" i="2" s="1"/>
  <c r="D295" i="2"/>
  <c r="F295" i="2" s="1"/>
  <c r="D292" i="2"/>
  <c r="F292" i="2" s="1"/>
  <c r="D291" i="2"/>
  <c r="F291" i="2" s="1"/>
  <c r="D290" i="2"/>
  <c r="F290" i="2" s="1"/>
  <c r="D289" i="2"/>
  <c r="F289" i="2" s="1"/>
  <c r="D288" i="2"/>
  <c r="F288" i="2" s="1"/>
  <c r="D287" i="2"/>
  <c r="F287" i="2" s="1"/>
  <c r="D286" i="2"/>
  <c r="F286" i="2" s="1"/>
  <c r="D285" i="2"/>
  <c r="F285" i="2" s="1"/>
  <c r="D284" i="2"/>
  <c r="F284" i="2" s="1"/>
  <c r="D283" i="2"/>
  <c r="F283" i="2" s="1"/>
  <c r="D282" i="2"/>
  <c r="F282" i="2" s="1"/>
  <c r="D281" i="2"/>
  <c r="F281" i="2" s="1"/>
  <c r="D280" i="2"/>
  <c r="F280" i="2" s="1"/>
  <c r="D277" i="2"/>
  <c r="F277" i="2" s="1"/>
  <c r="D276" i="2"/>
  <c r="F276" i="2" s="1"/>
  <c r="D275" i="2"/>
  <c r="F275" i="2" s="1"/>
  <c r="D274" i="2"/>
  <c r="F274" i="2" s="1"/>
  <c r="D273" i="2"/>
  <c r="F273" i="2" s="1"/>
  <c r="D272" i="2"/>
  <c r="F272" i="2" s="1"/>
  <c r="D271" i="2"/>
  <c r="F271" i="2" s="1"/>
  <c r="D270" i="2"/>
  <c r="F270" i="2" s="1"/>
  <c r="D269" i="2"/>
  <c r="F269" i="2" s="1"/>
  <c r="D268" i="2"/>
  <c r="F268" i="2" s="1"/>
  <c r="D267" i="2"/>
  <c r="F267" i="2" s="1"/>
  <c r="D266" i="2"/>
  <c r="F266" i="2" s="1"/>
  <c r="D265" i="2"/>
  <c r="F265" i="2" s="1"/>
  <c r="D264" i="2"/>
  <c r="F264" i="2" s="1"/>
  <c r="D261" i="2"/>
  <c r="F261" i="2" s="1"/>
  <c r="D260" i="2"/>
  <c r="F260" i="2" s="1"/>
  <c r="D259" i="2"/>
  <c r="F259" i="2" s="1"/>
  <c r="D258" i="2"/>
  <c r="F258" i="2" s="1"/>
  <c r="D257" i="2"/>
  <c r="F257" i="2" s="1"/>
  <c r="D256" i="2"/>
  <c r="F256" i="2" s="1"/>
  <c r="D255" i="2"/>
  <c r="F255" i="2" s="1"/>
  <c r="D254" i="2"/>
  <c r="F254" i="2" s="1"/>
  <c r="D253" i="2"/>
  <c r="F253" i="2" s="1"/>
  <c r="D252" i="2"/>
  <c r="F252" i="2" s="1"/>
  <c r="D251" i="2"/>
  <c r="F251" i="2" s="1"/>
  <c r="D250" i="2"/>
  <c r="F250" i="2" s="1"/>
  <c r="D249" i="2"/>
  <c r="F249" i="2" s="1"/>
  <c r="D248" i="2"/>
  <c r="F248" i="2" s="1"/>
  <c r="D247" i="2"/>
  <c r="F247" i="2" s="1"/>
  <c r="D244" i="2"/>
  <c r="F244" i="2" s="1"/>
  <c r="D243" i="2"/>
  <c r="F243" i="2" s="1"/>
  <c r="D242" i="2"/>
  <c r="F242" i="2" s="1"/>
  <c r="D241" i="2"/>
  <c r="F241" i="2" s="1"/>
  <c r="D240" i="2"/>
  <c r="F240" i="2" s="1"/>
  <c r="D239" i="2"/>
  <c r="F239" i="2" s="1"/>
  <c r="D238" i="2"/>
  <c r="F238" i="2" s="1"/>
  <c r="D237" i="2"/>
  <c r="F237" i="2" s="1"/>
  <c r="D236" i="2"/>
  <c r="F236" i="2" s="1"/>
  <c r="D235" i="2"/>
  <c r="F235" i="2" s="1"/>
  <c r="D234" i="2"/>
  <c r="F234" i="2" s="1"/>
  <c r="D233" i="2"/>
  <c r="F233" i="2" s="1"/>
  <c r="D232" i="2"/>
  <c r="F232" i="2" s="1"/>
  <c r="D231" i="2"/>
  <c r="F231" i="2" s="1"/>
  <c r="D230" i="2"/>
  <c r="F230" i="2" s="1"/>
  <c r="D227" i="2"/>
  <c r="F227" i="2" s="1"/>
  <c r="D226" i="2"/>
  <c r="F226" i="2" s="1"/>
  <c r="D225" i="2"/>
  <c r="F225" i="2" s="1"/>
  <c r="D224" i="2"/>
  <c r="F224" i="2" s="1"/>
  <c r="D223" i="2"/>
  <c r="F223" i="2" s="1"/>
  <c r="D222" i="2"/>
  <c r="F222" i="2" s="1"/>
  <c r="D221" i="2"/>
  <c r="F221" i="2" s="1"/>
  <c r="D220" i="2"/>
  <c r="F220" i="2" s="1"/>
  <c r="D219" i="2"/>
  <c r="F219" i="2" s="1"/>
  <c r="D218" i="2"/>
  <c r="F218" i="2" s="1"/>
  <c r="D217" i="2"/>
  <c r="F217" i="2" s="1"/>
  <c r="D216" i="2"/>
  <c r="F216" i="2" s="1"/>
  <c r="D215" i="2"/>
  <c r="F215" i="2" s="1"/>
  <c r="D214" i="2"/>
  <c r="F214" i="2" s="1"/>
  <c r="D213" i="2"/>
  <c r="F213" i="2" s="1"/>
  <c r="D212" i="2"/>
  <c r="F212" i="2" s="1"/>
  <c r="D209" i="2"/>
  <c r="F209" i="2" s="1"/>
  <c r="D208" i="2"/>
  <c r="F208" i="2" s="1"/>
  <c r="D207" i="2"/>
  <c r="F207" i="2" s="1"/>
  <c r="D206" i="2"/>
  <c r="F206" i="2" s="1"/>
  <c r="D205" i="2"/>
  <c r="F205" i="2" s="1"/>
  <c r="D204" i="2"/>
  <c r="F204" i="2" s="1"/>
  <c r="D203" i="2"/>
  <c r="F203" i="2" s="1"/>
  <c r="D202" i="2"/>
  <c r="F202" i="2" s="1"/>
  <c r="D201" i="2"/>
  <c r="F201" i="2" s="1"/>
  <c r="D200" i="2"/>
  <c r="F200" i="2" s="1"/>
  <c r="F199" i="2"/>
  <c r="D199" i="2"/>
  <c r="D198" i="2"/>
  <c r="F198" i="2" s="1"/>
  <c r="D197" i="2"/>
  <c r="F197" i="2" s="1"/>
  <c r="D196" i="2"/>
  <c r="F196" i="2" s="1"/>
  <c r="F193" i="2"/>
  <c r="D193" i="2"/>
  <c r="D192" i="2"/>
  <c r="F192" i="2" s="1"/>
  <c r="D191" i="2"/>
  <c r="F191" i="2" s="1"/>
  <c r="D190" i="2"/>
  <c r="F190" i="2" s="1"/>
  <c r="D189" i="2"/>
  <c r="F189" i="2" s="1"/>
  <c r="D188" i="2"/>
  <c r="F188" i="2" s="1"/>
  <c r="D187" i="2"/>
  <c r="F187" i="2" s="1"/>
  <c r="D186" i="2"/>
  <c r="F186" i="2" s="1"/>
  <c r="D185" i="2"/>
  <c r="F185" i="2" s="1"/>
  <c r="D184" i="2"/>
  <c r="F184" i="2" s="1"/>
  <c r="D183" i="2"/>
  <c r="F183" i="2" s="1"/>
  <c r="D182" i="2"/>
  <c r="F182" i="2" s="1"/>
  <c r="D179" i="2"/>
  <c r="F179" i="2" s="1"/>
  <c r="D178" i="2"/>
  <c r="F178" i="2" s="1"/>
  <c r="D177" i="2"/>
  <c r="F177" i="2" s="1"/>
  <c r="D176" i="2"/>
  <c r="F176" i="2" s="1"/>
  <c r="D175" i="2"/>
  <c r="F175" i="2" s="1"/>
  <c r="D174" i="2"/>
  <c r="F174" i="2" s="1"/>
  <c r="D173" i="2"/>
  <c r="F173" i="2" s="1"/>
  <c r="D172" i="2"/>
  <c r="F172" i="2" s="1"/>
  <c r="D171" i="2"/>
  <c r="F171" i="2" s="1"/>
  <c r="D170" i="2"/>
  <c r="F170" i="2" s="1"/>
  <c r="D169" i="2"/>
  <c r="F169" i="2" s="1"/>
  <c r="D168" i="2"/>
  <c r="F168" i="2" s="1"/>
  <c r="D167" i="2"/>
  <c r="F167" i="2" s="1"/>
  <c r="D166" i="2"/>
  <c r="F166" i="2" s="1"/>
  <c r="D165" i="2"/>
  <c r="F165" i="2" s="1"/>
  <c r="D164" i="2"/>
  <c r="F164" i="2" s="1"/>
  <c r="D163" i="2"/>
  <c r="F163" i="2" s="1"/>
  <c r="D160" i="2"/>
  <c r="F160" i="2" s="1"/>
  <c r="D159" i="2"/>
  <c r="F159" i="2" s="1"/>
  <c r="D158" i="2"/>
  <c r="F158" i="2" s="1"/>
  <c r="D157" i="2"/>
  <c r="F157" i="2" s="1"/>
  <c r="D156" i="2"/>
  <c r="F156" i="2" s="1"/>
  <c r="D155" i="2"/>
  <c r="F155" i="2" s="1"/>
  <c r="D154" i="2"/>
  <c r="F154" i="2" s="1"/>
  <c r="D153" i="2"/>
  <c r="F153" i="2" s="1"/>
  <c r="D152" i="2"/>
  <c r="F152" i="2" s="1"/>
  <c r="D151" i="2"/>
  <c r="F151" i="2" s="1"/>
  <c r="D150" i="2"/>
  <c r="F150" i="2" s="1"/>
  <c r="D149" i="2"/>
  <c r="F149" i="2" s="1"/>
  <c r="D148" i="2"/>
  <c r="F148" i="2" s="1"/>
  <c r="D147" i="2"/>
  <c r="F147" i="2" s="1"/>
  <c r="D146" i="2"/>
  <c r="F146" i="2" s="1"/>
  <c r="D145" i="2"/>
  <c r="F145" i="2" s="1"/>
  <c r="D142" i="2"/>
  <c r="F142" i="2" s="1"/>
  <c r="D141" i="2"/>
  <c r="F141" i="2" s="1"/>
  <c r="D140" i="2"/>
  <c r="F140" i="2" s="1"/>
  <c r="D139" i="2"/>
  <c r="F139" i="2" s="1"/>
  <c r="D138" i="2"/>
  <c r="F138" i="2" s="1"/>
  <c r="D137" i="2"/>
  <c r="F137" i="2" s="1"/>
  <c r="D136" i="2"/>
  <c r="F136" i="2" s="1"/>
  <c r="D135" i="2"/>
  <c r="F135" i="2" s="1"/>
  <c r="D134" i="2"/>
  <c r="F134" i="2" s="1"/>
  <c r="D133" i="2"/>
  <c r="F133" i="2" s="1"/>
  <c r="D132" i="2"/>
  <c r="F132" i="2" s="1"/>
  <c r="D131" i="2"/>
  <c r="F131" i="2" s="1"/>
  <c r="D130" i="2"/>
  <c r="F130" i="2" s="1"/>
  <c r="D129" i="2"/>
  <c r="F129" i="2" s="1"/>
  <c r="D128" i="2"/>
  <c r="F128" i="2" s="1"/>
  <c r="D127" i="2"/>
  <c r="F127" i="2" s="1"/>
  <c r="D126" i="2"/>
  <c r="F126" i="2" s="1"/>
  <c r="D125" i="2"/>
  <c r="F125" i="2" s="1"/>
  <c r="D122" i="2"/>
  <c r="F122" i="2" s="1"/>
  <c r="D121" i="2"/>
  <c r="F121" i="2" s="1"/>
  <c r="D120" i="2"/>
  <c r="F120" i="2" s="1"/>
  <c r="D119" i="2"/>
  <c r="F119" i="2" s="1"/>
  <c r="D118" i="2"/>
  <c r="F118" i="2" s="1"/>
  <c r="D117" i="2"/>
  <c r="F117" i="2" s="1"/>
  <c r="D116" i="2"/>
  <c r="F116" i="2" s="1"/>
  <c r="D115" i="2"/>
  <c r="F115" i="2" s="1"/>
  <c r="D114" i="2"/>
  <c r="F114" i="2" s="1"/>
  <c r="D113" i="2"/>
  <c r="F113" i="2" s="1"/>
  <c r="D112" i="2"/>
  <c r="F112" i="2" s="1"/>
  <c r="D111" i="2"/>
  <c r="F111" i="2" s="1"/>
  <c r="D110" i="2"/>
  <c r="F110" i="2" s="1"/>
  <c r="D109" i="2"/>
  <c r="F109" i="2" s="1"/>
  <c r="D108" i="2"/>
  <c r="F108" i="2" s="1"/>
  <c r="D107" i="2"/>
  <c r="F107" i="2" s="1"/>
  <c r="D106" i="2"/>
  <c r="F106" i="2" s="1"/>
  <c r="D105" i="2"/>
  <c r="F105" i="2" s="1"/>
  <c r="D102" i="2"/>
  <c r="F102" i="2" s="1"/>
  <c r="D101" i="2"/>
  <c r="F101" i="2" s="1"/>
  <c r="D100" i="2"/>
  <c r="F100" i="2" s="1"/>
  <c r="D99" i="2"/>
  <c r="F99" i="2" s="1"/>
  <c r="D98" i="2"/>
  <c r="F98" i="2" s="1"/>
  <c r="D97" i="2"/>
  <c r="F97" i="2" s="1"/>
  <c r="D96" i="2"/>
  <c r="F96" i="2" s="1"/>
  <c r="D95" i="2"/>
  <c r="F95" i="2" s="1"/>
  <c r="D94" i="2"/>
  <c r="F94" i="2" s="1"/>
  <c r="D93" i="2"/>
  <c r="F93" i="2" s="1"/>
  <c r="D92" i="2"/>
  <c r="F92" i="2" s="1"/>
  <c r="D91" i="2"/>
  <c r="F91" i="2" s="1"/>
  <c r="D90" i="2"/>
  <c r="F90" i="2" s="1"/>
  <c r="D89" i="2"/>
  <c r="F89" i="2" s="1"/>
  <c r="D88" i="2"/>
  <c r="F88" i="2" s="1"/>
  <c r="D87" i="2"/>
  <c r="F87" i="2" s="1"/>
  <c r="D86" i="2"/>
  <c r="F86" i="2" s="1"/>
  <c r="D85" i="2"/>
  <c r="F85" i="2" s="1"/>
  <c r="B83" i="2"/>
  <c r="D62" i="2"/>
  <c r="F62" i="2" s="1"/>
  <c r="D61" i="2"/>
  <c r="F61" i="2" s="1"/>
  <c r="D60" i="2"/>
  <c r="F60" i="2" s="1"/>
  <c r="D59" i="2"/>
  <c r="F59" i="2" s="1"/>
  <c r="D58" i="2"/>
  <c r="F58" i="2" s="1"/>
  <c r="D57" i="2"/>
  <c r="F57" i="2" s="1"/>
  <c r="D56" i="2"/>
  <c r="F56" i="2" s="1"/>
  <c r="D55" i="2"/>
  <c r="F55" i="2" s="1"/>
  <c r="D54" i="2"/>
  <c r="F54" i="2" s="1"/>
  <c r="D53" i="2"/>
  <c r="F53" i="2" s="1"/>
  <c r="D52" i="2"/>
  <c r="F52" i="2" s="1"/>
  <c r="D51" i="2"/>
  <c r="F51" i="2" s="1"/>
  <c r="D50" i="2"/>
  <c r="F50" i="2" s="1"/>
  <c r="D49" i="2"/>
  <c r="F49" i="2" s="1"/>
  <c r="D48" i="2"/>
  <c r="F48" i="2" s="1"/>
  <c r="D47" i="2"/>
  <c r="F47" i="2" s="1"/>
  <c r="D46" i="2"/>
  <c r="F46" i="2" s="1"/>
  <c r="D45" i="2"/>
  <c r="F45" i="2" s="1"/>
  <c r="D42" i="2"/>
  <c r="F42" i="2" s="1"/>
  <c r="D41" i="2"/>
  <c r="F41" i="2" s="1"/>
  <c r="D40" i="2"/>
  <c r="F40" i="2" s="1"/>
  <c r="D39" i="2"/>
  <c r="F39" i="2" s="1"/>
  <c r="D38" i="2"/>
  <c r="F38" i="2" s="1"/>
  <c r="D37" i="2"/>
  <c r="F37" i="2" s="1"/>
  <c r="D36" i="2"/>
  <c r="F36" i="2" s="1"/>
  <c r="D35" i="2"/>
  <c r="F35" i="2" s="1"/>
  <c r="D34" i="2"/>
  <c r="F34" i="2" s="1"/>
  <c r="D33" i="2"/>
  <c r="F33" i="2" s="1"/>
  <c r="F32" i="2"/>
  <c r="D32" i="2"/>
  <c r="D31" i="2"/>
  <c r="F31" i="2" s="1"/>
  <c r="D30" i="2"/>
  <c r="D27" i="2"/>
  <c r="F27" i="2" s="1"/>
  <c r="D26" i="2"/>
  <c r="F26" i="2" s="1"/>
  <c r="D25" i="2"/>
  <c r="F25" i="2" s="1"/>
  <c r="D24" i="2"/>
  <c r="F24" i="2" s="1"/>
  <c r="D23" i="2"/>
  <c r="F23" i="2" s="1"/>
  <c r="D22" i="2"/>
  <c r="F22" i="2" s="1"/>
  <c r="D21" i="2"/>
  <c r="F21" i="2" s="1"/>
  <c r="D20" i="2"/>
  <c r="F20" i="2" s="1"/>
  <c r="D19" i="2"/>
  <c r="F19" i="2" s="1"/>
  <c r="D18" i="2"/>
  <c r="D15" i="2"/>
  <c r="F15" i="2" s="1"/>
  <c r="D14" i="2"/>
  <c r="F14" i="2" s="1"/>
  <c r="D13" i="2"/>
  <c r="F13" i="2" s="1"/>
  <c r="D12" i="2"/>
  <c r="F12" i="2" s="1"/>
  <c r="D11" i="2"/>
  <c r="F11" i="2" s="1"/>
  <c r="D10" i="2"/>
  <c r="F10" i="2" s="1"/>
  <c r="D9" i="2"/>
  <c r="F9" i="2" s="1"/>
  <c r="D8" i="2"/>
  <c r="F8" i="2" s="1"/>
  <c r="D5" i="2"/>
  <c r="F5" i="2" s="1"/>
  <c r="D4" i="2"/>
  <c r="F4" i="2" s="1"/>
  <c r="D3" i="2"/>
  <c r="F3" i="2" s="1"/>
  <c r="D2" i="2"/>
  <c r="F2" i="2" s="1"/>
  <c r="D394" i="1"/>
  <c r="F393" i="1"/>
  <c r="F392" i="1"/>
  <c r="F391" i="1"/>
  <c r="F390" i="1"/>
  <c r="F389" i="1"/>
  <c r="F388" i="1"/>
  <c r="F387" i="1"/>
  <c r="D385" i="1"/>
  <c r="F384" i="1"/>
  <c r="F383" i="1"/>
  <c r="F382" i="1"/>
  <c r="F381" i="1"/>
  <c r="F380" i="1"/>
  <c r="F379" i="1"/>
  <c r="F378" i="1"/>
  <c r="F377" i="1"/>
  <c r="D375" i="1"/>
  <c r="F374" i="1"/>
  <c r="F373" i="1"/>
  <c r="F372" i="1"/>
  <c r="F371" i="1"/>
  <c r="F370" i="1"/>
  <c r="F369" i="1"/>
  <c r="F368" i="1"/>
  <c r="F367" i="1"/>
  <c r="F366" i="1"/>
  <c r="F365" i="1"/>
  <c r="D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D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D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D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D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D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D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D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D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D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D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D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D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D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D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D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D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B83" i="1"/>
  <c r="B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D43" i="1"/>
  <c r="B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D28" i="1"/>
  <c r="B28" i="1"/>
  <c r="F27" i="1"/>
  <c r="F26" i="1"/>
  <c r="F25" i="1"/>
  <c r="F24" i="1"/>
  <c r="F23" i="1"/>
  <c r="F22" i="1"/>
  <c r="F21" i="1"/>
  <c r="F20" i="1"/>
  <c r="F19" i="1"/>
  <c r="F18" i="1"/>
  <c r="D16" i="1"/>
  <c r="B16" i="1"/>
  <c r="F15" i="1"/>
  <c r="F14" i="1"/>
  <c r="F13" i="1"/>
  <c r="F12" i="1"/>
  <c r="F11" i="1"/>
  <c r="F10" i="1"/>
  <c r="F9" i="1"/>
  <c r="F8" i="1"/>
  <c r="D6" i="1"/>
  <c r="B6" i="1"/>
  <c r="F5" i="1"/>
  <c r="F4" i="1"/>
  <c r="F3" i="1"/>
  <c r="F2" i="1"/>
  <c r="F16" i="3" l="1"/>
  <c r="F180" i="2"/>
  <c r="D237" i="4"/>
  <c r="F6" i="1"/>
  <c r="F123" i="1"/>
  <c r="F321" i="1"/>
  <c r="F16" i="1"/>
  <c r="C83" i="1"/>
  <c r="F363" i="1"/>
  <c r="F228" i="1"/>
  <c r="F293" i="1"/>
  <c r="F143" i="1"/>
  <c r="F210" i="1"/>
  <c r="F245" i="1"/>
  <c r="F262" i="1"/>
  <c r="F278" i="1"/>
  <c r="F335" i="1"/>
  <c r="F349" i="1"/>
  <c r="F28" i="1"/>
  <c r="F43" i="1"/>
  <c r="F161" i="1"/>
  <c r="F180" i="1"/>
  <c r="F375" i="1"/>
  <c r="F63" i="1"/>
  <c r="F103" i="1"/>
  <c r="F307" i="1"/>
  <c r="F385" i="1"/>
  <c r="F394" i="1"/>
  <c r="F194" i="1"/>
  <c r="F335" i="2"/>
  <c r="F363" i="2"/>
  <c r="F385" i="2"/>
  <c r="F194" i="2"/>
  <c r="D103" i="2"/>
  <c r="D28" i="2"/>
  <c r="F6" i="2"/>
  <c r="F43" i="3"/>
  <c r="F307" i="3"/>
  <c r="F210" i="3"/>
  <c r="F228" i="3"/>
  <c r="F245" i="3"/>
  <c r="D95" i="4"/>
  <c r="D270" i="4"/>
  <c r="D386" i="4"/>
  <c r="F41" i="4"/>
  <c r="D59" i="4"/>
  <c r="D115" i="4"/>
  <c r="D254" i="4"/>
  <c r="F299" i="4"/>
  <c r="D313" i="4"/>
  <c r="D28" i="4"/>
  <c r="D202" i="4"/>
  <c r="D285" i="4"/>
  <c r="F18" i="4"/>
  <c r="F28" i="4" s="1"/>
  <c r="D172" i="4"/>
  <c r="D367" i="4"/>
  <c r="F59" i="4"/>
  <c r="F76" i="4"/>
  <c r="F220" i="4"/>
  <c r="F377" i="4"/>
  <c r="F16" i="4"/>
  <c r="F327" i="4"/>
  <c r="F355" i="4"/>
  <c r="F135" i="4"/>
  <c r="F6" i="4"/>
  <c r="F153" i="4"/>
  <c r="F313" i="4"/>
  <c r="F186" i="4"/>
  <c r="F341" i="4"/>
  <c r="F44" i="4"/>
  <c r="F97" i="4"/>
  <c r="F115" i="4" s="1"/>
  <c r="F156" i="4"/>
  <c r="F172" i="4" s="1"/>
  <c r="F190" i="4"/>
  <c r="F202" i="4" s="1"/>
  <c r="F224" i="4"/>
  <c r="F237" i="4" s="1"/>
  <c r="F241" i="4"/>
  <c r="F254" i="4" s="1"/>
  <c r="F258" i="4"/>
  <c r="F270" i="4" s="1"/>
  <c r="F357" i="4"/>
  <c r="F367" i="4" s="1"/>
  <c r="F379" i="4"/>
  <c r="F386" i="4" s="1"/>
  <c r="D76" i="4"/>
  <c r="D135" i="4"/>
  <c r="D186" i="4"/>
  <c r="D220" i="4"/>
  <c r="D327" i="4"/>
  <c r="D6" i="4"/>
  <c r="D41" i="4"/>
  <c r="F272" i="4"/>
  <c r="F285" i="4" s="1"/>
  <c r="D153" i="4"/>
  <c r="D341" i="4"/>
  <c r="D16" i="4"/>
  <c r="F95" i="4"/>
  <c r="D299" i="4"/>
  <c r="D355" i="4"/>
  <c r="D377" i="4"/>
  <c r="F6" i="3"/>
  <c r="F63" i="3"/>
  <c r="F103" i="3"/>
  <c r="F262" i="3"/>
  <c r="F143" i="3"/>
  <c r="F123" i="3"/>
  <c r="F28" i="3"/>
  <c r="F161" i="3"/>
  <c r="F180" i="3"/>
  <c r="F385" i="3"/>
  <c r="F293" i="3"/>
  <c r="F321" i="3"/>
  <c r="F194" i="3"/>
  <c r="F349" i="3"/>
  <c r="F375" i="3"/>
  <c r="F278" i="3"/>
  <c r="F335" i="3"/>
  <c r="F363" i="3"/>
  <c r="F394" i="3"/>
  <c r="F245" i="2"/>
  <c r="F16" i="2"/>
  <c r="F103" i="2"/>
  <c r="F123" i="2"/>
  <c r="D43" i="2"/>
  <c r="F30" i="2"/>
  <c r="F43" i="2" s="1"/>
  <c r="D63" i="2"/>
  <c r="F161" i="2"/>
  <c r="F278" i="2"/>
  <c r="F63" i="2"/>
  <c r="F293" i="2"/>
  <c r="F375" i="2"/>
  <c r="F210" i="2"/>
  <c r="F349" i="2"/>
  <c r="F228" i="2"/>
  <c r="F262" i="2"/>
  <c r="F307" i="2"/>
  <c r="F321" i="2"/>
  <c r="F143" i="2"/>
  <c r="F394" i="2"/>
  <c r="F18" i="2"/>
  <c r="F28" i="2" s="1"/>
  <c r="D83" i="1" l="1"/>
  <c r="F83" i="1"/>
  <c r="F83" i="3"/>
  <c r="D83" i="2"/>
  <c r="F83" i="2"/>
</calcChain>
</file>

<file path=xl/sharedStrings.xml><?xml version="1.0" encoding="utf-8"?>
<sst xmlns="http://schemas.openxmlformats.org/spreadsheetml/2006/main" count="64" uniqueCount="28">
  <si>
    <t>a</t>
    <phoneticPr fontId="2" type="noConversion"/>
  </si>
  <si>
    <t>b</t>
    <phoneticPr fontId="2" type="noConversion"/>
  </si>
  <si>
    <t>a</t>
    <phoneticPr fontId="2" type="noConversion"/>
  </si>
  <si>
    <t>b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</si>
  <si>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</si>
  <si>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</si>
  <si>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</si>
  <si>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</t>
    <phoneticPr fontId="2" type="noConversion"/>
  </si>
  <si>
    <t>b</t>
    <phoneticPr fontId="2" type="noConversion"/>
  </si>
  <si>
    <t>a</t>
    <phoneticPr fontId="2" type="noConversion"/>
  </si>
  <si>
    <t>c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</si>
  <si>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</si>
  <si>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</si>
  <si>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</si>
  <si>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Subdistrict number</t>
  </si>
  <si>
    <t>Subdistrict number</t>
    <phoneticPr fontId="2" type="noConversion"/>
  </si>
  <si>
    <t>Intersectional area</t>
  </si>
  <si>
    <t>Intersectional area</t>
    <phoneticPr fontId="2" type="noConversion"/>
  </si>
  <si>
    <t>Circular ring area</t>
  </si>
  <si>
    <t>Circular ring area</t>
    <phoneticPr fontId="2" type="noConversion"/>
  </si>
  <si>
    <t>Weighted average</t>
  </si>
  <si>
    <t>Weighted average</t>
    <phoneticPr fontId="1" type="noConversion"/>
  </si>
  <si>
    <t>Circle number</t>
  </si>
  <si>
    <t>Circle number</t>
    <phoneticPr fontId="2" type="noConversion"/>
  </si>
  <si>
    <t>Area weight</t>
  </si>
  <si>
    <t>Area weight</t>
    <phoneticPr fontId="1" type="noConversion"/>
  </si>
  <si>
    <t>Radius</t>
    <phoneticPr fontId="1" type="noConversion"/>
  </si>
  <si>
    <t>Subdistrict population density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</si>
</sst>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color indexed="12"/>
      <name val="Times New Roman"/>
      <family val="1"/>
    </font>
    <font>
      <sz val="12"/>
      <color indexed="10"/>
      <name val="Times New Roman"/>
      <family val="1"/>
    </font>
    <font>
      <sz val="12"/>
      <name val="Times New Roman"/>
      <family val="1"/>
    </font>
    <font>
      <sz val="12"/>
      <color rgb="FF0070C0"/>
      <name val="Times New Roman"/>
      <family val="1"/>
    </font>
    <font>
      <sz val="12"/>
      <color theme="1"/>
      <name val="Times New Roman"/>
      <family val="1"/>
    </font>
    <font>
      <sz val="12"/>
      <color rgb="FFC0000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1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>
      <alignment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1" fontId="8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4"/>
  <sheetViews>
    <sheetView tabSelected="1" workbookViewId="0">
      <selection activeCell="J1" sqref="J1:P1048576"/>
    </sheetView>
  </sheetViews>
  <sheetFormatPr defaultRowHeight="15.75" x14ac:dyDescent="0.25"/>
  <cols>
    <col min="1" max="1" width="15.875" style="15" customWidth="1"/>
    <col min="2" max="2" width="16.75" style="15" customWidth="1"/>
    <col min="3" max="3" width="15.125" style="15" customWidth="1"/>
    <col min="4" max="4" width="11.125" style="15" customWidth="1"/>
    <col min="5" max="5" width="23.75" style="15" customWidth="1"/>
    <col min="6" max="6" width="15.25" style="15" customWidth="1"/>
    <col min="7" max="7" width="13.375" style="11" customWidth="1"/>
    <col min="8" max="8" width="9" style="11"/>
    <col min="9" max="238" width="9" style="15"/>
    <col min="239" max="239" width="13.125" style="15" customWidth="1"/>
    <col min="240" max="240" width="13.75" style="15" customWidth="1"/>
    <col min="241" max="241" width="10.5" style="15" customWidth="1"/>
    <col min="242" max="242" width="14" style="15" customWidth="1"/>
    <col min="243" max="243" width="13" style="15" customWidth="1"/>
    <col min="244" max="244" width="13.375" style="15" customWidth="1"/>
    <col min="245" max="494" width="9" style="15"/>
    <col min="495" max="495" width="13.125" style="15" customWidth="1"/>
    <col min="496" max="496" width="13.75" style="15" customWidth="1"/>
    <col min="497" max="497" width="10.5" style="15" customWidth="1"/>
    <col min="498" max="498" width="14" style="15" customWidth="1"/>
    <col min="499" max="499" width="13" style="15" customWidth="1"/>
    <col min="500" max="500" width="13.375" style="15" customWidth="1"/>
    <col min="501" max="750" width="9" style="15"/>
    <col min="751" max="751" width="13.125" style="15" customWidth="1"/>
    <col min="752" max="752" width="13.75" style="15" customWidth="1"/>
    <col min="753" max="753" width="10.5" style="15" customWidth="1"/>
    <col min="754" max="754" width="14" style="15" customWidth="1"/>
    <col min="755" max="755" width="13" style="15" customWidth="1"/>
    <col min="756" max="756" width="13.375" style="15" customWidth="1"/>
    <col min="757" max="1006" width="9" style="15"/>
    <col min="1007" max="1007" width="13.125" style="15" customWidth="1"/>
    <col min="1008" max="1008" width="13.75" style="15" customWidth="1"/>
    <col min="1009" max="1009" width="10.5" style="15" customWidth="1"/>
    <col min="1010" max="1010" width="14" style="15" customWidth="1"/>
    <col min="1011" max="1011" width="13" style="15" customWidth="1"/>
    <col min="1012" max="1012" width="13.375" style="15" customWidth="1"/>
    <col min="1013" max="1262" width="9" style="15"/>
    <col min="1263" max="1263" width="13.125" style="15" customWidth="1"/>
    <col min="1264" max="1264" width="13.75" style="15" customWidth="1"/>
    <col min="1265" max="1265" width="10.5" style="15" customWidth="1"/>
    <col min="1266" max="1266" width="14" style="15" customWidth="1"/>
    <col min="1267" max="1267" width="13" style="15" customWidth="1"/>
    <col min="1268" max="1268" width="13.375" style="15" customWidth="1"/>
    <col min="1269" max="1518" width="9" style="15"/>
    <col min="1519" max="1519" width="13.125" style="15" customWidth="1"/>
    <col min="1520" max="1520" width="13.75" style="15" customWidth="1"/>
    <col min="1521" max="1521" width="10.5" style="15" customWidth="1"/>
    <col min="1522" max="1522" width="14" style="15" customWidth="1"/>
    <col min="1523" max="1523" width="13" style="15" customWidth="1"/>
    <col min="1524" max="1524" width="13.375" style="15" customWidth="1"/>
    <col min="1525" max="1774" width="9" style="15"/>
    <col min="1775" max="1775" width="13.125" style="15" customWidth="1"/>
    <col min="1776" max="1776" width="13.75" style="15" customWidth="1"/>
    <col min="1777" max="1777" width="10.5" style="15" customWidth="1"/>
    <col min="1778" max="1778" width="14" style="15" customWidth="1"/>
    <col min="1779" max="1779" width="13" style="15" customWidth="1"/>
    <col min="1780" max="1780" width="13.375" style="15" customWidth="1"/>
    <col min="1781" max="2030" width="9" style="15"/>
    <col min="2031" max="2031" width="13.125" style="15" customWidth="1"/>
    <col min="2032" max="2032" width="13.75" style="15" customWidth="1"/>
    <col min="2033" max="2033" width="10.5" style="15" customWidth="1"/>
    <col min="2034" max="2034" width="14" style="15" customWidth="1"/>
    <col min="2035" max="2035" width="13" style="15" customWidth="1"/>
    <col min="2036" max="2036" width="13.375" style="15" customWidth="1"/>
    <col min="2037" max="2286" width="9" style="15"/>
    <col min="2287" max="2287" width="13.125" style="15" customWidth="1"/>
    <col min="2288" max="2288" width="13.75" style="15" customWidth="1"/>
    <col min="2289" max="2289" width="10.5" style="15" customWidth="1"/>
    <col min="2290" max="2290" width="14" style="15" customWidth="1"/>
    <col min="2291" max="2291" width="13" style="15" customWidth="1"/>
    <col min="2292" max="2292" width="13.375" style="15" customWidth="1"/>
    <col min="2293" max="2542" width="9" style="15"/>
    <col min="2543" max="2543" width="13.125" style="15" customWidth="1"/>
    <col min="2544" max="2544" width="13.75" style="15" customWidth="1"/>
    <col min="2545" max="2545" width="10.5" style="15" customWidth="1"/>
    <col min="2546" max="2546" width="14" style="15" customWidth="1"/>
    <col min="2547" max="2547" width="13" style="15" customWidth="1"/>
    <col min="2548" max="2548" width="13.375" style="15" customWidth="1"/>
    <col min="2549" max="2798" width="9" style="15"/>
    <col min="2799" max="2799" width="13.125" style="15" customWidth="1"/>
    <col min="2800" max="2800" width="13.75" style="15" customWidth="1"/>
    <col min="2801" max="2801" width="10.5" style="15" customWidth="1"/>
    <col min="2802" max="2802" width="14" style="15" customWidth="1"/>
    <col min="2803" max="2803" width="13" style="15" customWidth="1"/>
    <col min="2804" max="2804" width="13.375" style="15" customWidth="1"/>
    <col min="2805" max="3054" width="9" style="15"/>
    <col min="3055" max="3055" width="13.125" style="15" customWidth="1"/>
    <col min="3056" max="3056" width="13.75" style="15" customWidth="1"/>
    <col min="3057" max="3057" width="10.5" style="15" customWidth="1"/>
    <col min="3058" max="3058" width="14" style="15" customWidth="1"/>
    <col min="3059" max="3059" width="13" style="15" customWidth="1"/>
    <col min="3060" max="3060" width="13.375" style="15" customWidth="1"/>
    <col min="3061" max="3310" width="9" style="15"/>
    <col min="3311" max="3311" width="13.125" style="15" customWidth="1"/>
    <col min="3312" max="3312" width="13.75" style="15" customWidth="1"/>
    <col min="3313" max="3313" width="10.5" style="15" customWidth="1"/>
    <col min="3314" max="3314" width="14" style="15" customWidth="1"/>
    <col min="3315" max="3315" width="13" style="15" customWidth="1"/>
    <col min="3316" max="3316" width="13.375" style="15" customWidth="1"/>
    <col min="3317" max="3566" width="9" style="15"/>
    <col min="3567" max="3567" width="13.125" style="15" customWidth="1"/>
    <col min="3568" max="3568" width="13.75" style="15" customWidth="1"/>
    <col min="3569" max="3569" width="10.5" style="15" customWidth="1"/>
    <col min="3570" max="3570" width="14" style="15" customWidth="1"/>
    <col min="3571" max="3571" width="13" style="15" customWidth="1"/>
    <col min="3572" max="3572" width="13.375" style="15" customWidth="1"/>
    <col min="3573" max="3822" width="9" style="15"/>
    <col min="3823" max="3823" width="13.125" style="15" customWidth="1"/>
    <col min="3824" max="3824" width="13.75" style="15" customWidth="1"/>
    <col min="3825" max="3825" width="10.5" style="15" customWidth="1"/>
    <col min="3826" max="3826" width="14" style="15" customWidth="1"/>
    <col min="3827" max="3827" width="13" style="15" customWidth="1"/>
    <col min="3828" max="3828" width="13.375" style="15" customWidth="1"/>
    <col min="3829" max="4078" width="9" style="15"/>
    <col min="4079" max="4079" width="13.125" style="15" customWidth="1"/>
    <col min="4080" max="4080" width="13.75" style="15" customWidth="1"/>
    <col min="4081" max="4081" width="10.5" style="15" customWidth="1"/>
    <col min="4082" max="4082" width="14" style="15" customWidth="1"/>
    <col min="4083" max="4083" width="13" style="15" customWidth="1"/>
    <col min="4084" max="4084" width="13.375" style="15" customWidth="1"/>
    <col min="4085" max="4334" width="9" style="15"/>
    <col min="4335" max="4335" width="13.125" style="15" customWidth="1"/>
    <col min="4336" max="4336" width="13.75" style="15" customWidth="1"/>
    <col min="4337" max="4337" width="10.5" style="15" customWidth="1"/>
    <col min="4338" max="4338" width="14" style="15" customWidth="1"/>
    <col min="4339" max="4339" width="13" style="15" customWidth="1"/>
    <col min="4340" max="4340" width="13.375" style="15" customWidth="1"/>
    <col min="4341" max="4590" width="9" style="15"/>
    <col min="4591" max="4591" width="13.125" style="15" customWidth="1"/>
    <col min="4592" max="4592" width="13.75" style="15" customWidth="1"/>
    <col min="4593" max="4593" width="10.5" style="15" customWidth="1"/>
    <col min="4594" max="4594" width="14" style="15" customWidth="1"/>
    <col min="4595" max="4595" width="13" style="15" customWidth="1"/>
    <col min="4596" max="4596" width="13.375" style="15" customWidth="1"/>
    <col min="4597" max="4846" width="9" style="15"/>
    <col min="4847" max="4847" width="13.125" style="15" customWidth="1"/>
    <col min="4848" max="4848" width="13.75" style="15" customWidth="1"/>
    <col min="4849" max="4849" width="10.5" style="15" customWidth="1"/>
    <col min="4850" max="4850" width="14" style="15" customWidth="1"/>
    <col min="4851" max="4851" width="13" style="15" customWidth="1"/>
    <col min="4852" max="4852" width="13.375" style="15" customWidth="1"/>
    <col min="4853" max="5102" width="9" style="15"/>
    <col min="5103" max="5103" width="13.125" style="15" customWidth="1"/>
    <col min="5104" max="5104" width="13.75" style="15" customWidth="1"/>
    <col min="5105" max="5105" width="10.5" style="15" customWidth="1"/>
    <col min="5106" max="5106" width="14" style="15" customWidth="1"/>
    <col min="5107" max="5107" width="13" style="15" customWidth="1"/>
    <col min="5108" max="5108" width="13.375" style="15" customWidth="1"/>
    <col min="5109" max="5358" width="9" style="15"/>
    <col min="5359" max="5359" width="13.125" style="15" customWidth="1"/>
    <col min="5360" max="5360" width="13.75" style="15" customWidth="1"/>
    <col min="5361" max="5361" width="10.5" style="15" customWidth="1"/>
    <col min="5362" max="5362" width="14" style="15" customWidth="1"/>
    <col min="5363" max="5363" width="13" style="15" customWidth="1"/>
    <col min="5364" max="5364" width="13.375" style="15" customWidth="1"/>
    <col min="5365" max="5614" width="9" style="15"/>
    <col min="5615" max="5615" width="13.125" style="15" customWidth="1"/>
    <col min="5616" max="5616" width="13.75" style="15" customWidth="1"/>
    <col min="5617" max="5617" width="10.5" style="15" customWidth="1"/>
    <col min="5618" max="5618" width="14" style="15" customWidth="1"/>
    <col min="5619" max="5619" width="13" style="15" customWidth="1"/>
    <col min="5620" max="5620" width="13.375" style="15" customWidth="1"/>
    <col min="5621" max="5870" width="9" style="15"/>
    <col min="5871" max="5871" width="13.125" style="15" customWidth="1"/>
    <col min="5872" max="5872" width="13.75" style="15" customWidth="1"/>
    <col min="5873" max="5873" width="10.5" style="15" customWidth="1"/>
    <col min="5874" max="5874" width="14" style="15" customWidth="1"/>
    <col min="5875" max="5875" width="13" style="15" customWidth="1"/>
    <col min="5876" max="5876" width="13.375" style="15" customWidth="1"/>
    <col min="5877" max="6126" width="9" style="15"/>
    <col min="6127" max="6127" width="13.125" style="15" customWidth="1"/>
    <col min="6128" max="6128" width="13.75" style="15" customWidth="1"/>
    <col min="6129" max="6129" width="10.5" style="15" customWidth="1"/>
    <col min="6130" max="6130" width="14" style="15" customWidth="1"/>
    <col min="6131" max="6131" width="13" style="15" customWidth="1"/>
    <col min="6132" max="6132" width="13.375" style="15" customWidth="1"/>
    <col min="6133" max="6382" width="9" style="15"/>
    <col min="6383" max="6383" width="13.125" style="15" customWidth="1"/>
    <col min="6384" max="6384" width="13.75" style="15" customWidth="1"/>
    <col min="6385" max="6385" width="10.5" style="15" customWidth="1"/>
    <col min="6386" max="6386" width="14" style="15" customWidth="1"/>
    <col min="6387" max="6387" width="13" style="15" customWidth="1"/>
    <col min="6388" max="6388" width="13.375" style="15" customWidth="1"/>
    <col min="6389" max="6638" width="9" style="15"/>
    <col min="6639" max="6639" width="13.125" style="15" customWidth="1"/>
    <col min="6640" max="6640" width="13.75" style="15" customWidth="1"/>
    <col min="6641" max="6641" width="10.5" style="15" customWidth="1"/>
    <col min="6642" max="6642" width="14" style="15" customWidth="1"/>
    <col min="6643" max="6643" width="13" style="15" customWidth="1"/>
    <col min="6644" max="6644" width="13.375" style="15" customWidth="1"/>
    <col min="6645" max="6894" width="9" style="15"/>
    <col min="6895" max="6895" width="13.125" style="15" customWidth="1"/>
    <col min="6896" max="6896" width="13.75" style="15" customWidth="1"/>
    <col min="6897" max="6897" width="10.5" style="15" customWidth="1"/>
    <col min="6898" max="6898" width="14" style="15" customWidth="1"/>
    <col min="6899" max="6899" width="13" style="15" customWidth="1"/>
    <col min="6900" max="6900" width="13.375" style="15" customWidth="1"/>
    <col min="6901" max="7150" width="9" style="15"/>
    <col min="7151" max="7151" width="13.125" style="15" customWidth="1"/>
    <col min="7152" max="7152" width="13.75" style="15" customWidth="1"/>
    <col min="7153" max="7153" width="10.5" style="15" customWidth="1"/>
    <col min="7154" max="7154" width="14" style="15" customWidth="1"/>
    <col min="7155" max="7155" width="13" style="15" customWidth="1"/>
    <col min="7156" max="7156" width="13.375" style="15" customWidth="1"/>
    <col min="7157" max="7406" width="9" style="15"/>
    <col min="7407" max="7407" width="13.125" style="15" customWidth="1"/>
    <col min="7408" max="7408" width="13.75" style="15" customWidth="1"/>
    <col min="7409" max="7409" width="10.5" style="15" customWidth="1"/>
    <col min="7410" max="7410" width="14" style="15" customWidth="1"/>
    <col min="7411" max="7411" width="13" style="15" customWidth="1"/>
    <col min="7412" max="7412" width="13.375" style="15" customWidth="1"/>
    <col min="7413" max="7662" width="9" style="15"/>
    <col min="7663" max="7663" width="13.125" style="15" customWidth="1"/>
    <col min="7664" max="7664" width="13.75" style="15" customWidth="1"/>
    <col min="7665" max="7665" width="10.5" style="15" customWidth="1"/>
    <col min="7666" max="7666" width="14" style="15" customWidth="1"/>
    <col min="7667" max="7667" width="13" style="15" customWidth="1"/>
    <col min="7668" max="7668" width="13.375" style="15" customWidth="1"/>
    <col min="7669" max="7918" width="9" style="15"/>
    <col min="7919" max="7919" width="13.125" style="15" customWidth="1"/>
    <col min="7920" max="7920" width="13.75" style="15" customWidth="1"/>
    <col min="7921" max="7921" width="10.5" style="15" customWidth="1"/>
    <col min="7922" max="7922" width="14" style="15" customWidth="1"/>
    <col min="7923" max="7923" width="13" style="15" customWidth="1"/>
    <col min="7924" max="7924" width="13.375" style="15" customWidth="1"/>
    <col min="7925" max="8174" width="9" style="15"/>
    <col min="8175" max="8175" width="13.125" style="15" customWidth="1"/>
    <col min="8176" max="8176" width="13.75" style="15" customWidth="1"/>
    <col min="8177" max="8177" width="10.5" style="15" customWidth="1"/>
    <col min="8178" max="8178" width="14" style="15" customWidth="1"/>
    <col min="8179" max="8179" width="13" style="15" customWidth="1"/>
    <col min="8180" max="8180" width="13.375" style="15" customWidth="1"/>
    <col min="8181" max="8430" width="9" style="15"/>
    <col min="8431" max="8431" width="13.125" style="15" customWidth="1"/>
    <col min="8432" max="8432" width="13.75" style="15" customWidth="1"/>
    <col min="8433" max="8433" width="10.5" style="15" customWidth="1"/>
    <col min="8434" max="8434" width="14" style="15" customWidth="1"/>
    <col min="8435" max="8435" width="13" style="15" customWidth="1"/>
    <col min="8436" max="8436" width="13.375" style="15" customWidth="1"/>
    <col min="8437" max="8686" width="9" style="15"/>
    <col min="8687" max="8687" width="13.125" style="15" customWidth="1"/>
    <col min="8688" max="8688" width="13.75" style="15" customWidth="1"/>
    <col min="8689" max="8689" width="10.5" style="15" customWidth="1"/>
    <col min="8690" max="8690" width="14" style="15" customWidth="1"/>
    <col min="8691" max="8691" width="13" style="15" customWidth="1"/>
    <col min="8692" max="8692" width="13.375" style="15" customWidth="1"/>
    <col min="8693" max="8942" width="9" style="15"/>
    <col min="8943" max="8943" width="13.125" style="15" customWidth="1"/>
    <col min="8944" max="8944" width="13.75" style="15" customWidth="1"/>
    <col min="8945" max="8945" width="10.5" style="15" customWidth="1"/>
    <col min="8946" max="8946" width="14" style="15" customWidth="1"/>
    <col min="8947" max="8947" width="13" style="15" customWidth="1"/>
    <col min="8948" max="8948" width="13.375" style="15" customWidth="1"/>
    <col min="8949" max="9198" width="9" style="15"/>
    <col min="9199" max="9199" width="13.125" style="15" customWidth="1"/>
    <col min="9200" max="9200" width="13.75" style="15" customWidth="1"/>
    <col min="9201" max="9201" width="10.5" style="15" customWidth="1"/>
    <col min="9202" max="9202" width="14" style="15" customWidth="1"/>
    <col min="9203" max="9203" width="13" style="15" customWidth="1"/>
    <col min="9204" max="9204" width="13.375" style="15" customWidth="1"/>
    <col min="9205" max="9454" width="9" style="15"/>
    <col min="9455" max="9455" width="13.125" style="15" customWidth="1"/>
    <col min="9456" max="9456" width="13.75" style="15" customWidth="1"/>
    <col min="9457" max="9457" width="10.5" style="15" customWidth="1"/>
    <col min="9458" max="9458" width="14" style="15" customWidth="1"/>
    <col min="9459" max="9459" width="13" style="15" customWidth="1"/>
    <col min="9460" max="9460" width="13.375" style="15" customWidth="1"/>
    <col min="9461" max="9710" width="9" style="15"/>
    <col min="9711" max="9711" width="13.125" style="15" customWidth="1"/>
    <col min="9712" max="9712" width="13.75" style="15" customWidth="1"/>
    <col min="9713" max="9713" width="10.5" style="15" customWidth="1"/>
    <col min="9714" max="9714" width="14" style="15" customWidth="1"/>
    <col min="9715" max="9715" width="13" style="15" customWidth="1"/>
    <col min="9716" max="9716" width="13.375" style="15" customWidth="1"/>
    <col min="9717" max="9966" width="9" style="15"/>
    <col min="9967" max="9967" width="13.125" style="15" customWidth="1"/>
    <col min="9968" max="9968" width="13.75" style="15" customWidth="1"/>
    <col min="9969" max="9969" width="10.5" style="15" customWidth="1"/>
    <col min="9970" max="9970" width="14" style="15" customWidth="1"/>
    <col min="9971" max="9971" width="13" style="15" customWidth="1"/>
    <col min="9972" max="9972" width="13.375" style="15" customWidth="1"/>
    <col min="9973" max="10222" width="9" style="15"/>
    <col min="10223" max="10223" width="13.125" style="15" customWidth="1"/>
    <col min="10224" max="10224" width="13.75" style="15" customWidth="1"/>
    <col min="10225" max="10225" width="10.5" style="15" customWidth="1"/>
    <col min="10226" max="10226" width="14" style="15" customWidth="1"/>
    <col min="10227" max="10227" width="13" style="15" customWidth="1"/>
    <col min="10228" max="10228" width="13.375" style="15" customWidth="1"/>
    <col min="10229" max="10478" width="9" style="15"/>
    <col min="10479" max="10479" width="13.125" style="15" customWidth="1"/>
    <col min="10480" max="10480" width="13.75" style="15" customWidth="1"/>
    <col min="10481" max="10481" width="10.5" style="15" customWidth="1"/>
    <col min="10482" max="10482" width="14" style="15" customWidth="1"/>
    <col min="10483" max="10483" width="13" style="15" customWidth="1"/>
    <col min="10484" max="10484" width="13.375" style="15" customWidth="1"/>
    <col min="10485" max="10734" width="9" style="15"/>
    <col min="10735" max="10735" width="13.125" style="15" customWidth="1"/>
    <col min="10736" max="10736" width="13.75" style="15" customWidth="1"/>
    <col min="10737" max="10737" width="10.5" style="15" customWidth="1"/>
    <col min="10738" max="10738" width="14" style="15" customWidth="1"/>
    <col min="10739" max="10739" width="13" style="15" customWidth="1"/>
    <col min="10740" max="10740" width="13.375" style="15" customWidth="1"/>
    <col min="10741" max="10990" width="9" style="15"/>
    <col min="10991" max="10991" width="13.125" style="15" customWidth="1"/>
    <col min="10992" max="10992" width="13.75" style="15" customWidth="1"/>
    <col min="10993" max="10993" width="10.5" style="15" customWidth="1"/>
    <col min="10994" max="10994" width="14" style="15" customWidth="1"/>
    <col min="10995" max="10995" width="13" style="15" customWidth="1"/>
    <col min="10996" max="10996" width="13.375" style="15" customWidth="1"/>
    <col min="10997" max="11246" width="9" style="15"/>
    <col min="11247" max="11247" width="13.125" style="15" customWidth="1"/>
    <col min="11248" max="11248" width="13.75" style="15" customWidth="1"/>
    <col min="11249" max="11249" width="10.5" style="15" customWidth="1"/>
    <col min="11250" max="11250" width="14" style="15" customWidth="1"/>
    <col min="11251" max="11251" width="13" style="15" customWidth="1"/>
    <col min="11252" max="11252" width="13.375" style="15" customWidth="1"/>
    <col min="11253" max="11502" width="9" style="15"/>
    <col min="11503" max="11503" width="13.125" style="15" customWidth="1"/>
    <col min="11504" max="11504" width="13.75" style="15" customWidth="1"/>
    <col min="11505" max="11505" width="10.5" style="15" customWidth="1"/>
    <col min="11506" max="11506" width="14" style="15" customWidth="1"/>
    <col min="11507" max="11507" width="13" style="15" customWidth="1"/>
    <col min="11508" max="11508" width="13.375" style="15" customWidth="1"/>
    <col min="11509" max="11758" width="9" style="15"/>
    <col min="11759" max="11759" width="13.125" style="15" customWidth="1"/>
    <col min="11760" max="11760" width="13.75" style="15" customWidth="1"/>
    <col min="11761" max="11761" width="10.5" style="15" customWidth="1"/>
    <col min="11762" max="11762" width="14" style="15" customWidth="1"/>
    <col min="11763" max="11763" width="13" style="15" customWidth="1"/>
    <col min="11764" max="11764" width="13.375" style="15" customWidth="1"/>
    <col min="11765" max="12014" width="9" style="15"/>
    <col min="12015" max="12015" width="13.125" style="15" customWidth="1"/>
    <col min="12016" max="12016" width="13.75" style="15" customWidth="1"/>
    <col min="12017" max="12017" width="10.5" style="15" customWidth="1"/>
    <col min="12018" max="12018" width="14" style="15" customWidth="1"/>
    <col min="12019" max="12019" width="13" style="15" customWidth="1"/>
    <col min="12020" max="12020" width="13.375" style="15" customWidth="1"/>
    <col min="12021" max="12270" width="9" style="15"/>
    <col min="12271" max="12271" width="13.125" style="15" customWidth="1"/>
    <col min="12272" max="12272" width="13.75" style="15" customWidth="1"/>
    <col min="12273" max="12273" width="10.5" style="15" customWidth="1"/>
    <col min="12274" max="12274" width="14" style="15" customWidth="1"/>
    <col min="12275" max="12275" width="13" style="15" customWidth="1"/>
    <col min="12276" max="12276" width="13.375" style="15" customWidth="1"/>
    <col min="12277" max="12526" width="9" style="15"/>
    <col min="12527" max="12527" width="13.125" style="15" customWidth="1"/>
    <col min="12528" max="12528" width="13.75" style="15" customWidth="1"/>
    <col min="12529" max="12529" width="10.5" style="15" customWidth="1"/>
    <col min="12530" max="12530" width="14" style="15" customWidth="1"/>
    <col min="12531" max="12531" width="13" style="15" customWidth="1"/>
    <col min="12532" max="12532" width="13.375" style="15" customWidth="1"/>
    <col min="12533" max="12782" width="9" style="15"/>
    <col min="12783" max="12783" width="13.125" style="15" customWidth="1"/>
    <col min="12784" max="12784" width="13.75" style="15" customWidth="1"/>
    <col min="12785" max="12785" width="10.5" style="15" customWidth="1"/>
    <col min="12786" max="12786" width="14" style="15" customWidth="1"/>
    <col min="12787" max="12787" width="13" style="15" customWidth="1"/>
    <col min="12788" max="12788" width="13.375" style="15" customWidth="1"/>
    <col min="12789" max="13038" width="9" style="15"/>
    <col min="13039" max="13039" width="13.125" style="15" customWidth="1"/>
    <col min="13040" max="13040" width="13.75" style="15" customWidth="1"/>
    <col min="13041" max="13041" width="10.5" style="15" customWidth="1"/>
    <col min="13042" max="13042" width="14" style="15" customWidth="1"/>
    <col min="13043" max="13043" width="13" style="15" customWidth="1"/>
    <col min="13044" max="13044" width="13.375" style="15" customWidth="1"/>
    <col min="13045" max="13294" width="9" style="15"/>
    <col min="13295" max="13295" width="13.125" style="15" customWidth="1"/>
    <col min="13296" max="13296" width="13.75" style="15" customWidth="1"/>
    <col min="13297" max="13297" width="10.5" style="15" customWidth="1"/>
    <col min="13298" max="13298" width="14" style="15" customWidth="1"/>
    <col min="13299" max="13299" width="13" style="15" customWidth="1"/>
    <col min="13300" max="13300" width="13.375" style="15" customWidth="1"/>
    <col min="13301" max="13550" width="9" style="15"/>
    <col min="13551" max="13551" width="13.125" style="15" customWidth="1"/>
    <col min="13552" max="13552" width="13.75" style="15" customWidth="1"/>
    <col min="13553" max="13553" width="10.5" style="15" customWidth="1"/>
    <col min="13554" max="13554" width="14" style="15" customWidth="1"/>
    <col min="13555" max="13555" width="13" style="15" customWidth="1"/>
    <col min="13556" max="13556" width="13.375" style="15" customWidth="1"/>
    <col min="13557" max="13806" width="9" style="15"/>
    <col min="13807" max="13807" width="13.125" style="15" customWidth="1"/>
    <col min="13808" max="13808" width="13.75" style="15" customWidth="1"/>
    <col min="13809" max="13809" width="10.5" style="15" customWidth="1"/>
    <col min="13810" max="13810" width="14" style="15" customWidth="1"/>
    <col min="13811" max="13811" width="13" style="15" customWidth="1"/>
    <col min="13812" max="13812" width="13.375" style="15" customWidth="1"/>
    <col min="13813" max="14062" width="9" style="15"/>
    <col min="14063" max="14063" width="13.125" style="15" customWidth="1"/>
    <col min="14064" max="14064" width="13.75" style="15" customWidth="1"/>
    <col min="14065" max="14065" width="10.5" style="15" customWidth="1"/>
    <col min="14066" max="14066" width="14" style="15" customWidth="1"/>
    <col min="14067" max="14067" width="13" style="15" customWidth="1"/>
    <col min="14068" max="14068" width="13.375" style="15" customWidth="1"/>
    <col min="14069" max="14318" width="9" style="15"/>
    <col min="14319" max="14319" width="13.125" style="15" customWidth="1"/>
    <col min="14320" max="14320" width="13.75" style="15" customWidth="1"/>
    <col min="14321" max="14321" width="10.5" style="15" customWidth="1"/>
    <col min="14322" max="14322" width="14" style="15" customWidth="1"/>
    <col min="14323" max="14323" width="13" style="15" customWidth="1"/>
    <col min="14324" max="14324" width="13.375" style="15" customWidth="1"/>
    <col min="14325" max="14574" width="9" style="15"/>
    <col min="14575" max="14575" width="13.125" style="15" customWidth="1"/>
    <col min="14576" max="14576" width="13.75" style="15" customWidth="1"/>
    <col min="14577" max="14577" width="10.5" style="15" customWidth="1"/>
    <col min="14578" max="14578" width="14" style="15" customWidth="1"/>
    <col min="14579" max="14579" width="13" style="15" customWidth="1"/>
    <col min="14580" max="14580" width="13.375" style="15" customWidth="1"/>
    <col min="14581" max="14830" width="9" style="15"/>
    <col min="14831" max="14831" width="13.125" style="15" customWidth="1"/>
    <col min="14832" max="14832" width="13.75" style="15" customWidth="1"/>
    <col min="14833" max="14833" width="10.5" style="15" customWidth="1"/>
    <col min="14834" max="14834" width="14" style="15" customWidth="1"/>
    <col min="14835" max="14835" width="13" style="15" customWidth="1"/>
    <col min="14836" max="14836" width="13.375" style="15" customWidth="1"/>
    <col min="14837" max="15086" width="9" style="15"/>
    <col min="15087" max="15087" width="13.125" style="15" customWidth="1"/>
    <col min="15088" max="15088" width="13.75" style="15" customWidth="1"/>
    <col min="15089" max="15089" width="10.5" style="15" customWidth="1"/>
    <col min="15090" max="15090" width="14" style="15" customWidth="1"/>
    <col min="15091" max="15091" width="13" style="15" customWidth="1"/>
    <col min="15092" max="15092" width="13.375" style="15" customWidth="1"/>
    <col min="15093" max="15342" width="9" style="15"/>
    <col min="15343" max="15343" width="13.125" style="15" customWidth="1"/>
    <col min="15344" max="15344" width="13.75" style="15" customWidth="1"/>
    <col min="15345" max="15345" width="10.5" style="15" customWidth="1"/>
    <col min="15346" max="15346" width="14" style="15" customWidth="1"/>
    <col min="15347" max="15347" width="13" style="15" customWidth="1"/>
    <col min="15348" max="15348" width="13.375" style="15" customWidth="1"/>
    <col min="15349" max="15598" width="9" style="15"/>
    <col min="15599" max="15599" width="13.125" style="15" customWidth="1"/>
    <col min="15600" max="15600" width="13.75" style="15" customWidth="1"/>
    <col min="15601" max="15601" width="10.5" style="15" customWidth="1"/>
    <col min="15602" max="15602" width="14" style="15" customWidth="1"/>
    <col min="15603" max="15603" width="13" style="15" customWidth="1"/>
    <col min="15604" max="15604" width="13.375" style="15" customWidth="1"/>
    <col min="15605" max="15854" width="9" style="15"/>
    <col min="15855" max="15855" width="13.125" style="15" customWidth="1"/>
    <col min="15856" max="15856" width="13.75" style="15" customWidth="1"/>
    <col min="15857" max="15857" width="10.5" style="15" customWidth="1"/>
    <col min="15858" max="15858" width="14" style="15" customWidth="1"/>
    <col min="15859" max="15859" width="13" style="15" customWidth="1"/>
    <col min="15860" max="15860" width="13.375" style="15" customWidth="1"/>
    <col min="15861" max="16110" width="9" style="15"/>
    <col min="16111" max="16111" width="13.125" style="15" customWidth="1"/>
    <col min="16112" max="16112" width="13.75" style="15" customWidth="1"/>
    <col min="16113" max="16113" width="10.5" style="15" customWidth="1"/>
    <col min="16114" max="16114" width="14" style="15" customWidth="1"/>
    <col min="16115" max="16115" width="13" style="15" customWidth="1"/>
    <col min="16116" max="16116" width="13.375" style="15" customWidth="1"/>
    <col min="16117" max="16384" width="9" style="15"/>
  </cols>
  <sheetData>
    <row r="1" spans="1:8" s="14" customFormat="1" x14ac:dyDescent="0.25">
      <c r="A1" s="1" t="s">
        <v>14</v>
      </c>
      <c r="B1" s="14" t="s">
        <v>16</v>
      </c>
      <c r="C1" s="14" t="s">
        <v>18</v>
      </c>
      <c r="D1" s="14" t="s">
        <v>25</v>
      </c>
      <c r="E1" s="16" t="s">
        <v>27</v>
      </c>
      <c r="F1" s="8" t="s">
        <v>20</v>
      </c>
      <c r="G1" s="9" t="s">
        <v>22</v>
      </c>
      <c r="H1" s="11" t="s">
        <v>26</v>
      </c>
    </row>
    <row r="2" spans="1:8" x14ac:dyDescent="0.25">
      <c r="A2" s="2">
        <v>1</v>
      </c>
      <c r="B2" s="16">
        <v>7.0000000000000007E-2</v>
      </c>
      <c r="C2" s="16">
        <v>1.1299999999999999</v>
      </c>
      <c r="D2" s="16">
        <v>6.194690265486727E-2</v>
      </c>
      <c r="E2" s="16">
        <v>939</v>
      </c>
      <c r="F2" s="5">
        <f>D2*E2</f>
        <v>58.168141592920364</v>
      </c>
      <c r="G2" s="10"/>
    </row>
    <row r="3" spans="1:8" x14ac:dyDescent="0.25">
      <c r="A3" s="2">
        <v>2</v>
      </c>
      <c r="B3" s="16">
        <v>0.12</v>
      </c>
      <c r="C3" s="16">
        <v>1.1299999999999999</v>
      </c>
      <c r="D3" s="16">
        <v>0.10619469026548674</v>
      </c>
      <c r="E3" s="16">
        <v>16611</v>
      </c>
      <c r="F3" s="5">
        <f t="shared" ref="F3:F62" si="0">D3*E3</f>
        <v>1764.0000000000002</v>
      </c>
      <c r="G3" s="10"/>
    </row>
    <row r="4" spans="1:8" x14ac:dyDescent="0.25">
      <c r="A4" s="2">
        <v>3</v>
      </c>
      <c r="B4" s="16">
        <v>0.14000000000000001</v>
      </c>
      <c r="C4" s="16">
        <v>1.1299999999999999</v>
      </c>
      <c r="D4" s="16">
        <v>0.12389380530973454</v>
      </c>
      <c r="E4" s="16">
        <v>36326</v>
      </c>
      <c r="F4" s="5">
        <f t="shared" si="0"/>
        <v>4500.566371681417</v>
      </c>
      <c r="G4" s="10"/>
    </row>
    <row r="5" spans="1:8" x14ac:dyDescent="0.25">
      <c r="A5" s="2">
        <v>4</v>
      </c>
      <c r="B5" s="16">
        <v>0.8</v>
      </c>
      <c r="C5" s="16">
        <v>1.1299999999999999</v>
      </c>
      <c r="D5" s="16">
        <v>0.70796460176991161</v>
      </c>
      <c r="E5" s="16">
        <v>25154</v>
      </c>
      <c r="F5" s="5">
        <f t="shared" si="0"/>
        <v>17808.141592920358</v>
      </c>
      <c r="G5" s="10"/>
      <c r="H5" s="18"/>
    </row>
    <row r="6" spans="1:8" x14ac:dyDescent="0.25">
      <c r="A6" s="2"/>
      <c r="B6" s="13">
        <f>SUM(B2:B5)</f>
        <v>1.1300000000000001</v>
      </c>
      <c r="C6" s="16"/>
      <c r="D6" s="16">
        <f>SUM(D2:D5)</f>
        <v>1.0000000000000002</v>
      </c>
      <c r="E6" s="16"/>
      <c r="F6" s="3">
        <f>SUM(F2:F5)</f>
        <v>24130.876106194693</v>
      </c>
      <c r="G6" s="10">
        <v>1</v>
      </c>
      <c r="H6" s="19">
        <v>0.3</v>
      </c>
    </row>
    <row r="7" spans="1:8" x14ac:dyDescent="0.25">
      <c r="A7" s="2"/>
      <c r="B7" s="16"/>
      <c r="C7" s="16"/>
      <c r="D7" s="16"/>
      <c r="E7" s="16"/>
      <c r="F7" s="5"/>
      <c r="G7" s="10"/>
    </row>
    <row r="8" spans="1:8" x14ac:dyDescent="0.25">
      <c r="A8" s="2">
        <v>1</v>
      </c>
      <c r="B8" s="16">
        <v>0.7</v>
      </c>
      <c r="C8" s="16">
        <v>3.39</v>
      </c>
      <c r="D8" s="16">
        <v>0.20648967551622416</v>
      </c>
      <c r="E8" s="16">
        <v>939</v>
      </c>
      <c r="F8" s="5">
        <f t="shared" si="0"/>
        <v>193.89380530973449</v>
      </c>
      <c r="G8" s="10"/>
    </row>
    <row r="9" spans="1:8" x14ac:dyDescent="0.25">
      <c r="A9" s="2">
        <v>2</v>
      </c>
      <c r="B9" s="16">
        <v>0.5</v>
      </c>
      <c r="C9" s="16">
        <v>3.39</v>
      </c>
      <c r="D9" s="16">
        <v>0.14749262536873156</v>
      </c>
      <c r="E9" s="16">
        <v>16611</v>
      </c>
      <c r="F9" s="5">
        <f t="shared" si="0"/>
        <v>2450</v>
      </c>
      <c r="G9" s="10"/>
    </row>
    <row r="10" spans="1:8" x14ac:dyDescent="0.25">
      <c r="A10" s="2">
        <v>3</v>
      </c>
      <c r="B10" s="16">
        <v>0.11</v>
      </c>
      <c r="C10" s="16">
        <v>3.39</v>
      </c>
      <c r="D10" s="16">
        <v>3.2448377581120944E-2</v>
      </c>
      <c r="E10" s="16">
        <v>10124</v>
      </c>
      <c r="F10" s="5">
        <f t="shared" si="0"/>
        <v>328.50737463126842</v>
      </c>
      <c r="G10" s="10"/>
    </row>
    <row r="11" spans="1:8" x14ac:dyDescent="0.25">
      <c r="A11" s="2">
        <v>4</v>
      </c>
      <c r="B11" s="16">
        <v>0.14000000000000001</v>
      </c>
      <c r="C11" s="16">
        <v>3.39</v>
      </c>
      <c r="D11" s="16">
        <v>4.1297935103244837E-2</v>
      </c>
      <c r="E11" s="16">
        <v>598</v>
      </c>
      <c r="F11" s="5">
        <f t="shared" si="0"/>
        <v>24.696165191740413</v>
      </c>
      <c r="G11" s="10"/>
    </row>
    <row r="12" spans="1:8" x14ac:dyDescent="0.25">
      <c r="A12" s="2">
        <v>5</v>
      </c>
      <c r="B12" s="16">
        <v>0.33</v>
      </c>
      <c r="C12" s="16">
        <v>3.39</v>
      </c>
      <c r="D12" s="16">
        <v>9.7345132743362831E-2</v>
      </c>
      <c r="E12" s="16">
        <v>5977</v>
      </c>
      <c r="F12" s="5">
        <f t="shared" si="0"/>
        <v>581.83185840707961</v>
      </c>
      <c r="G12" s="10"/>
    </row>
    <row r="13" spans="1:8" x14ac:dyDescent="0.25">
      <c r="A13" s="2">
        <v>6</v>
      </c>
      <c r="B13" s="16">
        <v>0.7</v>
      </c>
      <c r="C13" s="16">
        <v>3.39</v>
      </c>
      <c r="D13" s="16">
        <v>0.20648967551622416</v>
      </c>
      <c r="E13" s="16">
        <v>36326</v>
      </c>
      <c r="F13" s="5">
        <f t="shared" si="0"/>
        <v>7500.9439528023586</v>
      </c>
      <c r="G13" s="10"/>
    </row>
    <row r="14" spans="1:8" x14ac:dyDescent="0.25">
      <c r="A14" s="2">
        <v>7</v>
      </c>
      <c r="B14" s="16">
        <v>0.49</v>
      </c>
      <c r="C14" s="16">
        <v>3.39</v>
      </c>
      <c r="D14" s="16">
        <v>0.14454277286135692</v>
      </c>
      <c r="E14" s="16">
        <v>25154</v>
      </c>
      <c r="F14" s="5">
        <f t="shared" si="0"/>
        <v>3635.8289085545721</v>
      </c>
      <c r="G14" s="10"/>
    </row>
    <row r="15" spans="1:8" x14ac:dyDescent="0.25">
      <c r="A15" s="2">
        <v>8</v>
      </c>
      <c r="B15" s="16">
        <v>0.42</v>
      </c>
      <c r="C15" s="16">
        <v>3.39</v>
      </c>
      <c r="D15" s="16">
        <v>0.1238938053097345</v>
      </c>
      <c r="E15" s="16">
        <v>34304</v>
      </c>
      <c r="F15" s="5">
        <f t="shared" si="0"/>
        <v>4250.0530973451323</v>
      </c>
      <c r="G15" s="10"/>
    </row>
    <row r="16" spans="1:8" x14ac:dyDescent="0.25">
      <c r="A16" s="2"/>
      <c r="B16" s="13">
        <f>SUM(B8:B15)</f>
        <v>3.3900000000000006</v>
      </c>
      <c r="C16" s="16"/>
      <c r="D16" s="16">
        <f>SUM(D8:D15)</f>
        <v>1</v>
      </c>
      <c r="E16" s="16"/>
      <c r="F16" s="3">
        <f>SUM(F8:F15)</f>
        <v>18965.755162241887</v>
      </c>
      <c r="G16" s="10">
        <v>2</v>
      </c>
      <c r="H16" s="19">
        <v>0.9</v>
      </c>
    </row>
    <row r="17" spans="1:8" x14ac:dyDescent="0.25">
      <c r="D17" s="16"/>
      <c r="F17" s="5"/>
      <c r="G17" s="10"/>
    </row>
    <row r="18" spans="1:8" x14ac:dyDescent="0.25">
      <c r="A18" s="2">
        <v>1</v>
      </c>
      <c r="B18" s="16">
        <v>1.03</v>
      </c>
      <c r="C18" s="16">
        <v>5.49</v>
      </c>
      <c r="D18" s="16">
        <v>0.18761384335154827</v>
      </c>
      <c r="E18" s="16">
        <v>939</v>
      </c>
      <c r="F18" s="5">
        <f t="shared" si="0"/>
        <v>176.16939890710381</v>
      </c>
      <c r="G18" s="10"/>
    </row>
    <row r="19" spans="1:8" x14ac:dyDescent="0.25">
      <c r="A19" s="2">
        <v>2</v>
      </c>
      <c r="B19" s="16">
        <v>0.45</v>
      </c>
      <c r="C19" s="16">
        <v>5.49</v>
      </c>
      <c r="D19" s="16">
        <v>8.1967213114754092E-2</v>
      </c>
      <c r="E19" s="16">
        <v>16611</v>
      </c>
      <c r="F19" s="5">
        <f t="shared" si="0"/>
        <v>1361.5573770491803</v>
      </c>
      <c r="G19" s="10"/>
    </row>
    <row r="20" spans="1:8" x14ac:dyDescent="0.25">
      <c r="A20" s="2">
        <v>3</v>
      </c>
      <c r="B20" s="16">
        <v>0.52</v>
      </c>
      <c r="C20" s="16">
        <v>5.49</v>
      </c>
      <c r="D20" s="16">
        <v>9.4717668488160295E-2</v>
      </c>
      <c r="E20" s="16">
        <v>10124</v>
      </c>
      <c r="F20" s="5">
        <f t="shared" si="0"/>
        <v>958.92167577413477</v>
      </c>
      <c r="G20" s="10"/>
    </row>
    <row r="21" spans="1:8" x14ac:dyDescent="0.25">
      <c r="A21" s="2">
        <v>4</v>
      </c>
      <c r="B21" s="16">
        <v>0.3</v>
      </c>
      <c r="C21" s="16">
        <v>5.49</v>
      </c>
      <c r="D21" s="16">
        <v>5.4644808743169397E-2</v>
      </c>
      <c r="E21" s="16">
        <v>598</v>
      </c>
      <c r="F21" s="5">
        <f t="shared" si="0"/>
        <v>32.677595628415297</v>
      </c>
      <c r="G21" s="10"/>
    </row>
    <row r="22" spans="1:8" x14ac:dyDescent="0.25">
      <c r="A22" s="2">
        <v>5</v>
      </c>
      <c r="B22" s="16">
        <v>0.72</v>
      </c>
      <c r="C22" s="16">
        <v>5.49</v>
      </c>
      <c r="D22" s="16">
        <v>0.13114754098360654</v>
      </c>
      <c r="E22" s="16">
        <v>5977</v>
      </c>
      <c r="F22" s="5">
        <f t="shared" si="0"/>
        <v>783.86885245901624</v>
      </c>
      <c r="G22" s="10"/>
    </row>
    <row r="23" spans="1:8" x14ac:dyDescent="0.25">
      <c r="A23" s="2">
        <v>6</v>
      </c>
      <c r="B23" s="16">
        <v>0.43</v>
      </c>
      <c r="C23" s="16">
        <v>5.49</v>
      </c>
      <c r="D23" s="16">
        <v>7.8324225865209471E-2</v>
      </c>
      <c r="E23" s="16">
        <v>36326</v>
      </c>
      <c r="F23" s="5">
        <f t="shared" si="0"/>
        <v>2845.2058287795994</v>
      </c>
      <c r="G23" s="10"/>
    </row>
    <row r="24" spans="1:8" x14ac:dyDescent="0.25">
      <c r="A24" s="2">
        <v>7</v>
      </c>
      <c r="B24" s="16">
        <v>0.44</v>
      </c>
      <c r="C24" s="16">
        <v>5.49</v>
      </c>
      <c r="D24" s="16">
        <v>8.0145719489981782E-2</v>
      </c>
      <c r="E24" s="16">
        <v>35375</v>
      </c>
      <c r="F24" s="5">
        <f t="shared" si="0"/>
        <v>2835.1548269581053</v>
      </c>
      <c r="G24" s="10"/>
    </row>
    <row r="25" spans="1:8" x14ac:dyDescent="0.25">
      <c r="A25" s="2">
        <v>8</v>
      </c>
      <c r="B25" s="16">
        <v>0.86</v>
      </c>
      <c r="C25" s="16">
        <v>5.49</v>
      </c>
      <c r="D25" s="16">
        <v>0.15664845173041894</v>
      </c>
      <c r="E25" s="16">
        <v>34304</v>
      </c>
      <c r="F25" s="5">
        <f t="shared" si="0"/>
        <v>5373.6684881602914</v>
      </c>
      <c r="G25" s="10"/>
    </row>
    <row r="26" spans="1:8" x14ac:dyDescent="0.25">
      <c r="A26" s="2">
        <v>9</v>
      </c>
      <c r="B26" s="16">
        <v>0.51</v>
      </c>
      <c r="C26" s="16">
        <v>5.49</v>
      </c>
      <c r="D26" s="16">
        <v>9.289617486338797E-2</v>
      </c>
      <c r="E26" s="16">
        <v>20114</v>
      </c>
      <c r="F26" s="5">
        <f t="shared" si="0"/>
        <v>1868.5136612021856</v>
      </c>
      <c r="G26" s="10"/>
    </row>
    <row r="27" spans="1:8" x14ac:dyDescent="0.25">
      <c r="A27" s="2">
        <v>10</v>
      </c>
      <c r="B27" s="16">
        <v>0.23</v>
      </c>
      <c r="C27" s="16">
        <v>5.49</v>
      </c>
      <c r="D27" s="16">
        <v>4.1894353369763208E-2</v>
      </c>
      <c r="E27" s="16">
        <v>1102</v>
      </c>
      <c r="F27" s="5">
        <f t="shared" si="0"/>
        <v>46.167577413479059</v>
      </c>
      <c r="G27" s="10"/>
    </row>
    <row r="28" spans="1:8" x14ac:dyDescent="0.25">
      <c r="A28" s="2"/>
      <c r="B28" s="13">
        <f>SUM(B18:B27)</f>
        <v>5.49</v>
      </c>
      <c r="C28" s="16"/>
      <c r="D28" s="16">
        <f>SUM(D18:D27)</f>
        <v>1</v>
      </c>
      <c r="E28" s="16"/>
      <c r="F28" s="3">
        <f>SUM(F18:F27)</f>
        <v>16281.905282331511</v>
      </c>
      <c r="G28" s="10">
        <v>3</v>
      </c>
      <c r="H28" s="19">
        <v>1.5</v>
      </c>
    </row>
    <row r="29" spans="1:8" x14ac:dyDescent="0.25">
      <c r="D29" s="16"/>
      <c r="F29" s="5"/>
      <c r="G29" s="10"/>
    </row>
    <row r="30" spans="1:8" x14ac:dyDescent="0.25">
      <c r="A30" s="2">
        <v>1</v>
      </c>
      <c r="B30" s="16">
        <v>1.1100000000000001</v>
      </c>
      <c r="C30" s="16">
        <v>7.09</v>
      </c>
      <c r="D30" s="16">
        <v>0.15655853314527504</v>
      </c>
      <c r="E30" s="16">
        <v>939</v>
      </c>
      <c r="F30" s="5">
        <f t="shared" si="0"/>
        <v>147.00846262341327</v>
      </c>
      <c r="G30" s="10"/>
    </row>
    <row r="31" spans="1:8" x14ac:dyDescent="0.25">
      <c r="A31" s="2">
        <v>2</v>
      </c>
      <c r="B31" s="16">
        <v>0.43</v>
      </c>
      <c r="C31" s="16">
        <v>7.09</v>
      </c>
      <c r="D31" s="16">
        <v>6.0648801128349791E-2</v>
      </c>
      <c r="E31" s="16">
        <v>16611</v>
      </c>
      <c r="F31" s="5">
        <f t="shared" si="0"/>
        <v>1007.4372355430183</v>
      </c>
      <c r="G31" s="10"/>
    </row>
    <row r="32" spans="1:8" x14ac:dyDescent="0.25">
      <c r="A32" s="2">
        <v>3</v>
      </c>
      <c r="B32" s="16">
        <v>0.94</v>
      </c>
      <c r="C32" s="16">
        <v>7.09</v>
      </c>
      <c r="D32" s="16">
        <v>0.13258110014104371</v>
      </c>
      <c r="E32" s="16">
        <v>10124</v>
      </c>
      <c r="F32" s="5">
        <f t="shared" si="0"/>
        <v>1342.2510578279266</v>
      </c>
      <c r="G32" s="10"/>
    </row>
    <row r="33" spans="1:8" x14ac:dyDescent="0.25">
      <c r="A33" s="2">
        <v>4</v>
      </c>
      <c r="B33" s="16">
        <v>0.38</v>
      </c>
      <c r="C33" s="16">
        <v>7.09</v>
      </c>
      <c r="D33" s="16">
        <v>5.3596614950634697E-2</v>
      </c>
      <c r="E33" s="16">
        <v>598</v>
      </c>
      <c r="F33" s="5">
        <f t="shared" si="0"/>
        <v>32.050775740479551</v>
      </c>
      <c r="G33" s="10"/>
    </row>
    <row r="34" spans="1:8" x14ac:dyDescent="0.25">
      <c r="A34" s="2">
        <v>5</v>
      </c>
      <c r="B34" s="16">
        <v>0.62</v>
      </c>
      <c r="C34" s="16">
        <v>7.09</v>
      </c>
      <c r="D34" s="16">
        <v>8.744710860366714E-2</v>
      </c>
      <c r="E34" s="16">
        <v>5977</v>
      </c>
      <c r="F34" s="5">
        <f t="shared" si="0"/>
        <v>522.67136812411854</v>
      </c>
      <c r="G34" s="10"/>
    </row>
    <row r="35" spans="1:8" x14ac:dyDescent="0.25">
      <c r="A35" s="2">
        <v>6</v>
      </c>
      <c r="B35" s="16">
        <v>0.64</v>
      </c>
      <c r="C35" s="16">
        <v>7.09</v>
      </c>
      <c r="D35" s="16">
        <v>9.0267983074753172E-2</v>
      </c>
      <c r="E35" s="16">
        <v>35375</v>
      </c>
      <c r="F35" s="5">
        <f t="shared" si="0"/>
        <v>3193.2299012693934</v>
      </c>
      <c r="G35" s="10"/>
    </row>
    <row r="36" spans="1:8" x14ac:dyDescent="0.25">
      <c r="A36" s="1" t="s">
        <v>0</v>
      </c>
      <c r="B36" s="16">
        <v>0.09</v>
      </c>
      <c r="C36" s="16">
        <v>7.09</v>
      </c>
      <c r="D36" s="16">
        <v>1.2693935119887164E-2</v>
      </c>
      <c r="E36" s="16">
        <v>46504</v>
      </c>
      <c r="F36" s="5">
        <f t="shared" si="0"/>
        <v>590.31875881523274</v>
      </c>
      <c r="G36" s="10"/>
    </row>
    <row r="37" spans="1:8" x14ac:dyDescent="0.25">
      <c r="A37" s="6">
        <v>7</v>
      </c>
      <c r="B37" s="16">
        <v>0.41</v>
      </c>
      <c r="C37" s="16">
        <v>7.09</v>
      </c>
      <c r="D37" s="16">
        <v>5.7827926657263752E-2</v>
      </c>
      <c r="E37" s="16">
        <v>51222</v>
      </c>
      <c r="F37" s="5">
        <f t="shared" si="0"/>
        <v>2962.0620592383639</v>
      </c>
      <c r="G37" s="10"/>
    </row>
    <row r="38" spans="1:8" x14ac:dyDescent="0.25">
      <c r="A38" s="1" t="s">
        <v>1</v>
      </c>
      <c r="B38" s="16">
        <v>0.08</v>
      </c>
      <c r="C38" s="16">
        <v>7.09</v>
      </c>
      <c r="D38" s="16">
        <v>1.1283497884344146E-2</v>
      </c>
      <c r="E38" s="16">
        <v>24003</v>
      </c>
      <c r="F38" s="5">
        <f t="shared" si="0"/>
        <v>270.83779971791256</v>
      </c>
      <c r="G38" s="10"/>
    </row>
    <row r="39" spans="1:8" x14ac:dyDescent="0.25">
      <c r="A39" s="2">
        <v>8</v>
      </c>
      <c r="B39" s="16">
        <v>0.11</v>
      </c>
      <c r="C39" s="16">
        <v>7.09</v>
      </c>
      <c r="D39" s="16">
        <v>1.5514809590973202E-2</v>
      </c>
      <c r="E39" s="16">
        <v>34304</v>
      </c>
      <c r="F39" s="5">
        <f t="shared" si="0"/>
        <v>532.22002820874468</v>
      </c>
      <c r="G39" s="10"/>
    </row>
    <row r="40" spans="1:8" x14ac:dyDescent="0.25">
      <c r="A40" s="2">
        <v>9</v>
      </c>
      <c r="B40" s="16">
        <v>0.53</v>
      </c>
      <c r="C40" s="16">
        <v>7.09</v>
      </c>
      <c r="D40" s="16">
        <v>7.4753173483779981E-2</v>
      </c>
      <c r="E40" s="16">
        <v>31739</v>
      </c>
      <c r="F40" s="5">
        <f t="shared" si="0"/>
        <v>2372.5909732016926</v>
      </c>
      <c r="G40" s="10"/>
    </row>
    <row r="41" spans="1:8" x14ac:dyDescent="0.25">
      <c r="A41" s="2">
        <v>10</v>
      </c>
      <c r="B41" s="16">
        <v>1.03</v>
      </c>
      <c r="C41" s="16">
        <v>7.09</v>
      </c>
      <c r="D41" s="16">
        <v>0.14527503526093088</v>
      </c>
      <c r="E41" s="16">
        <v>20114</v>
      </c>
      <c r="F41" s="5">
        <f t="shared" si="0"/>
        <v>2922.0620592383639</v>
      </c>
      <c r="G41" s="10"/>
    </row>
    <row r="42" spans="1:8" x14ac:dyDescent="0.25">
      <c r="A42" s="2">
        <v>11</v>
      </c>
      <c r="B42" s="16">
        <v>0.72</v>
      </c>
      <c r="C42" s="16">
        <v>7.09</v>
      </c>
      <c r="D42" s="16">
        <v>0.10155148095909731</v>
      </c>
      <c r="E42" s="16">
        <v>1102</v>
      </c>
      <c r="F42" s="5">
        <f t="shared" si="0"/>
        <v>111.90973201692525</v>
      </c>
      <c r="G42" s="10"/>
    </row>
    <row r="43" spans="1:8" x14ac:dyDescent="0.25">
      <c r="A43" s="2"/>
      <c r="B43" s="13">
        <f>SUM(B30:B42)</f>
        <v>7.0900000000000007</v>
      </c>
      <c r="C43" s="16"/>
      <c r="D43" s="16">
        <f>SUM(D30:D42)</f>
        <v>0.99999999999999989</v>
      </c>
      <c r="E43" s="16"/>
      <c r="F43" s="3">
        <f>SUM(F30:F42)</f>
        <v>16006.650211565584</v>
      </c>
      <c r="G43" s="10">
        <v>4</v>
      </c>
      <c r="H43" s="19">
        <v>2.1</v>
      </c>
    </row>
    <row r="44" spans="1:8" x14ac:dyDescent="0.25">
      <c r="D44" s="16"/>
      <c r="F44" s="5"/>
      <c r="G44" s="10"/>
    </row>
    <row r="45" spans="1:8" x14ac:dyDescent="0.25">
      <c r="A45" s="2">
        <v>1</v>
      </c>
      <c r="B45" s="16">
        <v>0.28999999999999998</v>
      </c>
      <c r="C45" s="16">
        <v>9.01</v>
      </c>
      <c r="D45" s="16">
        <v>3.2186459489456157E-2</v>
      </c>
      <c r="E45" s="16">
        <v>939</v>
      </c>
      <c r="F45" s="5">
        <f t="shared" si="0"/>
        <v>30.223085460599332</v>
      </c>
      <c r="G45" s="10"/>
    </row>
    <row r="46" spans="1:8" x14ac:dyDescent="0.25">
      <c r="A46" s="2">
        <v>2</v>
      </c>
      <c r="B46" s="16">
        <v>0.37</v>
      </c>
      <c r="C46" s="16">
        <v>9.01</v>
      </c>
      <c r="D46" s="16">
        <v>4.1065482796892344E-2</v>
      </c>
      <c r="E46" s="16">
        <v>939</v>
      </c>
      <c r="F46" s="5">
        <f t="shared" si="0"/>
        <v>38.560488346281915</v>
      </c>
      <c r="G46" s="10"/>
    </row>
    <row r="47" spans="1:8" x14ac:dyDescent="0.25">
      <c r="A47" s="2">
        <v>3</v>
      </c>
      <c r="B47" s="16">
        <v>0.24</v>
      </c>
      <c r="C47" s="16">
        <v>9.01</v>
      </c>
      <c r="D47" s="16">
        <v>2.6637069922308545E-2</v>
      </c>
      <c r="E47" s="16">
        <v>16611</v>
      </c>
      <c r="F47" s="5">
        <f t="shared" si="0"/>
        <v>442.46836847946724</v>
      </c>
      <c r="G47" s="10"/>
    </row>
    <row r="48" spans="1:8" x14ac:dyDescent="0.25">
      <c r="A48" s="2">
        <v>4</v>
      </c>
      <c r="B48" s="16">
        <v>0.42</v>
      </c>
      <c r="C48" s="16">
        <v>9.01</v>
      </c>
      <c r="D48" s="16">
        <v>4.6614872364039953E-2</v>
      </c>
      <c r="E48" s="16">
        <v>6919</v>
      </c>
      <c r="F48" s="5">
        <f t="shared" si="0"/>
        <v>322.52830188679241</v>
      </c>
      <c r="G48" s="10"/>
    </row>
    <row r="49" spans="1:8" x14ac:dyDescent="0.25">
      <c r="A49" s="2">
        <v>5</v>
      </c>
      <c r="B49" s="16">
        <v>1.02</v>
      </c>
      <c r="C49" s="16">
        <v>9.01</v>
      </c>
      <c r="D49" s="16">
        <v>0.11320754716981132</v>
      </c>
      <c r="E49" s="16">
        <v>10124</v>
      </c>
      <c r="F49" s="5">
        <f t="shared" si="0"/>
        <v>1146.1132075471698</v>
      </c>
      <c r="G49" s="10"/>
    </row>
    <row r="50" spans="1:8" x14ac:dyDescent="0.25">
      <c r="A50" s="2">
        <v>6</v>
      </c>
      <c r="B50" s="16">
        <v>0.33</v>
      </c>
      <c r="C50" s="16">
        <v>9.01</v>
      </c>
      <c r="D50" s="16">
        <v>3.662597114317425E-2</v>
      </c>
      <c r="E50" s="16">
        <v>598</v>
      </c>
      <c r="F50" s="5">
        <f t="shared" si="0"/>
        <v>21.902330743618201</v>
      </c>
      <c r="G50" s="10"/>
    </row>
    <row r="51" spans="1:8" x14ac:dyDescent="0.25">
      <c r="A51" s="2">
        <v>7</v>
      </c>
      <c r="B51" s="16">
        <v>0.41</v>
      </c>
      <c r="C51" s="16">
        <v>9.01</v>
      </c>
      <c r="D51" s="16">
        <v>4.5504994450610431E-2</v>
      </c>
      <c r="E51" s="16">
        <v>598</v>
      </c>
      <c r="F51" s="5">
        <f t="shared" si="0"/>
        <v>27.211986681465039</v>
      </c>
      <c r="G51" s="10"/>
    </row>
    <row r="52" spans="1:8" x14ac:dyDescent="0.25">
      <c r="A52" s="2">
        <v>8</v>
      </c>
      <c r="B52" s="16">
        <v>0.79</v>
      </c>
      <c r="C52" s="16">
        <v>9.01</v>
      </c>
      <c r="D52" s="16">
        <v>8.7680355160932297E-2</v>
      </c>
      <c r="E52" s="16">
        <v>5977</v>
      </c>
      <c r="F52" s="5">
        <f t="shared" si="0"/>
        <v>524.0654827968923</v>
      </c>
      <c r="G52" s="10"/>
    </row>
    <row r="53" spans="1:8" x14ac:dyDescent="0.25">
      <c r="A53" s="2">
        <v>9</v>
      </c>
      <c r="B53" s="16">
        <v>0.72</v>
      </c>
      <c r="C53" s="16">
        <v>9.01</v>
      </c>
      <c r="D53" s="16">
        <v>7.9911209766925631E-2</v>
      </c>
      <c r="E53" s="16">
        <v>46504</v>
      </c>
      <c r="F53" s="5">
        <f t="shared" si="0"/>
        <v>3716.1908990011098</v>
      </c>
      <c r="G53" s="10"/>
    </row>
    <row r="54" spans="1:8" x14ac:dyDescent="0.25">
      <c r="A54" s="2">
        <v>10</v>
      </c>
      <c r="B54" s="16">
        <v>0.15</v>
      </c>
      <c r="C54" s="16">
        <v>9.01</v>
      </c>
      <c r="D54" s="16">
        <v>1.6648168701442843E-2</v>
      </c>
      <c r="E54" s="16">
        <v>21060</v>
      </c>
      <c r="F54" s="5">
        <f t="shared" si="0"/>
        <v>350.61043285238628</v>
      </c>
      <c r="G54" s="10"/>
    </row>
    <row r="55" spans="1:8" x14ac:dyDescent="0.25">
      <c r="A55" s="2">
        <v>11</v>
      </c>
      <c r="B55" s="16">
        <v>0.27</v>
      </c>
      <c r="C55" s="16">
        <v>9.01</v>
      </c>
      <c r="D55" s="16">
        <v>2.9966703662597117E-2</v>
      </c>
      <c r="E55" s="16">
        <v>62596</v>
      </c>
      <c r="F55" s="5">
        <f t="shared" si="0"/>
        <v>1875.7957824639291</v>
      </c>
      <c r="G55" s="10"/>
    </row>
    <row r="56" spans="1:8" x14ac:dyDescent="0.25">
      <c r="A56" s="2" t="s">
        <v>2</v>
      </c>
      <c r="B56" s="16">
        <v>0.15</v>
      </c>
      <c r="C56" s="16">
        <v>9.01</v>
      </c>
      <c r="D56" s="16">
        <v>1.6648168701442843E-2</v>
      </c>
      <c r="E56" s="16">
        <v>51222</v>
      </c>
      <c r="F56" s="5">
        <f t="shared" si="0"/>
        <v>852.75249722530532</v>
      </c>
      <c r="G56" s="10"/>
    </row>
    <row r="57" spans="1:8" x14ac:dyDescent="0.25">
      <c r="A57" s="2" t="s">
        <v>3</v>
      </c>
      <c r="B57" s="16">
        <v>0.06</v>
      </c>
      <c r="C57" s="16">
        <v>9.01</v>
      </c>
      <c r="D57" s="16">
        <v>6.6592674805771362E-3</v>
      </c>
      <c r="E57" s="16">
        <v>24003</v>
      </c>
      <c r="F57" s="5">
        <f t="shared" si="0"/>
        <v>159.842397336293</v>
      </c>
      <c r="G57" s="10"/>
    </row>
    <row r="58" spans="1:8" x14ac:dyDescent="0.25">
      <c r="A58" s="2">
        <v>12</v>
      </c>
      <c r="B58" s="16">
        <v>0.59</v>
      </c>
      <c r="C58" s="16">
        <v>9.01</v>
      </c>
      <c r="D58" s="16">
        <v>6.5482796892341835E-2</v>
      </c>
      <c r="E58" s="16">
        <v>24003</v>
      </c>
      <c r="F58" s="5">
        <f t="shared" si="0"/>
        <v>1571.7835738068811</v>
      </c>
      <c r="G58" s="10"/>
    </row>
    <row r="59" spans="1:8" x14ac:dyDescent="0.25">
      <c r="A59" s="2">
        <v>13</v>
      </c>
      <c r="B59" s="16">
        <v>0.32</v>
      </c>
      <c r="C59" s="16">
        <v>9.01</v>
      </c>
      <c r="D59" s="16">
        <v>3.5516093229744729E-2</v>
      </c>
      <c r="E59" s="16">
        <v>31739</v>
      </c>
      <c r="F59" s="5">
        <f t="shared" si="0"/>
        <v>1127.2452830188679</v>
      </c>
      <c r="G59" s="10"/>
    </row>
    <row r="60" spans="1:8" x14ac:dyDescent="0.25">
      <c r="A60" s="2">
        <v>14</v>
      </c>
      <c r="B60" s="16">
        <v>0.94</v>
      </c>
      <c r="C60" s="16">
        <v>9.01</v>
      </c>
      <c r="D60" s="16">
        <v>0.10432852386237514</v>
      </c>
      <c r="E60" s="16">
        <v>5422</v>
      </c>
      <c r="F60" s="5">
        <f t="shared" si="0"/>
        <v>565.66925638179794</v>
      </c>
      <c r="G60" s="10"/>
    </row>
    <row r="61" spans="1:8" x14ac:dyDescent="0.25">
      <c r="A61" s="2">
        <v>15</v>
      </c>
      <c r="B61" s="16">
        <v>0.82</v>
      </c>
      <c r="C61" s="16">
        <v>9.01</v>
      </c>
      <c r="D61" s="16">
        <v>9.1009988901220862E-2</v>
      </c>
      <c r="E61" s="16">
        <v>1561</v>
      </c>
      <c r="F61" s="5">
        <f t="shared" si="0"/>
        <v>142.06659267480578</v>
      </c>
      <c r="G61" s="10"/>
    </row>
    <row r="62" spans="1:8" x14ac:dyDescent="0.25">
      <c r="A62" s="2">
        <v>16</v>
      </c>
      <c r="B62" s="16">
        <v>1.1200000000000001</v>
      </c>
      <c r="C62" s="16">
        <v>9.01</v>
      </c>
      <c r="D62" s="16">
        <v>0.12430632630410657</v>
      </c>
      <c r="E62" s="16">
        <v>1102</v>
      </c>
      <c r="F62" s="5">
        <f t="shared" si="0"/>
        <v>136.98557158712543</v>
      </c>
      <c r="G62" s="10"/>
    </row>
    <row r="63" spans="1:8" x14ac:dyDescent="0.25">
      <c r="A63" s="2"/>
      <c r="B63" s="13">
        <f>SUM(B45:B62)</f>
        <v>9.0100000000000016</v>
      </c>
      <c r="C63" s="16"/>
      <c r="D63" s="16"/>
      <c r="E63" s="16"/>
      <c r="F63" s="3">
        <f>SUM(F45:F62)</f>
        <v>13052.015538290789</v>
      </c>
      <c r="G63" s="10">
        <v>5</v>
      </c>
      <c r="H63" s="19">
        <v>2.7</v>
      </c>
    </row>
    <row r="64" spans="1:8" x14ac:dyDescent="0.25">
      <c r="D64" s="16"/>
      <c r="F64" s="5"/>
      <c r="G64" s="10"/>
    </row>
    <row r="65" spans="1:7" x14ac:dyDescent="0.25">
      <c r="A65" s="2">
        <v>1</v>
      </c>
      <c r="B65" s="16">
        <v>0.82</v>
      </c>
      <c r="C65" s="16">
        <v>11.260000000000002</v>
      </c>
      <c r="D65" s="16">
        <v>7.2824156305506205E-2</v>
      </c>
      <c r="E65" s="16">
        <v>939</v>
      </c>
      <c r="F65" s="5">
        <v>68.38188277087032</v>
      </c>
      <c r="G65" s="10"/>
    </row>
    <row r="66" spans="1:7" x14ac:dyDescent="0.25">
      <c r="A66" s="2">
        <v>2</v>
      </c>
      <c r="B66" s="16">
        <v>0.71</v>
      </c>
      <c r="C66" s="16">
        <v>11.260000000000002</v>
      </c>
      <c r="D66" s="16">
        <v>6.3055062166962689E-2</v>
      </c>
      <c r="E66" s="16">
        <v>6919</v>
      </c>
      <c r="F66" s="5">
        <v>436.27797513321485</v>
      </c>
      <c r="G66" s="10"/>
    </row>
    <row r="67" spans="1:7" x14ac:dyDescent="0.25">
      <c r="A67" s="2">
        <v>3</v>
      </c>
      <c r="B67" s="16">
        <v>0.45</v>
      </c>
      <c r="C67" s="16">
        <v>11.260000000000002</v>
      </c>
      <c r="D67" s="16">
        <v>3.996447602131438E-2</v>
      </c>
      <c r="E67" s="16">
        <v>10124</v>
      </c>
      <c r="F67" s="5">
        <v>404.60035523978678</v>
      </c>
      <c r="G67" s="10"/>
    </row>
    <row r="68" spans="1:7" x14ac:dyDescent="0.25">
      <c r="A68" s="2">
        <v>4</v>
      </c>
      <c r="B68" s="16">
        <v>1.1399999999999999</v>
      </c>
      <c r="C68" s="16">
        <v>11.260000000000002</v>
      </c>
      <c r="D68" s="16">
        <v>0.10124333925399642</v>
      </c>
      <c r="E68" s="16">
        <v>598</v>
      </c>
      <c r="F68" s="5">
        <v>60.543516873889864</v>
      </c>
      <c r="G68" s="10"/>
    </row>
    <row r="69" spans="1:7" x14ac:dyDescent="0.25">
      <c r="A69" s="2">
        <v>5</v>
      </c>
      <c r="B69" s="16">
        <v>0.22</v>
      </c>
      <c r="C69" s="16">
        <v>11.260000000000002</v>
      </c>
      <c r="D69" s="16">
        <v>1.9538188277087032E-2</v>
      </c>
      <c r="E69" s="16">
        <v>598</v>
      </c>
      <c r="F69" s="5">
        <v>11.683836589698045</v>
      </c>
      <c r="G69" s="10"/>
    </row>
    <row r="70" spans="1:7" x14ac:dyDescent="0.25">
      <c r="A70" s="2">
        <v>6</v>
      </c>
      <c r="B70" s="16">
        <v>0.56999999999999995</v>
      </c>
      <c r="C70" s="16">
        <v>11.260000000000002</v>
      </c>
      <c r="D70" s="16">
        <v>5.0621669626998211E-2</v>
      </c>
      <c r="E70" s="16">
        <v>382</v>
      </c>
      <c r="F70" s="5">
        <v>19.337477797513316</v>
      </c>
      <c r="G70" s="10"/>
    </row>
    <row r="71" spans="1:7" x14ac:dyDescent="0.25">
      <c r="A71" s="2">
        <v>7</v>
      </c>
      <c r="B71" s="16">
        <v>0.66</v>
      </c>
      <c r="C71" s="16">
        <v>11.260000000000002</v>
      </c>
      <c r="D71" s="16">
        <v>5.8614564831261096E-2</v>
      </c>
      <c r="E71" s="16">
        <v>5977</v>
      </c>
      <c r="F71" s="5">
        <v>350.33925399644755</v>
      </c>
      <c r="G71" s="10"/>
    </row>
    <row r="72" spans="1:7" x14ac:dyDescent="0.25">
      <c r="A72" s="2">
        <v>8</v>
      </c>
      <c r="B72" s="16">
        <v>0.95</v>
      </c>
      <c r="C72" s="16">
        <v>11.260000000000002</v>
      </c>
      <c r="D72" s="16">
        <v>8.4369449378330352E-2</v>
      </c>
      <c r="E72" s="16">
        <v>21060</v>
      </c>
      <c r="F72" s="5">
        <v>1776.8206039076372</v>
      </c>
      <c r="G72" s="10"/>
    </row>
    <row r="73" spans="1:7" x14ac:dyDescent="0.25">
      <c r="A73" s="2" t="s">
        <v>4</v>
      </c>
      <c r="B73" s="16">
        <v>0.11</v>
      </c>
      <c r="C73" s="16">
        <v>11.260000000000002</v>
      </c>
      <c r="D73" s="16">
        <v>9.7690941385435159E-3</v>
      </c>
      <c r="E73" s="16">
        <v>46504</v>
      </c>
      <c r="F73" s="5">
        <v>454.30195381882766</v>
      </c>
      <c r="G73" s="10"/>
    </row>
    <row r="74" spans="1:7" x14ac:dyDescent="0.25">
      <c r="A74" s="2" t="s">
        <v>5</v>
      </c>
      <c r="B74" s="16">
        <v>0.28000000000000003</v>
      </c>
      <c r="C74" s="16">
        <v>11.260000000000002</v>
      </c>
      <c r="D74" s="16">
        <v>2.4866785079928951E-2</v>
      </c>
      <c r="E74" s="16">
        <v>62596</v>
      </c>
      <c r="F74" s="5">
        <v>1556.5612788632327</v>
      </c>
      <c r="G74" s="10"/>
    </row>
    <row r="75" spans="1:7" x14ac:dyDescent="0.25">
      <c r="A75" s="2" t="s">
        <v>6</v>
      </c>
      <c r="B75" s="16">
        <v>0.17</v>
      </c>
      <c r="C75" s="16">
        <v>11.260000000000002</v>
      </c>
      <c r="D75" s="16">
        <v>1.5097690941385434E-2</v>
      </c>
      <c r="E75" s="16">
        <v>24003</v>
      </c>
      <c r="F75" s="5">
        <v>362.38987566607454</v>
      </c>
      <c r="G75" s="10"/>
    </row>
    <row r="76" spans="1:7" x14ac:dyDescent="0.25">
      <c r="A76" s="2">
        <v>9</v>
      </c>
      <c r="B76" s="16">
        <v>0.41</v>
      </c>
      <c r="C76" s="16">
        <v>11.260000000000002</v>
      </c>
      <c r="D76" s="16">
        <v>3.6412078152753102E-2</v>
      </c>
      <c r="E76" s="16">
        <v>36919</v>
      </c>
      <c r="F76" s="5">
        <v>1344.2975133214918</v>
      </c>
      <c r="G76" s="10"/>
    </row>
    <row r="77" spans="1:7" x14ac:dyDescent="0.25">
      <c r="A77" s="2">
        <v>10</v>
      </c>
      <c r="B77" s="16">
        <v>0.17</v>
      </c>
      <c r="C77" s="16">
        <v>11.260000000000002</v>
      </c>
      <c r="D77" s="16">
        <v>1.5097690941385434E-2</v>
      </c>
      <c r="E77" s="16">
        <v>24003</v>
      </c>
      <c r="F77" s="5">
        <v>362.38987566607454</v>
      </c>
      <c r="G77" s="10"/>
    </row>
    <row r="78" spans="1:7" x14ac:dyDescent="0.25">
      <c r="A78" s="2">
        <v>11</v>
      </c>
      <c r="B78" s="16">
        <v>1.31</v>
      </c>
      <c r="C78" s="16">
        <v>11.260000000000002</v>
      </c>
      <c r="D78" s="16">
        <v>0.11634103019538188</v>
      </c>
      <c r="E78" s="16">
        <v>5422</v>
      </c>
      <c r="F78" s="5">
        <v>630.80106571936051</v>
      </c>
      <c r="G78" s="10"/>
    </row>
    <row r="79" spans="1:7" x14ac:dyDescent="0.25">
      <c r="A79" s="2">
        <v>12</v>
      </c>
      <c r="B79" s="16">
        <v>0.17</v>
      </c>
      <c r="C79" s="16">
        <v>11.260000000000002</v>
      </c>
      <c r="D79" s="16">
        <v>1.5097690941385434E-2</v>
      </c>
      <c r="E79" s="16">
        <v>1817</v>
      </c>
      <c r="F79" s="5">
        <v>27.432504440497333</v>
      </c>
      <c r="G79" s="10"/>
    </row>
    <row r="80" spans="1:7" x14ac:dyDescent="0.25">
      <c r="A80" s="2">
        <v>13</v>
      </c>
      <c r="B80" s="16">
        <v>0.42</v>
      </c>
      <c r="C80" s="16">
        <v>11.260000000000002</v>
      </c>
      <c r="D80" s="16">
        <v>3.7300177619893418E-2</v>
      </c>
      <c r="E80" s="16">
        <v>1817</v>
      </c>
      <c r="F80" s="5">
        <v>67.774422735346334</v>
      </c>
      <c r="G80" s="10"/>
    </row>
    <row r="81" spans="1:8" x14ac:dyDescent="0.25">
      <c r="A81" s="2">
        <v>14</v>
      </c>
      <c r="B81" s="16">
        <v>1.32</v>
      </c>
      <c r="C81" s="16">
        <v>11.260000000000002</v>
      </c>
      <c r="D81" s="16">
        <v>0.11722912966252219</v>
      </c>
      <c r="E81" s="16">
        <v>1561</v>
      </c>
      <c r="F81" s="5">
        <v>182.99467140319715</v>
      </c>
      <c r="G81" s="10"/>
    </row>
    <row r="82" spans="1:8" x14ac:dyDescent="0.25">
      <c r="A82" s="2">
        <v>15</v>
      </c>
      <c r="B82" s="16">
        <v>1.38</v>
      </c>
      <c r="C82" s="16">
        <v>11.260000000000002</v>
      </c>
      <c r="D82" s="16">
        <v>0.1225577264653641</v>
      </c>
      <c r="E82" s="16">
        <v>1102</v>
      </c>
      <c r="F82" s="5">
        <v>135.05861456483123</v>
      </c>
      <c r="G82" s="10"/>
    </row>
    <row r="83" spans="1:8" x14ac:dyDescent="0.25">
      <c r="A83" s="2"/>
      <c r="B83" s="13">
        <f>SUM(B65:B82)</f>
        <v>11.260000000000002</v>
      </c>
      <c r="C83" s="16">
        <f t="shared" ref="C83" si="1">$B$83</f>
        <v>11.260000000000002</v>
      </c>
      <c r="D83" s="16">
        <f>SUM(D65:D82)</f>
        <v>0.99999999999999989</v>
      </c>
      <c r="E83" s="16"/>
      <c r="F83" s="28">
        <f>SUM(F65:F82)</f>
        <v>8251.9866785079921</v>
      </c>
      <c r="G83" s="10">
        <v>6</v>
      </c>
      <c r="H83" s="19">
        <v>3.3</v>
      </c>
    </row>
    <row r="84" spans="1:8" x14ac:dyDescent="0.25">
      <c r="D84" s="16"/>
      <c r="F84" s="5"/>
      <c r="G84" s="10"/>
    </row>
    <row r="85" spans="1:8" x14ac:dyDescent="0.25">
      <c r="A85" s="2">
        <v>1</v>
      </c>
      <c r="B85" s="16">
        <v>0.54</v>
      </c>
      <c r="C85" s="16">
        <v>13.22</v>
      </c>
      <c r="D85" s="16">
        <v>4.0847201210287447E-2</v>
      </c>
      <c r="E85" s="16">
        <v>939</v>
      </c>
      <c r="F85" s="5">
        <f t="shared" ref="F85:F130" si="2">D85*E85</f>
        <v>38.355521936459915</v>
      </c>
      <c r="G85" s="10"/>
    </row>
    <row r="86" spans="1:8" x14ac:dyDescent="0.25">
      <c r="A86" s="2">
        <v>2</v>
      </c>
      <c r="B86" s="16">
        <v>0.46</v>
      </c>
      <c r="C86" s="16">
        <v>13.22</v>
      </c>
      <c r="D86" s="16">
        <v>3.4795763993948563E-2</v>
      </c>
      <c r="E86" s="16">
        <v>6919</v>
      </c>
      <c r="F86" s="5">
        <f t="shared" si="2"/>
        <v>240.7518910741301</v>
      </c>
      <c r="G86" s="10"/>
    </row>
    <row r="87" spans="1:8" x14ac:dyDescent="0.25">
      <c r="A87" s="2">
        <v>3</v>
      </c>
      <c r="B87" s="16">
        <v>0.85</v>
      </c>
      <c r="C87" s="16">
        <v>13.22</v>
      </c>
      <c r="D87" s="16">
        <v>6.4296520423600595E-2</v>
      </c>
      <c r="E87" s="16">
        <v>4856</v>
      </c>
      <c r="F87" s="5">
        <f t="shared" si="2"/>
        <v>312.2239031770045</v>
      </c>
      <c r="G87" s="10"/>
    </row>
    <row r="88" spans="1:8" x14ac:dyDescent="0.25">
      <c r="A88" s="2">
        <v>4</v>
      </c>
      <c r="B88" s="16">
        <v>1.52</v>
      </c>
      <c r="C88" s="16">
        <v>13.22</v>
      </c>
      <c r="D88" s="16">
        <v>0.11497730711043873</v>
      </c>
      <c r="E88" s="16">
        <v>598</v>
      </c>
      <c r="F88" s="5">
        <f t="shared" si="2"/>
        <v>68.756429652042357</v>
      </c>
      <c r="G88" s="10"/>
    </row>
    <row r="89" spans="1:8" x14ac:dyDescent="0.25">
      <c r="A89" s="2">
        <v>5</v>
      </c>
      <c r="B89" s="16">
        <v>0.19</v>
      </c>
      <c r="C89" s="16">
        <v>13.22</v>
      </c>
      <c r="D89" s="16">
        <v>1.4372163388804841E-2</v>
      </c>
      <c r="E89" s="16">
        <v>598</v>
      </c>
      <c r="F89" s="5">
        <f t="shared" si="2"/>
        <v>8.5945537065052946</v>
      </c>
      <c r="G89" s="10"/>
    </row>
    <row r="90" spans="1:8" x14ac:dyDescent="0.25">
      <c r="A90" s="2">
        <v>6</v>
      </c>
      <c r="B90" s="16">
        <v>1.33</v>
      </c>
      <c r="C90" s="16">
        <v>13.22</v>
      </c>
      <c r="D90" s="16">
        <v>0.10060514372163389</v>
      </c>
      <c r="E90" s="16">
        <v>382</v>
      </c>
      <c r="F90" s="5">
        <f t="shared" si="2"/>
        <v>38.431164901664147</v>
      </c>
      <c r="G90" s="10"/>
    </row>
    <row r="91" spans="1:8" x14ac:dyDescent="0.25">
      <c r="A91" s="2">
        <v>7</v>
      </c>
      <c r="B91" s="16">
        <v>0.17</v>
      </c>
      <c r="C91" s="16">
        <v>13.22</v>
      </c>
      <c r="D91" s="16">
        <v>1.2859304084720122E-2</v>
      </c>
      <c r="E91" s="16">
        <v>5977</v>
      </c>
      <c r="F91" s="5">
        <f t="shared" si="2"/>
        <v>76.860060514372165</v>
      </c>
      <c r="G91" s="10"/>
    </row>
    <row r="92" spans="1:8" x14ac:dyDescent="0.25">
      <c r="A92" s="2">
        <v>8</v>
      </c>
      <c r="B92" s="16">
        <v>0.81</v>
      </c>
      <c r="C92" s="16">
        <v>13.22</v>
      </c>
      <c r="D92" s="16">
        <v>6.1270801815431167E-2</v>
      </c>
      <c r="E92" s="16">
        <v>21060</v>
      </c>
      <c r="F92" s="5">
        <f t="shared" si="2"/>
        <v>1290.3630862329803</v>
      </c>
      <c r="G92" s="10"/>
    </row>
    <row r="93" spans="1:8" x14ac:dyDescent="0.25">
      <c r="A93" s="2">
        <v>9</v>
      </c>
      <c r="B93" s="16">
        <v>0.46</v>
      </c>
      <c r="C93" s="16">
        <v>13.22</v>
      </c>
      <c r="D93" s="16">
        <v>3.4795763993948563E-2</v>
      </c>
      <c r="E93" s="16">
        <v>45014</v>
      </c>
      <c r="F93" s="5">
        <f t="shared" si="2"/>
        <v>1566.2965204236007</v>
      </c>
      <c r="G93" s="10"/>
    </row>
    <row r="94" spans="1:8" x14ac:dyDescent="0.25">
      <c r="A94" s="2" t="s">
        <v>2</v>
      </c>
      <c r="B94" s="16">
        <v>7.0000000000000007E-2</v>
      </c>
      <c r="C94" s="16">
        <v>13.22</v>
      </c>
      <c r="D94" s="16">
        <v>5.295007564296521E-3</v>
      </c>
      <c r="E94" s="16">
        <v>62596</v>
      </c>
      <c r="F94" s="5">
        <f t="shared" si="2"/>
        <v>331.446293494705</v>
      </c>
      <c r="G94" s="10"/>
    </row>
    <row r="95" spans="1:8" x14ac:dyDescent="0.25">
      <c r="A95" s="2">
        <v>10</v>
      </c>
      <c r="B95" s="16">
        <v>0.33</v>
      </c>
      <c r="C95" s="16">
        <v>13.22</v>
      </c>
      <c r="D95" s="16">
        <v>2.4962178517397883E-2</v>
      </c>
      <c r="E95" s="16">
        <v>36919</v>
      </c>
      <c r="F95" s="5">
        <f t="shared" si="2"/>
        <v>921.57866868381245</v>
      </c>
      <c r="G95" s="10"/>
    </row>
    <row r="96" spans="1:8" x14ac:dyDescent="0.25">
      <c r="A96" s="2">
        <v>11</v>
      </c>
      <c r="B96" s="16">
        <v>0.69</v>
      </c>
      <c r="C96" s="16">
        <v>13.22</v>
      </c>
      <c r="D96" s="16">
        <v>5.2193645990922841E-2</v>
      </c>
      <c r="E96" s="16">
        <v>2679</v>
      </c>
      <c r="F96" s="5">
        <f t="shared" si="2"/>
        <v>139.8267776096823</v>
      </c>
      <c r="G96" s="10"/>
    </row>
    <row r="97" spans="1:8" x14ac:dyDescent="0.25">
      <c r="A97" s="2">
        <v>12</v>
      </c>
      <c r="B97" s="16">
        <v>0.38</v>
      </c>
      <c r="C97" s="16">
        <v>13.22</v>
      </c>
      <c r="D97" s="16">
        <v>2.8744326777609682E-2</v>
      </c>
      <c r="E97" s="16">
        <v>5422</v>
      </c>
      <c r="F97" s="5">
        <f t="shared" si="2"/>
        <v>155.85173978819969</v>
      </c>
      <c r="G97" s="10"/>
    </row>
    <row r="98" spans="1:8" x14ac:dyDescent="0.25">
      <c r="A98" s="2">
        <v>13</v>
      </c>
      <c r="B98" s="16">
        <v>0.18</v>
      </c>
      <c r="C98" s="16">
        <v>13.22</v>
      </c>
      <c r="D98" s="16">
        <v>1.3615733736762481E-2</v>
      </c>
      <c r="E98" s="16">
        <v>1817</v>
      </c>
      <c r="F98" s="5">
        <f t="shared" si="2"/>
        <v>24.739788199697426</v>
      </c>
      <c r="G98" s="10"/>
    </row>
    <row r="99" spans="1:8" x14ac:dyDescent="0.25">
      <c r="A99" s="2">
        <v>14</v>
      </c>
      <c r="B99" s="16">
        <v>1.43</v>
      </c>
      <c r="C99" s="16">
        <v>13.22</v>
      </c>
      <c r="D99" s="16">
        <v>0.10816944024205748</v>
      </c>
      <c r="E99" s="16">
        <v>1817</v>
      </c>
      <c r="F99" s="5">
        <f t="shared" si="2"/>
        <v>196.54387291981843</v>
      </c>
      <c r="G99" s="10"/>
    </row>
    <row r="100" spans="1:8" x14ac:dyDescent="0.25">
      <c r="A100" s="2">
        <v>15</v>
      </c>
      <c r="B100" s="16">
        <v>0.49</v>
      </c>
      <c r="C100" s="16">
        <v>13.22</v>
      </c>
      <c r="D100" s="16">
        <v>3.7065052950075637E-2</v>
      </c>
      <c r="E100" s="16">
        <v>1676</v>
      </c>
      <c r="F100" s="5">
        <f t="shared" si="2"/>
        <v>62.121028744326772</v>
      </c>
      <c r="G100" s="10"/>
    </row>
    <row r="101" spans="1:8" x14ac:dyDescent="0.25">
      <c r="A101" s="2">
        <v>16</v>
      </c>
      <c r="B101" s="16">
        <v>1.41</v>
      </c>
      <c r="C101" s="16">
        <v>13.22</v>
      </c>
      <c r="D101" s="16">
        <v>0.10665658093797276</v>
      </c>
      <c r="E101" s="16">
        <v>1561</v>
      </c>
      <c r="F101" s="5">
        <f t="shared" si="2"/>
        <v>166.49092284417546</v>
      </c>
      <c r="G101" s="10"/>
    </row>
    <row r="102" spans="1:8" x14ac:dyDescent="0.25">
      <c r="A102" s="2">
        <v>17</v>
      </c>
      <c r="B102" s="16">
        <v>1.91</v>
      </c>
      <c r="C102" s="16">
        <v>13.22</v>
      </c>
      <c r="D102" s="16">
        <v>0.14447806354009077</v>
      </c>
      <c r="E102" s="16">
        <v>1102</v>
      </c>
      <c r="F102" s="5">
        <f t="shared" si="2"/>
        <v>159.21482602118002</v>
      </c>
      <c r="G102" s="10"/>
    </row>
    <row r="103" spans="1:8" x14ac:dyDescent="0.25">
      <c r="A103" s="2"/>
      <c r="B103" s="13">
        <f>SUM(B85:B102)</f>
        <v>13.220000000000002</v>
      </c>
      <c r="C103" s="16"/>
      <c r="D103" s="16">
        <f>SUM(D85:D102)</f>
        <v>0.99999999999999989</v>
      </c>
      <c r="E103" s="16"/>
      <c r="F103" s="3">
        <f>SUM(F85:F102)</f>
        <v>5798.4470499243571</v>
      </c>
      <c r="G103" s="10">
        <v>7</v>
      </c>
      <c r="H103" s="19">
        <v>3.9</v>
      </c>
    </row>
    <row r="104" spans="1:8" x14ac:dyDescent="0.25">
      <c r="D104" s="16"/>
      <c r="F104" s="5"/>
      <c r="G104" s="10"/>
    </row>
    <row r="105" spans="1:8" x14ac:dyDescent="0.25">
      <c r="A105" s="2">
        <v>1</v>
      </c>
      <c r="B105" s="16">
        <v>0.18</v>
      </c>
      <c r="C105" s="16">
        <v>16.13</v>
      </c>
      <c r="D105" s="16">
        <v>1.1159330440173591E-2</v>
      </c>
      <c r="E105" s="16">
        <v>939</v>
      </c>
      <c r="F105" s="5">
        <f t="shared" si="2"/>
        <v>10.478611283323001</v>
      </c>
      <c r="G105" s="10"/>
    </row>
    <row r="106" spans="1:8" x14ac:dyDescent="0.25">
      <c r="A106" s="2">
        <v>2</v>
      </c>
      <c r="B106" s="16">
        <v>0.46</v>
      </c>
      <c r="C106" s="16">
        <v>16.13</v>
      </c>
      <c r="D106" s="16">
        <v>2.8518288902665844E-2</v>
      </c>
      <c r="E106" s="16">
        <v>939</v>
      </c>
      <c r="F106" s="5">
        <f t="shared" si="2"/>
        <v>26.778673279603229</v>
      </c>
      <c r="G106" s="10"/>
    </row>
    <row r="107" spans="1:8" x14ac:dyDescent="0.25">
      <c r="A107" s="2">
        <v>3</v>
      </c>
      <c r="B107" s="16">
        <v>1.27</v>
      </c>
      <c r="C107" s="16">
        <v>16.13</v>
      </c>
      <c r="D107" s="16">
        <v>7.8735275883447003E-2</v>
      </c>
      <c r="E107" s="16">
        <v>4856</v>
      </c>
      <c r="F107" s="5">
        <f t="shared" si="2"/>
        <v>382.33849969001864</v>
      </c>
      <c r="G107" s="10"/>
    </row>
    <row r="108" spans="1:8" x14ac:dyDescent="0.25">
      <c r="A108" s="2">
        <v>4</v>
      </c>
      <c r="B108" s="16">
        <v>0.45</v>
      </c>
      <c r="C108" s="16">
        <v>16.13</v>
      </c>
      <c r="D108" s="16">
        <v>2.7898326100433975E-2</v>
      </c>
      <c r="E108" s="16">
        <v>1010</v>
      </c>
      <c r="F108" s="5">
        <f t="shared" si="2"/>
        <v>28.177309361438315</v>
      </c>
      <c r="G108" s="10"/>
    </row>
    <row r="109" spans="1:8" x14ac:dyDescent="0.25">
      <c r="A109" s="2">
        <v>5</v>
      </c>
      <c r="B109" s="16">
        <v>0.78</v>
      </c>
      <c r="C109" s="16">
        <v>16.13</v>
      </c>
      <c r="D109" s="16">
        <v>4.8357098574085558E-2</v>
      </c>
      <c r="E109" s="16">
        <v>598</v>
      </c>
      <c r="F109" s="5">
        <f t="shared" si="2"/>
        <v>28.917544947303163</v>
      </c>
      <c r="G109" s="10"/>
    </row>
    <row r="110" spans="1:8" x14ac:dyDescent="0.25">
      <c r="A110" s="2">
        <v>6</v>
      </c>
      <c r="B110" s="16">
        <v>1.1399999999999999</v>
      </c>
      <c r="C110" s="16">
        <v>16.13</v>
      </c>
      <c r="D110" s="16">
        <v>7.0675759454432732E-2</v>
      </c>
      <c r="E110" s="16">
        <v>598</v>
      </c>
      <c r="F110" s="5">
        <f t="shared" si="2"/>
        <v>42.264104153750772</v>
      </c>
      <c r="G110" s="10"/>
    </row>
    <row r="111" spans="1:8" x14ac:dyDescent="0.25">
      <c r="A111" s="2">
        <v>7</v>
      </c>
      <c r="B111" s="16">
        <v>1.88</v>
      </c>
      <c r="C111" s="16">
        <v>16.13</v>
      </c>
      <c r="D111" s="16">
        <v>0.11655300681959083</v>
      </c>
      <c r="E111" s="16">
        <v>382</v>
      </c>
      <c r="F111" s="5">
        <f t="shared" si="2"/>
        <v>44.523248605083694</v>
      </c>
      <c r="G111" s="10"/>
    </row>
    <row r="112" spans="1:8" x14ac:dyDescent="0.25">
      <c r="A112" s="2">
        <v>8</v>
      </c>
      <c r="B112" s="16">
        <v>0.32</v>
      </c>
      <c r="C112" s="16">
        <v>16.13</v>
      </c>
      <c r="D112" s="16">
        <v>1.9838809671419717E-2</v>
      </c>
      <c r="E112" s="16">
        <v>455</v>
      </c>
      <c r="F112" s="5">
        <f t="shared" si="2"/>
        <v>9.0266584004959718</v>
      </c>
      <c r="G112" s="10"/>
    </row>
    <row r="113" spans="1:8" x14ac:dyDescent="0.25">
      <c r="A113" s="2">
        <v>9</v>
      </c>
      <c r="B113" s="16">
        <v>0.64</v>
      </c>
      <c r="C113" s="16">
        <v>16.13</v>
      </c>
      <c r="D113" s="16">
        <v>3.9677619342839435E-2</v>
      </c>
      <c r="E113" s="16">
        <v>455</v>
      </c>
      <c r="F113" s="5">
        <f t="shared" si="2"/>
        <v>18.053316800991944</v>
      </c>
      <c r="G113" s="10"/>
    </row>
    <row r="114" spans="1:8" x14ac:dyDescent="0.25">
      <c r="A114" s="2">
        <v>10</v>
      </c>
      <c r="B114" s="16">
        <v>0.24</v>
      </c>
      <c r="C114" s="16">
        <v>16.13</v>
      </c>
      <c r="D114" s="16">
        <v>1.4879107253564786E-2</v>
      </c>
      <c r="E114" s="16">
        <v>21060</v>
      </c>
      <c r="F114" s="5">
        <f t="shared" si="2"/>
        <v>313.35399876007438</v>
      </c>
      <c r="G114" s="10"/>
    </row>
    <row r="115" spans="1:8" x14ac:dyDescent="0.25">
      <c r="A115" s="2">
        <v>11</v>
      </c>
      <c r="B115" s="16">
        <v>0.84</v>
      </c>
      <c r="C115" s="16">
        <v>16.13</v>
      </c>
      <c r="D115" s="16">
        <v>5.2076875387476754E-2</v>
      </c>
      <c r="E115" s="16">
        <v>16934</v>
      </c>
      <c r="F115" s="5">
        <f t="shared" si="2"/>
        <v>881.86980781153136</v>
      </c>
      <c r="G115" s="10"/>
    </row>
    <row r="116" spans="1:8" x14ac:dyDescent="0.25">
      <c r="A116" s="2">
        <v>12</v>
      </c>
      <c r="B116" s="16">
        <v>1.02</v>
      </c>
      <c r="C116" s="16">
        <v>16.13</v>
      </c>
      <c r="D116" s="16">
        <v>6.3236205827650341E-2</v>
      </c>
      <c r="E116" s="16">
        <v>2679</v>
      </c>
      <c r="F116" s="5">
        <f t="shared" si="2"/>
        <v>169.40979541227526</v>
      </c>
      <c r="G116" s="10"/>
    </row>
    <row r="117" spans="1:8" x14ac:dyDescent="0.25">
      <c r="A117" s="2">
        <v>13</v>
      </c>
      <c r="B117" s="16">
        <v>0.27</v>
      </c>
      <c r="C117" s="16">
        <v>16.13</v>
      </c>
      <c r="D117" s="16">
        <v>1.6738995660260388E-2</v>
      </c>
      <c r="E117" s="16">
        <v>2679</v>
      </c>
      <c r="F117" s="5">
        <f t="shared" si="2"/>
        <v>44.843769373837581</v>
      </c>
      <c r="G117" s="10"/>
    </row>
    <row r="118" spans="1:8" x14ac:dyDescent="0.25">
      <c r="A118" s="2">
        <v>14</v>
      </c>
      <c r="B118" s="16">
        <v>2.35</v>
      </c>
      <c r="C118" s="16">
        <v>16.13</v>
      </c>
      <c r="D118" s="16">
        <v>0.14569125852448855</v>
      </c>
      <c r="E118" s="16">
        <v>1817</v>
      </c>
      <c r="F118" s="5">
        <f t="shared" si="2"/>
        <v>264.72101673899573</v>
      </c>
      <c r="G118" s="10"/>
    </row>
    <row r="119" spans="1:8" x14ac:dyDescent="0.25">
      <c r="A119" s="2">
        <v>15</v>
      </c>
      <c r="B119" s="16">
        <v>0.93</v>
      </c>
      <c r="C119" s="16">
        <v>16.13</v>
      </c>
      <c r="D119" s="16">
        <v>5.7656540607563554E-2</v>
      </c>
      <c r="E119" s="16">
        <v>1676</v>
      </c>
      <c r="F119" s="5">
        <f t="shared" si="2"/>
        <v>96.632362058276513</v>
      </c>
      <c r="G119" s="10"/>
    </row>
    <row r="120" spans="1:8" x14ac:dyDescent="0.25">
      <c r="A120" s="2">
        <v>16</v>
      </c>
      <c r="B120" s="16">
        <v>0.51</v>
      </c>
      <c r="C120" s="16">
        <v>16.13</v>
      </c>
      <c r="D120" s="16">
        <v>3.161810291382517E-2</v>
      </c>
      <c r="E120" s="16">
        <v>1561</v>
      </c>
      <c r="F120" s="5">
        <f t="shared" si="2"/>
        <v>49.355858648481089</v>
      </c>
      <c r="G120" s="10"/>
    </row>
    <row r="121" spans="1:8" x14ac:dyDescent="0.25">
      <c r="A121" s="2">
        <v>17</v>
      </c>
      <c r="B121" s="16">
        <v>0.72</v>
      </c>
      <c r="C121" s="16">
        <v>16.13</v>
      </c>
      <c r="D121" s="16">
        <v>4.4637321760694362E-2</v>
      </c>
      <c r="E121" s="16">
        <v>1561</v>
      </c>
      <c r="F121" s="5">
        <f t="shared" si="2"/>
        <v>69.678859268443901</v>
      </c>
      <c r="G121" s="10"/>
    </row>
    <row r="122" spans="1:8" x14ac:dyDescent="0.25">
      <c r="A122" s="2">
        <v>18</v>
      </c>
      <c r="B122" s="16">
        <v>2.13</v>
      </c>
      <c r="C122" s="16">
        <v>16.13</v>
      </c>
      <c r="D122" s="16">
        <v>0.13205207687538748</v>
      </c>
      <c r="E122" s="16">
        <v>1102</v>
      </c>
      <c r="F122" s="5">
        <f t="shared" si="2"/>
        <v>145.521388716677</v>
      </c>
      <c r="G122" s="10"/>
    </row>
    <row r="123" spans="1:8" x14ac:dyDescent="0.25">
      <c r="A123" s="2"/>
      <c r="B123" s="13">
        <f>SUM(B105:B122)</f>
        <v>16.13</v>
      </c>
      <c r="C123" s="16"/>
      <c r="D123" s="16">
        <f>SUM(D105:D122)</f>
        <v>1</v>
      </c>
      <c r="E123" s="16"/>
      <c r="F123" s="3">
        <f>SUM(F105:F122)</f>
        <v>2625.9448233106014</v>
      </c>
      <c r="G123" s="10">
        <v>8</v>
      </c>
      <c r="H123" s="19">
        <v>4.5</v>
      </c>
    </row>
    <row r="124" spans="1:8" x14ac:dyDescent="0.25">
      <c r="D124" s="16"/>
      <c r="F124" s="5"/>
      <c r="G124" s="10"/>
    </row>
    <row r="125" spans="1:8" x14ac:dyDescent="0.25">
      <c r="A125" s="2">
        <v>1</v>
      </c>
      <c r="B125" s="16">
        <v>0.95</v>
      </c>
      <c r="C125" s="16">
        <v>19.02</v>
      </c>
      <c r="D125" s="16">
        <v>4.9947423764458466E-2</v>
      </c>
      <c r="E125" s="16">
        <v>939</v>
      </c>
      <c r="F125" s="5">
        <f t="shared" si="2"/>
        <v>46.9006309148265</v>
      </c>
      <c r="G125" s="10"/>
    </row>
    <row r="126" spans="1:8" x14ac:dyDescent="0.25">
      <c r="A126" s="2">
        <v>2</v>
      </c>
      <c r="B126" s="16">
        <v>0.41</v>
      </c>
      <c r="C126" s="16">
        <v>19.02</v>
      </c>
      <c r="D126" s="16">
        <v>2.1556256572029441E-2</v>
      </c>
      <c r="E126" s="16">
        <v>9425</v>
      </c>
      <c r="F126" s="5">
        <f t="shared" si="2"/>
        <v>203.16771819137747</v>
      </c>
      <c r="G126" s="10"/>
    </row>
    <row r="127" spans="1:8" x14ac:dyDescent="0.25">
      <c r="A127" s="2">
        <v>3</v>
      </c>
      <c r="B127" s="16">
        <v>0.71</v>
      </c>
      <c r="C127" s="16">
        <v>19.02</v>
      </c>
      <c r="D127" s="16">
        <v>3.7329127234490007E-2</v>
      </c>
      <c r="E127" s="16">
        <v>4856</v>
      </c>
      <c r="F127" s="5">
        <f t="shared" si="2"/>
        <v>181.27024185068348</v>
      </c>
      <c r="G127" s="10"/>
    </row>
    <row r="128" spans="1:8" x14ac:dyDescent="0.25">
      <c r="A128" s="2">
        <v>4</v>
      </c>
      <c r="B128" s="16">
        <v>0.21</v>
      </c>
      <c r="C128" s="16">
        <v>19.02</v>
      </c>
      <c r="D128" s="16">
        <v>1.1041009463722396E-2</v>
      </c>
      <c r="E128" s="16">
        <v>4856</v>
      </c>
      <c r="F128" s="5">
        <f t="shared" si="2"/>
        <v>53.615141955835959</v>
      </c>
      <c r="G128" s="10"/>
    </row>
    <row r="129" spans="1:8" x14ac:dyDescent="0.25">
      <c r="A129" s="2">
        <v>5</v>
      </c>
      <c r="B129" s="16">
        <v>1.04</v>
      </c>
      <c r="C129" s="16">
        <v>19.02</v>
      </c>
      <c r="D129" s="16">
        <v>5.4679284963196635E-2</v>
      </c>
      <c r="E129" s="16">
        <v>1010</v>
      </c>
      <c r="F129" s="5">
        <f t="shared" si="2"/>
        <v>55.226077812828599</v>
      </c>
      <c r="G129" s="10"/>
    </row>
    <row r="130" spans="1:8" x14ac:dyDescent="0.25">
      <c r="A130" s="2">
        <v>6</v>
      </c>
      <c r="B130" s="16">
        <v>1.95</v>
      </c>
      <c r="C130" s="16">
        <v>19.02</v>
      </c>
      <c r="D130" s="16">
        <v>0.10252365930599369</v>
      </c>
      <c r="E130" s="16">
        <v>598</v>
      </c>
      <c r="F130" s="5">
        <f t="shared" si="2"/>
        <v>61.309148264984231</v>
      </c>
      <c r="G130" s="10"/>
    </row>
    <row r="131" spans="1:8" x14ac:dyDescent="0.25">
      <c r="A131" s="2">
        <v>7</v>
      </c>
      <c r="B131" s="16">
        <v>0.19</v>
      </c>
      <c r="C131" s="16">
        <v>19.02</v>
      </c>
      <c r="D131" s="16">
        <v>9.9894847528916933E-3</v>
      </c>
      <c r="E131" s="16">
        <v>653</v>
      </c>
      <c r="F131" s="5">
        <f t="shared" ref="F131:F193" si="3">D131*E131</f>
        <v>6.5231335436382754</v>
      </c>
      <c r="G131" s="10"/>
    </row>
    <row r="132" spans="1:8" x14ac:dyDescent="0.25">
      <c r="A132" s="2">
        <v>8</v>
      </c>
      <c r="B132" s="16">
        <v>1.74</v>
      </c>
      <c r="C132" s="16">
        <v>19.02</v>
      </c>
      <c r="D132" s="16">
        <v>9.1482649842271294E-2</v>
      </c>
      <c r="E132" s="16">
        <v>382</v>
      </c>
      <c r="F132" s="5">
        <f t="shared" si="3"/>
        <v>34.946372239747632</v>
      </c>
      <c r="G132" s="10"/>
    </row>
    <row r="133" spans="1:8" x14ac:dyDescent="0.25">
      <c r="A133" s="2">
        <v>9</v>
      </c>
      <c r="B133" s="16">
        <v>2</v>
      </c>
      <c r="C133" s="16">
        <v>19.02</v>
      </c>
      <c r="D133" s="16">
        <v>0.10515247108307045</v>
      </c>
      <c r="E133" s="16">
        <v>455</v>
      </c>
      <c r="F133" s="5">
        <f t="shared" si="3"/>
        <v>47.844374342797053</v>
      </c>
      <c r="G133" s="10"/>
    </row>
    <row r="134" spans="1:8" x14ac:dyDescent="0.25">
      <c r="A134" s="2">
        <v>10</v>
      </c>
      <c r="B134" s="16">
        <v>0.56999999999999995</v>
      </c>
      <c r="C134" s="16">
        <v>19.02</v>
      </c>
      <c r="D134" s="16">
        <v>2.9968454258675076E-2</v>
      </c>
      <c r="E134" s="16">
        <v>6745</v>
      </c>
      <c r="F134" s="5">
        <f t="shared" si="3"/>
        <v>202.1372239747634</v>
      </c>
      <c r="G134" s="10"/>
    </row>
    <row r="135" spans="1:8" x14ac:dyDescent="0.25">
      <c r="A135" s="2">
        <v>11</v>
      </c>
      <c r="B135" s="16">
        <v>0.44</v>
      </c>
      <c r="C135" s="16">
        <v>19.02</v>
      </c>
      <c r="D135" s="16">
        <v>2.3133543638275501E-2</v>
      </c>
      <c r="E135" s="16">
        <v>16934</v>
      </c>
      <c r="F135" s="5">
        <f t="shared" si="3"/>
        <v>391.74342797055732</v>
      </c>
      <c r="G135" s="10"/>
    </row>
    <row r="136" spans="1:8" x14ac:dyDescent="0.25">
      <c r="A136" s="2">
        <v>12</v>
      </c>
      <c r="B136" s="16">
        <v>0.23</v>
      </c>
      <c r="C136" s="16">
        <v>19.02</v>
      </c>
      <c r="D136" s="16">
        <v>1.2092534174553103E-2</v>
      </c>
      <c r="E136" s="16">
        <v>2679</v>
      </c>
      <c r="F136" s="5">
        <f t="shared" si="3"/>
        <v>32.395899053627765</v>
      </c>
      <c r="G136" s="10"/>
    </row>
    <row r="137" spans="1:8" x14ac:dyDescent="0.25">
      <c r="A137" s="2">
        <v>13</v>
      </c>
      <c r="B137" s="16">
        <v>0.19</v>
      </c>
      <c r="C137" s="16">
        <v>19.02</v>
      </c>
      <c r="D137" s="16">
        <v>9.9894847528916933E-3</v>
      </c>
      <c r="E137" s="16">
        <v>6745</v>
      </c>
      <c r="F137" s="5">
        <f t="shared" si="3"/>
        <v>67.379074658254467</v>
      </c>
      <c r="G137" s="10"/>
    </row>
    <row r="138" spans="1:8" x14ac:dyDescent="0.25">
      <c r="A138" s="2">
        <v>14</v>
      </c>
      <c r="B138" s="16">
        <v>1.19</v>
      </c>
      <c r="C138" s="16">
        <v>19.02</v>
      </c>
      <c r="D138" s="16">
        <v>6.2565720294426919E-2</v>
      </c>
      <c r="E138" s="16">
        <v>2679</v>
      </c>
      <c r="F138" s="5">
        <f t="shared" si="3"/>
        <v>167.61356466876973</v>
      </c>
      <c r="G138" s="10"/>
    </row>
    <row r="139" spans="1:8" x14ac:dyDescent="0.25">
      <c r="A139" s="2">
        <v>15</v>
      </c>
      <c r="B139" s="16">
        <v>2.73</v>
      </c>
      <c r="C139" s="16">
        <v>19.02</v>
      </c>
      <c r="D139" s="16">
        <v>0.14353312302839116</v>
      </c>
      <c r="E139" s="16">
        <v>1817</v>
      </c>
      <c r="F139" s="5">
        <f t="shared" si="3"/>
        <v>260.79968454258676</v>
      </c>
      <c r="G139" s="10"/>
    </row>
    <row r="140" spans="1:8" x14ac:dyDescent="0.25">
      <c r="A140" s="2">
        <v>16</v>
      </c>
      <c r="B140" s="16">
        <v>1.18</v>
      </c>
      <c r="C140" s="16">
        <v>19.02</v>
      </c>
      <c r="D140" s="16">
        <v>6.2039957939011563E-2</v>
      </c>
      <c r="E140" s="16">
        <v>1676</v>
      </c>
      <c r="F140" s="5">
        <f t="shared" si="3"/>
        <v>103.97896950578338</v>
      </c>
      <c r="G140" s="10"/>
    </row>
    <row r="141" spans="1:8" x14ac:dyDescent="0.25">
      <c r="A141" s="2">
        <v>17</v>
      </c>
      <c r="B141" s="16">
        <v>1.46</v>
      </c>
      <c r="C141" s="16">
        <v>19.02</v>
      </c>
      <c r="D141" s="16">
        <v>7.6761303890641425E-2</v>
      </c>
      <c r="E141" s="16">
        <v>1561</v>
      </c>
      <c r="F141" s="5">
        <f t="shared" si="3"/>
        <v>119.82439537329127</v>
      </c>
      <c r="G141" s="10"/>
    </row>
    <row r="142" spans="1:8" x14ac:dyDescent="0.25">
      <c r="A142" s="2">
        <v>18</v>
      </c>
      <c r="B142" s="16">
        <v>1.83</v>
      </c>
      <c r="C142" s="16">
        <v>19.02</v>
      </c>
      <c r="D142" s="16">
        <v>9.6214511041009476E-2</v>
      </c>
      <c r="E142" s="16">
        <v>1102</v>
      </c>
      <c r="F142" s="5">
        <f t="shared" si="3"/>
        <v>106.02839116719244</v>
      </c>
      <c r="G142" s="10"/>
    </row>
    <row r="143" spans="1:8" x14ac:dyDescent="0.25">
      <c r="A143" s="2"/>
      <c r="B143" s="13">
        <f>SUM(B125:B142)</f>
        <v>19.019999999999996</v>
      </c>
      <c r="C143" s="16"/>
      <c r="D143" s="16">
        <f>SUM(D125:D142)</f>
        <v>1</v>
      </c>
      <c r="E143" s="16"/>
      <c r="F143" s="3">
        <f>SUM(F125:F142)</f>
        <v>2142.7034700315457</v>
      </c>
      <c r="G143" s="10">
        <v>9</v>
      </c>
      <c r="H143" s="19">
        <v>5.0999999999999996</v>
      </c>
    </row>
    <row r="144" spans="1:8" x14ac:dyDescent="0.25">
      <c r="D144" s="16"/>
      <c r="F144" s="5"/>
      <c r="G144" s="10"/>
    </row>
    <row r="145" spans="1:7" x14ac:dyDescent="0.25">
      <c r="A145" s="2">
        <v>1</v>
      </c>
      <c r="B145" s="16">
        <v>1.24</v>
      </c>
      <c r="C145" s="16">
        <v>21.49</v>
      </c>
      <c r="D145" s="16">
        <v>5.7701256398324803E-2</v>
      </c>
      <c r="E145" s="16">
        <v>939</v>
      </c>
      <c r="F145" s="5">
        <f t="shared" si="3"/>
        <v>54.181479758026988</v>
      </c>
      <c r="G145" s="10"/>
    </row>
    <row r="146" spans="1:7" x14ac:dyDescent="0.25">
      <c r="A146" s="2">
        <v>2</v>
      </c>
      <c r="B146" s="16">
        <v>1.1499999999999999</v>
      </c>
      <c r="C146" s="16">
        <v>21.49</v>
      </c>
      <c r="D146" s="16">
        <v>5.3513261982317359E-2</v>
      </c>
      <c r="E146" s="16">
        <v>9425</v>
      </c>
      <c r="F146" s="5">
        <f t="shared" si="3"/>
        <v>504.36249418334108</v>
      </c>
      <c r="G146" s="10"/>
    </row>
    <row r="147" spans="1:7" x14ac:dyDescent="0.25">
      <c r="A147" s="2">
        <v>3</v>
      </c>
      <c r="B147" s="16">
        <v>0.47</v>
      </c>
      <c r="C147" s="16">
        <v>21.49</v>
      </c>
      <c r="D147" s="16">
        <v>2.1870637505816658E-2</v>
      </c>
      <c r="E147" s="16">
        <v>4856</v>
      </c>
      <c r="F147" s="5">
        <f t="shared" si="3"/>
        <v>106.20381572824569</v>
      </c>
      <c r="G147" s="10"/>
    </row>
    <row r="148" spans="1:7" x14ac:dyDescent="0.25">
      <c r="A148" s="2">
        <v>4</v>
      </c>
      <c r="B148" s="16">
        <v>1.35</v>
      </c>
      <c r="C148" s="16">
        <v>21.49</v>
      </c>
      <c r="D148" s="16">
        <v>6.2819916240111684E-2</v>
      </c>
      <c r="E148" s="16">
        <v>1010</v>
      </c>
      <c r="F148" s="5">
        <f t="shared" si="3"/>
        <v>63.448115402512798</v>
      </c>
      <c r="G148" s="10"/>
    </row>
    <row r="149" spans="1:7" x14ac:dyDescent="0.25">
      <c r="A149" s="2">
        <v>5</v>
      </c>
      <c r="B149" s="16">
        <v>0.42</v>
      </c>
      <c r="C149" s="16">
        <v>21.49</v>
      </c>
      <c r="D149" s="16">
        <v>1.954397394136808E-2</v>
      </c>
      <c r="E149" s="16">
        <v>598</v>
      </c>
      <c r="F149" s="5">
        <f t="shared" si="3"/>
        <v>11.687296416938112</v>
      </c>
      <c r="G149" s="10"/>
    </row>
    <row r="150" spans="1:7" x14ac:dyDescent="0.25">
      <c r="A150" s="2">
        <v>6</v>
      </c>
      <c r="B150" s="16">
        <v>0.76</v>
      </c>
      <c r="C150" s="16">
        <v>21.49</v>
      </c>
      <c r="D150" s="16">
        <v>3.5365286179618427E-2</v>
      </c>
      <c r="E150" s="16">
        <v>653</v>
      </c>
      <c r="F150" s="5">
        <f t="shared" si="3"/>
        <v>23.093531875290832</v>
      </c>
      <c r="G150" s="10"/>
    </row>
    <row r="151" spans="1:7" x14ac:dyDescent="0.25">
      <c r="A151" s="2">
        <v>7</v>
      </c>
      <c r="B151" s="16">
        <v>0.85</v>
      </c>
      <c r="C151" s="16">
        <v>21.49</v>
      </c>
      <c r="D151" s="16">
        <v>3.9553280595625871E-2</v>
      </c>
      <c r="E151" s="16">
        <v>598</v>
      </c>
      <c r="F151" s="5">
        <f t="shared" si="3"/>
        <v>23.652861796184272</v>
      </c>
      <c r="G151" s="10"/>
    </row>
    <row r="152" spans="1:7" x14ac:dyDescent="0.25">
      <c r="A152" s="2">
        <v>8</v>
      </c>
      <c r="B152" s="16">
        <v>0.61</v>
      </c>
      <c r="C152" s="16">
        <v>21.49</v>
      </c>
      <c r="D152" s="16">
        <v>2.8385295486272687E-2</v>
      </c>
      <c r="E152" s="16">
        <v>373</v>
      </c>
      <c r="F152" s="5">
        <f t="shared" si="3"/>
        <v>10.587715216379712</v>
      </c>
      <c r="G152" s="10"/>
    </row>
    <row r="153" spans="1:7" x14ac:dyDescent="0.25">
      <c r="A153" s="2">
        <v>9</v>
      </c>
      <c r="B153" s="16">
        <v>1.3</v>
      </c>
      <c r="C153" s="16">
        <v>21.49</v>
      </c>
      <c r="D153" s="16">
        <v>6.0493252675663106E-2</v>
      </c>
      <c r="E153" s="16">
        <v>382</v>
      </c>
      <c r="F153" s="5">
        <f t="shared" si="3"/>
        <v>23.108422522103307</v>
      </c>
      <c r="G153" s="10"/>
    </row>
    <row r="154" spans="1:7" x14ac:dyDescent="0.25">
      <c r="A154" s="2">
        <v>10</v>
      </c>
      <c r="B154" s="16">
        <v>2.4500000000000002</v>
      </c>
      <c r="C154" s="16">
        <v>21.49</v>
      </c>
      <c r="D154" s="16">
        <v>0.11400651465798048</v>
      </c>
      <c r="E154" s="16">
        <v>455</v>
      </c>
      <c r="F154" s="5">
        <f t="shared" si="3"/>
        <v>51.87296416938112</v>
      </c>
      <c r="G154" s="10"/>
    </row>
    <row r="155" spans="1:7" x14ac:dyDescent="0.25">
      <c r="A155" s="2">
        <v>11</v>
      </c>
      <c r="B155" s="16">
        <v>1.67</v>
      </c>
      <c r="C155" s="16">
        <v>21.49</v>
      </c>
      <c r="D155" s="16">
        <v>7.7710563052582601E-2</v>
      </c>
      <c r="E155" s="16">
        <v>6745</v>
      </c>
      <c r="F155" s="5">
        <f t="shared" si="3"/>
        <v>524.15774778966966</v>
      </c>
      <c r="G155" s="10"/>
    </row>
    <row r="156" spans="1:7" x14ac:dyDescent="0.25">
      <c r="A156" s="2">
        <v>12</v>
      </c>
      <c r="B156" s="16">
        <v>1.44</v>
      </c>
      <c r="C156" s="16">
        <v>21.49</v>
      </c>
      <c r="D156" s="16">
        <v>6.7007910656119121E-2</v>
      </c>
      <c r="E156" s="16">
        <v>2679</v>
      </c>
      <c r="F156" s="5">
        <f t="shared" si="3"/>
        <v>179.51419264774313</v>
      </c>
      <c r="G156" s="10"/>
    </row>
    <row r="157" spans="1:7" x14ac:dyDescent="0.25">
      <c r="A157" s="2">
        <v>13</v>
      </c>
      <c r="B157" s="16">
        <v>3.07</v>
      </c>
      <c r="C157" s="16">
        <v>21.49</v>
      </c>
      <c r="D157" s="16">
        <v>0.14285714285714285</v>
      </c>
      <c r="E157" s="16">
        <v>1817</v>
      </c>
      <c r="F157" s="5">
        <f t="shared" si="3"/>
        <v>259.57142857142856</v>
      </c>
      <c r="G157" s="10"/>
    </row>
    <row r="158" spans="1:7" x14ac:dyDescent="0.25">
      <c r="A158" s="2">
        <v>14</v>
      </c>
      <c r="B158" s="16">
        <v>1.23</v>
      </c>
      <c r="C158" s="16">
        <v>21.49</v>
      </c>
      <c r="D158" s="16">
        <v>5.7235923685435092E-2</v>
      </c>
      <c r="E158" s="16">
        <v>1676</v>
      </c>
      <c r="F158" s="5">
        <f t="shared" si="3"/>
        <v>95.927408096789208</v>
      </c>
      <c r="G158" s="10"/>
    </row>
    <row r="159" spans="1:7" x14ac:dyDescent="0.25">
      <c r="A159" s="2">
        <v>15</v>
      </c>
      <c r="B159" s="16">
        <v>1.49</v>
      </c>
      <c r="C159" s="16">
        <v>21.49</v>
      </c>
      <c r="D159" s="16">
        <v>6.9334574220567713E-2</v>
      </c>
      <c r="E159" s="16">
        <v>1561</v>
      </c>
      <c r="F159" s="5">
        <f t="shared" si="3"/>
        <v>108.2312703583062</v>
      </c>
      <c r="G159" s="10"/>
    </row>
    <row r="160" spans="1:7" x14ac:dyDescent="0.25">
      <c r="A160" s="2">
        <v>16</v>
      </c>
      <c r="B160" s="16">
        <v>1.99</v>
      </c>
      <c r="C160" s="16">
        <v>21.49</v>
      </c>
      <c r="D160" s="16">
        <v>9.2601209865053519E-2</v>
      </c>
      <c r="E160" s="16">
        <v>1102</v>
      </c>
      <c r="F160" s="5">
        <f t="shared" si="3"/>
        <v>102.04653327128898</v>
      </c>
      <c r="G160" s="10"/>
    </row>
    <row r="161" spans="1:8" x14ac:dyDescent="0.25">
      <c r="A161" s="2"/>
      <c r="B161" s="13">
        <f>SUM(B145:B160)</f>
        <v>21.489999999999995</v>
      </c>
      <c r="C161" s="16"/>
      <c r="D161" s="16">
        <f>SUM(D145:D160)</f>
        <v>1</v>
      </c>
      <c r="E161" s="16"/>
      <c r="F161" s="3">
        <f>SUM(F145:F160)</f>
        <v>2141.6472778036295</v>
      </c>
      <c r="G161" s="10">
        <v>10</v>
      </c>
      <c r="H161" s="19">
        <v>5.7</v>
      </c>
    </row>
    <row r="162" spans="1:8" x14ac:dyDescent="0.25">
      <c r="D162" s="16"/>
      <c r="F162" s="5"/>
      <c r="G162" s="10"/>
    </row>
    <row r="163" spans="1:8" x14ac:dyDescent="0.25">
      <c r="A163" s="2">
        <v>1</v>
      </c>
      <c r="B163" s="16">
        <v>1.52</v>
      </c>
      <c r="C163" s="16">
        <v>20.67</v>
      </c>
      <c r="D163" s="16">
        <v>7.3536526366715038E-2</v>
      </c>
      <c r="E163" s="16">
        <v>939</v>
      </c>
      <c r="F163" s="5">
        <f t="shared" si="3"/>
        <v>69.050798258345424</v>
      </c>
      <c r="G163" s="10"/>
    </row>
    <row r="164" spans="1:8" x14ac:dyDescent="0.25">
      <c r="A164" s="2">
        <v>2</v>
      </c>
      <c r="B164" s="16">
        <v>1.21</v>
      </c>
      <c r="C164" s="16">
        <v>20.67</v>
      </c>
      <c r="D164" s="16">
        <v>5.8538945331398154E-2</v>
      </c>
      <c r="E164" s="16">
        <v>9425</v>
      </c>
      <c r="F164" s="5">
        <f t="shared" si="3"/>
        <v>551.72955974842762</v>
      </c>
      <c r="G164" s="10"/>
    </row>
    <row r="165" spans="1:8" x14ac:dyDescent="0.25">
      <c r="A165" s="2">
        <v>3</v>
      </c>
      <c r="B165" s="16">
        <v>0.23</v>
      </c>
      <c r="C165" s="16">
        <v>20.67</v>
      </c>
      <c r="D165" s="16">
        <v>1.1127237542331881E-2</v>
      </c>
      <c r="E165" s="16">
        <v>1010</v>
      </c>
      <c r="F165" s="5">
        <f t="shared" si="3"/>
        <v>11.2385099177552</v>
      </c>
      <c r="G165" s="10"/>
    </row>
    <row r="166" spans="1:8" x14ac:dyDescent="0.25">
      <c r="A166" s="2">
        <v>4</v>
      </c>
      <c r="B166" s="16">
        <v>0.47</v>
      </c>
      <c r="C166" s="16">
        <v>20.67</v>
      </c>
      <c r="D166" s="16">
        <v>2.2738268021286884E-2</v>
      </c>
      <c r="E166" s="16">
        <v>4856</v>
      </c>
      <c r="F166" s="5">
        <f t="shared" si="3"/>
        <v>110.41702951136911</v>
      </c>
      <c r="G166" s="10"/>
    </row>
    <row r="167" spans="1:8" x14ac:dyDescent="0.25">
      <c r="A167" s="2">
        <v>5</v>
      </c>
      <c r="B167" s="16">
        <v>1.41</v>
      </c>
      <c r="C167" s="16">
        <v>20.67</v>
      </c>
      <c r="D167" s="16">
        <v>6.8214804063860657E-2</v>
      </c>
      <c r="E167" s="16">
        <v>1010</v>
      </c>
      <c r="F167" s="5">
        <f t="shared" si="3"/>
        <v>68.896952104499263</v>
      </c>
      <c r="G167" s="10"/>
    </row>
    <row r="168" spans="1:8" x14ac:dyDescent="0.25">
      <c r="A168" s="2">
        <v>6</v>
      </c>
      <c r="B168" s="16">
        <v>0.12</v>
      </c>
      <c r="C168" s="16">
        <v>20.67</v>
      </c>
      <c r="D168" s="16">
        <v>5.8055152394775027E-3</v>
      </c>
      <c r="E168" s="16">
        <v>79</v>
      </c>
      <c r="F168" s="5">
        <f t="shared" si="3"/>
        <v>0.45863570391872271</v>
      </c>
      <c r="G168" s="10"/>
    </row>
    <row r="169" spans="1:8" x14ac:dyDescent="0.25">
      <c r="A169" s="2">
        <v>7</v>
      </c>
      <c r="B169" s="16">
        <v>1.39</v>
      </c>
      <c r="C169" s="16">
        <v>20.67</v>
      </c>
      <c r="D169" s="16">
        <v>6.7247218190614411E-2</v>
      </c>
      <c r="E169" s="16">
        <v>653</v>
      </c>
      <c r="F169" s="5">
        <f t="shared" si="3"/>
        <v>43.912433478471208</v>
      </c>
      <c r="G169" s="10"/>
    </row>
    <row r="170" spans="1:8" x14ac:dyDescent="0.25">
      <c r="A170" s="2">
        <v>8</v>
      </c>
      <c r="B170" s="16">
        <v>0.6</v>
      </c>
      <c r="C170" s="16">
        <v>20.67</v>
      </c>
      <c r="D170" s="16">
        <v>2.9027576197387515E-2</v>
      </c>
      <c r="E170" s="16">
        <v>598</v>
      </c>
      <c r="F170" s="5">
        <f t="shared" si="3"/>
        <v>17.358490566037734</v>
      </c>
      <c r="G170" s="10"/>
    </row>
    <row r="171" spans="1:8" x14ac:dyDescent="0.25">
      <c r="A171" s="2">
        <v>9</v>
      </c>
      <c r="B171" s="16">
        <v>1</v>
      </c>
      <c r="C171" s="16">
        <v>20.67</v>
      </c>
      <c r="D171" s="16">
        <v>4.8379293662312528E-2</v>
      </c>
      <c r="E171" s="16">
        <v>373</v>
      </c>
      <c r="F171" s="5">
        <f t="shared" si="3"/>
        <v>18.045476536042575</v>
      </c>
      <c r="G171" s="10"/>
    </row>
    <row r="172" spans="1:8" x14ac:dyDescent="0.25">
      <c r="A172" s="2">
        <v>10</v>
      </c>
      <c r="B172" s="16">
        <v>1.22</v>
      </c>
      <c r="C172" s="16">
        <v>20.67</v>
      </c>
      <c r="D172" s="16">
        <v>5.9022738268021284E-2</v>
      </c>
      <c r="E172" s="16">
        <v>382</v>
      </c>
      <c r="F172" s="5">
        <f t="shared" si="3"/>
        <v>22.546686018384129</v>
      </c>
      <c r="G172" s="10"/>
    </row>
    <row r="173" spans="1:8" x14ac:dyDescent="0.25">
      <c r="A173" s="2">
        <v>11</v>
      </c>
      <c r="B173" s="16">
        <v>2.44</v>
      </c>
      <c r="C173" s="16">
        <v>20.67</v>
      </c>
      <c r="D173" s="16">
        <v>0.11804547653604257</v>
      </c>
      <c r="E173" s="16">
        <v>455</v>
      </c>
      <c r="F173" s="5">
        <f t="shared" si="3"/>
        <v>53.710691823899367</v>
      </c>
      <c r="G173" s="10"/>
    </row>
    <row r="174" spans="1:8" x14ac:dyDescent="0.25">
      <c r="A174" s="2">
        <v>12</v>
      </c>
      <c r="B174" s="16">
        <v>0.55000000000000004</v>
      </c>
      <c r="C174" s="16">
        <v>20.67</v>
      </c>
      <c r="D174" s="16">
        <v>2.6608611514271893E-2</v>
      </c>
      <c r="E174" s="16">
        <v>6081</v>
      </c>
      <c r="F174" s="5">
        <f t="shared" si="3"/>
        <v>161.80696661828739</v>
      </c>
      <c r="G174" s="10"/>
    </row>
    <row r="175" spans="1:8" x14ac:dyDescent="0.25">
      <c r="A175" s="2">
        <v>13</v>
      </c>
      <c r="B175" s="16">
        <v>1.72</v>
      </c>
      <c r="C175" s="16">
        <v>20.67</v>
      </c>
      <c r="D175" s="16">
        <v>8.3212385099177541E-2</v>
      </c>
      <c r="E175" s="16">
        <v>6745</v>
      </c>
      <c r="F175" s="5">
        <f t="shared" si="3"/>
        <v>561.26753749395255</v>
      </c>
      <c r="G175" s="10"/>
    </row>
    <row r="176" spans="1:8" x14ac:dyDescent="0.25">
      <c r="A176" s="2">
        <v>14</v>
      </c>
      <c r="B176" s="16">
        <v>1.31</v>
      </c>
      <c r="C176" s="16">
        <v>20.67</v>
      </c>
      <c r="D176" s="16">
        <v>6.3376874697629412E-2</v>
      </c>
      <c r="E176" s="16">
        <v>1817</v>
      </c>
      <c r="F176" s="5">
        <f t="shared" si="3"/>
        <v>115.15578132559264</v>
      </c>
      <c r="G176" s="10"/>
    </row>
    <row r="177" spans="1:8" x14ac:dyDescent="0.25">
      <c r="A177" s="2">
        <v>15</v>
      </c>
      <c r="B177" s="16">
        <v>1.9</v>
      </c>
      <c r="C177" s="16">
        <v>20.67</v>
      </c>
      <c r="D177" s="16">
        <v>9.1920657958393798E-2</v>
      </c>
      <c r="E177" s="16">
        <v>1676</v>
      </c>
      <c r="F177" s="5">
        <f t="shared" si="3"/>
        <v>154.059022738268</v>
      </c>
      <c r="G177" s="10"/>
    </row>
    <row r="178" spans="1:8" x14ac:dyDescent="0.25">
      <c r="A178" s="2">
        <v>16</v>
      </c>
      <c r="B178" s="16">
        <v>1.56</v>
      </c>
      <c r="C178" s="16">
        <v>20.67</v>
      </c>
      <c r="D178" s="16">
        <v>7.5471698113207544E-2</v>
      </c>
      <c r="E178" s="16">
        <v>1561</v>
      </c>
      <c r="F178" s="5">
        <f t="shared" si="3"/>
        <v>117.81132075471697</v>
      </c>
      <c r="G178" s="10"/>
    </row>
    <row r="179" spans="1:8" x14ac:dyDescent="0.25">
      <c r="A179" s="2">
        <v>17</v>
      </c>
      <c r="B179" s="16">
        <v>2.02</v>
      </c>
      <c r="C179" s="16">
        <v>20.67</v>
      </c>
      <c r="D179" s="16">
        <v>9.7726173197871302E-2</v>
      </c>
      <c r="E179" s="16">
        <v>1102</v>
      </c>
      <c r="F179" s="5">
        <f t="shared" si="3"/>
        <v>107.69424286405417</v>
      </c>
      <c r="G179" s="10"/>
    </row>
    <row r="180" spans="1:8" x14ac:dyDescent="0.25">
      <c r="A180" s="2"/>
      <c r="B180" s="13">
        <f>SUM(B163:B179)</f>
        <v>20.669999999999998</v>
      </c>
      <c r="C180" s="16"/>
      <c r="D180" s="16">
        <f>SUM(D163:D179)</f>
        <v>0.99999999999999978</v>
      </c>
      <c r="E180" s="16"/>
      <c r="F180" s="3">
        <f>SUM(F163:F179)</f>
        <v>2185.160135462022</v>
      </c>
      <c r="G180" s="10">
        <v>11</v>
      </c>
      <c r="H180" s="19">
        <v>6.3</v>
      </c>
    </row>
    <row r="181" spans="1:8" x14ac:dyDescent="0.25">
      <c r="D181" s="16"/>
      <c r="F181" s="5"/>
      <c r="G181" s="10"/>
    </row>
    <row r="182" spans="1:8" x14ac:dyDescent="0.25">
      <c r="A182" s="2">
        <v>1</v>
      </c>
      <c r="B182" s="16">
        <v>2.04</v>
      </c>
      <c r="C182" s="16">
        <v>20.04</v>
      </c>
      <c r="D182" s="16">
        <v>0.10179640718562875</v>
      </c>
      <c r="E182" s="16">
        <v>939</v>
      </c>
      <c r="F182" s="5">
        <f t="shared" si="3"/>
        <v>95.586826347305404</v>
      </c>
      <c r="G182" s="10"/>
    </row>
    <row r="183" spans="1:8" x14ac:dyDescent="0.25">
      <c r="A183" s="2">
        <v>2</v>
      </c>
      <c r="B183" s="16">
        <v>0.28999999999999998</v>
      </c>
      <c r="C183" s="16">
        <v>20.04</v>
      </c>
      <c r="D183" s="16">
        <v>1.4471057884231536E-2</v>
      </c>
      <c r="E183" s="16">
        <v>9425</v>
      </c>
      <c r="F183" s="5">
        <f t="shared" si="3"/>
        <v>136.38972055888223</v>
      </c>
      <c r="G183" s="10"/>
    </row>
    <row r="184" spans="1:8" x14ac:dyDescent="0.25">
      <c r="A184" s="2">
        <v>3</v>
      </c>
      <c r="B184" s="16">
        <v>2.67</v>
      </c>
      <c r="C184" s="16">
        <v>20.04</v>
      </c>
      <c r="D184" s="16">
        <v>0.13323353293413173</v>
      </c>
      <c r="E184" s="16">
        <v>1010</v>
      </c>
      <c r="F184" s="5">
        <f t="shared" si="3"/>
        <v>134.56586826347305</v>
      </c>
      <c r="G184" s="10"/>
    </row>
    <row r="185" spans="1:8" x14ac:dyDescent="0.25">
      <c r="A185" s="2">
        <v>4</v>
      </c>
      <c r="B185" s="16">
        <v>0.71</v>
      </c>
      <c r="C185" s="16">
        <v>20.04</v>
      </c>
      <c r="D185" s="16">
        <v>3.5429141716566866E-2</v>
      </c>
      <c r="E185" s="16">
        <v>79</v>
      </c>
      <c r="F185" s="5">
        <f t="shared" si="3"/>
        <v>2.7989021956087825</v>
      </c>
      <c r="G185" s="10"/>
    </row>
    <row r="186" spans="1:8" x14ac:dyDescent="0.25">
      <c r="A186" s="2">
        <v>5</v>
      </c>
      <c r="B186" s="16">
        <v>2.0299999999999998</v>
      </c>
      <c r="C186" s="16">
        <v>20.04</v>
      </c>
      <c r="D186" s="16">
        <v>0.10129740518962076</v>
      </c>
      <c r="E186" s="16">
        <v>653</v>
      </c>
      <c r="F186" s="5">
        <f t="shared" si="3"/>
        <v>66.147205588822359</v>
      </c>
      <c r="G186" s="10"/>
    </row>
    <row r="187" spans="1:8" x14ac:dyDescent="0.25">
      <c r="A187" s="2">
        <v>6</v>
      </c>
      <c r="B187" s="16">
        <v>1.1399999999999999</v>
      </c>
      <c r="C187" s="16">
        <v>20.04</v>
      </c>
      <c r="D187" s="16">
        <v>5.6886227544910177E-2</v>
      </c>
      <c r="E187" s="16">
        <v>373</v>
      </c>
      <c r="F187" s="5">
        <f t="shared" si="3"/>
        <v>21.218562874251496</v>
      </c>
      <c r="G187" s="10"/>
    </row>
    <row r="188" spans="1:8" x14ac:dyDescent="0.25">
      <c r="A188" s="2">
        <v>7</v>
      </c>
      <c r="B188" s="16">
        <v>1.27</v>
      </c>
      <c r="C188" s="16">
        <v>20.04</v>
      </c>
      <c r="D188" s="16">
        <v>6.3373253493013981E-2</v>
      </c>
      <c r="E188" s="16">
        <v>382</v>
      </c>
      <c r="F188" s="5">
        <f t="shared" si="3"/>
        <v>24.208582834331342</v>
      </c>
      <c r="G188" s="10"/>
    </row>
    <row r="189" spans="1:8" x14ac:dyDescent="0.25">
      <c r="A189" s="2">
        <v>8</v>
      </c>
      <c r="B189" s="16">
        <v>2.37</v>
      </c>
      <c r="C189" s="16">
        <v>20.04</v>
      </c>
      <c r="D189" s="16">
        <v>0.11826347305389223</v>
      </c>
      <c r="E189" s="16">
        <v>455</v>
      </c>
      <c r="F189" s="5">
        <f t="shared" si="3"/>
        <v>53.809880239520965</v>
      </c>
      <c r="G189" s="10"/>
    </row>
    <row r="190" spans="1:8" x14ac:dyDescent="0.25">
      <c r="A190" s="2">
        <v>9</v>
      </c>
      <c r="B190" s="16">
        <v>1.54</v>
      </c>
      <c r="C190" s="16">
        <v>20.04</v>
      </c>
      <c r="D190" s="16">
        <v>7.6846307385229545E-2</v>
      </c>
      <c r="E190" s="16">
        <v>6081</v>
      </c>
      <c r="F190" s="5">
        <f t="shared" si="3"/>
        <v>467.30239520958088</v>
      </c>
      <c r="G190" s="10"/>
    </row>
    <row r="191" spans="1:8" x14ac:dyDescent="0.25">
      <c r="A191" s="2">
        <v>10</v>
      </c>
      <c r="B191" s="16">
        <v>1.95</v>
      </c>
      <c r="C191" s="16">
        <v>20.04</v>
      </c>
      <c r="D191" s="16">
        <v>9.730538922155689E-2</v>
      </c>
      <c r="E191" s="16">
        <v>1676</v>
      </c>
      <c r="F191" s="5">
        <f t="shared" si="3"/>
        <v>163.08383233532936</v>
      </c>
      <c r="G191" s="10"/>
    </row>
    <row r="192" spans="1:8" x14ac:dyDescent="0.25">
      <c r="A192" s="2">
        <v>11</v>
      </c>
      <c r="B192" s="16">
        <v>2.2400000000000002</v>
      </c>
      <c r="C192" s="16">
        <v>20.04</v>
      </c>
      <c r="D192" s="16">
        <v>0.11177644710578843</v>
      </c>
      <c r="E192" s="16">
        <v>1561</v>
      </c>
      <c r="F192" s="5">
        <f t="shared" si="3"/>
        <v>174.48303393213575</v>
      </c>
      <c r="G192" s="10"/>
    </row>
    <row r="193" spans="1:8" x14ac:dyDescent="0.25">
      <c r="A193" s="2">
        <v>12</v>
      </c>
      <c r="B193" s="16">
        <v>1.79</v>
      </c>
      <c r="C193" s="16">
        <v>20.04</v>
      </c>
      <c r="D193" s="16">
        <v>8.9321357285429143E-2</v>
      </c>
      <c r="E193" s="16">
        <v>1102</v>
      </c>
      <c r="F193" s="5">
        <f t="shared" si="3"/>
        <v>98.432135728542917</v>
      </c>
      <c r="G193" s="10"/>
    </row>
    <row r="194" spans="1:8" x14ac:dyDescent="0.25">
      <c r="A194" s="2"/>
      <c r="B194" s="13">
        <f>SUM(B182:B193)</f>
        <v>20.04</v>
      </c>
      <c r="C194" s="16"/>
      <c r="D194" s="16">
        <f>SUM(D182:D193)</f>
        <v>1.0000000000000002</v>
      </c>
      <c r="E194" s="16"/>
      <c r="F194" s="3">
        <f>SUM(F182:F193)</f>
        <v>1438.0269461077846</v>
      </c>
      <c r="G194" s="10">
        <v>12</v>
      </c>
      <c r="H194" s="19">
        <v>6.9</v>
      </c>
    </row>
    <row r="195" spans="1:8" x14ac:dyDescent="0.25">
      <c r="D195" s="16"/>
      <c r="F195" s="5"/>
      <c r="G195" s="10"/>
    </row>
    <row r="196" spans="1:8" x14ac:dyDescent="0.25">
      <c r="A196" s="2">
        <v>1</v>
      </c>
      <c r="B196" s="16">
        <v>2.38</v>
      </c>
      <c r="C196" s="16">
        <v>22.56</v>
      </c>
      <c r="D196" s="16">
        <v>0.10549645390070922</v>
      </c>
      <c r="E196" s="16">
        <v>939</v>
      </c>
      <c r="F196" s="5">
        <f t="shared" ref="F196:F259" si="4">D196*E196</f>
        <v>99.061170212765958</v>
      </c>
      <c r="G196" s="10"/>
    </row>
    <row r="197" spans="1:8" x14ac:dyDescent="0.25">
      <c r="A197" s="2">
        <v>2</v>
      </c>
      <c r="B197" s="16">
        <v>2.5</v>
      </c>
      <c r="C197" s="16">
        <v>22.56</v>
      </c>
      <c r="D197" s="16">
        <v>0.11081560283687944</v>
      </c>
      <c r="E197" s="16">
        <v>1010</v>
      </c>
      <c r="F197" s="5">
        <f t="shared" si="4"/>
        <v>111.92375886524823</v>
      </c>
      <c r="G197" s="10"/>
    </row>
    <row r="198" spans="1:8" x14ac:dyDescent="0.25">
      <c r="A198" s="2">
        <v>3</v>
      </c>
      <c r="B198" s="16">
        <v>1.35</v>
      </c>
      <c r="C198" s="16">
        <v>22.56</v>
      </c>
      <c r="D198" s="16">
        <v>5.9840425531914904E-2</v>
      </c>
      <c r="E198" s="16">
        <v>79</v>
      </c>
      <c r="F198" s="5">
        <f t="shared" si="4"/>
        <v>4.7273936170212778</v>
      </c>
      <c r="G198" s="10"/>
    </row>
    <row r="199" spans="1:8" x14ac:dyDescent="0.25">
      <c r="A199" s="2">
        <v>4</v>
      </c>
      <c r="B199" s="16">
        <v>2.0699999999999998</v>
      </c>
      <c r="C199" s="16">
        <v>22.56</v>
      </c>
      <c r="D199" s="16">
        <v>9.1755319148936171E-2</v>
      </c>
      <c r="E199" s="16">
        <v>653</v>
      </c>
      <c r="F199" s="5">
        <f t="shared" si="4"/>
        <v>59.916223404255319</v>
      </c>
      <c r="G199" s="10"/>
    </row>
    <row r="200" spans="1:8" x14ac:dyDescent="0.25">
      <c r="A200" s="2">
        <v>5</v>
      </c>
      <c r="B200" s="16">
        <v>1.44</v>
      </c>
      <c r="C200" s="16">
        <v>22.56</v>
      </c>
      <c r="D200" s="16">
        <v>6.3829787234042548E-2</v>
      </c>
      <c r="E200" s="16">
        <v>373</v>
      </c>
      <c r="F200" s="5">
        <f t="shared" si="4"/>
        <v>23.808510638297872</v>
      </c>
      <c r="G200" s="10"/>
    </row>
    <row r="201" spans="1:8" x14ac:dyDescent="0.25">
      <c r="A201" s="2">
        <v>6</v>
      </c>
      <c r="B201" s="16">
        <v>1.32</v>
      </c>
      <c r="C201" s="16">
        <v>22.56</v>
      </c>
      <c r="D201" s="16">
        <v>5.8510638297872349E-2</v>
      </c>
      <c r="E201" s="16">
        <v>382</v>
      </c>
      <c r="F201" s="5">
        <f t="shared" si="4"/>
        <v>22.351063829787236</v>
      </c>
      <c r="G201" s="10"/>
    </row>
    <row r="202" spans="1:8" x14ac:dyDescent="0.25">
      <c r="A202" s="2">
        <v>7</v>
      </c>
      <c r="B202" s="16">
        <v>2.56</v>
      </c>
      <c r="C202" s="16">
        <v>22.56</v>
      </c>
      <c r="D202" s="16">
        <v>0.11347517730496455</v>
      </c>
      <c r="E202" s="16">
        <v>455</v>
      </c>
      <c r="F202" s="5">
        <f t="shared" si="4"/>
        <v>51.63120567375887</v>
      </c>
      <c r="G202" s="10"/>
    </row>
    <row r="203" spans="1:8" x14ac:dyDescent="0.25">
      <c r="A203" s="2">
        <v>8</v>
      </c>
      <c r="B203" s="16">
        <v>0.9</v>
      </c>
      <c r="C203" s="16">
        <v>22.56</v>
      </c>
      <c r="D203" s="16">
        <v>3.9893617021276598E-2</v>
      </c>
      <c r="E203" s="16">
        <v>6081</v>
      </c>
      <c r="F203" s="5">
        <f t="shared" si="4"/>
        <v>242.593085106383</v>
      </c>
      <c r="G203" s="10"/>
    </row>
    <row r="204" spans="1:8" x14ac:dyDescent="0.25">
      <c r="A204" s="2">
        <v>9</v>
      </c>
      <c r="B204" s="16">
        <v>0.82</v>
      </c>
      <c r="C204" s="16">
        <v>22.56</v>
      </c>
      <c r="D204" s="16">
        <v>3.6347517730496451E-2</v>
      </c>
      <c r="E204" s="16">
        <v>864</v>
      </c>
      <c r="F204" s="5">
        <f t="shared" si="4"/>
        <v>31.404255319148934</v>
      </c>
      <c r="G204" s="10"/>
    </row>
    <row r="205" spans="1:8" x14ac:dyDescent="0.25">
      <c r="A205" s="2">
        <v>10</v>
      </c>
      <c r="B205" s="16">
        <v>1.18</v>
      </c>
      <c r="C205" s="16">
        <v>22.56</v>
      </c>
      <c r="D205" s="16">
        <v>5.2304964539007091E-2</v>
      </c>
      <c r="E205" s="16">
        <v>877</v>
      </c>
      <c r="F205" s="5">
        <f t="shared" si="4"/>
        <v>45.87145390070922</v>
      </c>
      <c r="G205" s="10"/>
    </row>
    <row r="206" spans="1:8" x14ac:dyDescent="0.25">
      <c r="A206" s="2">
        <v>11</v>
      </c>
      <c r="B206" s="16">
        <v>1.59</v>
      </c>
      <c r="C206" s="16">
        <v>22.56</v>
      </c>
      <c r="D206" s="16">
        <v>7.0478723404255331E-2</v>
      </c>
      <c r="E206" s="16">
        <v>1676</v>
      </c>
      <c r="F206" s="5">
        <f t="shared" si="4"/>
        <v>118.12234042553193</v>
      </c>
      <c r="G206" s="10"/>
    </row>
    <row r="207" spans="1:8" x14ac:dyDescent="0.25">
      <c r="A207" s="2">
        <v>12</v>
      </c>
      <c r="B207" s="16">
        <v>2.56</v>
      </c>
      <c r="C207" s="16">
        <v>22.56</v>
      </c>
      <c r="D207" s="16">
        <v>0.11347517730496455</v>
      </c>
      <c r="E207" s="16">
        <v>1561</v>
      </c>
      <c r="F207" s="5">
        <f t="shared" si="4"/>
        <v>177.13475177304966</v>
      </c>
      <c r="G207" s="10"/>
    </row>
    <row r="208" spans="1:8" x14ac:dyDescent="0.25">
      <c r="A208" s="2">
        <v>13</v>
      </c>
      <c r="B208" s="16">
        <v>1.65</v>
      </c>
      <c r="C208" s="16">
        <v>22.56</v>
      </c>
      <c r="D208" s="16">
        <v>7.3138297872340427E-2</v>
      </c>
      <c r="E208" s="16">
        <v>1102</v>
      </c>
      <c r="F208" s="5">
        <f t="shared" si="4"/>
        <v>80.598404255319153</v>
      </c>
      <c r="G208" s="10"/>
    </row>
    <row r="209" spans="1:8" x14ac:dyDescent="0.25">
      <c r="A209" s="2">
        <v>14</v>
      </c>
      <c r="B209" s="16">
        <v>0.24</v>
      </c>
      <c r="C209" s="16">
        <v>22.56</v>
      </c>
      <c r="D209" s="16">
        <v>1.0638297872340425E-2</v>
      </c>
      <c r="E209" s="16">
        <v>1347</v>
      </c>
      <c r="F209" s="5">
        <f t="shared" si="4"/>
        <v>14.329787234042552</v>
      </c>
      <c r="G209" s="10"/>
    </row>
    <row r="210" spans="1:8" x14ac:dyDescent="0.25">
      <c r="A210" s="2"/>
      <c r="B210" s="13">
        <f>SUM(B196:B209)</f>
        <v>22.56</v>
      </c>
      <c r="C210" s="16"/>
      <c r="D210" s="16">
        <f>SUM(D196:D209)</f>
        <v>1</v>
      </c>
      <c r="E210" s="16"/>
      <c r="F210" s="3">
        <f>SUM(F196:F209)</f>
        <v>1083.4734042553191</v>
      </c>
      <c r="G210" s="10">
        <v>13</v>
      </c>
      <c r="H210" s="19">
        <v>7.5</v>
      </c>
    </row>
    <row r="211" spans="1:8" x14ac:dyDescent="0.25">
      <c r="D211" s="16"/>
      <c r="F211" s="5"/>
      <c r="G211" s="10"/>
    </row>
    <row r="212" spans="1:8" x14ac:dyDescent="0.25">
      <c r="A212" s="2">
        <v>1</v>
      </c>
      <c r="B212" s="16">
        <v>1.01</v>
      </c>
      <c r="C212" s="16">
        <v>25.08</v>
      </c>
      <c r="D212" s="16">
        <v>4.0271132376395534E-2</v>
      </c>
      <c r="E212" s="16">
        <v>881</v>
      </c>
      <c r="F212" s="5">
        <f t="shared" si="4"/>
        <v>35.478867623604465</v>
      </c>
      <c r="G212" s="10"/>
    </row>
    <row r="213" spans="1:8" x14ac:dyDescent="0.25">
      <c r="A213" s="2">
        <v>2</v>
      </c>
      <c r="B213" s="16">
        <v>0.95</v>
      </c>
      <c r="C213" s="16">
        <v>25.08</v>
      </c>
      <c r="D213" s="16">
        <v>3.787878787878788E-2</v>
      </c>
      <c r="E213" s="16">
        <v>939</v>
      </c>
      <c r="F213" s="5">
        <f t="shared" si="4"/>
        <v>35.56818181818182</v>
      </c>
      <c r="G213" s="10"/>
    </row>
    <row r="214" spans="1:8" x14ac:dyDescent="0.25">
      <c r="A214" s="2">
        <v>3</v>
      </c>
      <c r="B214" s="16">
        <v>2.36</v>
      </c>
      <c r="C214" s="16">
        <v>25.08</v>
      </c>
      <c r="D214" s="16">
        <v>9.4098883572567779E-2</v>
      </c>
      <c r="E214" s="16">
        <v>1010</v>
      </c>
      <c r="F214" s="5">
        <f t="shared" si="4"/>
        <v>95.039872408293462</v>
      </c>
      <c r="G214" s="10"/>
    </row>
    <row r="215" spans="1:8" x14ac:dyDescent="0.25">
      <c r="A215" s="2">
        <v>4</v>
      </c>
      <c r="B215" s="16">
        <v>1.81</v>
      </c>
      <c r="C215" s="16">
        <v>25.08</v>
      </c>
      <c r="D215" s="16">
        <v>7.2169059011164285E-2</v>
      </c>
      <c r="E215" s="16">
        <v>79</v>
      </c>
      <c r="F215" s="5">
        <f t="shared" si="4"/>
        <v>5.701355661881979</v>
      </c>
      <c r="G215" s="10"/>
    </row>
    <row r="216" spans="1:8" x14ac:dyDescent="0.25">
      <c r="A216" s="2">
        <v>5</v>
      </c>
      <c r="B216" s="16">
        <v>2.12</v>
      </c>
      <c r="C216" s="16">
        <v>25.08</v>
      </c>
      <c r="D216" s="16">
        <v>8.4529505582137177E-2</v>
      </c>
      <c r="E216" s="16">
        <v>653</v>
      </c>
      <c r="F216" s="5">
        <f t="shared" si="4"/>
        <v>55.197767145135579</v>
      </c>
      <c r="G216" s="10"/>
    </row>
    <row r="217" spans="1:8" x14ac:dyDescent="0.25">
      <c r="A217" s="2">
        <v>6</v>
      </c>
      <c r="B217" s="16">
        <v>1.72</v>
      </c>
      <c r="C217" s="16">
        <v>25.08</v>
      </c>
      <c r="D217" s="16">
        <v>6.8580542264752797E-2</v>
      </c>
      <c r="E217" s="16">
        <v>373</v>
      </c>
      <c r="F217" s="5">
        <f t="shared" si="4"/>
        <v>25.580542264752793</v>
      </c>
      <c r="G217" s="10"/>
    </row>
    <row r="218" spans="1:8" x14ac:dyDescent="0.25">
      <c r="A218" s="2">
        <v>7</v>
      </c>
      <c r="B218" s="16">
        <v>1.25</v>
      </c>
      <c r="C218" s="16">
        <v>25.08</v>
      </c>
      <c r="D218" s="16">
        <v>4.9840510366826157E-2</v>
      </c>
      <c r="E218" s="16">
        <v>382</v>
      </c>
      <c r="F218" s="5">
        <f t="shared" si="4"/>
        <v>19.039074960127593</v>
      </c>
      <c r="G218" s="10"/>
    </row>
    <row r="219" spans="1:8" x14ac:dyDescent="0.25">
      <c r="A219" s="2">
        <v>8</v>
      </c>
      <c r="B219" s="16">
        <v>2.57</v>
      </c>
      <c r="C219" s="16">
        <v>25.08</v>
      </c>
      <c r="D219" s="16">
        <v>0.10247208931419458</v>
      </c>
      <c r="E219" s="16">
        <v>455</v>
      </c>
      <c r="F219" s="5">
        <f t="shared" si="4"/>
        <v>46.624800637958529</v>
      </c>
      <c r="G219" s="10"/>
    </row>
    <row r="220" spans="1:8" x14ac:dyDescent="0.25">
      <c r="A220" s="2">
        <v>9</v>
      </c>
      <c r="B220" s="16">
        <v>0.51</v>
      </c>
      <c r="C220" s="16">
        <v>25.08</v>
      </c>
      <c r="D220" s="16">
        <v>2.0334928229665074E-2</v>
      </c>
      <c r="E220" s="16">
        <v>6081</v>
      </c>
      <c r="F220" s="5">
        <f t="shared" si="4"/>
        <v>123.65669856459331</v>
      </c>
      <c r="G220" s="10"/>
    </row>
    <row r="221" spans="1:8" x14ac:dyDescent="0.25">
      <c r="A221" s="2">
        <v>10</v>
      </c>
      <c r="B221" s="16">
        <v>2.15</v>
      </c>
      <c r="C221" s="16">
        <v>25.08</v>
      </c>
      <c r="D221" s="16">
        <v>8.5725677830940997E-2</v>
      </c>
      <c r="E221" s="16">
        <v>864</v>
      </c>
      <c r="F221" s="5">
        <f t="shared" si="4"/>
        <v>74.066985645933016</v>
      </c>
      <c r="G221" s="10"/>
    </row>
    <row r="222" spans="1:8" x14ac:dyDescent="0.25">
      <c r="A222" s="2">
        <v>11</v>
      </c>
      <c r="B222" s="16">
        <v>1.82</v>
      </c>
      <c r="C222" s="16">
        <v>25.08</v>
      </c>
      <c r="D222" s="16">
        <v>7.2567783094098892E-2</v>
      </c>
      <c r="E222" s="16">
        <v>877</v>
      </c>
      <c r="F222" s="5">
        <f t="shared" si="4"/>
        <v>63.641945773524725</v>
      </c>
      <c r="G222" s="10"/>
    </row>
    <row r="223" spans="1:8" x14ac:dyDescent="0.25">
      <c r="A223" s="2">
        <v>12</v>
      </c>
      <c r="B223" s="16">
        <v>1.68</v>
      </c>
      <c r="C223" s="16">
        <v>25.08</v>
      </c>
      <c r="D223" s="16">
        <v>6.6985645933014357E-2</v>
      </c>
      <c r="E223" s="16">
        <v>1676</v>
      </c>
      <c r="F223" s="5">
        <f t="shared" si="4"/>
        <v>112.26794258373207</v>
      </c>
      <c r="G223" s="10"/>
    </row>
    <row r="224" spans="1:8" x14ac:dyDescent="0.25">
      <c r="A224" s="2">
        <v>13</v>
      </c>
      <c r="B224" s="16">
        <v>2.36</v>
      </c>
      <c r="C224" s="16">
        <v>25.08</v>
      </c>
      <c r="D224" s="16">
        <v>9.4098883572567779E-2</v>
      </c>
      <c r="E224" s="16">
        <v>1561</v>
      </c>
      <c r="F224" s="5">
        <f t="shared" si="4"/>
        <v>146.88835725677831</v>
      </c>
      <c r="G224" s="10"/>
    </row>
    <row r="225" spans="1:8" x14ac:dyDescent="0.25">
      <c r="A225" s="2">
        <v>14</v>
      </c>
      <c r="B225" s="16">
        <v>0.11</v>
      </c>
      <c r="C225" s="16">
        <v>25.08</v>
      </c>
      <c r="D225" s="16">
        <v>4.3859649122807024E-3</v>
      </c>
      <c r="E225" s="16">
        <v>561</v>
      </c>
      <c r="F225" s="5">
        <f t="shared" si="4"/>
        <v>2.4605263157894739</v>
      </c>
      <c r="G225" s="10"/>
    </row>
    <row r="226" spans="1:8" x14ac:dyDescent="0.25">
      <c r="A226" s="2">
        <v>15</v>
      </c>
      <c r="B226" s="16">
        <v>1.7</v>
      </c>
      <c r="C226" s="16">
        <v>25.08</v>
      </c>
      <c r="D226" s="16">
        <v>6.778309409888357E-2</v>
      </c>
      <c r="E226" s="16">
        <v>1102</v>
      </c>
      <c r="F226" s="5">
        <f t="shared" si="4"/>
        <v>74.696969696969688</v>
      </c>
      <c r="G226" s="10"/>
    </row>
    <row r="227" spans="1:8" x14ac:dyDescent="0.25">
      <c r="A227" s="2">
        <v>16</v>
      </c>
      <c r="B227" s="16">
        <v>0.96</v>
      </c>
      <c r="C227" s="16">
        <v>25.08</v>
      </c>
      <c r="D227" s="16">
        <v>3.8277511961722487E-2</v>
      </c>
      <c r="E227" s="16">
        <v>1347</v>
      </c>
      <c r="F227" s="5">
        <f t="shared" si="4"/>
        <v>51.559808612440186</v>
      </c>
      <c r="G227" s="10"/>
    </row>
    <row r="228" spans="1:8" x14ac:dyDescent="0.25">
      <c r="A228" s="2"/>
      <c r="B228" s="13">
        <f>SUM(B212:B227)</f>
        <v>25.08</v>
      </c>
      <c r="C228" s="16"/>
      <c r="D228" s="16">
        <f>SUM(D212:D227)</f>
        <v>1.0000000000000002</v>
      </c>
      <c r="E228" s="16"/>
      <c r="F228" s="3">
        <f>SUM(F212:F227)</f>
        <v>967.46969696969688</v>
      </c>
      <c r="G228" s="10">
        <v>14</v>
      </c>
      <c r="H228" s="19">
        <v>8.1</v>
      </c>
    </row>
    <row r="229" spans="1:8" x14ac:dyDescent="0.25">
      <c r="D229" s="16"/>
      <c r="F229" s="5"/>
      <c r="G229" s="10"/>
    </row>
    <row r="230" spans="1:8" x14ac:dyDescent="0.25">
      <c r="A230" s="2">
        <v>1</v>
      </c>
      <c r="B230" s="16">
        <v>1.48</v>
      </c>
      <c r="C230" s="16">
        <v>25.81</v>
      </c>
      <c r="D230" s="16">
        <v>5.734211545912437E-2</v>
      </c>
      <c r="E230" s="16">
        <v>881</v>
      </c>
      <c r="F230" s="5">
        <f t="shared" si="4"/>
        <v>50.518403719488568</v>
      </c>
      <c r="G230" s="10"/>
    </row>
    <row r="231" spans="1:8" x14ac:dyDescent="0.25">
      <c r="A231" s="2">
        <v>2</v>
      </c>
      <c r="B231" s="16">
        <v>1.58</v>
      </c>
      <c r="C231" s="16">
        <v>25.81</v>
      </c>
      <c r="D231" s="16">
        <v>6.1216582719876025E-2</v>
      </c>
      <c r="E231" s="16">
        <v>1010</v>
      </c>
      <c r="F231" s="5">
        <f t="shared" si="4"/>
        <v>61.828748547074788</v>
      </c>
      <c r="G231" s="10"/>
    </row>
    <row r="232" spans="1:8" x14ac:dyDescent="0.25">
      <c r="A232" s="2">
        <v>3</v>
      </c>
      <c r="B232" s="16">
        <v>2.16</v>
      </c>
      <c r="C232" s="16">
        <v>25.81</v>
      </c>
      <c r="D232" s="16">
        <v>8.3688492832235575E-2</v>
      </c>
      <c r="E232" s="16">
        <v>79</v>
      </c>
      <c r="F232" s="5">
        <f t="shared" si="4"/>
        <v>6.6113909337466108</v>
      </c>
      <c r="G232" s="10"/>
    </row>
    <row r="233" spans="1:8" x14ac:dyDescent="0.25">
      <c r="A233" s="2">
        <v>4</v>
      </c>
      <c r="B233" s="16">
        <v>2.29</v>
      </c>
      <c r="C233" s="16">
        <v>25.81</v>
      </c>
      <c r="D233" s="16">
        <v>8.8725300271212712E-2</v>
      </c>
      <c r="E233" s="16">
        <v>653</v>
      </c>
      <c r="F233" s="5">
        <f t="shared" si="4"/>
        <v>57.937621077101902</v>
      </c>
      <c r="G233" s="10"/>
    </row>
    <row r="234" spans="1:8" x14ac:dyDescent="0.25">
      <c r="A234" s="2">
        <v>5</v>
      </c>
      <c r="B234" s="16">
        <v>2.0499999999999998</v>
      </c>
      <c r="C234" s="16">
        <v>25.81</v>
      </c>
      <c r="D234" s="16">
        <v>7.9426578845408755E-2</v>
      </c>
      <c r="E234" s="16">
        <v>373</v>
      </c>
      <c r="F234" s="5">
        <f t="shared" si="4"/>
        <v>29.626113909337466</v>
      </c>
      <c r="G234" s="10"/>
    </row>
    <row r="235" spans="1:8" x14ac:dyDescent="0.25">
      <c r="A235" s="2">
        <v>6</v>
      </c>
      <c r="B235" s="16">
        <v>0.92</v>
      </c>
      <c r="C235" s="16">
        <v>25.81</v>
      </c>
      <c r="D235" s="16">
        <v>3.5645098798915149E-2</v>
      </c>
      <c r="E235" s="16">
        <v>382</v>
      </c>
      <c r="F235" s="5">
        <f t="shared" si="4"/>
        <v>13.616427741185587</v>
      </c>
      <c r="G235" s="10"/>
    </row>
    <row r="236" spans="1:8" x14ac:dyDescent="0.25">
      <c r="A236" s="2">
        <v>7</v>
      </c>
      <c r="B236" s="16">
        <v>2.87</v>
      </c>
      <c r="C236" s="16">
        <v>25.81</v>
      </c>
      <c r="D236" s="16">
        <v>0.11119721038357226</v>
      </c>
      <c r="E236" s="16">
        <v>455</v>
      </c>
      <c r="F236" s="5">
        <f t="shared" si="4"/>
        <v>50.594730724525377</v>
      </c>
      <c r="G236" s="10"/>
    </row>
    <row r="237" spans="1:8" x14ac:dyDescent="0.25">
      <c r="A237" s="2">
        <v>8</v>
      </c>
      <c r="B237" s="16">
        <v>0.62</v>
      </c>
      <c r="C237" s="16">
        <v>25.81</v>
      </c>
      <c r="D237" s="16">
        <v>2.402169701666021E-2</v>
      </c>
      <c r="E237" s="16">
        <v>974</v>
      </c>
      <c r="F237" s="5">
        <f t="shared" si="4"/>
        <v>23.397132894227045</v>
      </c>
      <c r="G237" s="10"/>
    </row>
    <row r="238" spans="1:8" x14ac:dyDescent="0.25">
      <c r="A238" s="2">
        <v>9</v>
      </c>
      <c r="B238" s="16">
        <v>2.62</v>
      </c>
      <c r="C238" s="16">
        <v>25.81</v>
      </c>
      <c r="D238" s="16">
        <v>0.10151104223169315</v>
      </c>
      <c r="E238" s="16">
        <v>864</v>
      </c>
      <c r="F238" s="5">
        <f t="shared" si="4"/>
        <v>87.705540488182876</v>
      </c>
      <c r="G238" s="10"/>
    </row>
    <row r="239" spans="1:8" x14ac:dyDescent="0.25">
      <c r="A239" s="2">
        <v>10</v>
      </c>
      <c r="B239" s="16">
        <v>1.78</v>
      </c>
      <c r="C239" s="16">
        <v>25.81</v>
      </c>
      <c r="D239" s="16">
        <v>6.8965517241379309E-2</v>
      </c>
      <c r="E239" s="16">
        <v>877</v>
      </c>
      <c r="F239" s="5">
        <f t="shared" si="4"/>
        <v>60.482758620689651</v>
      </c>
      <c r="G239" s="10"/>
    </row>
    <row r="240" spans="1:8" x14ac:dyDescent="0.25">
      <c r="A240" s="2">
        <v>11</v>
      </c>
      <c r="B240" s="16">
        <v>1.88</v>
      </c>
      <c r="C240" s="16">
        <v>25.81</v>
      </c>
      <c r="D240" s="16">
        <v>7.2839984502130958E-2</v>
      </c>
      <c r="E240" s="16">
        <v>1676</v>
      </c>
      <c r="F240" s="5">
        <f t="shared" si="4"/>
        <v>122.07981402557148</v>
      </c>
      <c r="G240" s="10"/>
    </row>
    <row r="241" spans="1:8" x14ac:dyDescent="0.25">
      <c r="A241" s="2">
        <v>12</v>
      </c>
      <c r="B241" s="16">
        <v>2.0099999999999998</v>
      </c>
      <c r="C241" s="16">
        <v>25.81</v>
      </c>
      <c r="D241" s="16">
        <v>7.7876791941108095E-2</v>
      </c>
      <c r="E241" s="16">
        <v>1561</v>
      </c>
      <c r="F241" s="5">
        <f t="shared" si="4"/>
        <v>121.56567222006974</v>
      </c>
      <c r="G241" s="10"/>
    </row>
    <row r="242" spans="1:8" x14ac:dyDescent="0.25">
      <c r="A242" s="2">
        <v>13</v>
      </c>
      <c r="B242" s="16">
        <v>0.47</v>
      </c>
      <c r="C242" s="16">
        <v>25.81</v>
      </c>
      <c r="D242" s="16">
        <v>1.820999612553274E-2</v>
      </c>
      <c r="E242" s="16">
        <v>561</v>
      </c>
      <c r="F242" s="5">
        <f t="shared" si="4"/>
        <v>10.215807826423866</v>
      </c>
      <c r="G242" s="10"/>
    </row>
    <row r="243" spans="1:8" x14ac:dyDescent="0.25">
      <c r="A243" s="2">
        <v>14</v>
      </c>
      <c r="B243" s="16">
        <v>1.52</v>
      </c>
      <c r="C243" s="16">
        <v>25.81</v>
      </c>
      <c r="D243" s="16">
        <v>5.8891902363425036E-2</v>
      </c>
      <c r="E243" s="16">
        <v>1102</v>
      </c>
      <c r="F243" s="5">
        <f t="shared" si="4"/>
        <v>64.898876404494388</v>
      </c>
      <c r="G243" s="10"/>
    </row>
    <row r="244" spans="1:8" x14ac:dyDescent="0.25">
      <c r="A244" s="2">
        <v>15</v>
      </c>
      <c r="B244" s="16">
        <v>1.56</v>
      </c>
      <c r="C244" s="16">
        <v>25.81</v>
      </c>
      <c r="D244" s="16">
        <v>6.0441689267725696E-2</v>
      </c>
      <c r="E244" s="16">
        <v>1347</v>
      </c>
      <c r="F244" s="5">
        <f t="shared" si="4"/>
        <v>81.414955443626511</v>
      </c>
      <c r="G244" s="10"/>
    </row>
    <row r="245" spans="1:8" x14ac:dyDescent="0.25">
      <c r="A245" s="2"/>
      <c r="B245" s="13">
        <f>SUM(B230:B244)</f>
        <v>25.809999999999995</v>
      </c>
      <c r="C245" s="16"/>
      <c r="D245" s="16">
        <f>SUM(D230:D244)</f>
        <v>1</v>
      </c>
      <c r="E245" s="16"/>
      <c r="F245" s="3">
        <f>SUM(F230:F244)</f>
        <v>842.49399457574577</v>
      </c>
      <c r="G245" s="10">
        <v>15</v>
      </c>
      <c r="H245" s="19">
        <v>8.6999999999999993</v>
      </c>
    </row>
    <row r="246" spans="1:8" x14ac:dyDescent="0.25">
      <c r="D246" s="16"/>
      <c r="F246" s="5"/>
      <c r="G246" s="10"/>
    </row>
    <row r="247" spans="1:8" x14ac:dyDescent="0.25">
      <c r="A247" s="2">
        <v>1</v>
      </c>
      <c r="B247" s="16">
        <v>1.25</v>
      </c>
      <c r="C247" s="16">
        <v>27.38</v>
      </c>
      <c r="D247" s="16">
        <v>4.5653761869978091E-2</v>
      </c>
      <c r="E247" s="16">
        <v>881</v>
      </c>
      <c r="F247" s="5">
        <f t="shared" si="4"/>
        <v>40.220964207450699</v>
      </c>
      <c r="G247" s="10"/>
    </row>
    <row r="248" spans="1:8" x14ac:dyDescent="0.25">
      <c r="A248" s="2">
        <v>2</v>
      </c>
      <c r="B248" s="16">
        <v>1.3</v>
      </c>
      <c r="C248" s="16">
        <v>27.38</v>
      </c>
      <c r="D248" s="16">
        <v>4.7479912344777213E-2</v>
      </c>
      <c r="E248" s="16">
        <v>1010</v>
      </c>
      <c r="F248" s="5">
        <f t="shared" si="4"/>
        <v>47.954711468224986</v>
      </c>
      <c r="G248" s="10"/>
    </row>
    <row r="249" spans="1:8" x14ac:dyDescent="0.25">
      <c r="A249" s="2">
        <v>3</v>
      </c>
      <c r="B249" s="16">
        <v>2.4</v>
      </c>
      <c r="C249" s="16">
        <v>27.38</v>
      </c>
      <c r="D249" s="16">
        <v>8.7655222790357923E-2</v>
      </c>
      <c r="E249" s="16">
        <v>79</v>
      </c>
      <c r="F249" s="5">
        <f t="shared" si="4"/>
        <v>6.9247626004382763</v>
      </c>
      <c r="G249" s="10"/>
    </row>
    <row r="250" spans="1:8" x14ac:dyDescent="0.25">
      <c r="A250" s="2">
        <v>4</v>
      </c>
      <c r="B250" s="16">
        <v>2.54</v>
      </c>
      <c r="C250" s="16">
        <v>27.38</v>
      </c>
      <c r="D250" s="16">
        <v>9.2768444119795471E-2</v>
      </c>
      <c r="E250" s="16">
        <v>653</v>
      </c>
      <c r="F250" s="5">
        <f t="shared" si="4"/>
        <v>60.577794010226441</v>
      </c>
      <c r="G250" s="10"/>
    </row>
    <row r="251" spans="1:8" x14ac:dyDescent="0.25">
      <c r="A251" s="2">
        <v>5</v>
      </c>
      <c r="B251" s="16">
        <v>2.31</v>
      </c>
      <c r="C251" s="16">
        <v>27.38</v>
      </c>
      <c r="D251" s="16">
        <v>8.4368151935719504E-2</v>
      </c>
      <c r="E251" s="16">
        <v>373</v>
      </c>
      <c r="F251" s="5">
        <f t="shared" si="4"/>
        <v>31.469320672023375</v>
      </c>
      <c r="G251" s="10"/>
    </row>
    <row r="252" spans="1:8" x14ac:dyDescent="0.25">
      <c r="A252" s="2">
        <v>6</v>
      </c>
      <c r="B252" s="16">
        <v>3.48</v>
      </c>
      <c r="C252" s="16">
        <v>27.38</v>
      </c>
      <c r="D252" s="16">
        <v>0.127100073046019</v>
      </c>
      <c r="E252" s="16">
        <v>455</v>
      </c>
      <c r="F252" s="5">
        <f t="shared" si="4"/>
        <v>57.830533235938645</v>
      </c>
      <c r="G252" s="10"/>
    </row>
    <row r="253" spans="1:8" x14ac:dyDescent="0.25">
      <c r="A253" s="2">
        <v>7</v>
      </c>
      <c r="B253" s="16">
        <v>1.84</v>
      </c>
      <c r="C253" s="16">
        <v>27.38</v>
      </c>
      <c r="D253" s="16">
        <v>6.7202337472607745E-2</v>
      </c>
      <c r="E253" s="16">
        <v>974</v>
      </c>
      <c r="F253" s="5">
        <f t="shared" si="4"/>
        <v>65.455076698319942</v>
      </c>
      <c r="G253" s="10"/>
    </row>
    <row r="254" spans="1:8" x14ac:dyDescent="0.25">
      <c r="A254" s="2">
        <v>8</v>
      </c>
      <c r="B254" s="16">
        <v>2.6</v>
      </c>
      <c r="C254" s="16">
        <v>27.38</v>
      </c>
      <c r="D254" s="16">
        <v>9.4959824689554426E-2</v>
      </c>
      <c r="E254" s="16">
        <v>864</v>
      </c>
      <c r="F254" s="5">
        <f t="shared" si="4"/>
        <v>82.045288531775029</v>
      </c>
      <c r="G254" s="10"/>
    </row>
    <row r="255" spans="1:8" x14ac:dyDescent="0.25">
      <c r="A255" s="2">
        <v>9</v>
      </c>
      <c r="B255" s="16">
        <v>1.57</v>
      </c>
      <c r="C255" s="16">
        <v>27.38</v>
      </c>
      <c r="D255" s="16">
        <v>5.7341124908692483E-2</v>
      </c>
      <c r="E255" s="16">
        <v>877</v>
      </c>
      <c r="F255" s="5">
        <f t="shared" si="4"/>
        <v>50.288166544923307</v>
      </c>
      <c r="G255" s="10"/>
    </row>
    <row r="256" spans="1:8" x14ac:dyDescent="0.25">
      <c r="A256" s="2">
        <v>10</v>
      </c>
      <c r="B256" s="16">
        <v>2.09</v>
      </c>
      <c r="C256" s="16">
        <v>27.38</v>
      </c>
      <c r="D256" s="16">
        <v>7.6333089846603364E-2</v>
      </c>
      <c r="E256" s="16">
        <v>1676</v>
      </c>
      <c r="F256" s="5">
        <f t="shared" si="4"/>
        <v>127.93425858290723</v>
      </c>
      <c r="G256" s="10"/>
    </row>
    <row r="257" spans="1:8" x14ac:dyDescent="0.25">
      <c r="A257" s="2">
        <v>11</v>
      </c>
      <c r="B257" s="16">
        <v>0.42</v>
      </c>
      <c r="C257" s="16">
        <v>27.38</v>
      </c>
      <c r="D257" s="16">
        <v>1.5339663988312637E-2</v>
      </c>
      <c r="E257" s="16">
        <v>1599</v>
      </c>
      <c r="F257" s="5">
        <f t="shared" si="4"/>
        <v>24.528122717311906</v>
      </c>
      <c r="G257" s="10"/>
    </row>
    <row r="258" spans="1:8" x14ac:dyDescent="0.25">
      <c r="A258" s="2">
        <v>12</v>
      </c>
      <c r="B258" s="16">
        <v>1.61</v>
      </c>
      <c r="C258" s="16">
        <v>27.38</v>
      </c>
      <c r="D258" s="16">
        <v>5.8802045288531779E-2</v>
      </c>
      <c r="E258" s="16">
        <v>1561</v>
      </c>
      <c r="F258" s="5">
        <f t="shared" si="4"/>
        <v>91.789992695398112</v>
      </c>
      <c r="G258" s="10"/>
    </row>
    <row r="259" spans="1:8" x14ac:dyDescent="0.25">
      <c r="A259" s="2">
        <v>13</v>
      </c>
      <c r="B259" s="16">
        <v>1.05</v>
      </c>
      <c r="C259" s="16">
        <v>27.38</v>
      </c>
      <c r="D259" s="16">
        <v>3.8349159970781595E-2</v>
      </c>
      <c r="E259" s="16">
        <v>561</v>
      </c>
      <c r="F259" s="5">
        <f t="shared" si="4"/>
        <v>21.513878743608476</v>
      </c>
      <c r="G259" s="10"/>
    </row>
    <row r="260" spans="1:8" x14ac:dyDescent="0.25">
      <c r="A260" s="2">
        <v>14</v>
      </c>
      <c r="B260" s="16">
        <v>0.5</v>
      </c>
      <c r="C260" s="16">
        <v>27.38</v>
      </c>
      <c r="D260" s="16">
        <v>1.8261504747991236E-2</v>
      </c>
      <c r="E260" s="16">
        <v>1102</v>
      </c>
      <c r="F260" s="5">
        <f t="shared" ref="F260:F320" si="5">D260*E260</f>
        <v>20.124178232286344</v>
      </c>
      <c r="G260" s="10"/>
    </row>
    <row r="261" spans="1:8" x14ac:dyDescent="0.25">
      <c r="A261" s="2">
        <v>15</v>
      </c>
      <c r="B261" s="16">
        <v>2.42</v>
      </c>
      <c r="C261" s="16">
        <v>27.38</v>
      </c>
      <c r="D261" s="16">
        <v>8.8385682980277575E-2</v>
      </c>
      <c r="E261" s="16">
        <v>1347</v>
      </c>
      <c r="F261" s="5">
        <f t="shared" si="5"/>
        <v>119.05551497443389</v>
      </c>
      <c r="G261" s="10"/>
    </row>
    <row r="262" spans="1:8" x14ac:dyDescent="0.25">
      <c r="A262" s="2"/>
      <c r="B262" s="13">
        <f>SUM(B247:B261)</f>
        <v>27.380000000000003</v>
      </c>
      <c r="C262" s="16"/>
      <c r="D262" s="16">
        <f>SUM(D247:D261)</f>
        <v>1</v>
      </c>
      <c r="E262" s="16"/>
      <c r="F262" s="3">
        <f>SUM(F247:F261)</f>
        <v>847.71256391526674</v>
      </c>
      <c r="G262" s="10">
        <v>16</v>
      </c>
      <c r="H262" s="19">
        <v>9.3000000000000007</v>
      </c>
    </row>
    <row r="263" spans="1:8" x14ac:dyDescent="0.25">
      <c r="D263" s="16"/>
      <c r="F263" s="5"/>
      <c r="G263" s="10"/>
    </row>
    <row r="264" spans="1:8" x14ac:dyDescent="0.25">
      <c r="A264" s="2">
        <v>1</v>
      </c>
      <c r="B264" s="16">
        <v>1.98</v>
      </c>
      <c r="C264" s="16">
        <v>27.82</v>
      </c>
      <c r="D264" s="16">
        <v>7.1171818835370229E-2</v>
      </c>
      <c r="E264" s="16">
        <v>881</v>
      </c>
      <c r="F264" s="5">
        <f t="shared" si="5"/>
        <v>62.70237239396117</v>
      </c>
      <c r="G264" s="10"/>
    </row>
    <row r="265" spans="1:8" x14ac:dyDescent="0.25">
      <c r="A265" s="2">
        <v>2</v>
      </c>
      <c r="B265" s="16">
        <v>0.3</v>
      </c>
      <c r="C265" s="16">
        <v>27.82</v>
      </c>
      <c r="D265" s="16">
        <v>1.0783608914450035E-2</v>
      </c>
      <c r="E265" s="16">
        <v>1010</v>
      </c>
      <c r="F265" s="5">
        <f t="shared" si="5"/>
        <v>10.891445003594535</v>
      </c>
      <c r="G265" s="10"/>
    </row>
    <row r="266" spans="1:8" x14ac:dyDescent="0.25">
      <c r="A266" s="2">
        <v>3</v>
      </c>
      <c r="B266" s="16">
        <v>2.62</v>
      </c>
      <c r="C266" s="16">
        <v>27.82</v>
      </c>
      <c r="D266" s="16">
        <v>9.417685118619698E-2</v>
      </c>
      <c r="E266" s="16">
        <v>79</v>
      </c>
      <c r="F266" s="5">
        <f t="shared" si="5"/>
        <v>7.4399712437095618</v>
      </c>
      <c r="G266" s="10"/>
    </row>
    <row r="267" spans="1:8" x14ac:dyDescent="0.25">
      <c r="A267" s="2">
        <v>4</v>
      </c>
      <c r="B267" s="16">
        <v>2.81</v>
      </c>
      <c r="C267" s="16">
        <v>27.82</v>
      </c>
      <c r="D267" s="16">
        <v>0.10100647016534867</v>
      </c>
      <c r="E267" s="16">
        <v>653</v>
      </c>
      <c r="F267" s="5">
        <f t="shared" si="5"/>
        <v>65.957225017972675</v>
      </c>
      <c r="G267" s="10"/>
    </row>
    <row r="268" spans="1:8" x14ac:dyDescent="0.25">
      <c r="A268" s="2">
        <v>5</v>
      </c>
      <c r="B268" s="16">
        <v>2.35</v>
      </c>
      <c r="C268" s="16">
        <v>27.82</v>
      </c>
      <c r="D268" s="16">
        <v>8.4471603163191952E-2</v>
      </c>
      <c r="E268" s="16">
        <v>373</v>
      </c>
      <c r="F268" s="5">
        <f t="shared" si="5"/>
        <v>31.507907979870598</v>
      </c>
      <c r="G268" s="10"/>
    </row>
    <row r="269" spans="1:8" x14ac:dyDescent="0.25">
      <c r="A269" s="2">
        <v>6</v>
      </c>
      <c r="B269" s="16">
        <v>3.5</v>
      </c>
      <c r="C269" s="16">
        <v>27.82</v>
      </c>
      <c r="D269" s="16">
        <v>0.12580877066858376</v>
      </c>
      <c r="E269" s="16">
        <v>455</v>
      </c>
      <c r="F269" s="5">
        <f t="shared" si="5"/>
        <v>57.242990654205613</v>
      </c>
      <c r="G269" s="10"/>
    </row>
    <row r="270" spans="1:8" x14ac:dyDescent="0.25">
      <c r="A270" s="2">
        <v>7</v>
      </c>
      <c r="B270" s="16">
        <v>2.36</v>
      </c>
      <c r="C270" s="16">
        <v>27.82</v>
      </c>
      <c r="D270" s="16">
        <v>8.4831056793673615E-2</v>
      </c>
      <c r="E270" s="16">
        <v>974</v>
      </c>
      <c r="F270" s="5">
        <f t="shared" si="5"/>
        <v>82.625449317038104</v>
      </c>
      <c r="G270" s="10"/>
    </row>
    <row r="271" spans="1:8" x14ac:dyDescent="0.25">
      <c r="A271" s="2">
        <v>8</v>
      </c>
      <c r="B271" s="16">
        <v>2.62</v>
      </c>
      <c r="C271" s="16">
        <v>27.82</v>
      </c>
      <c r="D271" s="16">
        <v>9.417685118619698E-2</v>
      </c>
      <c r="E271" s="16">
        <v>864</v>
      </c>
      <c r="F271" s="5">
        <f t="shared" si="5"/>
        <v>81.368799424874197</v>
      </c>
      <c r="G271" s="10"/>
    </row>
    <row r="272" spans="1:8" x14ac:dyDescent="0.25">
      <c r="A272" s="2">
        <v>9</v>
      </c>
      <c r="B272" s="16">
        <v>1.39</v>
      </c>
      <c r="C272" s="16">
        <v>27.82</v>
      </c>
      <c r="D272" s="16">
        <v>4.9964054636951832E-2</v>
      </c>
      <c r="E272" s="16">
        <v>877</v>
      </c>
      <c r="F272" s="5">
        <f t="shared" si="5"/>
        <v>43.818475916606758</v>
      </c>
      <c r="G272" s="10"/>
    </row>
    <row r="273" spans="1:8" x14ac:dyDescent="0.25">
      <c r="A273" s="2">
        <v>10</v>
      </c>
      <c r="B273" s="16">
        <v>1.04</v>
      </c>
      <c r="C273" s="16">
        <v>27.82</v>
      </c>
      <c r="D273" s="16">
        <v>3.7383177570093462E-2</v>
      </c>
      <c r="E273" s="16">
        <v>1676</v>
      </c>
      <c r="F273" s="5">
        <f t="shared" si="5"/>
        <v>62.654205607476641</v>
      </c>
      <c r="G273" s="10"/>
    </row>
    <row r="274" spans="1:8" x14ac:dyDescent="0.25">
      <c r="A274" s="2">
        <v>11</v>
      </c>
      <c r="B274" s="16">
        <v>1.74</v>
      </c>
      <c r="C274" s="16">
        <v>27.82</v>
      </c>
      <c r="D274" s="16">
        <v>6.2544931703810203E-2</v>
      </c>
      <c r="E274" s="16">
        <v>1599</v>
      </c>
      <c r="F274" s="5">
        <f t="shared" si="5"/>
        <v>100.00934579439252</v>
      </c>
      <c r="G274" s="10"/>
    </row>
    <row r="275" spans="1:8" x14ac:dyDescent="0.25">
      <c r="A275" s="2">
        <v>12</v>
      </c>
      <c r="B275" s="16">
        <v>1.2</v>
      </c>
      <c r="C275" s="16">
        <v>27.82</v>
      </c>
      <c r="D275" s="16">
        <v>4.3134435657800139E-2</v>
      </c>
      <c r="E275" s="16">
        <v>1561</v>
      </c>
      <c r="F275" s="5">
        <f t="shared" si="5"/>
        <v>67.332854061826012</v>
      </c>
      <c r="G275" s="10"/>
    </row>
    <row r="276" spans="1:8" x14ac:dyDescent="0.25">
      <c r="A276" s="2">
        <v>13</v>
      </c>
      <c r="B276" s="16">
        <v>1.6</v>
      </c>
      <c r="C276" s="16">
        <v>27.82</v>
      </c>
      <c r="D276" s="16">
        <v>5.7512580877066864E-2</v>
      </c>
      <c r="E276" s="16">
        <v>561</v>
      </c>
      <c r="F276" s="5">
        <f t="shared" si="5"/>
        <v>32.264557872034509</v>
      </c>
      <c r="G276" s="10"/>
    </row>
    <row r="277" spans="1:8" x14ac:dyDescent="0.25">
      <c r="A277" s="2">
        <v>14</v>
      </c>
      <c r="B277" s="16">
        <v>2.31</v>
      </c>
      <c r="C277" s="16">
        <v>27.82</v>
      </c>
      <c r="D277" s="16">
        <v>8.3033788641265274E-2</v>
      </c>
      <c r="E277" s="16">
        <v>1347</v>
      </c>
      <c r="F277" s="5">
        <f t="shared" si="5"/>
        <v>111.84651329978432</v>
      </c>
    </row>
    <row r="278" spans="1:8" x14ac:dyDescent="0.25">
      <c r="A278" s="2"/>
      <c r="B278" s="13">
        <f>SUM(B264:B277)</f>
        <v>27.819999999999997</v>
      </c>
      <c r="C278" s="16"/>
      <c r="D278" s="16">
        <f>SUM(D264:D277)</f>
        <v>1</v>
      </c>
      <c r="E278" s="16"/>
      <c r="F278" s="3">
        <f>SUM(F264:F277)</f>
        <v>817.66211358734711</v>
      </c>
      <c r="G278" s="10">
        <v>17</v>
      </c>
      <c r="H278" s="19">
        <v>9.9</v>
      </c>
    </row>
    <row r="279" spans="1:8" x14ac:dyDescent="0.25">
      <c r="D279" s="16"/>
      <c r="F279" s="5"/>
      <c r="G279" s="10"/>
    </row>
    <row r="280" spans="1:8" x14ac:dyDescent="0.25">
      <c r="A280" s="2">
        <v>1</v>
      </c>
      <c r="B280" s="16">
        <v>2.16</v>
      </c>
      <c r="C280" s="16">
        <v>27.42</v>
      </c>
      <c r="D280" s="16">
        <v>7.8774617067833702E-2</v>
      </c>
      <c r="E280" s="16">
        <v>881</v>
      </c>
      <c r="F280" s="5">
        <f t="shared" si="5"/>
        <v>69.400437636761495</v>
      </c>
      <c r="G280" s="10"/>
    </row>
    <row r="281" spans="1:8" x14ac:dyDescent="0.25">
      <c r="A281" s="2">
        <v>2</v>
      </c>
      <c r="B281" s="16">
        <v>2.85</v>
      </c>
      <c r="C281" s="16">
        <v>27.42</v>
      </c>
      <c r="D281" s="16">
        <v>0.10393873085339168</v>
      </c>
      <c r="E281" s="16">
        <v>79</v>
      </c>
      <c r="F281" s="5">
        <f t="shared" si="5"/>
        <v>8.2111597374179421</v>
      </c>
      <c r="G281" s="10"/>
    </row>
    <row r="282" spans="1:8" x14ac:dyDescent="0.25">
      <c r="A282" s="2">
        <v>3</v>
      </c>
      <c r="B282" s="16">
        <v>2.1</v>
      </c>
      <c r="C282" s="16">
        <v>27.42</v>
      </c>
      <c r="D282" s="16">
        <v>7.6586433260393869E-2</v>
      </c>
      <c r="E282" s="16">
        <v>653</v>
      </c>
      <c r="F282" s="5">
        <f t="shared" si="5"/>
        <v>50.010940919037196</v>
      </c>
      <c r="G282" s="10"/>
    </row>
    <row r="283" spans="1:8" x14ac:dyDescent="0.25">
      <c r="A283" s="2">
        <v>4</v>
      </c>
      <c r="B283" s="16">
        <v>2.59</v>
      </c>
      <c r="C283" s="16">
        <v>27.42</v>
      </c>
      <c r="D283" s="16">
        <v>9.4456601021152428E-2</v>
      </c>
      <c r="E283" s="16">
        <v>373</v>
      </c>
      <c r="F283" s="5">
        <f t="shared" si="5"/>
        <v>35.232312180889856</v>
      </c>
      <c r="G283" s="10"/>
    </row>
    <row r="284" spans="1:8" x14ac:dyDescent="0.25">
      <c r="A284" s="2">
        <v>5</v>
      </c>
      <c r="B284" s="16">
        <v>0.25</v>
      </c>
      <c r="C284" s="16">
        <v>27.42</v>
      </c>
      <c r="D284" s="16">
        <v>9.1174325309992706E-3</v>
      </c>
      <c r="E284" s="16">
        <v>286</v>
      </c>
      <c r="F284" s="5">
        <f t="shared" si="5"/>
        <v>2.6075857038657912</v>
      </c>
      <c r="G284" s="10"/>
    </row>
    <row r="285" spans="1:8" x14ac:dyDescent="0.25">
      <c r="A285" s="2">
        <v>6</v>
      </c>
      <c r="B285" s="16">
        <v>2.96</v>
      </c>
      <c r="C285" s="16">
        <v>27.42</v>
      </c>
      <c r="D285" s="16">
        <v>0.10795040116703136</v>
      </c>
      <c r="E285" s="16">
        <v>455</v>
      </c>
      <c r="F285" s="5">
        <f t="shared" si="5"/>
        <v>49.117432530999267</v>
      </c>
      <c r="G285" s="10"/>
    </row>
    <row r="286" spans="1:8" x14ac:dyDescent="0.25">
      <c r="A286" s="2">
        <v>7</v>
      </c>
      <c r="B286" s="16">
        <v>2.62</v>
      </c>
      <c r="C286" s="16">
        <v>27.42</v>
      </c>
      <c r="D286" s="16">
        <v>9.5550692924872352E-2</v>
      </c>
      <c r="E286" s="16">
        <v>974</v>
      </c>
      <c r="F286" s="5">
        <f t="shared" si="5"/>
        <v>93.066374908825665</v>
      </c>
      <c r="G286" s="10"/>
    </row>
    <row r="287" spans="1:8" x14ac:dyDescent="0.25">
      <c r="A287" s="2">
        <v>8</v>
      </c>
      <c r="B287" s="16">
        <v>2.21</v>
      </c>
      <c r="C287" s="16">
        <v>27.42</v>
      </c>
      <c r="D287" s="16">
        <v>8.0598103574033547E-2</v>
      </c>
      <c r="E287" s="16">
        <v>864</v>
      </c>
      <c r="F287" s="5">
        <f t="shared" si="5"/>
        <v>69.636761487964989</v>
      </c>
      <c r="G287" s="10"/>
    </row>
    <row r="288" spans="1:8" x14ac:dyDescent="0.25">
      <c r="A288" s="2">
        <v>9</v>
      </c>
      <c r="B288" s="16">
        <v>1.64</v>
      </c>
      <c r="C288" s="16">
        <v>27.42</v>
      </c>
      <c r="D288" s="16">
        <v>5.9810357403355205E-2</v>
      </c>
      <c r="E288" s="16">
        <v>877</v>
      </c>
      <c r="F288" s="5">
        <f t="shared" si="5"/>
        <v>52.453683442742516</v>
      </c>
      <c r="G288" s="10"/>
    </row>
    <row r="289" spans="1:8" x14ac:dyDescent="0.25">
      <c r="A289" s="2">
        <v>10</v>
      </c>
      <c r="B289" s="16">
        <v>2.85</v>
      </c>
      <c r="C289" s="16">
        <v>27.42</v>
      </c>
      <c r="D289" s="16">
        <v>0.10393873085339168</v>
      </c>
      <c r="E289" s="16">
        <v>1599</v>
      </c>
      <c r="F289" s="5">
        <f t="shared" si="5"/>
        <v>166.19803063457331</v>
      </c>
      <c r="G289" s="10"/>
    </row>
    <row r="290" spans="1:8" x14ac:dyDescent="0.25">
      <c r="A290" s="2">
        <v>11</v>
      </c>
      <c r="B290" s="16">
        <v>1.01</v>
      </c>
      <c r="C290" s="16">
        <v>27.42</v>
      </c>
      <c r="D290" s="16">
        <v>3.683442742523705E-2</v>
      </c>
      <c r="E290" s="16">
        <v>1561</v>
      </c>
      <c r="F290" s="5">
        <f t="shared" si="5"/>
        <v>57.498541210795032</v>
      </c>
      <c r="G290" s="10"/>
    </row>
    <row r="291" spans="1:8" x14ac:dyDescent="0.25">
      <c r="A291" s="2">
        <v>12</v>
      </c>
      <c r="B291" s="16">
        <v>1.63</v>
      </c>
      <c r="C291" s="16">
        <v>27.42</v>
      </c>
      <c r="D291" s="16">
        <v>5.9445660102115237E-2</v>
      </c>
      <c r="E291" s="16">
        <v>561</v>
      </c>
      <c r="F291" s="5">
        <f t="shared" si="5"/>
        <v>33.34901531728665</v>
      </c>
      <c r="G291" s="10"/>
    </row>
    <row r="292" spans="1:8" x14ac:dyDescent="0.25">
      <c r="A292" s="2">
        <v>13</v>
      </c>
      <c r="B292" s="16">
        <v>2.5499999999999998</v>
      </c>
      <c r="C292" s="16">
        <v>27.42</v>
      </c>
      <c r="D292" s="16">
        <v>9.2997811816192544E-2</v>
      </c>
      <c r="E292" s="16">
        <v>1347</v>
      </c>
      <c r="F292" s="5">
        <f t="shared" si="5"/>
        <v>125.26805251641136</v>
      </c>
      <c r="G292" s="10"/>
    </row>
    <row r="293" spans="1:8" x14ac:dyDescent="0.25">
      <c r="A293" s="2"/>
      <c r="B293" s="13">
        <f>SUM(B280:B292)</f>
        <v>27.420000000000005</v>
      </c>
      <c r="C293" s="16"/>
      <c r="D293" s="16">
        <f>SUM(D280:D292)</f>
        <v>1</v>
      </c>
      <c r="E293" s="16"/>
      <c r="F293" s="3">
        <f>SUM(F280:F292)</f>
        <v>812.05032822757107</v>
      </c>
      <c r="G293" s="10">
        <v>18</v>
      </c>
      <c r="H293" s="19">
        <v>10.5</v>
      </c>
    </row>
    <row r="294" spans="1:8" x14ac:dyDescent="0.25">
      <c r="D294" s="16"/>
      <c r="F294" s="5"/>
      <c r="G294" s="10"/>
    </row>
    <row r="295" spans="1:8" x14ac:dyDescent="0.25">
      <c r="A295" s="2">
        <v>1</v>
      </c>
      <c r="B295" s="16">
        <v>1.87</v>
      </c>
      <c r="C295" s="16">
        <v>25.22</v>
      </c>
      <c r="D295" s="16">
        <v>7.4147501982553543E-2</v>
      </c>
      <c r="E295" s="16">
        <v>881</v>
      </c>
      <c r="F295" s="5">
        <f t="shared" si="5"/>
        <v>65.323949246629667</v>
      </c>
      <c r="G295" s="10"/>
    </row>
    <row r="296" spans="1:8" x14ac:dyDescent="0.25">
      <c r="A296" s="2">
        <v>2</v>
      </c>
      <c r="B296" s="16">
        <v>3.11</v>
      </c>
      <c r="C296" s="16">
        <v>25.22</v>
      </c>
      <c r="D296" s="16">
        <v>0.12331482950039652</v>
      </c>
      <c r="E296" s="16">
        <v>79</v>
      </c>
      <c r="F296" s="5">
        <f t="shared" si="5"/>
        <v>9.7418715305313253</v>
      </c>
      <c r="G296" s="10"/>
    </row>
    <row r="297" spans="1:8" x14ac:dyDescent="0.25">
      <c r="A297" s="2">
        <v>3</v>
      </c>
      <c r="B297" s="16">
        <v>2.62</v>
      </c>
      <c r="C297" s="16">
        <v>25.22</v>
      </c>
      <c r="D297" s="16">
        <v>0.10388580491673276</v>
      </c>
      <c r="E297" s="16">
        <v>373</v>
      </c>
      <c r="F297" s="5">
        <f t="shared" si="5"/>
        <v>38.749405233941317</v>
      </c>
      <c r="G297" s="10"/>
    </row>
    <row r="298" spans="1:8" x14ac:dyDescent="0.25">
      <c r="A298" s="2">
        <v>4</v>
      </c>
      <c r="B298" s="16">
        <v>0.65</v>
      </c>
      <c r="C298" s="16">
        <v>25.22</v>
      </c>
      <c r="D298" s="16">
        <v>2.5773195876288662E-2</v>
      </c>
      <c r="E298" s="16">
        <v>286</v>
      </c>
      <c r="F298" s="5">
        <f t="shared" si="5"/>
        <v>7.3711340206185572</v>
      </c>
      <c r="G298" s="10"/>
    </row>
    <row r="299" spans="1:8" x14ac:dyDescent="0.25">
      <c r="A299" s="2">
        <v>5</v>
      </c>
      <c r="B299" s="16">
        <v>2.57</v>
      </c>
      <c r="C299" s="16">
        <v>25.22</v>
      </c>
      <c r="D299" s="16">
        <v>0.10190325138778747</v>
      </c>
      <c r="E299" s="16">
        <v>455</v>
      </c>
      <c r="F299" s="5">
        <f t="shared" si="5"/>
        <v>46.365979381443296</v>
      </c>
      <c r="G299" s="10"/>
    </row>
    <row r="300" spans="1:8" x14ac:dyDescent="0.25">
      <c r="A300" s="2">
        <v>6</v>
      </c>
      <c r="B300" s="16">
        <v>2.7</v>
      </c>
      <c r="C300" s="16">
        <v>25.22</v>
      </c>
      <c r="D300" s="16">
        <v>0.10705789056304521</v>
      </c>
      <c r="E300" s="16">
        <v>974</v>
      </c>
      <c r="F300" s="5">
        <f t="shared" si="5"/>
        <v>104.27438540840603</v>
      </c>
      <c r="G300" s="10"/>
    </row>
    <row r="301" spans="1:8" x14ac:dyDescent="0.25">
      <c r="A301" s="2">
        <v>7</v>
      </c>
      <c r="B301" s="16">
        <v>1.65</v>
      </c>
      <c r="C301" s="16">
        <v>25.22</v>
      </c>
      <c r="D301" s="16">
        <v>6.5424266455194294E-2</v>
      </c>
      <c r="E301" s="16">
        <v>864</v>
      </c>
      <c r="F301" s="5">
        <f t="shared" si="5"/>
        <v>56.526566217287872</v>
      </c>
      <c r="G301" s="10"/>
    </row>
    <row r="302" spans="1:8" x14ac:dyDescent="0.25">
      <c r="A302" s="2">
        <v>8</v>
      </c>
      <c r="B302" s="16">
        <v>2.0299999999999998</v>
      </c>
      <c r="C302" s="16">
        <v>25.22</v>
      </c>
      <c r="D302" s="16">
        <v>8.0491673275178421E-2</v>
      </c>
      <c r="E302" s="16">
        <v>877</v>
      </c>
      <c r="F302" s="5">
        <f t="shared" si="5"/>
        <v>70.591197462331479</v>
      </c>
      <c r="G302" s="10"/>
    </row>
    <row r="303" spans="1:8" x14ac:dyDescent="0.25">
      <c r="A303" s="2">
        <v>9</v>
      </c>
      <c r="B303" s="16">
        <v>2.94</v>
      </c>
      <c r="C303" s="16">
        <v>25.22</v>
      </c>
      <c r="D303" s="16">
        <v>0.11657414750198256</v>
      </c>
      <c r="E303" s="16">
        <v>1599</v>
      </c>
      <c r="F303" s="5">
        <f t="shared" si="5"/>
        <v>186.4020618556701</v>
      </c>
      <c r="G303" s="10"/>
    </row>
    <row r="304" spans="1:8" x14ac:dyDescent="0.25">
      <c r="A304" s="2">
        <v>10</v>
      </c>
      <c r="B304" s="16">
        <v>0.42</v>
      </c>
      <c r="C304" s="16">
        <v>25.22</v>
      </c>
      <c r="D304" s="16">
        <v>1.6653449643140365E-2</v>
      </c>
      <c r="E304" s="16">
        <v>1561</v>
      </c>
      <c r="F304" s="5">
        <f t="shared" si="5"/>
        <v>25.996034892942109</v>
      </c>
      <c r="G304" s="10"/>
    </row>
    <row r="305" spans="1:8" x14ac:dyDescent="0.25">
      <c r="A305" s="2">
        <v>11</v>
      </c>
      <c r="B305" s="16">
        <v>1.7</v>
      </c>
      <c r="C305" s="16">
        <v>25.22</v>
      </c>
      <c r="D305" s="16">
        <v>6.7406819984139568E-2</v>
      </c>
      <c r="E305" s="16">
        <v>561</v>
      </c>
      <c r="F305" s="5">
        <f t="shared" si="5"/>
        <v>37.815226011102297</v>
      </c>
      <c r="G305" s="10"/>
    </row>
    <row r="306" spans="1:8" x14ac:dyDescent="0.25">
      <c r="A306" s="2">
        <v>12</v>
      </c>
      <c r="B306" s="16">
        <v>2.96</v>
      </c>
      <c r="C306" s="16">
        <v>25.22</v>
      </c>
      <c r="D306" s="16">
        <v>0.11736716891356067</v>
      </c>
      <c r="E306" s="16">
        <v>1347</v>
      </c>
      <c r="F306" s="5">
        <f t="shared" si="5"/>
        <v>158.09357652656621</v>
      </c>
      <c r="G306" s="10"/>
    </row>
    <row r="307" spans="1:8" x14ac:dyDescent="0.25">
      <c r="A307" s="2"/>
      <c r="B307" s="13">
        <f>SUM(B295:B306)</f>
        <v>25.220000000000002</v>
      </c>
      <c r="C307" s="16"/>
      <c r="D307" s="16">
        <f>SUM(D295:D306)</f>
        <v>1</v>
      </c>
      <c r="E307" s="16"/>
      <c r="F307" s="3">
        <f>SUM(F295:F306)</f>
        <v>807.25138778747032</v>
      </c>
      <c r="G307" s="10">
        <v>19</v>
      </c>
      <c r="H307" s="19">
        <v>11.1</v>
      </c>
    </row>
    <row r="308" spans="1:8" x14ac:dyDescent="0.25">
      <c r="D308" s="16"/>
      <c r="F308" s="5"/>
      <c r="G308" s="10"/>
    </row>
    <row r="309" spans="1:8" x14ac:dyDescent="0.25">
      <c r="A309" s="2">
        <v>1</v>
      </c>
      <c r="B309" s="16">
        <v>1.3</v>
      </c>
      <c r="C309" s="16">
        <v>23.84</v>
      </c>
      <c r="D309" s="16">
        <v>5.4530201342281884E-2</v>
      </c>
      <c r="E309" s="16">
        <v>881</v>
      </c>
      <c r="F309" s="5">
        <f t="shared" si="5"/>
        <v>48.041107382550337</v>
      </c>
      <c r="G309" s="10"/>
    </row>
    <row r="310" spans="1:8" x14ac:dyDescent="0.25">
      <c r="A310" s="2">
        <v>2</v>
      </c>
      <c r="B310" s="16">
        <v>3.27</v>
      </c>
      <c r="C310" s="16">
        <v>23.84</v>
      </c>
      <c r="D310" s="16">
        <v>0.13716442953020133</v>
      </c>
      <c r="E310" s="16">
        <v>79</v>
      </c>
      <c r="F310" s="5">
        <f t="shared" si="5"/>
        <v>10.835989932885905</v>
      </c>
      <c r="G310" s="10"/>
    </row>
    <row r="311" spans="1:8" x14ac:dyDescent="0.25">
      <c r="A311" s="2">
        <v>3</v>
      </c>
      <c r="B311" s="16">
        <v>2.5499999999999998</v>
      </c>
      <c r="C311" s="16">
        <v>23.84</v>
      </c>
      <c r="D311" s="16">
        <v>0.10696308724832214</v>
      </c>
      <c r="E311" s="16">
        <v>373</v>
      </c>
      <c r="F311" s="5">
        <f t="shared" si="5"/>
        <v>39.897231543624159</v>
      </c>
      <c r="G311" s="10"/>
    </row>
    <row r="312" spans="1:8" x14ac:dyDescent="0.25">
      <c r="A312" s="2">
        <v>4</v>
      </c>
      <c r="B312" s="16">
        <v>1.28</v>
      </c>
      <c r="C312" s="16">
        <v>23.84</v>
      </c>
      <c r="D312" s="16">
        <v>5.3691275167785234E-2</v>
      </c>
      <c r="E312" s="16">
        <v>286</v>
      </c>
      <c r="F312" s="5">
        <f t="shared" si="5"/>
        <v>15.355704697986576</v>
      </c>
      <c r="G312" s="10"/>
    </row>
    <row r="313" spans="1:8" x14ac:dyDescent="0.25">
      <c r="A313" s="2">
        <v>5</v>
      </c>
      <c r="B313" s="16">
        <v>2.2999999999999998</v>
      </c>
      <c r="C313" s="16">
        <v>23.84</v>
      </c>
      <c r="D313" s="16">
        <v>9.6476510067114093E-2</v>
      </c>
      <c r="E313" s="16">
        <v>455</v>
      </c>
      <c r="F313" s="5">
        <f t="shared" si="5"/>
        <v>43.896812080536911</v>
      </c>
      <c r="G313" s="10"/>
    </row>
    <row r="314" spans="1:8" x14ac:dyDescent="0.25">
      <c r="A314" s="2">
        <v>6</v>
      </c>
      <c r="B314" s="16">
        <v>2.95</v>
      </c>
      <c r="C314" s="16">
        <v>23.84</v>
      </c>
      <c r="D314" s="16">
        <v>0.12374161073825504</v>
      </c>
      <c r="E314" s="16">
        <v>974</v>
      </c>
      <c r="F314" s="5">
        <f t="shared" si="5"/>
        <v>120.52432885906042</v>
      </c>
      <c r="G314" s="10"/>
    </row>
    <row r="315" spans="1:8" x14ac:dyDescent="0.25">
      <c r="A315" s="2">
        <v>7</v>
      </c>
      <c r="B315" s="16">
        <v>1.52</v>
      </c>
      <c r="C315" s="16">
        <v>23.84</v>
      </c>
      <c r="D315" s="16">
        <v>6.3758389261744972E-2</v>
      </c>
      <c r="E315" s="16">
        <v>864</v>
      </c>
      <c r="F315" s="5">
        <f t="shared" si="5"/>
        <v>55.087248322147659</v>
      </c>
      <c r="G315" s="10"/>
    </row>
    <row r="316" spans="1:8" x14ac:dyDescent="0.25">
      <c r="A316" s="2">
        <v>8</v>
      </c>
      <c r="B316" s="16">
        <v>1.58</v>
      </c>
      <c r="C316" s="16">
        <v>23.84</v>
      </c>
      <c r="D316" s="16">
        <v>6.6275167785234901E-2</v>
      </c>
      <c r="E316" s="16">
        <v>877</v>
      </c>
      <c r="F316" s="5">
        <f t="shared" si="5"/>
        <v>58.12332214765101</v>
      </c>
      <c r="G316" s="10"/>
    </row>
    <row r="317" spans="1:8" x14ac:dyDescent="0.25">
      <c r="A317" s="2">
        <v>9</v>
      </c>
      <c r="B317" s="16">
        <v>2.5099999999999998</v>
      </c>
      <c r="C317" s="16">
        <v>23.84</v>
      </c>
      <c r="D317" s="16">
        <v>0.10528523489932885</v>
      </c>
      <c r="E317" s="16">
        <v>1599</v>
      </c>
      <c r="F317" s="5">
        <f t="shared" si="5"/>
        <v>168.35109060402684</v>
      </c>
      <c r="G317" s="10"/>
    </row>
    <row r="318" spans="1:8" x14ac:dyDescent="0.25">
      <c r="A318" s="2">
        <v>10</v>
      </c>
      <c r="B318" s="16">
        <v>0.22</v>
      </c>
      <c r="C318" s="16">
        <v>23.84</v>
      </c>
      <c r="D318" s="16">
        <v>9.2281879194630878E-3</v>
      </c>
      <c r="E318" s="16">
        <v>1561</v>
      </c>
      <c r="F318" s="5">
        <f t="shared" si="5"/>
        <v>14.405201342281879</v>
      </c>
      <c r="G318" s="10"/>
    </row>
    <row r="319" spans="1:8" x14ac:dyDescent="0.25">
      <c r="A319" s="2">
        <v>11</v>
      </c>
      <c r="B319" s="16">
        <v>2.15</v>
      </c>
      <c r="C319" s="16">
        <v>23.84</v>
      </c>
      <c r="D319" s="16">
        <v>9.0184563758389263E-2</v>
      </c>
      <c r="E319" s="16">
        <v>561</v>
      </c>
      <c r="F319" s="5">
        <f t="shared" si="5"/>
        <v>50.59354026845638</v>
      </c>
      <c r="G319" s="10"/>
    </row>
    <row r="320" spans="1:8" x14ac:dyDescent="0.25">
      <c r="A320" s="2">
        <v>12</v>
      </c>
      <c r="B320" s="16">
        <v>2.21</v>
      </c>
      <c r="C320" s="16">
        <v>23.84</v>
      </c>
      <c r="D320" s="16">
        <v>9.2701342281879193E-2</v>
      </c>
      <c r="E320" s="16">
        <v>1347</v>
      </c>
      <c r="F320" s="5">
        <f t="shared" si="5"/>
        <v>124.86870805369128</v>
      </c>
      <c r="G320" s="10"/>
    </row>
    <row r="321" spans="1:8" x14ac:dyDescent="0.25">
      <c r="A321" s="2"/>
      <c r="B321" s="13">
        <f>SUM(B309:B320)</f>
        <v>23.839999999999996</v>
      </c>
      <c r="C321" s="16"/>
      <c r="D321" s="16">
        <f>SUM(D309:D320)</f>
        <v>1</v>
      </c>
      <c r="E321" s="16"/>
      <c r="F321" s="3">
        <f>SUM(F309:F319)</f>
        <v>625.11157718120808</v>
      </c>
      <c r="G321" s="10">
        <v>20</v>
      </c>
      <c r="H321" s="19">
        <v>11.7</v>
      </c>
    </row>
    <row r="322" spans="1:8" x14ac:dyDescent="0.25">
      <c r="D322" s="16"/>
      <c r="F322" s="5"/>
      <c r="G322" s="10"/>
    </row>
    <row r="323" spans="1:8" x14ac:dyDescent="0.25">
      <c r="A323" s="2">
        <v>1</v>
      </c>
      <c r="B323" s="16">
        <v>0.51</v>
      </c>
      <c r="C323" s="16">
        <v>22.54</v>
      </c>
      <c r="D323" s="16">
        <v>2.2626441881100266E-2</v>
      </c>
      <c r="E323" s="16">
        <v>881</v>
      </c>
      <c r="F323" s="5">
        <f t="shared" ref="F323:F384" si="6">D323*E323</f>
        <v>19.933895297249336</v>
      </c>
      <c r="G323" s="10"/>
    </row>
    <row r="324" spans="1:8" x14ac:dyDescent="0.25">
      <c r="A324" s="2">
        <v>2</v>
      </c>
      <c r="B324" s="16">
        <v>3.61</v>
      </c>
      <c r="C324" s="16">
        <v>22.54</v>
      </c>
      <c r="D324" s="16">
        <v>0.16015971606033719</v>
      </c>
      <c r="E324" s="16">
        <v>79</v>
      </c>
      <c r="F324" s="5">
        <f t="shared" si="6"/>
        <v>12.652617568766638</v>
      </c>
      <c r="G324" s="10"/>
    </row>
    <row r="325" spans="1:8" x14ac:dyDescent="0.25">
      <c r="A325" s="2">
        <v>3</v>
      </c>
      <c r="B325" s="16">
        <v>2.08</v>
      </c>
      <c r="C325" s="16">
        <v>22.54</v>
      </c>
      <c r="D325" s="16">
        <v>9.2280390417036381E-2</v>
      </c>
      <c r="E325" s="16">
        <v>373</v>
      </c>
      <c r="F325" s="5">
        <f t="shared" si="6"/>
        <v>34.420585625554573</v>
      </c>
      <c r="G325" s="10"/>
    </row>
    <row r="326" spans="1:8" x14ac:dyDescent="0.25">
      <c r="A326" s="2">
        <v>4</v>
      </c>
      <c r="B326" s="16">
        <v>2.12</v>
      </c>
      <c r="C326" s="16">
        <v>22.54</v>
      </c>
      <c r="D326" s="16">
        <v>9.4055013309671698E-2</v>
      </c>
      <c r="E326" s="16">
        <v>286</v>
      </c>
      <c r="F326" s="5">
        <f t="shared" si="6"/>
        <v>26.899733806566104</v>
      </c>
      <c r="G326" s="10"/>
    </row>
    <row r="327" spans="1:8" x14ac:dyDescent="0.25">
      <c r="A327" s="2">
        <v>5</v>
      </c>
      <c r="B327" s="16">
        <v>2.4500000000000002</v>
      </c>
      <c r="C327" s="16">
        <v>22.54</v>
      </c>
      <c r="D327" s="16">
        <v>0.10869565217391305</v>
      </c>
      <c r="E327" s="16">
        <v>455</v>
      </c>
      <c r="F327" s="5">
        <f t="shared" si="6"/>
        <v>49.456521739130437</v>
      </c>
      <c r="G327" s="10"/>
    </row>
    <row r="328" spans="1:8" x14ac:dyDescent="0.25">
      <c r="A328" s="2">
        <v>6</v>
      </c>
      <c r="B328" s="16">
        <v>7.0000000000000007E-2</v>
      </c>
      <c r="C328" s="16">
        <v>22.54</v>
      </c>
      <c r="D328" s="16">
        <v>3.1055900621118015E-3</v>
      </c>
      <c r="E328" s="16">
        <v>528</v>
      </c>
      <c r="F328" s="5">
        <f t="shared" si="6"/>
        <v>1.6397515527950313</v>
      </c>
      <c r="G328" s="10"/>
    </row>
    <row r="329" spans="1:8" x14ac:dyDescent="0.25">
      <c r="A329" s="2">
        <v>7</v>
      </c>
      <c r="B329" s="16">
        <v>2.99</v>
      </c>
      <c r="C329" s="16">
        <v>22.54</v>
      </c>
      <c r="D329" s="16">
        <v>0.1326530612244898</v>
      </c>
      <c r="E329" s="16">
        <v>974</v>
      </c>
      <c r="F329" s="5">
        <f t="shared" si="6"/>
        <v>129.20408163265307</v>
      </c>
      <c r="G329" s="10"/>
    </row>
    <row r="330" spans="1:8" x14ac:dyDescent="0.25">
      <c r="A330" s="2">
        <v>8</v>
      </c>
      <c r="B330" s="16">
        <v>1.42</v>
      </c>
      <c r="C330" s="16">
        <v>22.54</v>
      </c>
      <c r="D330" s="16">
        <v>6.2999112688553682E-2</v>
      </c>
      <c r="E330" s="16">
        <v>864</v>
      </c>
      <c r="F330" s="5">
        <f t="shared" si="6"/>
        <v>54.431233362910383</v>
      </c>
      <c r="G330" s="10"/>
    </row>
    <row r="331" spans="1:8" x14ac:dyDescent="0.25">
      <c r="A331" s="2">
        <v>9</v>
      </c>
      <c r="B331" s="16">
        <v>0.99</v>
      </c>
      <c r="C331" s="16">
        <v>22.54</v>
      </c>
      <c r="D331" s="16">
        <v>4.3921916592724049E-2</v>
      </c>
      <c r="E331" s="16">
        <v>877</v>
      </c>
      <c r="F331" s="5">
        <f t="shared" si="6"/>
        <v>38.519520851818989</v>
      </c>
      <c r="G331" s="10"/>
    </row>
    <row r="332" spans="1:8" x14ac:dyDescent="0.25">
      <c r="A332" s="2">
        <v>10</v>
      </c>
      <c r="B332" s="16">
        <v>2.4</v>
      </c>
      <c r="C332" s="16">
        <v>22.54</v>
      </c>
      <c r="D332" s="16">
        <v>0.1064773735581189</v>
      </c>
      <c r="E332" s="16">
        <v>1599</v>
      </c>
      <c r="F332" s="5">
        <f t="shared" si="6"/>
        <v>170.25732031943213</v>
      </c>
      <c r="G332" s="10"/>
    </row>
    <row r="333" spans="1:8" x14ac:dyDescent="0.25">
      <c r="A333" s="2">
        <v>11</v>
      </c>
      <c r="B333" s="16">
        <v>2.27</v>
      </c>
      <c r="C333" s="16">
        <v>22.54</v>
      </c>
      <c r="D333" s="16">
        <v>0.10070984915705412</v>
      </c>
      <c r="E333" s="16">
        <v>561</v>
      </c>
      <c r="F333" s="5">
        <f t="shared" si="6"/>
        <v>56.49822537710736</v>
      </c>
      <c r="G333" s="10"/>
    </row>
    <row r="334" spans="1:8" x14ac:dyDescent="0.25">
      <c r="A334" s="2">
        <v>12</v>
      </c>
      <c r="B334" s="16">
        <v>1.63</v>
      </c>
      <c r="C334" s="16">
        <v>22.54</v>
      </c>
      <c r="D334" s="16">
        <v>7.231588287488909E-2</v>
      </c>
      <c r="E334" s="16">
        <v>1347</v>
      </c>
      <c r="F334" s="5">
        <f t="shared" si="6"/>
        <v>97.409494232475609</v>
      </c>
      <c r="G334" s="10"/>
    </row>
    <row r="335" spans="1:8" x14ac:dyDescent="0.25">
      <c r="A335" s="2"/>
      <c r="B335" s="13">
        <f>SUM(B323:B334)</f>
        <v>22.539999999999996</v>
      </c>
      <c r="C335" s="16"/>
      <c r="D335" s="16">
        <f>SUM(D323:D334)</f>
        <v>1</v>
      </c>
      <c r="E335" s="16"/>
      <c r="F335" s="3">
        <f>SUM(F323:F334)</f>
        <v>691.32298136645966</v>
      </c>
      <c r="G335" s="10">
        <v>21</v>
      </c>
      <c r="H335" s="19">
        <v>12.3</v>
      </c>
    </row>
    <row r="336" spans="1:8" x14ac:dyDescent="0.25">
      <c r="D336" s="16"/>
      <c r="F336" s="5"/>
      <c r="G336" s="10"/>
    </row>
    <row r="337" spans="1:8" x14ac:dyDescent="0.25">
      <c r="A337" s="2">
        <v>1</v>
      </c>
      <c r="B337" s="16">
        <v>4.0199999999999996</v>
      </c>
      <c r="C337" s="16">
        <v>22.02</v>
      </c>
      <c r="D337" s="16">
        <v>0.18256130790190733</v>
      </c>
      <c r="E337" s="16">
        <v>79</v>
      </c>
      <c r="F337" s="5">
        <f t="shared" si="6"/>
        <v>14.422343324250679</v>
      </c>
      <c r="G337" s="10"/>
    </row>
    <row r="338" spans="1:8" x14ac:dyDescent="0.25">
      <c r="A338" s="2">
        <v>2</v>
      </c>
      <c r="B338" s="16">
        <v>1.71</v>
      </c>
      <c r="C338" s="16">
        <v>22.02</v>
      </c>
      <c r="D338" s="16">
        <v>7.7656675749318796E-2</v>
      </c>
      <c r="E338" s="16">
        <v>373</v>
      </c>
      <c r="F338" s="5">
        <f t="shared" si="6"/>
        <v>28.96594005449591</v>
      </c>
      <c r="G338" s="10"/>
    </row>
    <row r="339" spans="1:8" x14ac:dyDescent="0.25">
      <c r="A339" s="2">
        <v>3</v>
      </c>
      <c r="B339" s="16">
        <v>2.3199999999999998</v>
      </c>
      <c r="C339" s="16">
        <v>22.02</v>
      </c>
      <c r="D339" s="16">
        <v>0.10535876475930972</v>
      </c>
      <c r="E339" s="16">
        <v>286</v>
      </c>
      <c r="F339" s="5">
        <f t="shared" si="6"/>
        <v>30.132606721162581</v>
      </c>
      <c r="G339" s="10"/>
    </row>
    <row r="340" spans="1:8" x14ac:dyDescent="0.25">
      <c r="A340" s="2">
        <v>4</v>
      </c>
      <c r="B340" s="16">
        <v>1.82</v>
      </c>
      <c r="C340" s="16">
        <v>22.02</v>
      </c>
      <c r="D340" s="16">
        <v>8.2652134423251589E-2</v>
      </c>
      <c r="E340" s="16">
        <v>528</v>
      </c>
      <c r="F340" s="5">
        <f t="shared" si="6"/>
        <v>43.640326975476839</v>
      </c>
      <c r="G340" s="10"/>
    </row>
    <row r="341" spans="1:8" x14ac:dyDescent="0.25">
      <c r="A341" s="2">
        <v>5</v>
      </c>
      <c r="B341" s="16">
        <v>0.85</v>
      </c>
      <c r="C341" s="16">
        <v>22.02</v>
      </c>
      <c r="D341" s="16">
        <v>3.860127157129882E-2</v>
      </c>
      <c r="E341" s="16">
        <v>455</v>
      </c>
      <c r="F341" s="5">
        <f t="shared" si="6"/>
        <v>17.563578564940965</v>
      </c>
      <c r="G341" s="10"/>
    </row>
    <row r="342" spans="1:8" x14ac:dyDescent="0.25">
      <c r="A342" s="2">
        <v>6</v>
      </c>
      <c r="B342" s="16">
        <v>2.41</v>
      </c>
      <c r="C342" s="16">
        <v>22.02</v>
      </c>
      <c r="D342" s="16">
        <v>0.10944595821980019</v>
      </c>
      <c r="E342" s="16">
        <v>974</v>
      </c>
      <c r="F342" s="5">
        <f t="shared" si="6"/>
        <v>106.60036330608538</v>
      </c>
      <c r="G342" s="10"/>
    </row>
    <row r="343" spans="1:8" x14ac:dyDescent="0.25">
      <c r="A343" s="2">
        <v>7</v>
      </c>
      <c r="B343" s="16">
        <v>1.99</v>
      </c>
      <c r="C343" s="16">
        <v>22.02</v>
      </c>
      <c r="D343" s="16">
        <v>9.0372388737511355E-2</v>
      </c>
      <c r="E343" s="16">
        <v>864</v>
      </c>
      <c r="F343" s="5">
        <f t="shared" si="6"/>
        <v>78.081743869209816</v>
      </c>
      <c r="G343" s="10"/>
    </row>
    <row r="344" spans="1:8" x14ac:dyDescent="0.25">
      <c r="A344" s="2">
        <v>8</v>
      </c>
      <c r="B344" s="16">
        <v>0.74</v>
      </c>
      <c r="C344" s="16">
        <v>22.02</v>
      </c>
      <c r="D344" s="16">
        <v>3.3605812897366034E-2</v>
      </c>
      <c r="E344" s="16">
        <v>877</v>
      </c>
      <c r="F344" s="5">
        <f t="shared" si="6"/>
        <v>29.472297910990012</v>
      </c>
      <c r="G344" s="10"/>
    </row>
    <row r="345" spans="1:8" x14ac:dyDescent="0.25">
      <c r="A345" s="2">
        <v>9</v>
      </c>
      <c r="B345" s="16">
        <v>1.6</v>
      </c>
      <c r="C345" s="16">
        <v>22.02</v>
      </c>
      <c r="D345" s="16">
        <v>7.2661217075386017E-2</v>
      </c>
      <c r="E345" s="16">
        <v>1599</v>
      </c>
      <c r="F345" s="5">
        <f t="shared" si="6"/>
        <v>116.18528610354224</v>
      </c>
      <c r="G345" s="10"/>
    </row>
    <row r="346" spans="1:8" x14ac:dyDescent="0.25">
      <c r="A346" s="2">
        <v>10</v>
      </c>
      <c r="B346" s="16">
        <v>0.68</v>
      </c>
      <c r="C346" s="16">
        <v>22.02</v>
      </c>
      <c r="D346" s="16">
        <v>3.0881017257039057E-2</v>
      </c>
      <c r="E346" s="16">
        <v>1599</v>
      </c>
      <c r="F346" s="5">
        <f t="shared" si="6"/>
        <v>49.378746594005449</v>
      </c>
      <c r="G346" s="10"/>
    </row>
    <row r="347" spans="1:8" x14ac:dyDescent="0.25">
      <c r="A347" s="2">
        <v>11</v>
      </c>
      <c r="B347" s="16">
        <v>2.36</v>
      </c>
      <c r="C347" s="16">
        <v>22.02</v>
      </c>
      <c r="D347" s="16">
        <v>0.10717529518619437</v>
      </c>
      <c r="E347" s="16">
        <v>561</v>
      </c>
      <c r="F347" s="5">
        <f t="shared" si="6"/>
        <v>60.125340599455043</v>
      </c>
      <c r="G347" s="10"/>
    </row>
    <row r="348" spans="1:8" x14ac:dyDescent="0.25">
      <c r="A348" s="2">
        <v>12</v>
      </c>
      <c r="B348" s="16">
        <v>1.52</v>
      </c>
      <c r="C348" s="16">
        <v>22.02</v>
      </c>
      <c r="D348" s="16">
        <v>6.9028156221616718E-2</v>
      </c>
      <c r="E348" s="16">
        <v>1347</v>
      </c>
      <c r="F348" s="5">
        <f t="shared" si="6"/>
        <v>92.980926430517727</v>
      </c>
      <c r="G348" s="10"/>
    </row>
    <row r="349" spans="1:8" x14ac:dyDescent="0.25">
      <c r="A349" s="2"/>
      <c r="B349" s="13">
        <f>SUM(B337:B348)</f>
        <v>22.02</v>
      </c>
      <c r="C349" s="16"/>
      <c r="D349" s="16">
        <f>SUM(D337:D348)</f>
        <v>1</v>
      </c>
      <c r="E349" s="16"/>
      <c r="F349" s="3">
        <f>SUM(F337:F347)</f>
        <v>574.56857402361493</v>
      </c>
      <c r="G349" s="10">
        <v>22</v>
      </c>
      <c r="H349" s="19">
        <v>12.9</v>
      </c>
    </row>
    <row r="350" spans="1:8" x14ac:dyDescent="0.25">
      <c r="D350" s="16"/>
      <c r="F350" s="5"/>
      <c r="G350" s="10"/>
    </row>
    <row r="351" spans="1:8" x14ac:dyDescent="0.25">
      <c r="A351" s="2">
        <v>1</v>
      </c>
      <c r="B351" s="16">
        <v>3.75</v>
      </c>
      <c r="C351" s="16">
        <v>19.649999999999999</v>
      </c>
      <c r="D351" s="16">
        <v>0.19083969465648856</v>
      </c>
      <c r="E351" s="16">
        <v>79</v>
      </c>
      <c r="F351" s="5">
        <f t="shared" si="6"/>
        <v>15.076335877862597</v>
      </c>
      <c r="G351" s="10"/>
    </row>
    <row r="352" spans="1:8" x14ac:dyDescent="0.25">
      <c r="A352" s="2">
        <v>2</v>
      </c>
      <c r="B352" s="16">
        <v>1.7</v>
      </c>
      <c r="C352" s="16">
        <v>19.649999999999999</v>
      </c>
      <c r="D352" s="16">
        <v>8.6513994910941486E-2</v>
      </c>
      <c r="E352" s="16">
        <v>373</v>
      </c>
      <c r="F352" s="5">
        <f t="shared" si="6"/>
        <v>32.269720101781175</v>
      </c>
      <c r="G352" s="10"/>
    </row>
    <row r="353" spans="1:8" x14ac:dyDescent="0.25">
      <c r="A353" s="2">
        <v>3</v>
      </c>
      <c r="B353" s="16">
        <v>2.59</v>
      </c>
      <c r="C353" s="16">
        <v>19.649999999999999</v>
      </c>
      <c r="D353" s="16">
        <v>0.13180661577608144</v>
      </c>
      <c r="E353" s="16">
        <v>286</v>
      </c>
      <c r="F353" s="5">
        <f t="shared" si="6"/>
        <v>37.696692111959294</v>
      </c>
      <c r="G353" s="10"/>
    </row>
    <row r="354" spans="1:8" x14ac:dyDescent="0.25">
      <c r="A354" s="2">
        <v>4</v>
      </c>
      <c r="B354" s="16">
        <v>2.12</v>
      </c>
      <c r="C354" s="16">
        <v>19.649999999999999</v>
      </c>
      <c r="D354" s="16">
        <v>0.1078880407124682</v>
      </c>
      <c r="E354" s="16">
        <v>528</v>
      </c>
      <c r="F354" s="5">
        <f t="shared" si="6"/>
        <v>56.964885496183207</v>
      </c>
      <c r="G354" s="10"/>
    </row>
    <row r="355" spans="1:8" x14ac:dyDescent="0.25">
      <c r="A355" s="2">
        <v>5</v>
      </c>
      <c r="B355" s="16">
        <v>0.22</v>
      </c>
      <c r="C355" s="16">
        <v>19.649999999999999</v>
      </c>
      <c r="D355" s="16">
        <v>1.1195928753180663E-2</v>
      </c>
      <c r="E355" s="16">
        <v>455</v>
      </c>
      <c r="F355" s="5">
        <f t="shared" si="6"/>
        <v>5.0941475826972011</v>
      </c>
      <c r="G355" s="10"/>
    </row>
    <row r="356" spans="1:8" x14ac:dyDescent="0.25">
      <c r="A356" s="2">
        <v>6</v>
      </c>
      <c r="B356" s="16">
        <v>0.6</v>
      </c>
      <c r="C356" s="16">
        <v>19.649999999999999</v>
      </c>
      <c r="D356" s="16">
        <v>3.053435114503817E-2</v>
      </c>
      <c r="E356" s="16">
        <v>826</v>
      </c>
      <c r="F356" s="5">
        <f t="shared" si="6"/>
        <v>25.221374045801529</v>
      </c>
      <c r="G356" s="10"/>
    </row>
    <row r="357" spans="1:8" x14ac:dyDescent="0.25">
      <c r="A357" s="2">
        <v>7</v>
      </c>
      <c r="B357" s="16">
        <v>1.24</v>
      </c>
      <c r="C357" s="16">
        <v>19.649999999999999</v>
      </c>
      <c r="D357" s="16">
        <v>6.3104325699745556E-2</v>
      </c>
      <c r="E357" s="16">
        <v>974</v>
      </c>
      <c r="F357" s="5">
        <f t="shared" si="6"/>
        <v>61.463613231552173</v>
      </c>
      <c r="G357" s="10"/>
    </row>
    <row r="358" spans="1:8" x14ac:dyDescent="0.25">
      <c r="A358" s="2">
        <v>8</v>
      </c>
      <c r="B358" s="16">
        <v>2.72</v>
      </c>
      <c r="C358" s="16">
        <v>19.649999999999999</v>
      </c>
      <c r="D358" s="16">
        <v>0.13842239185750638</v>
      </c>
      <c r="E358" s="16">
        <v>864</v>
      </c>
      <c r="F358" s="5">
        <f t="shared" si="6"/>
        <v>119.59694656488551</v>
      </c>
      <c r="G358" s="10"/>
    </row>
    <row r="359" spans="1:8" x14ac:dyDescent="0.25">
      <c r="A359" s="2">
        <v>9</v>
      </c>
      <c r="B359" s="16">
        <v>1.48</v>
      </c>
      <c r="C359" s="16">
        <v>19.649999999999999</v>
      </c>
      <c r="D359" s="16">
        <v>7.5318066157760821E-2</v>
      </c>
      <c r="E359" s="16">
        <v>127</v>
      </c>
      <c r="F359" s="5">
        <f t="shared" si="6"/>
        <v>9.5653944020356239</v>
      </c>
      <c r="G359" s="10"/>
    </row>
    <row r="360" spans="1:8" x14ac:dyDescent="0.25">
      <c r="A360" s="2">
        <v>10</v>
      </c>
      <c r="B360" s="16">
        <v>0.28000000000000003</v>
      </c>
      <c r="C360" s="16">
        <v>19.649999999999999</v>
      </c>
      <c r="D360" s="16">
        <v>1.4249363867684481E-2</v>
      </c>
      <c r="E360" s="16">
        <v>1599</v>
      </c>
      <c r="F360" s="5">
        <f t="shared" si="6"/>
        <v>22.784732824427486</v>
      </c>
      <c r="G360" s="10"/>
    </row>
    <row r="361" spans="1:8" x14ac:dyDescent="0.25">
      <c r="A361" s="2">
        <v>11</v>
      </c>
      <c r="B361" s="16">
        <v>1.39</v>
      </c>
      <c r="C361" s="16">
        <v>19.649999999999999</v>
      </c>
      <c r="D361" s="16">
        <v>7.0737913486005083E-2</v>
      </c>
      <c r="E361" s="16">
        <v>561</v>
      </c>
      <c r="F361" s="5">
        <f t="shared" si="6"/>
        <v>39.68396946564885</v>
      </c>
      <c r="G361" s="10"/>
    </row>
    <row r="362" spans="1:8" x14ac:dyDescent="0.25">
      <c r="A362" s="2">
        <v>12</v>
      </c>
      <c r="B362" s="16">
        <v>1.56</v>
      </c>
      <c r="C362" s="16">
        <v>19.649999999999999</v>
      </c>
      <c r="D362" s="16">
        <v>7.9389312977099238E-2</v>
      </c>
      <c r="E362" s="16">
        <v>1347</v>
      </c>
      <c r="F362" s="5">
        <f t="shared" si="6"/>
        <v>106.93740458015267</v>
      </c>
      <c r="G362" s="10"/>
    </row>
    <row r="363" spans="1:8" x14ac:dyDescent="0.25">
      <c r="A363" s="2"/>
      <c r="B363" s="13">
        <f>SUM(B351:B362)</f>
        <v>19.650000000000002</v>
      </c>
      <c r="C363" s="16"/>
      <c r="D363" s="16">
        <f>SUM(D351:D362)</f>
        <v>1.0000000000000002</v>
      </c>
      <c r="E363" s="16"/>
      <c r="F363" s="3">
        <f>SUM(F351:F362)</f>
        <v>532.35521628498725</v>
      </c>
      <c r="G363" s="10">
        <v>23</v>
      </c>
      <c r="H363" s="19">
        <v>13.5</v>
      </c>
    </row>
    <row r="364" spans="1:8" x14ac:dyDescent="0.25">
      <c r="D364" s="16"/>
      <c r="F364" s="5"/>
      <c r="G364" s="10"/>
    </row>
    <row r="365" spans="1:8" x14ac:dyDescent="0.25">
      <c r="A365" s="2">
        <v>1</v>
      </c>
      <c r="B365" s="16">
        <v>3.15</v>
      </c>
      <c r="C365" s="16">
        <v>17.600000000000001</v>
      </c>
      <c r="D365" s="16">
        <v>0.17897727272727271</v>
      </c>
      <c r="E365" s="16">
        <v>79</v>
      </c>
      <c r="F365" s="5">
        <f t="shared" si="6"/>
        <v>14.139204545454543</v>
      </c>
      <c r="G365" s="10"/>
    </row>
    <row r="366" spans="1:8" x14ac:dyDescent="0.25">
      <c r="A366" s="2">
        <v>2</v>
      </c>
      <c r="B366" s="16">
        <v>1.88</v>
      </c>
      <c r="C366" s="16">
        <v>17.600000000000001</v>
      </c>
      <c r="D366" s="16">
        <v>0.1068181818181818</v>
      </c>
      <c r="E366" s="16">
        <v>373</v>
      </c>
      <c r="F366" s="5">
        <f t="shared" si="6"/>
        <v>39.843181818181812</v>
      </c>
      <c r="G366" s="10"/>
    </row>
    <row r="367" spans="1:8" x14ac:dyDescent="0.25">
      <c r="A367" s="2">
        <v>3</v>
      </c>
      <c r="B367" s="16">
        <v>2.88</v>
      </c>
      <c r="C367" s="16">
        <v>17.600000000000001</v>
      </c>
      <c r="D367" s="16">
        <v>0.16363636363636361</v>
      </c>
      <c r="E367" s="16">
        <v>286</v>
      </c>
      <c r="F367" s="5">
        <f t="shared" si="6"/>
        <v>46.79999999999999</v>
      </c>
      <c r="G367" s="10"/>
    </row>
    <row r="368" spans="1:8" x14ac:dyDescent="0.25">
      <c r="A368" s="2">
        <v>4</v>
      </c>
      <c r="B368" s="16">
        <v>2.09</v>
      </c>
      <c r="C368" s="16">
        <v>17.600000000000001</v>
      </c>
      <c r="D368" s="16">
        <v>0.11874999999999999</v>
      </c>
      <c r="E368" s="16">
        <v>528</v>
      </c>
      <c r="F368" s="5">
        <f t="shared" si="6"/>
        <v>62.699999999999996</v>
      </c>
      <c r="G368" s="10"/>
    </row>
    <row r="369" spans="1:8" x14ac:dyDescent="0.25">
      <c r="A369" s="2">
        <v>5</v>
      </c>
      <c r="B369" s="16">
        <v>1.04</v>
      </c>
      <c r="C369" s="16">
        <v>17.600000000000001</v>
      </c>
      <c r="D369" s="16">
        <v>5.909090909090909E-2</v>
      </c>
      <c r="E369" s="16">
        <v>826</v>
      </c>
      <c r="F369" s="5">
        <f t="shared" si="6"/>
        <v>48.809090909090905</v>
      </c>
      <c r="G369" s="10"/>
    </row>
    <row r="370" spans="1:8" x14ac:dyDescent="0.25">
      <c r="A370" s="2">
        <v>6</v>
      </c>
      <c r="B370" s="16">
        <v>0.4</v>
      </c>
      <c r="C370" s="16">
        <v>17.600000000000001</v>
      </c>
      <c r="D370" s="16">
        <v>2.2727272727272728E-2</v>
      </c>
      <c r="E370" s="16">
        <v>974</v>
      </c>
      <c r="F370" s="5">
        <f t="shared" si="6"/>
        <v>22.136363636363637</v>
      </c>
      <c r="G370" s="10"/>
    </row>
    <row r="371" spans="1:8" x14ac:dyDescent="0.25">
      <c r="A371" s="2">
        <v>7</v>
      </c>
      <c r="B371" s="16">
        <v>1.99</v>
      </c>
      <c r="C371" s="16">
        <v>17.600000000000001</v>
      </c>
      <c r="D371" s="16">
        <v>0.1130681818181818</v>
      </c>
      <c r="E371" s="16">
        <v>864</v>
      </c>
      <c r="F371" s="5">
        <f t="shared" si="6"/>
        <v>97.690909090909074</v>
      </c>
      <c r="G371" s="10"/>
    </row>
    <row r="372" spans="1:8" x14ac:dyDescent="0.25">
      <c r="A372" s="2">
        <v>8</v>
      </c>
      <c r="B372" s="16">
        <v>2.62</v>
      </c>
      <c r="C372" s="16">
        <v>17.600000000000001</v>
      </c>
      <c r="D372" s="16">
        <v>0.14886363636363636</v>
      </c>
      <c r="E372" s="16">
        <v>127</v>
      </c>
      <c r="F372" s="5">
        <f t="shared" si="6"/>
        <v>18.905681818181819</v>
      </c>
      <c r="G372" s="10"/>
    </row>
    <row r="373" spans="1:8" x14ac:dyDescent="0.25">
      <c r="A373" s="2">
        <v>9</v>
      </c>
      <c r="B373" s="16">
        <v>0.95</v>
      </c>
      <c r="C373" s="16">
        <v>17.600000000000001</v>
      </c>
      <c r="D373" s="16">
        <v>5.3977272727272721E-2</v>
      </c>
      <c r="E373" s="16">
        <v>561</v>
      </c>
      <c r="F373" s="5">
        <f t="shared" si="6"/>
        <v>30.281249999999996</v>
      </c>
      <c r="G373" s="10"/>
    </row>
    <row r="374" spans="1:8" x14ac:dyDescent="0.25">
      <c r="A374" s="2">
        <v>10</v>
      </c>
      <c r="B374" s="16">
        <v>0.6</v>
      </c>
      <c r="C374" s="16">
        <v>17.600000000000001</v>
      </c>
      <c r="D374" s="16">
        <v>3.4090909090909088E-2</v>
      </c>
      <c r="E374" s="16">
        <v>1347</v>
      </c>
      <c r="F374" s="5">
        <f t="shared" si="6"/>
        <v>45.92045454545454</v>
      </c>
      <c r="G374" s="10"/>
    </row>
    <row r="375" spans="1:8" x14ac:dyDescent="0.25">
      <c r="A375" s="2"/>
      <c r="B375" s="13">
        <f>SUM(B365:B374)</f>
        <v>17.600000000000001</v>
      </c>
      <c r="C375" s="16"/>
      <c r="D375" s="16">
        <f>SUM(D365:D374)</f>
        <v>0.99999999999999989</v>
      </c>
      <c r="E375" s="16"/>
      <c r="F375" s="3">
        <f>SUM(F365:F373)</f>
        <v>381.30568181818171</v>
      </c>
      <c r="G375" s="10">
        <v>24</v>
      </c>
      <c r="H375" s="19">
        <v>14.1</v>
      </c>
    </row>
    <row r="376" spans="1:8" x14ac:dyDescent="0.25">
      <c r="D376" s="16"/>
      <c r="F376" s="5"/>
      <c r="G376" s="10"/>
    </row>
    <row r="377" spans="1:8" x14ac:dyDescent="0.25">
      <c r="A377" s="2">
        <v>1</v>
      </c>
      <c r="B377" s="16">
        <v>0.69</v>
      </c>
      <c r="C377" s="16">
        <v>16.07</v>
      </c>
      <c r="D377" s="16">
        <v>4.2937149968886118E-2</v>
      </c>
      <c r="E377" s="16">
        <v>561</v>
      </c>
      <c r="F377" s="5">
        <f t="shared" si="6"/>
        <v>24.087741132545112</v>
      </c>
      <c r="G377" s="10"/>
    </row>
    <row r="378" spans="1:8" x14ac:dyDescent="0.25">
      <c r="A378" s="2">
        <v>2</v>
      </c>
      <c r="B378" s="16">
        <v>2.1</v>
      </c>
      <c r="C378" s="16">
        <v>16.07</v>
      </c>
      <c r="D378" s="16">
        <v>0.13067828251400124</v>
      </c>
      <c r="E378" s="16">
        <v>79</v>
      </c>
      <c r="F378" s="5">
        <f t="shared" si="6"/>
        <v>10.323584318606098</v>
      </c>
      <c r="G378" s="10"/>
    </row>
    <row r="379" spans="1:8" x14ac:dyDescent="0.25">
      <c r="A379" s="2">
        <v>3</v>
      </c>
      <c r="B379" s="16">
        <v>1.79</v>
      </c>
      <c r="C379" s="16">
        <v>16.07</v>
      </c>
      <c r="D379" s="16">
        <v>0.11138767890479154</v>
      </c>
      <c r="E379" s="16">
        <v>373</v>
      </c>
      <c r="F379" s="5">
        <f t="shared" si="6"/>
        <v>41.547604231487242</v>
      </c>
      <c r="G379" s="10"/>
    </row>
    <row r="380" spans="1:8" x14ac:dyDescent="0.25">
      <c r="A380" s="2">
        <v>4</v>
      </c>
      <c r="B380" s="16">
        <v>3.13</v>
      </c>
      <c r="C380" s="16">
        <v>16.07</v>
      </c>
      <c r="D380" s="16">
        <v>0.19477286869943994</v>
      </c>
      <c r="E380" s="16">
        <v>286</v>
      </c>
      <c r="F380" s="5">
        <f t="shared" si="6"/>
        <v>55.705040448039824</v>
      </c>
      <c r="G380" s="10"/>
    </row>
    <row r="381" spans="1:8" x14ac:dyDescent="0.25">
      <c r="A381" s="2">
        <v>5</v>
      </c>
      <c r="B381" s="16">
        <v>2.5299999999999998</v>
      </c>
      <c r="C381" s="16">
        <v>16.07</v>
      </c>
      <c r="D381" s="16">
        <v>0.15743621655258244</v>
      </c>
      <c r="E381" s="16">
        <v>528</v>
      </c>
      <c r="F381" s="5">
        <f t="shared" si="6"/>
        <v>83.126322339763533</v>
      </c>
      <c r="G381" s="10"/>
    </row>
    <row r="382" spans="1:8" x14ac:dyDescent="0.25">
      <c r="A382" s="2">
        <v>6</v>
      </c>
      <c r="B382" s="16">
        <v>1.19</v>
      </c>
      <c r="C382" s="16">
        <v>16.07</v>
      </c>
      <c r="D382" s="16">
        <v>7.4051026757934041E-2</v>
      </c>
      <c r="E382" s="16">
        <v>826</v>
      </c>
      <c r="F382" s="5">
        <f t="shared" si="6"/>
        <v>61.166148102053519</v>
      </c>
      <c r="G382" s="10"/>
    </row>
    <row r="383" spans="1:8" x14ac:dyDescent="0.25">
      <c r="A383" s="2">
        <v>7</v>
      </c>
      <c r="B383" s="16">
        <v>1.23</v>
      </c>
      <c r="C383" s="16">
        <v>16.07</v>
      </c>
      <c r="D383" s="16">
        <v>7.6540136901057876E-2</v>
      </c>
      <c r="E383" s="16">
        <v>864</v>
      </c>
      <c r="F383" s="5">
        <f t="shared" si="6"/>
        <v>66.130678282513998</v>
      </c>
      <c r="G383" s="10"/>
    </row>
    <row r="384" spans="1:8" x14ac:dyDescent="0.25">
      <c r="A384" s="2">
        <v>8</v>
      </c>
      <c r="B384" s="16">
        <v>3.41</v>
      </c>
      <c r="C384" s="16">
        <v>16.07</v>
      </c>
      <c r="D384" s="16">
        <v>0.21219663970130678</v>
      </c>
      <c r="E384" s="16">
        <v>127</v>
      </c>
      <c r="F384" s="5">
        <f t="shared" si="6"/>
        <v>26.948973242065961</v>
      </c>
      <c r="G384" s="10"/>
    </row>
    <row r="385" spans="1:8" x14ac:dyDescent="0.25">
      <c r="A385" s="2"/>
      <c r="B385" s="13">
        <f>SUM(B377:B384)</f>
        <v>16.07</v>
      </c>
      <c r="C385" s="16"/>
      <c r="D385" s="16">
        <f>SUM(D377:D384)</f>
        <v>1</v>
      </c>
      <c r="E385" s="16"/>
      <c r="F385" s="3">
        <f>SUM(F377:F384)</f>
        <v>369.03609209707531</v>
      </c>
      <c r="G385" s="10">
        <v>25</v>
      </c>
      <c r="H385" s="19">
        <v>14.7</v>
      </c>
    </row>
    <row r="386" spans="1:8" x14ac:dyDescent="0.25">
      <c r="D386" s="16"/>
      <c r="F386" s="5"/>
      <c r="G386" s="10"/>
    </row>
    <row r="387" spans="1:8" x14ac:dyDescent="0.25">
      <c r="A387" s="2">
        <v>1</v>
      </c>
      <c r="B387" s="16">
        <v>0.98</v>
      </c>
      <c r="C387" s="16">
        <v>15.16</v>
      </c>
      <c r="D387" s="16">
        <v>6.464379947229551E-2</v>
      </c>
      <c r="E387" s="16">
        <v>79</v>
      </c>
      <c r="F387" s="5">
        <f t="shared" ref="F387:F393" si="7">D387*E387</f>
        <v>5.1068601583113455</v>
      </c>
      <c r="G387" s="10"/>
    </row>
    <row r="388" spans="1:8" x14ac:dyDescent="0.25">
      <c r="A388" s="2">
        <v>2</v>
      </c>
      <c r="B388" s="16">
        <v>1.76</v>
      </c>
      <c r="C388" s="16">
        <v>15.16</v>
      </c>
      <c r="D388" s="16">
        <v>0.11609498680738786</v>
      </c>
      <c r="E388" s="16">
        <v>373</v>
      </c>
      <c r="F388" s="5">
        <f t="shared" si="7"/>
        <v>43.303430079155675</v>
      </c>
      <c r="G388" s="10"/>
    </row>
    <row r="389" spans="1:8" x14ac:dyDescent="0.25">
      <c r="A389" s="2">
        <v>3</v>
      </c>
      <c r="B389" s="16">
        <v>2.9</v>
      </c>
      <c r="C389" s="16">
        <v>15.16</v>
      </c>
      <c r="D389" s="16">
        <v>0.19129287598944592</v>
      </c>
      <c r="E389" s="16">
        <v>286</v>
      </c>
      <c r="F389" s="5">
        <f t="shared" si="7"/>
        <v>54.709762532981529</v>
      </c>
      <c r="G389" s="10"/>
    </row>
    <row r="390" spans="1:8" x14ac:dyDescent="0.25">
      <c r="A390" s="2">
        <v>4</v>
      </c>
      <c r="B390" s="16">
        <v>3.29</v>
      </c>
      <c r="C390" s="16">
        <v>15.16</v>
      </c>
      <c r="D390" s="16">
        <v>0.21701846965699209</v>
      </c>
      <c r="E390" s="16">
        <v>528</v>
      </c>
      <c r="F390" s="5">
        <f t="shared" si="7"/>
        <v>114.58575197889182</v>
      </c>
      <c r="G390" s="10"/>
    </row>
    <row r="391" spans="1:8" x14ac:dyDescent="0.25">
      <c r="A391" s="2">
        <v>5</v>
      </c>
      <c r="B391" s="16">
        <v>1.82</v>
      </c>
      <c r="C391" s="16">
        <v>15.16</v>
      </c>
      <c r="D391" s="16">
        <v>0.12005277044854881</v>
      </c>
      <c r="E391" s="16">
        <v>826</v>
      </c>
      <c r="F391" s="5">
        <f t="shared" si="7"/>
        <v>99.163588390501317</v>
      </c>
      <c r="G391" s="10"/>
    </row>
    <row r="392" spans="1:8" x14ac:dyDescent="0.25">
      <c r="A392" s="2">
        <v>6</v>
      </c>
      <c r="B392" s="16">
        <v>0.44</v>
      </c>
      <c r="C392" s="16">
        <v>15.16</v>
      </c>
      <c r="D392" s="16">
        <v>2.9023746701846966E-2</v>
      </c>
      <c r="E392" s="16">
        <v>864</v>
      </c>
      <c r="F392" s="5">
        <f t="shared" si="7"/>
        <v>25.076517150395777</v>
      </c>
      <c r="G392" s="10"/>
    </row>
    <row r="393" spans="1:8" x14ac:dyDescent="0.25">
      <c r="A393" s="2">
        <v>7</v>
      </c>
      <c r="B393" s="16">
        <v>3.97</v>
      </c>
      <c r="C393" s="16">
        <v>15.16</v>
      </c>
      <c r="D393" s="16">
        <v>0.26187335092348285</v>
      </c>
      <c r="E393" s="16">
        <v>127</v>
      </c>
      <c r="F393" s="5">
        <f t="shared" si="7"/>
        <v>33.257915567282325</v>
      </c>
      <c r="G393" s="10"/>
    </row>
    <row r="394" spans="1:8" x14ac:dyDescent="0.25">
      <c r="A394" s="2"/>
      <c r="B394" s="13">
        <f>SUM(B387:B393)</f>
        <v>15.16</v>
      </c>
      <c r="C394" s="16"/>
      <c r="D394" s="16">
        <f>SUM(D387:D393)</f>
        <v>1</v>
      </c>
      <c r="E394" s="16"/>
      <c r="F394" s="3">
        <f>SUM(F387:F393)</f>
        <v>375.2038258575198</v>
      </c>
      <c r="G394" s="10">
        <v>26</v>
      </c>
      <c r="H394" s="19">
        <v>15.3</v>
      </c>
    </row>
    <row r="395" spans="1:8" x14ac:dyDescent="0.25">
      <c r="D395" s="16"/>
      <c r="F395" s="7"/>
    </row>
    <row r="396" spans="1:8" x14ac:dyDescent="0.25">
      <c r="D396" s="16"/>
      <c r="F396" s="7"/>
    </row>
    <row r="397" spans="1:8" x14ac:dyDescent="0.25">
      <c r="D397" s="16"/>
      <c r="F397" s="7"/>
    </row>
    <row r="398" spans="1:8" x14ac:dyDescent="0.25">
      <c r="D398" s="16"/>
    </row>
    <row r="399" spans="1:8" x14ac:dyDescent="0.25">
      <c r="D399" s="16"/>
    </row>
    <row r="400" spans="1:8" x14ac:dyDescent="0.25">
      <c r="D400" s="16"/>
    </row>
    <row r="401" spans="4:4" x14ac:dyDescent="0.25">
      <c r="D401" s="16"/>
    </row>
    <row r="402" spans="4:4" x14ac:dyDescent="0.25">
      <c r="D402" s="16"/>
    </row>
    <row r="403" spans="4:4" x14ac:dyDescent="0.25">
      <c r="D403" s="16"/>
    </row>
    <row r="404" spans="4:4" x14ac:dyDescent="0.25">
      <c r="D404" s="16"/>
    </row>
    <row r="405" spans="4:4" x14ac:dyDescent="0.25">
      <c r="D405" s="16"/>
    </row>
    <row r="406" spans="4:4" x14ac:dyDescent="0.25">
      <c r="D406" s="16"/>
    </row>
    <row r="407" spans="4:4" x14ac:dyDescent="0.25">
      <c r="D407" s="16"/>
    </row>
    <row r="408" spans="4:4" x14ac:dyDescent="0.25">
      <c r="D408" s="16"/>
    </row>
    <row r="409" spans="4:4" x14ac:dyDescent="0.25">
      <c r="D409" s="16"/>
    </row>
    <row r="410" spans="4:4" x14ac:dyDescent="0.25">
      <c r="D410" s="16"/>
    </row>
    <row r="411" spans="4:4" x14ac:dyDescent="0.25">
      <c r="D411" s="16"/>
    </row>
    <row r="412" spans="4:4" x14ac:dyDescent="0.25">
      <c r="D412" s="16"/>
    </row>
    <row r="413" spans="4:4" x14ac:dyDescent="0.25">
      <c r="D413" s="16"/>
    </row>
    <row r="414" spans="4:4" x14ac:dyDescent="0.25">
      <c r="D414" s="16"/>
    </row>
    <row r="415" spans="4:4" x14ac:dyDescent="0.25">
      <c r="D415" s="16"/>
    </row>
    <row r="416" spans="4:4" x14ac:dyDescent="0.25">
      <c r="D416" s="16"/>
    </row>
    <row r="417" spans="4:4" x14ac:dyDescent="0.25">
      <c r="D417" s="16"/>
    </row>
    <row r="418" spans="4:4" x14ac:dyDescent="0.25">
      <c r="D418" s="16"/>
    </row>
    <row r="419" spans="4:4" x14ac:dyDescent="0.25">
      <c r="D419" s="16"/>
    </row>
    <row r="420" spans="4:4" x14ac:dyDescent="0.25">
      <c r="D420" s="16"/>
    </row>
    <row r="421" spans="4:4" x14ac:dyDescent="0.25">
      <c r="D421" s="16"/>
    </row>
    <row r="422" spans="4:4" x14ac:dyDescent="0.25">
      <c r="D422" s="16"/>
    </row>
    <row r="423" spans="4:4" x14ac:dyDescent="0.25">
      <c r="D423" s="16"/>
    </row>
    <row r="424" spans="4:4" x14ac:dyDescent="0.25">
      <c r="D424" s="16"/>
    </row>
    <row r="425" spans="4:4" x14ac:dyDescent="0.25">
      <c r="D425" s="16"/>
    </row>
    <row r="426" spans="4:4" x14ac:dyDescent="0.25">
      <c r="D426" s="16"/>
    </row>
    <row r="427" spans="4:4" x14ac:dyDescent="0.25">
      <c r="D427" s="16"/>
    </row>
    <row r="428" spans="4:4" x14ac:dyDescent="0.25">
      <c r="D428" s="16"/>
    </row>
    <row r="429" spans="4:4" x14ac:dyDescent="0.25">
      <c r="D429" s="16"/>
    </row>
    <row r="430" spans="4:4" x14ac:dyDescent="0.25">
      <c r="D430" s="16"/>
    </row>
    <row r="431" spans="4:4" x14ac:dyDescent="0.25">
      <c r="D431" s="16"/>
    </row>
    <row r="432" spans="4:4" x14ac:dyDescent="0.25">
      <c r="D432" s="16"/>
    </row>
    <row r="433" spans="4:4" x14ac:dyDescent="0.25">
      <c r="D433" s="16"/>
    </row>
    <row r="434" spans="4:4" x14ac:dyDescent="0.25">
      <c r="D434" s="16"/>
    </row>
    <row r="435" spans="4:4" x14ac:dyDescent="0.25">
      <c r="D435" s="16"/>
    </row>
    <row r="436" spans="4:4" x14ac:dyDescent="0.25">
      <c r="D436" s="16"/>
    </row>
    <row r="437" spans="4:4" x14ac:dyDescent="0.25">
      <c r="D437" s="16"/>
    </row>
    <row r="438" spans="4:4" x14ac:dyDescent="0.25">
      <c r="D438" s="16"/>
    </row>
    <row r="439" spans="4:4" x14ac:dyDescent="0.25">
      <c r="D439" s="16"/>
    </row>
    <row r="440" spans="4:4" x14ac:dyDescent="0.25">
      <c r="D440" s="16"/>
    </row>
    <row r="441" spans="4:4" x14ac:dyDescent="0.25">
      <c r="D441" s="16"/>
    </row>
    <row r="442" spans="4:4" x14ac:dyDescent="0.25">
      <c r="D442" s="16"/>
    </row>
    <row r="443" spans="4:4" x14ac:dyDescent="0.25">
      <c r="D443" s="16"/>
    </row>
    <row r="444" spans="4:4" x14ac:dyDescent="0.25">
      <c r="D444" s="16"/>
    </row>
    <row r="445" spans="4:4" x14ac:dyDescent="0.25">
      <c r="D445" s="16"/>
    </row>
    <row r="446" spans="4:4" x14ac:dyDescent="0.25">
      <c r="D446" s="16"/>
    </row>
    <row r="447" spans="4:4" x14ac:dyDescent="0.25">
      <c r="D447" s="16"/>
    </row>
    <row r="448" spans="4:4" x14ac:dyDescent="0.25">
      <c r="D448" s="16"/>
    </row>
    <row r="449" spans="4:4" x14ac:dyDescent="0.25">
      <c r="D449" s="16"/>
    </row>
    <row r="450" spans="4:4" x14ac:dyDescent="0.25">
      <c r="D450" s="16"/>
    </row>
    <row r="451" spans="4:4" x14ac:dyDescent="0.25">
      <c r="D451" s="16"/>
    </row>
    <row r="452" spans="4:4" x14ac:dyDescent="0.25">
      <c r="D452" s="16"/>
    </row>
    <row r="453" spans="4:4" x14ac:dyDescent="0.25">
      <c r="D453" s="16"/>
    </row>
    <row r="454" spans="4:4" x14ac:dyDescent="0.25">
      <c r="D454" s="16"/>
    </row>
    <row r="455" spans="4:4" x14ac:dyDescent="0.25">
      <c r="D455" s="16"/>
    </row>
    <row r="456" spans="4:4" x14ac:dyDescent="0.25">
      <c r="D456" s="16"/>
    </row>
    <row r="457" spans="4:4" x14ac:dyDescent="0.25">
      <c r="D457" s="16"/>
    </row>
    <row r="458" spans="4:4" x14ac:dyDescent="0.25">
      <c r="D458" s="16"/>
    </row>
    <row r="459" spans="4:4" x14ac:dyDescent="0.25">
      <c r="D459" s="16"/>
    </row>
    <row r="460" spans="4:4" x14ac:dyDescent="0.25">
      <c r="D460" s="16"/>
    </row>
    <row r="461" spans="4:4" x14ac:dyDescent="0.25">
      <c r="D461" s="16"/>
    </row>
    <row r="462" spans="4:4" x14ac:dyDescent="0.25">
      <c r="D462" s="16"/>
    </row>
    <row r="463" spans="4:4" x14ac:dyDescent="0.25">
      <c r="D463" s="16"/>
    </row>
    <row r="464" spans="4:4" x14ac:dyDescent="0.25">
      <c r="D464" s="16"/>
    </row>
    <row r="465" spans="4:4" x14ac:dyDescent="0.25">
      <c r="D465" s="16"/>
    </row>
    <row r="466" spans="4:4" x14ac:dyDescent="0.25">
      <c r="D466" s="16"/>
    </row>
    <row r="467" spans="4:4" x14ac:dyDescent="0.25">
      <c r="D467" s="16"/>
    </row>
    <row r="468" spans="4:4" x14ac:dyDescent="0.25">
      <c r="D468" s="16"/>
    </row>
    <row r="469" spans="4:4" x14ac:dyDescent="0.25">
      <c r="D469" s="16"/>
    </row>
    <row r="470" spans="4:4" x14ac:dyDescent="0.25">
      <c r="D470" s="16"/>
    </row>
    <row r="471" spans="4:4" x14ac:dyDescent="0.25">
      <c r="D471" s="16"/>
    </row>
    <row r="472" spans="4:4" x14ac:dyDescent="0.25">
      <c r="D472" s="16"/>
    </row>
    <row r="473" spans="4:4" x14ac:dyDescent="0.25">
      <c r="D473" s="16"/>
    </row>
    <row r="474" spans="4:4" x14ac:dyDescent="0.25">
      <c r="D474" s="16"/>
    </row>
    <row r="475" spans="4:4" x14ac:dyDescent="0.25">
      <c r="D475" s="16"/>
    </row>
    <row r="476" spans="4:4" x14ac:dyDescent="0.25">
      <c r="D476" s="16"/>
    </row>
    <row r="477" spans="4:4" x14ac:dyDescent="0.25">
      <c r="D477" s="16"/>
    </row>
    <row r="478" spans="4:4" x14ac:dyDescent="0.25">
      <c r="D478" s="16"/>
    </row>
    <row r="479" spans="4:4" x14ac:dyDescent="0.25">
      <c r="D479" s="16"/>
    </row>
    <row r="480" spans="4:4" x14ac:dyDescent="0.25">
      <c r="D480" s="16"/>
    </row>
    <row r="481" spans="4:4" x14ac:dyDescent="0.25">
      <c r="D481" s="16"/>
    </row>
    <row r="482" spans="4:4" x14ac:dyDescent="0.25">
      <c r="D482" s="16"/>
    </row>
    <row r="483" spans="4:4" x14ac:dyDescent="0.25">
      <c r="D483" s="16"/>
    </row>
    <row r="484" spans="4:4" x14ac:dyDescent="0.25">
      <c r="D484" s="16"/>
    </row>
    <row r="485" spans="4:4" x14ac:dyDescent="0.25">
      <c r="D485" s="16"/>
    </row>
    <row r="486" spans="4:4" x14ac:dyDescent="0.25">
      <c r="D486" s="16"/>
    </row>
    <row r="487" spans="4:4" x14ac:dyDescent="0.25">
      <c r="D487" s="16"/>
    </row>
    <row r="488" spans="4:4" x14ac:dyDescent="0.25">
      <c r="D488" s="16"/>
    </row>
    <row r="489" spans="4:4" x14ac:dyDescent="0.25">
      <c r="D489" s="16"/>
    </row>
    <row r="490" spans="4:4" x14ac:dyDescent="0.25">
      <c r="D490" s="16"/>
    </row>
    <row r="491" spans="4:4" x14ac:dyDescent="0.25">
      <c r="D491" s="16"/>
    </row>
    <row r="492" spans="4:4" x14ac:dyDescent="0.25">
      <c r="D492" s="16"/>
    </row>
    <row r="493" spans="4:4" x14ac:dyDescent="0.25">
      <c r="D493" s="16"/>
    </row>
    <row r="494" spans="4:4" x14ac:dyDescent="0.25">
      <c r="D494" s="16"/>
    </row>
    <row r="495" spans="4:4" x14ac:dyDescent="0.25">
      <c r="D495" s="16"/>
    </row>
    <row r="496" spans="4:4" x14ac:dyDescent="0.25">
      <c r="D496" s="16"/>
    </row>
    <row r="497" spans="4:4" x14ac:dyDescent="0.25">
      <c r="D497" s="16"/>
    </row>
    <row r="498" spans="4:4" x14ac:dyDescent="0.25">
      <c r="D498" s="16"/>
    </row>
    <row r="499" spans="4:4" x14ac:dyDescent="0.25">
      <c r="D499" s="16"/>
    </row>
    <row r="500" spans="4:4" x14ac:dyDescent="0.25">
      <c r="D500" s="16"/>
    </row>
    <row r="501" spans="4:4" x14ac:dyDescent="0.25">
      <c r="D501" s="16"/>
    </row>
    <row r="502" spans="4:4" x14ac:dyDescent="0.25">
      <c r="D502" s="16"/>
    </row>
    <row r="503" spans="4:4" x14ac:dyDescent="0.25">
      <c r="D503" s="16"/>
    </row>
    <row r="504" spans="4:4" x14ac:dyDescent="0.25">
      <c r="D504" s="16"/>
    </row>
    <row r="505" spans="4:4" x14ac:dyDescent="0.25">
      <c r="D505" s="16"/>
    </row>
    <row r="506" spans="4:4" x14ac:dyDescent="0.25">
      <c r="D506" s="16"/>
    </row>
    <row r="507" spans="4:4" x14ac:dyDescent="0.25">
      <c r="D507" s="16"/>
    </row>
    <row r="508" spans="4:4" x14ac:dyDescent="0.25">
      <c r="D508" s="16"/>
    </row>
    <row r="509" spans="4:4" x14ac:dyDescent="0.25">
      <c r="D509" s="16"/>
    </row>
    <row r="510" spans="4:4" x14ac:dyDescent="0.25">
      <c r="D510" s="16"/>
    </row>
    <row r="511" spans="4:4" x14ac:dyDescent="0.25">
      <c r="D511" s="16"/>
    </row>
    <row r="512" spans="4:4" x14ac:dyDescent="0.25">
      <c r="D512" s="16"/>
    </row>
    <row r="513" spans="4:4" x14ac:dyDescent="0.25">
      <c r="D513" s="16"/>
    </row>
    <row r="514" spans="4:4" x14ac:dyDescent="0.25">
      <c r="D514" s="16"/>
    </row>
    <row r="515" spans="4:4" x14ac:dyDescent="0.25">
      <c r="D515" s="16"/>
    </row>
    <row r="516" spans="4:4" x14ac:dyDescent="0.25">
      <c r="D516" s="16"/>
    </row>
    <row r="517" spans="4:4" x14ac:dyDescent="0.25">
      <c r="D517" s="16"/>
    </row>
    <row r="518" spans="4:4" x14ac:dyDescent="0.25">
      <c r="D518" s="16"/>
    </row>
    <row r="519" spans="4:4" x14ac:dyDescent="0.25">
      <c r="D519" s="16"/>
    </row>
    <row r="520" spans="4:4" x14ac:dyDescent="0.25">
      <c r="D520" s="16"/>
    </row>
    <row r="521" spans="4:4" x14ac:dyDescent="0.25">
      <c r="D521" s="16"/>
    </row>
    <row r="522" spans="4:4" x14ac:dyDescent="0.25">
      <c r="D522" s="16"/>
    </row>
    <row r="523" spans="4:4" x14ac:dyDescent="0.25">
      <c r="D523" s="16"/>
    </row>
    <row r="524" spans="4:4" x14ac:dyDescent="0.25">
      <c r="D524" s="16"/>
    </row>
    <row r="525" spans="4:4" x14ac:dyDescent="0.25">
      <c r="D525" s="16"/>
    </row>
    <row r="526" spans="4:4" x14ac:dyDescent="0.25">
      <c r="D526" s="16"/>
    </row>
    <row r="527" spans="4:4" x14ac:dyDescent="0.25">
      <c r="D527" s="16"/>
    </row>
    <row r="528" spans="4:4" x14ac:dyDescent="0.25">
      <c r="D528" s="16"/>
    </row>
    <row r="529" spans="4:4" x14ac:dyDescent="0.25">
      <c r="D529" s="16"/>
    </row>
    <row r="530" spans="4:4" x14ac:dyDescent="0.25">
      <c r="D530" s="16"/>
    </row>
    <row r="531" spans="4:4" x14ac:dyDescent="0.25">
      <c r="D531" s="16"/>
    </row>
    <row r="532" spans="4:4" x14ac:dyDescent="0.25">
      <c r="D532" s="16"/>
    </row>
    <row r="533" spans="4:4" x14ac:dyDescent="0.25">
      <c r="D533" s="16"/>
    </row>
    <row r="534" spans="4:4" x14ac:dyDescent="0.25">
      <c r="D534" s="16"/>
    </row>
    <row r="535" spans="4:4" x14ac:dyDescent="0.25">
      <c r="D535" s="16"/>
    </row>
    <row r="536" spans="4:4" x14ac:dyDescent="0.25">
      <c r="D536" s="16"/>
    </row>
    <row r="537" spans="4:4" x14ac:dyDescent="0.25">
      <c r="D537" s="16"/>
    </row>
    <row r="538" spans="4:4" x14ac:dyDescent="0.25">
      <c r="D538" s="16"/>
    </row>
    <row r="539" spans="4:4" x14ac:dyDescent="0.25">
      <c r="D539" s="16"/>
    </row>
    <row r="540" spans="4:4" x14ac:dyDescent="0.25">
      <c r="D540" s="16"/>
    </row>
    <row r="541" spans="4:4" x14ac:dyDescent="0.25">
      <c r="D541" s="16"/>
    </row>
    <row r="542" spans="4:4" x14ac:dyDescent="0.25">
      <c r="D542" s="16"/>
    </row>
    <row r="543" spans="4:4" x14ac:dyDescent="0.25">
      <c r="D543" s="16"/>
    </row>
    <row r="544" spans="4:4" x14ac:dyDescent="0.25">
      <c r="D544" s="16"/>
    </row>
    <row r="545" spans="4:4" x14ac:dyDescent="0.25">
      <c r="D545" s="16"/>
    </row>
    <row r="546" spans="4:4" x14ac:dyDescent="0.25">
      <c r="D546" s="16"/>
    </row>
    <row r="547" spans="4:4" x14ac:dyDescent="0.25">
      <c r="D547" s="16"/>
    </row>
    <row r="548" spans="4:4" x14ac:dyDescent="0.25">
      <c r="D548" s="16"/>
    </row>
    <row r="549" spans="4:4" x14ac:dyDescent="0.25">
      <c r="D549" s="16"/>
    </row>
    <row r="550" spans="4:4" x14ac:dyDescent="0.25">
      <c r="D550" s="16"/>
    </row>
    <row r="551" spans="4:4" x14ac:dyDescent="0.25">
      <c r="D551" s="16"/>
    </row>
    <row r="552" spans="4:4" x14ac:dyDescent="0.25">
      <c r="D552" s="16"/>
    </row>
    <row r="553" spans="4:4" x14ac:dyDescent="0.25">
      <c r="D553" s="16"/>
    </row>
    <row r="554" spans="4:4" x14ac:dyDescent="0.25">
      <c r="D554" s="16"/>
    </row>
    <row r="555" spans="4:4" x14ac:dyDescent="0.25">
      <c r="D555" s="16"/>
    </row>
    <row r="556" spans="4:4" x14ac:dyDescent="0.25">
      <c r="D556" s="16"/>
    </row>
    <row r="557" spans="4:4" x14ac:dyDescent="0.25">
      <c r="D557" s="16"/>
    </row>
    <row r="558" spans="4:4" x14ac:dyDescent="0.25">
      <c r="D558" s="16"/>
    </row>
    <row r="559" spans="4:4" x14ac:dyDescent="0.25">
      <c r="D559" s="16"/>
    </row>
    <row r="560" spans="4:4" x14ac:dyDescent="0.25">
      <c r="D560" s="16"/>
    </row>
    <row r="561" spans="4:4" x14ac:dyDescent="0.25">
      <c r="D561" s="16"/>
    </row>
    <row r="562" spans="4:4" x14ac:dyDescent="0.25">
      <c r="D562" s="16"/>
    </row>
    <row r="563" spans="4:4" x14ac:dyDescent="0.25">
      <c r="D563" s="16"/>
    </row>
    <row r="564" spans="4:4" x14ac:dyDescent="0.25">
      <c r="D564" s="16"/>
    </row>
    <row r="565" spans="4:4" x14ac:dyDescent="0.25">
      <c r="D565" s="16"/>
    </row>
    <row r="566" spans="4:4" x14ac:dyDescent="0.25">
      <c r="D566" s="16"/>
    </row>
    <row r="567" spans="4:4" x14ac:dyDescent="0.25">
      <c r="D567" s="16"/>
    </row>
    <row r="568" spans="4:4" x14ac:dyDescent="0.25">
      <c r="D568" s="16"/>
    </row>
    <row r="569" spans="4:4" x14ac:dyDescent="0.25">
      <c r="D569" s="16"/>
    </row>
    <row r="570" spans="4:4" x14ac:dyDescent="0.25">
      <c r="D570" s="16"/>
    </row>
    <row r="571" spans="4:4" x14ac:dyDescent="0.25">
      <c r="D571" s="16"/>
    </row>
    <row r="572" spans="4:4" x14ac:dyDescent="0.25">
      <c r="D572" s="16"/>
    </row>
    <row r="573" spans="4:4" x14ac:dyDescent="0.25">
      <c r="D573" s="16"/>
    </row>
    <row r="574" spans="4:4" x14ac:dyDescent="0.25">
      <c r="D574" s="16"/>
    </row>
    <row r="575" spans="4:4" x14ac:dyDescent="0.25">
      <c r="D575" s="16"/>
    </row>
    <row r="576" spans="4:4" x14ac:dyDescent="0.25">
      <c r="D576" s="16"/>
    </row>
    <row r="577" spans="4:4" x14ac:dyDescent="0.25">
      <c r="D577" s="16"/>
    </row>
    <row r="578" spans="4:4" x14ac:dyDescent="0.25">
      <c r="D578" s="16"/>
    </row>
    <row r="579" spans="4:4" x14ac:dyDescent="0.25">
      <c r="D579" s="16"/>
    </row>
    <row r="580" spans="4:4" x14ac:dyDescent="0.25">
      <c r="D580" s="16"/>
    </row>
    <row r="581" spans="4:4" x14ac:dyDescent="0.25">
      <c r="D581" s="16"/>
    </row>
    <row r="582" spans="4:4" x14ac:dyDescent="0.25">
      <c r="D582" s="16"/>
    </row>
    <row r="583" spans="4:4" x14ac:dyDescent="0.25">
      <c r="D583" s="16"/>
    </row>
    <row r="584" spans="4:4" x14ac:dyDescent="0.25">
      <c r="D584" s="16"/>
    </row>
    <row r="585" spans="4:4" x14ac:dyDescent="0.25">
      <c r="D585" s="16"/>
    </row>
    <row r="586" spans="4:4" x14ac:dyDescent="0.25">
      <c r="D586" s="16"/>
    </row>
    <row r="587" spans="4:4" x14ac:dyDescent="0.25">
      <c r="D587" s="16"/>
    </row>
    <row r="588" spans="4:4" x14ac:dyDescent="0.25">
      <c r="D588" s="16"/>
    </row>
    <row r="589" spans="4:4" x14ac:dyDescent="0.25">
      <c r="D589" s="16"/>
    </row>
    <row r="590" spans="4:4" x14ac:dyDescent="0.25">
      <c r="D590" s="16"/>
    </row>
    <row r="591" spans="4:4" x14ac:dyDescent="0.25">
      <c r="D591" s="16"/>
    </row>
    <row r="592" spans="4:4" x14ac:dyDescent="0.25">
      <c r="D592" s="16"/>
    </row>
    <row r="593" spans="4:4" x14ac:dyDescent="0.25">
      <c r="D593" s="16"/>
    </row>
    <row r="594" spans="4:4" x14ac:dyDescent="0.25">
      <c r="D594" s="16"/>
    </row>
    <row r="595" spans="4:4" x14ac:dyDescent="0.25">
      <c r="D595" s="16"/>
    </row>
    <row r="596" spans="4:4" x14ac:dyDescent="0.25">
      <c r="D596" s="16"/>
    </row>
    <row r="597" spans="4:4" x14ac:dyDescent="0.25">
      <c r="D597" s="16"/>
    </row>
    <row r="598" spans="4:4" x14ac:dyDescent="0.25">
      <c r="D598" s="16"/>
    </row>
    <row r="599" spans="4:4" x14ac:dyDescent="0.25">
      <c r="D599" s="16"/>
    </row>
    <row r="600" spans="4:4" x14ac:dyDescent="0.25">
      <c r="D600" s="16"/>
    </row>
    <row r="601" spans="4:4" x14ac:dyDescent="0.25">
      <c r="D601" s="16"/>
    </row>
    <row r="602" spans="4:4" x14ac:dyDescent="0.25">
      <c r="D602" s="16"/>
    </row>
    <row r="603" spans="4:4" x14ac:dyDescent="0.25">
      <c r="D603" s="16"/>
    </row>
    <row r="604" spans="4:4" x14ac:dyDescent="0.25">
      <c r="D604" s="16"/>
    </row>
    <row r="605" spans="4:4" x14ac:dyDescent="0.25">
      <c r="D605" s="16"/>
    </row>
    <row r="606" spans="4:4" x14ac:dyDescent="0.25">
      <c r="D606" s="16"/>
    </row>
    <row r="607" spans="4:4" x14ac:dyDescent="0.25">
      <c r="D607" s="16"/>
    </row>
    <row r="608" spans="4:4" x14ac:dyDescent="0.25">
      <c r="D608" s="16"/>
    </row>
    <row r="609" spans="4:4" x14ac:dyDescent="0.25">
      <c r="D609" s="16"/>
    </row>
    <row r="610" spans="4:4" x14ac:dyDescent="0.25">
      <c r="D610" s="16"/>
    </row>
    <row r="611" spans="4:4" x14ac:dyDescent="0.25">
      <c r="D611" s="16"/>
    </row>
    <row r="612" spans="4:4" x14ac:dyDescent="0.25">
      <c r="D612" s="16"/>
    </row>
    <row r="613" spans="4:4" x14ac:dyDescent="0.25">
      <c r="D613" s="16"/>
    </row>
    <row r="614" spans="4:4" x14ac:dyDescent="0.25">
      <c r="D614" s="16"/>
    </row>
    <row r="615" spans="4:4" x14ac:dyDescent="0.25">
      <c r="D615" s="16"/>
    </row>
    <row r="616" spans="4:4" x14ac:dyDescent="0.25">
      <c r="D616" s="16"/>
    </row>
    <row r="617" spans="4:4" x14ac:dyDescent="0.25">
      <c r="D617" s="16"/>
    </row>
    <row r="618" spans="4:4" x14ac:dyDescent="0.25">
      <c r="D618" s="16"/>
    </row>
    <row r="619" spans="4:4" x14ac:dyDescent="0.25">
      <c r="D619" s="16"/>
    </row>
    <row r="620" spans="4:4" x14ac:dyDescent="0.25">
      <c r="D620" s="16"/>
    </row>
    <row r="621" spans="4:4" x14ac:dyDescent="0.25">
      <c r="D621" s="16"/>
    </row>
    <row r="622" spans="4:4" x14ac:dyDescent="0.25">
      <c r="D622" s="16"/>
    </row>
    <row r="623" spans="4:4" x14ac:dyDescent="0.25">
      <c r="D623" s="16"/>
    </row>
    <row r="624" spans="4:4" x14ac:dyDescent="0.25">
      <c r="D624" s="16"/>
    </row>
    <row r="625" spans="4:4" x14ac:dyDescent="0.25">
      <c r="D625" s="16"/>
    </row>
    <row r="626" spans="4:4" x14ac:dyDescent="0.25">
      <c r="D626" s="16"/>
    </row>
    <row r="627" spans="4:4" x14ac:dyDescent="0.25">
      <c r="D627" s="16"/>
    </row>
    <row r="628" spans="4:4" x14ac:dyDescent="0.25">
      <c r="D628" s="16"/>
    </row>
    <row r="629" spans="4:4" x14ac:dyDescent="0.25">
      <c r="D629" s="16"/>
    </row>
    <row r="630" spans="4:4" x14ac:dyDescent="0.25">
      <c r="D630" s="16"/>
    </row>
    <row r="631" spans="4:4" x14ac:dyDescent="0.25">
      <c r="D631" s="16"/>
    </row>
    <row r="632" spans="4:4" x14ac:dyDescent="0.25">
      <c r="D632" s="16"/>
    </row>
    <row r="633" spans="4:4" x14ac:dyDescent="0.25">
      <c r="D633" s="16"/>
    </row>
    <row r="634" spans="4:4" x14ac:dyDescent="0.25">
      <c r="D634" s="16"/>
    </row>
    <row r="635" spans="4:4" x14ac:dyDescent="0.25">
      <c r="D635" s="16"/>
    </row>
    <row r="636" spans="4:4" x14ac:dyDescent="0.25">
      <c r="D636" s="16"/>
    </row>
    <row r="637" spans="4:4" x14ac:dyDescent="0.25">
      <c r="D637" s="16"/>
    </row>
    <row r="638" spans="4:4" x14ac:dyDescent="0.25">
      <c r="D638" s="16"/>
    </row>
    <row r="639" spans="4:4" x14ac:dyDescent="0.25">
      <c r="D639" s="16"/>
    </row>
    <row r="640" spans="4:4" x14ac:dyDescent="0.25">
      <c r="D640" s="16"/>
    </row>
    <row r="641" spans="4:4" x14ac:dyDescent="0.25">
      <c r="D641" s="16"/>
    </row>
    <row r="642" spans="4:4" x14ac:dyDescent="0.25">
      <c r="D642" s="16"/>
    </row>
    <row r="643" spans="4:4" x14ac:dyDescent="0.25">
      <c r="D643" s="16"/>
    </row>
    <row r="644" spans="4:4" x14ac:dyDescent="0.25">
      <c r="D644" s="16"/>
    </row>
    <row r="645" spans="4:4" x14ac:dyDescent="0.25">
      <c r="D645" s="16"/>
    </row>
    <row r="646" spans="4:4" x14ac:dyDescent="0.25">
      <c r="D646" s="16"/>
    </row>
    <row r="647" spans="4:4" x14ac:dyDescent="0.25">
      <c r="D647" s="16"/>
    </row>
    <row r="648" spans="4:4" x14ac:dyDescent="0.25">
      <c r="D648" s="16"/>
    </row>
    <row r="649" spans="4:4" x14ac:dyDescent="0.25">
      <c r="D649" s="16"/>
    </row>
    <row r="650" spans="4:4" x14ac:dyDescent="0.25">
      <c r="D650" s="16"/>
    </row>
    <row r="651" spans="4:4" x14ac:dyDescent="0.25">
      <c r="D651" s="16"/>
    </row>
    <row r="652" spans="4:4" x14ac:dyDescent="0.25">
      <c r="D652" s="16"/>
    </row>
    <row r="653" spans="4:4" x14ac:dyDescent="0.25">
      <c r="D653" s="16"/>
    </row>
    <row r="654" spans="4:4" x14ac:dyDescent="0.25">
      <c r="D654" s="16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4"/>
  <sheetViews>
    <sheetView workbookViewId="0">
      <selection activeCell="I23" sqref="I23"/>
    </sheetView>
  </sheetViews>
  <sheetFormatPr defaultRowHeight="15.75" x14ac:dyDescent="0.25"/>
  <cols>
    <col min="1" max="1" width="16.125" style="15" customWidth="1"/>
    <col min="2" max="2" width="15.875" style="15" customWidth="1"/>
    <col min="3" max="3" width="15.375" style="15" customWidth="1"/>
    <col min="4" max="4" width="10.875" style="15" customWidth="1"/>
    <col min="5" max="5" width="24.625" style="15" customWidth="1"/>
    <col min="6" max="6" width="12.375" style="7" customWidth="1"/>
    <col min="7" max="7" width="11.125" style="11" customWidth="1"/>
    <col min="8" max="8" width="9" style="11"/>
    <col min="9" max="249" width="9" style="15"/>
    <col min="250" max="250" width="14" style="15" customWidth="1"/>
    <col min="251" max="251" width="13.375" style="15" customWidth="1"/>
    <col min="252" max="252" width="10.625" style="15" customWidth="1"/>
    <col min="253" max="253" width="13.75" style="15" customWidth="1"/>
    <col min="254" max="254" width="12.375" style="15" customWidth="1"/>
    <col min="255" max="255" width="11.125" style="15" customWidth="1"/>
    <col min="256" max="505" width="9" style="15"/>
    <col min="506" max="506" width="14" style="15" customWidth="1"/>
    <col min="507" max="507" width="13.375" style="15" customWidth="1"/>
    <col min="508" max="508" width="10.625" style="15" customWidth="1"/>
    <col min="509" max="509" width="13.75" style="15" customWidth="1"/>
    <col min="510" max="510" width="12.375" style="15" customWidth="1"/>
    <col min="511" max="511" width="11.125" style="15" customWidth="1"/>
    <col min="512" max="761" width="9" style="15"/>
    <col min="762" max="762" width="14" style="15" customWidth="1"/>
    <col min="763" max="763" width="13.375" style="15" customWidth="1"/>
    <col min="764" max="764" width="10.625" style="15" customWidth="1"/>
    <col min="765" max="765" width="13.75" style="15" customWidth="1"/>
    <col min="766" max="766" width="12.375" style="15" customWidth="1"/>
    <col min="767" max="767" width="11.125" style="15" customWidth="1"/>
    <col min="768" max="1017" width="9" style="15"/>
    <col min="1018" max="1018" width="14" style="15" customWidth="1"/>
    <col min="1019" max="1019" width="13.375" style="15" customWidth="1"/>
    <col min="1020" max="1020" width="10.625" style="15" customWidth="1"/>
    <col min="1021" max="1021" width="13.75" style="15" customWidth="1"/>
    <col min="1022" max="1022" width="12.375" style="15" customWidth="1"/>
    <col min="1023" max="1023" width="11.125" style="15" customWidth="1"/>
    <col min="1024" max="1273" width="9" style="15"/>
    <col min="1274" max="1274" width="14" style="15" customWidth="1"/>
    <col min="1275" max="1275" width="13.375" style="15" customWidth="1"/>
    <col min="1276" max="1276" width="10.625" style="15" customWidth="1"/>
    <col min="1277" max="1277" width="13.75" style="15" customWidth="1"/>
    <col min="1278" max="1278" width="12.375" style="15" customWidth="1"/>
    <col min="1279" max="1279" width="11.125" style="15" customWidth="1"/>
    <col min="1280" max="1529" width="9" style="15"/>
    <col min="1530" max="1530" width="14" style="15" customWidth="1"/>
    <col min="1531" max="1531" width="13.375" style="15" customWidth="1"/>
    <col min="1532" max="1532" width="10.625" style="15" customWidth="1"/>
    <col min="1533" max="1533" width="13.75" style="15" customWidth="1"/>
    <col min="1534" max="1534" width="12.375" style="15" customWidth="1"/>
    <col min="1535" max="1535" width="11.125" style="15" customWidth="1"/>
    <col min="1536" max="1785" width="9" style="15"/>
    <col min="1786" max="1786" width="14" style="15" customWidth="1"/>
    <col min="1787" max="1787" width="13.375" style="15" customWidth="1"/>
    <col min="1788" max="1788" width="10.625" style="15" customWidth="1"/>
    <col min="1789" max="1789" width="13.75" style="15" customWidth="1"/>
    <col min="1790" max="1790" width="12.375" style="15" customWidth="1"/>
    <col min="1791" max="1791" width="11.125" style="15" customWidth="1"/>
    <col min="1792" max="2041" width="9" style="15"/>
    <col min="2042" max="2042" width="14" style="15" customWidth="1"/>
    <col min="2043" max="2043" width="13.375" style="15" customWidth="1"/>
    <col min="2044" max="2044" width="10.625" style="15" customWidth="1"/>
    <col min="2045" max="2045" width="13.75" style="15" customWidth="1"/>
    <col min="2046" max="2046" width="12.375" style="15" customWidth="1"/>
    <col min="2047" max="2047" width="11.125" style="15" customWidth="1"/>
    <col min="2048" max="2297" width="9" style="15"/>
    <col min="2298" max="2298" width="14" style="15" customWidth="1"/>
    <col min="2299" max="2299" width="13.375" style="15" customWidth="1"/>
    <col min="2300" max="2300" width="10.625" style="15" customWidth="1"/>
    <col min="2301" max="2301" width="13.75" style="15" customWidth="1"/>
    <col min="2302" max="2302" width="12.375" style="15" customWidth="1"/>
    <col min="2303" max="2303" width="11.125" style="15" customWidth="1"/>
    <col min="2304" max="2553" width="9" style="15"/>
    <col min="2554" max="2554" width="14" style="15" customWidth="1"/>
    <col min="2555" max="2555" width="13.375" style="15" customWidth="1"/>
    <col min="2556" max="2556" width="10.625" style="15" customWidth="1"/>
    <col min="2557" max="2557" width="13.75" style="15" customWidth="1"/>
    <col min="2558" max="2558" width="12.375" style="15" customWidth="1"/>
    <col min="2559" max="2559" width="11.125" style="15" customWidth="1"/>
    <col min="2560" max="2809" width="9" style="15"/>
    <col min="2810" max="2810" width="14" style="15" customWidth="1"/>
    <col min="2811" max="2811" width="13.375" style="15" customWidth="1"/>
    <col min="2812" max="2812" width="10.625" style="15" customWidth="1"/>
    <col min="2813" max="2813" width="13.75" style="15" customWidth="1"/>
    <col min="2814" max="2814" width="12.375" style="15" customWidth="1"/>
    <col min="2815" max="2815" width="11.125" style="15" customWidth="1"/>
    <col min="2816" max="3065" width="9" style="15"/>
    <col min="3066" max="3066" width="14" style="15" customWidth="1"/>
    <col min="3067" max="3067" width="13.375" style="15" customWidth="1"/>
    <col min="3068" max="3068" width="10.625" style="15" customWidth="1"/>
    <col min="3069" max="3069" width="13.75" style="15" customWidth="1"/>
    <col min="3070" max="3070" width="12.375" style="15" customWidth="1"/>
    <col min="3071" max="3071" width="11.125" style="15" customWidth="1"/>
    <col min="3072" max="3321" width="9" style="15"/>
    <col min="3322" max="3322" width="14" style="15" customWidth="1"/>
    <col min="3323" max="3323" width="13.375" style="15" customWidth="1"/>
    <col min="3324" max="3324" width="10.625" style="15" customWidth="1"/>
    <col min="3325" max="3325" width="13.75" style="15" customWidth="1"/>
    <col min="3326" max="3326" width="12.375" style="15" customWidth="1"/>
    <col min="3327" max="3327" width="11.125" style="15" customWidth="1"/>
    <col min="3328" max="3577" width="9" style="15"/>
    <col min="3578" max="3578" width="14" style="15" customWidth="1"/>
    <col min="3579" max="3579" width="13.375" style="15" customWidth="1"/>
    <col min="3580" max="3580" width="10.625" style="15" customWidth="1"/>
    <col min="3581" max="3581" width="13.75" style="15" customWidth="1"/>
    <col min="3582" max="3582" width="12.375" style="15" customWidth="1"/>
    <col min="3583" max="3583" width="11.125" style="15" customWidth="1"/>
    <col min="3584" max="3833" width="9" style="15"/>
    <col min="3834" max="3834" width="14" style="15" customWidth="1"/>
    <col min="3835" max="3835" width="13.375" style="15" customWidth="1"/>
    <col min="3836" max="3836" width="10.625" style="15" customWidth="1"/>
    <col min="3837" max="3837" width="13.75" style="15" customWidth="1"/>
    <col min="3838" max="3838" width="12.375" style="15" customWidth="1"/>
    <col min="3839" max="3839" width="11.125" style="15" customWidth="1"/>
    <col min="3840" max="4089" width="9" style="15"/>
    <col min="4090" max="4090" width="14" style="15" customWidth="1"/>
    <col min="4091" max="4091" width="13.375" style="15" customWidth="1"/>
    <col min="4092" max="4092" width="10.625" style="15" customWidth="1"/>
    <col min="4093" max="4093" width="13.75" style="15" customWidth="1"/>
    <col min="4094" max="4094" width="12.375" style="15" customWidth="1"/>
    <col min="4095" max="4095" width="11.125" style="15" customWidth="1"/>
    <col min="4096" max="4345" width="9" style="15"/>
    <col min="4346" max="4346" width="14" style="15" customWidth="1"/>
    <col min="4347" max="4347" width="13.375" style="15" customWidth="1"/>
    <col min="4348" max="4348" width="10.625" style="15" customWidth="1"/>
    <col min="4349" max="4349" width="13.75" style="15" customWidth="1"/>
    <col min="4350" max="4350" width="12.375" style="15" customWidth="1"/>
    <col min="4351" max="4351" width="11.125" style="15" customWidth="1"/>
    <col min="4352" max="4601" width="9" style="15"/>
    <col min="4602" max="4602" width="14" style="15" customWidth="1"/>
    <col min="4603" max="4603" width="13.375" style="15" customWidth="1"/>
    <col min="4604" max="4604" width="10.625" style="15" customWidth="1"/>
    <col min="4605" max="4605" width="13.75" style="15" customWidth="1"/>
    <col min="4606" max="4606" width="12.375" style="15" customWidth="1"/>
    <col min="4607" max="4607" width="11.125" style="15" customWidth="1"/>
    <col min="4608" max="4857" width="9" style="15"/>
    <col min="4858" max="4858" width="14" style="15" customWidth="1"/>
    <col min="4859" max="4859" width="13.375" style="15" customWidth="1"/>
    <col min="4860" max="4860" width="10.625" style="15" customWidth="1"/>
    <col min="4861" max="4861" width="13.75" style="15" customWidth="1"/>
    <col min="4862" max="4862" width="12.375" style="15" customWidth="1"/>
    <col min="4863" max="4863" width="11.125" style="15" customWidth="1"/>
    <col min="4864" max="5113" width="9" style="15"/>
    <col min="5114" max="5114" width="14" style="15" customWidth="1"/>
    <col min="5115" max="5115" width="13.375" style="15" customWidth="1"/>
    <col min="5116" max="5116" width="10.625" style="15" customWidth="1"/>
    <col min="5117" max="5117" width="13.75" style="15" customWidth="1"/>
    <col min="5118" max="5118" width="12.375" style="15" customWidth="1"/>
    <col min="5119" max="5119" width="11.125" style="15" customWidth="1"/>
    <col min="5120" max="5369" width="9" style="15"/>
    <col min="5370" max="5370" width="14" style="15" customWidth="1"/>
    <col min="5371" max="5371" width="13.375" style="15" customWidth="1"/>
    <col min="5372" max="5372" width="10.625" style="15" customWidth="1"/>
    <col min="5373" max="5373" width="13.75" style="15" customWidth="1"/>
    <col min="5374" max="5374" width="12.375" style="15" customWidth="1"/>
    <col min="5375" max="5375" width="11.125" style="15" customWidth="1"/>
    <col min="5376" max="5625" width="9" style="15"/>
    <col min="5626" max="5626" width="14" style="15" customWidth="1"/>
    <col min="5627" max="5627" width="13.375" style="15" customWidth="1"/>
    <col min="5628" max="5628" width="10.625" style="15" customWidth="1"/>
    <col min="5629" max="5629" width="13.75" style="15" customWidth="1"/>
    <col min="5630" max="5630" width="12.375" style="15" customWidth="1"/>
    <col min="5631" max="5631" width="11.125" style="15" customWidth="1"/>
    <col min="5632" max="5881" width="9" style="15"/>
    <col min="5882" max="5882" width="14" style="15" customWidth="1"/>
    <col min="5883" max="5883" width="13.375" style="15" customWidth="1"/>
    <col min="5884" max="5884" width="10.625" style="15" customWidth="1"/>
    <col min="5885" max="5885" width="13.75" style="15" customWidth="1"/>
    <col min="5886" max="5886" width="12.375" style="15" customWidth="1"/>
    <col min="5887" max="5887" width="11.125" style="15" customWidth="1"/>
    <col min="5888" max="6137" width="9" style="15"/>
    <col min="6138" max="6138" width="14" style="15" customWidth="1"/>
    <col min="6139" max="6139" width="13.375" style="15" customWidth="1"/>
    <col min="6140" max="6140" width="10.625" style="15" customWidth="1"/>
    <col min="6141" max="6141" width="13.75" style="15" customWidth="1"/>
    <col min="6142" max="6142" width="12.375" style="15" customWidth="1"/>
    <col min="6143" max="6143" width="11.125" style="15" customWidth="1"/>
    <col min="6144" max="6393" width="9" style="15"/>
    <col min="6394" max="6394" width="14" style="15" customWidth="1"/>
    <col min="6395" max="6395" width="13.375" style="15" customWidth="1"/>
    <col min="6396" max="6396" width="10.625" style="15" customWidth="1"/>
    <col min="6397" max="6397" width="13.75" style="15" customWidth="1"/>
    <col min="6398" max="6398" width="12.375" style="15" customWidth="1"/>
    <col min="6399" max="6399" width="11.125" style="15" customWidth="1"/>
    <col min="6400" max="6649" width="9" style="15"/>
    <col min="6650" max="6650" width="14" style="15" customWidth="1"/>
    <col min="6651" max="6651" width="13.375" style="15" customWidth="1"/>
    <col min="6652" max="6652" width="10.625" style="15" customWidth="1"/>
    <col min="6653" max="6653" width="13.75" style="15" customWidth="1"/>
    <col min="6654" max="6654" width="12.375" style="15" customWidth="1"/>
    <col min="6655" max="6655" width="11.125" style="15" customWidth="1"/>
    <col min="6656" max="6905" width="9" style="15"/>
    <col min="6906" max="6906" width="14" style="15" customWidth="1"/>
    <col min="6907" max="6907" width="13.375" style="15" customWidth="1"/>
    <col min="6908" max="6908" width="10.625" style="15" customWidth="1"/>
    <col min="6909" max="6909" width="13.75" style="15" customWidth="1"/>
    <col min="6910" max="6910" width="12.375" style="15" customWidth="1"/>
    <col min="6911" max="6911" width="11.125" style="15" customWidth="1"/>
    <col min="6912" max="7161" width="9" style="15"/>
    <col min="7162" max="7162" width="14" style="15" customWidth="1"/>
    <col min="7163" max="7163" width="13.375" style="15" customWidth="1"/>
    <col min="7164" max="7164" width="10.625" style="15" customWidth="1"/>
    <col min="7165" max="7165" width="13.75" style="15" customWidth="1"/>
    <col min="7166" max="7166" width="12.375" style="15" customWidth="1"/>
    <col min="7167" max="7167" width="11.125" style="15" customWidth="1"/>
    <col min="7168" max="7417" width="9" style="15"/>
    <col min="7418" max="7418" width="14" style="15" customWidth="1"/>
    <col min="7419" max="7419" width="13.375" style="15" customWidth="1"/>
    <col min="7420" max="7420" width="10.625" style="15" customWidth="1"/>
    <col min="7421" max="7421" width="13.75" style="15" customWidth="1"/>
    <col min="7422" max="7422" width="12.375" style="15" customWidth="1"/>
    <col min="7423" max="7423" width="11.125" style="15" customWidth="1"/>
    <col min="7424" max="7673" width="9" style="15"/>
    <col min="7674" max="7674" width="14" style="15" customWidth="1"/>
    <col min="7675" max="7675" width="13.375" style="15" customWidth="1"/>
    <col min="7676" max="7676" width="10.625" style="15" customWidth="1"/>
    <col min="7677" max="7677" width="13.75" style="15" customWidth="1"/>
    <col min="7678" max="7678" width="12.375" style="15" customWidth="1"/>
    <col min="7679" max="7679" width="11.125" style="15" customWidth="1"/>
    <col min="7680" max="7929" width="9" style="15"/>
    <col min="7930" max="7930" width="14" style="15" customWidth="1"/>
    <col min="7931" max="7931" width="13.375" style="15" customWidth="1"/>
    <col min="7932" max="7932" width="10.625" style="15" customWidth="1"/>
    <col min="7933" max="7933" width="13.75" style="15" customWidth="1"/>
    <col min="7934" max="7934" width="12.375" style="15" customWidth="1"/>
    <col min="7935" max="7935" width="11.125" style="15" customWidth="1"/>
    <col min="7936" max="8185" width="9" style="15"/>
    <col min="8186" max="8186" width="14" style="15" customWidth="1"/>
    <col min="8187" max="8187" width="13.375" style="15" customWidth="1"/>
    <col min="8188" max="8188" width="10.625" style="15" customWidth="1"/>
    <col min="8189" max="8189" width="13.75" style="15" customWidth="1"/>
    <col min="8190" max="8190" width="12.375" style="15" customWidth="1"/>
    <col min="8191" max="8191" width="11.125" style="15" customWidth="1"/>
    <col min="8192" max="8441" width="9" style="15"/>
    <col min="8442" max="8442" width="14" style="15" customWidth="1"/>
    <col min="8443" max="8443" width="13.375" style="15" customWidth="1"/>
    <col min="8444" max="8444" width="10.625" style="15" customWidth="1"/>
    <col min="8445" max="8445" width="13.75" style="15" customWidth="1"/>
    <col min="8446" max="8446" width="12.375" style="15" customWidth="1"/>
    <col min="8447" max="8447" width="11.125" style="15" customWidth="1"/>
    <col min="8448" max="8697" width="9" style="15"/>
    <col min="8698" max="8698" width="14" style="15" customWidth="1"/>
    <col min="8699" max="8699" width="13.375" style="15" customWidth="1"/>
    <col min="8700" max="8700" width="10.625" style="15" customWidth="1"/>
    <col min="8701" max="8701" width="13.75" style="15" customWidth="1"/>
    <col min="8702" max="8702" width="12.375" style="15" customWidth="1"/>
    <col min="8703" max="8703" width="11.125" style="15" customWidth="1"/>
    <col min="8704" max="8953" width="9" style="15"/>
    <col min="8954" max="8954" width="14" style="15" customWidth="1"/>
    <col min="8955" max="8955" width="13.375" style="15" customWidth="1"/>
    <col min="8956" max="8956" width="10.625" style="15" customWidth="1"/>
    <col min="8957" max="8957" width="13.75" style="15" customWidth="1"/>
    <col min="8958" max="8958" width="12.375" style="15" customWidth="1"/>
    <col min="8959" max="8959" width="11.125" style="15" customWidth="1"/>
    <col min="8960" max="9209" width="9" style="15"/>
    <col min="9210" max="9210" width="14" style="15" customWidth="1"/>
    <col min="9211" max="9211" width="13.375" style="15" customWidth="1"/>
    <col min="9212" max="9212" width="10.625" style="15" customWidth="1"/>
    <col min="9213" max="9213" width="13.75" style="15" customWidth="1"/>
    <col min="9214" max="9214" width="12.375" style="15" customWidth="1"/>
    <col min="9215" max="9215" width="11.125" style="15" customWidth="1"/>
    <col min="9216" max="9465" width="9" style="15"/>
    <col min="9466" max="9466" width="14" style="15" customWidth="1"/>
    <col min="9467" max="9467" width="13.375" style="15" customWidth="1"/>
    <col min="9468" max="9468" width="10.625" style="15" customWidth="1"/>
    <col min="9469" max="9469" width="13.75" style="15" customWidth="1"/>
    <col min="9470" max="9470" width="12.375" style="15" customWidth="1"/>
    <col min="9471" max="9471" width="11.125" style="15" customWidth="1"/>
    <col min="9472" max="9721" width="9" style="15"/>
    <col min="9722" max="9722" width="14" style="15" customWidth="1"/>
    <col min="9723" max="9723" width="13.375" style="15" customWidth="1"/>
    <col min="9724" max="9724" width="10.625" style="15" customWidth="1"/>
    <col min="9725" max="9725" width="13.75" style="15" customWidth="1"/>
    <col min="9726" max="9726" width="12.375" style="15" customWidth="1"/>
    <col min="9727" max="9727" width="11.125" style="15" customWidth="1"/>
    <col min="9728" max="9977" width="9" style="15"/>
    <col min="9978" max="9978" width="14" style="15" customWidth="1"/>
    <col min="9979" max="9979" width="13.375" style="15" customWidth="1"/>
    <col min="9980" max="9980" width="10.625" style="15" customWidth="1"/>
    <col min="9981" max="9981" width="13.75" style="15" customWidth="1"/>
    <col min="9982" max="9982" width="12.375" style="15" customWidth="1"/>
    <col min="9983" max="9983" width="11.125" style="15" customWidth="1"/>
    <col min="9984" max="10233" width="9" style="15"/>
    <col min="10234" max="10234" width="14" style="15" customWidth="1"/>
    <col min="10235" max="10235" width="13.375" style="15" customWidth="1"/>
    <col min="10236" max="10236" width="10.625" style="15" customWidth="1"/>
    <col min="10237" max="10237" width="13.75" style="15" customWidth="1"/>
    <col min="10238" max="10238" width="12.375" style="15" customWidth="1"/>
    <col min="10239" max="10239" width="11.125" style="15" customWidth="1"/>
    <col min="10240" max="10489" width="9" style="15"/>
    <col min="10490" max="10490" width="14" style="15" customWidth="1"/>
    <col min="10491" max="10491" width="13.375" style="15" customWidth="1"/>
    <col min="10492" max="10492" width="10.625" style="15" customWidth="1"/>
    <col min="10493" max="10493" width="13.75" style="15" customWidth="1"/>
    <col min="10494" max="10494" width="12.375" style="15" customWidth="1"/>
    <col min="10495" max="10495" width="11.125" style="15" customWidth="1"/>
    <col min="10496" max="10745" width="9" style="15"/>
    <col min="10746" max="10746" width="14" style="15" customWidth="1"/>
    <col min="10747" max="10747" width="13.375" style="15" customWidth="1"/>
    <col min="10748" max="10748" width="10.625" style="15" customWidth="1"/>
    <col min="10749" max="10749" width="13.75" style="15" customWidth="1"/>
    <col min="10750" max="10750" width="12.375" style="15" customWidth="1"/>
    <col min="10751" max="10751" width="11.125" style="15" customWidth="1"/>
    <col min="10752" max="11001" width="9" style="15"/>
    <col min="11002" max="11002" width="14" style="15" customWidth="1"/>
    <col min="11003" max="11003" width="13.375" style="15" customWidth="1"/>
    <col min="11004" max="11004" width="10.625" style="15" customWidth="1"/>
    <col min="11005" max="11005" width="13.75" style="15" customWidth="1"/>
    <col min="11006" max="11006" width="12.375" style="15" customWidth="1"/>
    <col min="11007" max="11007" width="11.125" style="15" customWidth="1"/>
    <col min="11008" max="11257" width="9" style="15"/>
    <col min="11258" max="11258" width="14" style="15" customWidth="1"/>
    <col min="11259" max="11259" width="13.375" style="15" customWidth="1"/>
    <col min="11260" max="11260" width="10.625" style="15" customWidth="1"/>
    <col min="11261" max="11261" width="13.75" style="15" customWidth="1"/>
    <col min="11262" max="11262" width="12.375" style="15" customWidth="1"/>
    <col min="11263" max="11263" width="11.125" style="15" customWidth="1"/>
    <col min="11264" max="11513" width="9" style="15"/>
    <col min="11514" max="11514" width="14" style="15" customWidth="1"/>
    <col min="11515" max="11515" width="13.375" style="15" customWidth="1"/>
    <col min="11516" max="11516" width="10.625" style="15" customWidth="1"/>
    <col min="11517" max="11517" width="13.75" style="15" customWidth="1"/>
    <col min="11518" max="11518" width="12.375" style="15" customWidth="1"/>
    <col min="11519" max="11519" width="11.125" style="15" customWidth="1"/>
    <col min="11520" max="11769" width="9" style="15"/>
    <col min="11770" max="11770" width="14" style="15" customWidth="1"/>
    <col min="11771" max="11771" width="13.375" style="15" customWidth="1"/>
    <col min="11772" max="11772" width="10.625" style="15" customWidth="1"/>
    <col min="11773" max="11773" width="13.75" style="15" customWidth="1"/>
    <col min="11774" max="11774" width="12.375" style="15" customWidth="1"/>
    <col min="11775" max="11775" width="11.125" style="15" customWidth="1"/>
    <col min="11776" max="12025" width="9" style="15"/>
    <col min="12026" max="12026" width="14" style="15" customWidth="1"/>
    <col min="12027" max="12027" width="13.375" style="15" customWidth="1"/>
    <col min="12028" max="12028" width="10.625" style="15" customWidth="1"/>
    <col min="12029" max="12029" width="13.75" style="15" customWidth="1"/>
    <col min="12030" max="12030" width="12.375" style="15" customWidth="1"/>
    <col min="12031" max="12031" width="11.125" style="15" customWidth="1"/>
    <col min="12032" max="12281" width="9" style="15"/>
    <col min="12282" max="12282" width="14" style="15" customWidth="1"/>
    <col min="12283" max="12283" width="13.375" style="15" customWidth="1"/>
    <col min="12284" max="12284" width="10.625" style="15" customWidth="1"/>
    <col min="12285" max="12285" width="13.75" style="15" customWidth="1"/>
    <col min="12286" max="12286" width="12.375" style="15" customWidth="1"/>
    <col min="12287" max="12287" width="11.125" style="15" customWidth="1"/>
    <col min="12288" max="12537" width="9" style="15"/>
    <col min="12538" max="12538" width="14" style="15" customWidth="1"/>
    <col min="12539" max="12539" width="13.375" style="15" customWidth="1"/>
    <col min="12540" max="12540" width="10.625" style="15" customWidth="1"/>
    <col min="12541" max="12541" width="13.75" style="15" customWidth="1"/>
    <col min="12542" max="12542" width="12.375" style="15" customWidth="1"/>
    <col min="12543" max="12543" width="11.125" style="15" customWidth="1"/>
    <col min="12544" max="12793" width="9" style="15"/>
    <col min="12794" max="12794" width="14" style="15" customWidth="1"/>
    <col min="12795" max="12795" width="13.375" style="15" customWidth="1"/>
    <col min="12796" max="12796" width="10.625" style="15" customWidth="1"/>
    <col min="12797" max="12797" width="13.75" style="15" customWidth="1"/>
    <col min="12798" max="12798" width="12.375" style="15" customWidth="1"/>
    <col min="12799" max="12799" width="11.125" style="15" customWidth="1"/>
    <col min="12800" max="13049" width="9" style="15"/>
    <col min="13050" max="13050" width="14" style="15" customWidth="1"/>
    <col min="13051" max="13051" width="13.375" style="15" customWidth="1"/>
    <col min="13052" max="13052" width="10.625" style="15" customWidth="1"/>
    <col min="13053" max="13053" width="13.75" style="15" customWidth="1"/>
    <col min="13054" max="13054" width="12.375" style="15" customWidth="1"/>
    <col min="13055" max="13055" width="11.125" style="15" customWidth="1"/>
    <col min="13056" max="13305" width="9" style="15"/>
    <col min="13306" max="13306" width="14" style="15" customWidth="1"/>
    <col min="13307" max="13307" width="13.375" style="15" customWidth="1"/>
    <col min="13308" max="13308" width="10.625" style="15" customWidth="1"/>
    <col min="13309" max="13309" width="13.75" style="15" customWidth="1"/>
    <col min="13310" max="13310" width="12.375" style="15" customWidth="1"/>
    <col min="13311" max="13311" width="11.125" style="15" customWidth="1"/>
    <col min="13312" max="13561" width="9" style="15"/>
    <col min="13562" max="13562" width="14" style="15" customWidth="1"/>
    <col min="13563" max="13563" width="13.375" style="15" customWidth="1"/>
    <col min="13564" max="13564" width="10.625" style="15" customWidth="1"/>
    <col min="13565" max="13565" width="13.75" style="15" customWidth="1"/>
    <col min="13566" max="13566" width="12.375" style="15" customWidth="1"/>
    <col min="13567" max="13567" width="11.125" style="15" customWidth="1"/>
    <col min="13568" max="13817" width="9" style="15"/>
    <col min="13818" max="13818" width="14" style="15" customWidth="1"/>
    <col min="13819" max="13819" width="13.375" style="15" customWidth="1"/>
    <col min="13820" max="13820" width="10.625" style="15" customWidth="1"/>
    <col min="13821" max="13821" width="13.75" style="15" customWidth="1"/>
    <col min="13822" max="13822" width="12.375" style="15" customWidth="1"/>
    <col min="13823" max="13823" width="11.125" style="15" customWidth="1"/>
    <col min="13824" max="14073" width="9" style="15"/>
    <col min="14074" max="14074" width="14" style="15" customWidth="1"/>
    <col min="14075" max="14075" width="13.375" style="15" customWidth="1"/>
    <col min="14076" max="14076" width="10.625" style="15" customWidth="1"/>
    <col min="14077" max="14077" width="13.75" style="15" customWidth="1"/>
    <col min="14078" max="14078" width="12.375" style="15" customWidth="1"/>
    <col min="14079" max="14079" width="11.125" style="15" customWidth="1"/>
    <col min="14080" max="14329" width="9" style="15"/>
    <col min="14330" max="14330" width="14" style="15" customWidth="1"/>
    <col min="14331" max="14331" width="13.375" style="15" customWidth="1"/>
    <col min="14332" max="14332" width="10.625" style="15" customWidth="1"/>
    <col min="14333" max="14333" width="13.75" style="15" customWidth="1"/>
    <col min="14334" max="14334" width="12.375" style="15" customWidth="1"/>
    <col min="14335" max="14335" width="11.125" style="15" customWidth="1"/>
    <col min="14336" max="14585" width="9" style="15"/>
    <col min="14586" max="14586" width="14" style="15" customWidth="1"/>
    <col min="14587" max="14587" width="13.375" style="15" customWidth="1"/>
    <col min="14588" max="14588" width="10.625" style="15" customWidth="1"/>
    <col min="14589" max="14589" width="13.75" style="15" customWidth="1"/>
    <col min="14590" max="14590" width="12.375" style="15" customWidth="1"/>
    <col min="14591" max="14591" width="11.125" style="15" customWidth="1"/>
    <col min="14592" max="14841" width="9" style="15"/>
    <col min="14842" max="14842" width="14" style="15" customWidth="1"/>
    <col min="14843" max="14843" width="13.375" style="15" customWidth="1"/>
    <col min="14844" max="14844" width="10.625" style="15" customWidth="1"/>
    <col min="14845" max="14845" width="13.75" style="15" customWidth="1"/>
    <col min="14846" max="14846" width="12.375" style="15" customWidth="1"/>
    <col min="14847" max="14847" width="11.125" style="15" customWidth="1"/>
    <col min="14848" max="15097" width="9" style="15"/>
    <col min="15098" max="15098" width="14" style="15" customWidth="1"/>
    <col min="15099" max="15099" width="13.375" style="15" customWidth="1"/>
    <col min="15100" max="15100" width="10.625" style="15" customWidth="1"/>
    <col min="15101" max="15101" width="13.75" style="15" customWidth="1"/>
    <col min="15102" max="15102" width="12.375" style="15" customWidth="1"/>
    <col min="15103" max="15103" width="11.125" style="15" customWidth="1"/>
    <col min="15104" max="15353" width="9" style="15"/>
    <col min="15354" max="15354" width="14" style="15" customWidth="1"/>
    <col min="15355" max="15355" width="13.375" style="15" customWidth="1"/>
    <col min="15356" max="15356" width="10.625" style="15" customWidth="1"/>
    <col min="15357" max="15357" width="13.75" style="15" customWidth="1"/>
    <col min="15358" max="15358" width="12.375" style="15" customWidth="1"/>
    <col min="15359" max="15359" width="11.125" style="15" customWidth="1"/>
    <col min="15360" max="15609" width="9" style="15"/>
    <col min="15610" max="15610" width="14" style="15" customWidth="1"/>
    <col min="15611" max="15611" width="13.375" style="15" customWidth="1"/>
    <col min="15612" max="15612" width="10.625" style="15" customWidth="1"/>
    <col min="15613" max="15613" width="13.75" style="15" customWidth="1"/>
    <col min="15614" max="15614" width="12.375" style="15" customWidth="1"/>
    <col min="15615" max="15615" width="11.125" style="15" customWidth="1"/>
    <col min="15616" max="15865" width="9" style="15"/>
    <col min="15866" max="15866" width="14" style="15" customWidth="1"/>
    <col min="15867" max="15867" width="13.375" style="15" customWidth="1"/>
    <col min="15868" max="15868" width="10.625" style="15" customWidth="1"/>
    <col min="15869" max="15869" width="13.75" style="15" customWidth="1"/>
    <col min="15870" max="15870" width="12.375" style="15" customWidth="1"/>
    <col min="15871" max="15871" width="11.125" style="15" customWidth="1"/>
    <col min="15872" max="16121" width="9" style="15"/>
    <col min="16122" max="16122" width="14" style="15" customWidth="1"/>
    <col min="16123" max="16123" width="13.375" style="15" customWidth="1"/>
    <col min="16124" max="16124" width="10.625" style="15" customWidth="1"/>
    <col min="16125" max="16125" width="13.75" style="15" customWidth="1"/>
    <col min="16126" max="16126" width="12.375" style="15" customWidth="1"/>
    <col min="16127" max="16127" width="11.125" style="15" customWidth="1"/>
    <col min="16128" max="16384" width="9" style="15"/>
  </cols>
  <sheetData>
    <row r="1" spans="1:8" s="14" customFormat="1" x14ac:dyDescent="0.25">
      <c r="A1" s="1" t="s">
        <v>14</v>
      </c>
      <c r="B1" s="14" t="s">
        <v>16</v>
      </c>
      <c r="C1" s="14" t="s">
        <v>18</v>
      </c>
      <c r="D1" s="14" t="s">
        <v>25</v>
      </c>
      <c r="E1" s="16" t="s">
        <v>27</v>
      </c>
      <c r="F1" s="8" t="s">
        <v>20</v>
      </c>
      <c r="G1" s="9" t="s">
        <v>22</v>
      </c>
      <c r="H1" s="11" t="s">
        <v>26</v>
      </c>
    </row>
    <row r="2" spans="1:8" x14ac:dyDescent="0.25">
      <c r="A2" s="2">
        <v>1</v>
      </c>
      <c r="B2" s="16">
        <v>7.0000000000000007E-2</v>
      </c>
      <c r="C2" s="16">
        <v>1.1299999999999999</v>
      </c>
      <c r="D2" s="16">
        <f>B2/C2</f>
        <v>6.194690265486727E-2</v>
      </c>
      <c r="E2" s="16">
        <v>1342</v>
      </c>
      <c r="F2" s="5">
        <f>D2*E2</f>
        <v>83.132743362831874</v>
      </c>
      <c r="G2" s="10"/>
    </row>
    <row r="3" spans="1:8" x14ac:dyDescent="0.25">
      <c r="A3" s="2">
        <v>2</v>
      </c>
      <c r="B3" s="16">
        <v>0.12</v>
      </c>
      <c r="C3" s="16">
        <v>1.1299999999999999</v>
      </c>
      <c r="D3" s="16">
        <f t="shared" ref="D3:D62" si="0">B3/C3</f>
        <v>0.10619469026548674</v>
      </c>
      <c r="E3" s="16">
        <v>19060</v>
      </c>
      <c r="F3" s="5">
        <f>D3*E3</f>
        <v>2024.0707964601772</v>
      </c>
      <c r="G3" s="10"/>
    </row>
    <row r="4" spans="1:8" x14ac:dyDescent="0.25">
      <c r="A4" s="2">
        <v>3</v>
      </c>
      <c r="B4" s="16">
        <v>0.14000000000000001</v>
      </c>
      <c r="C4" s="16">
        <v>1.1299999999999999</v>
      </c>
      <c r="D4" s="16">
        <f t="shared" si="0"/>
        <v>0.12389380530973454</v>
      </c>
      <c r="E4" s="16">
        <v>43757</v>
      </c>
      <c r="F4" s="5">
        <f>D4*E4</f>
        <v>5421.2212389380538</v>
      </c>
      <c r="G4" s="10"/>
    </row>
    <row r="5" spans="1:8" x14ac:dyDescent="0.25">
      <c r="A5" s="2">
        <v>4</v>
      </c>
      <c r="B5" s="16">
        <v>0.8</v>
      </c>
      <c r="C5" s="16">
        <v>1.1299999999999999</v>
      </c>
      <c r="D5" s="16">
        <f t="shared" si="0"/>
        <v>0.70796460176991161</v>
      </c>
      <c r="E5" s="16">
        <v>31091</v>
      </c>
      <c r="F5" s="5">
        <f>D5*E5</f>
        <v>22011.327433628321</v>
      </c>
      <c r="G5" s="10"/>
      <c r="H5" s="18"/>
    </row>
    <row r="6" spans="1:8" x14ac:dyDescent="0.25">
      <c r="A6" s="2"/>
      <c r="B6" s="13">
        <f>SUM(B2:B5)</f>
        <v>1.1300000000000001</v>
      </c>
      <c r="C6" s="16"/>
      <c r="D6" s="16"/>
      <c r="E6" s="16"/>
      <c r="F6" s="3">
        <f>SUM(F2:F5)</f>
        <v>29539.752212389383</v>
      </c>
      <c r="G6" s="10">
        <v>1</v>
      </c>
      <c r="H6" s="19">
        <v>0.3</v>
      </c>
    </row>
    <row r="7" spans="1:8" x14ac:dyDescent="0.25">
      <c r="A7" s="2"/>
      <c r="B7" s="16"/>
      <c r="C7" s="16"/>
      <c r="D7" s="16"/>
      <c r="E7" s="16"/>
      <c r="F7" s="5"/>
      <c r="G7" s="10"/>
    </row>
    <row r="8" spans="1:8" x14ac:dyDescent="0.25">
      <c r="A8" s="2">
        <v>1</v>
      </c>
      <c r="B8" s="16">
        <v>0.7</v>
      </c>
      <c r="C8" s="16">
        <v>3.39</v>
      </c>
      <c r="D8" s="16">
        <f t="shared" si="0"/>
        <v>0.20648967551622416</v>
      </c>
      <c r="E8" s="16">
        <v>1342</v>
      </c>
      <c r="F8" s="5">
        <f t="shared" ref="F8:F62" si="1">D8*E8</f>
        <v>277.10914454277281</v>
      </c>
      <c r="G8" s="10"/>
    </row>
    <row r="9" spans="1:8" x14ac:dyDescent="0.25">
      <c r="A9" s="2">
        <v>2</v>
      </c>
      <c r="B9" s="16">
        <v>0.5</v>
      </c>
      <c r="C9" s="16">
        <v>3.39</v>
      </c>
      <c r="D9" s="16">
        <f t="shared" si="0"/>
        <v>0.14749262536873156</v>
      </c>
      <c r="E9" s="16">
        <v>19060</v>
      </c>
      <c r="F9" s="5">
        <f t="shared" si="1"/>
        <v>2811.2094395280237</v>
      </c>
      <c r="G9" s="10"/>
    </row>
    <row r="10" spans="1:8" x14ac:dyDescent="0.25">
      <c r="A10" s="2">
        <v>3</v>
      </c>
      <c r="B10" s="16">
        <v>0.11</v>
      </c>
      <c r="C10" s="16">
        <v>3.39</v>
      </c>
      <c r="D10" s="16">
        <f t="shared" si="0"/>
        <v>3.2448377581120944E-2</v>
      </c>
      <c r="E10" s="16">
        <v>19584</v>
      </c>
      <c r="F10" s="5">
        <f t="shared" si="1"/>
        <v>635.46902654867256</v>
      </c>
      <c r="G10" s="10"/>
    </row>
    <row r="11" spans="1:8" x14ac:dyDescent="0.25">
      <c r="A11" s="2">
        <v>4</v>
      </c>
      <c r="B11" s="16">
        <v>0.14000000000000001</v>
      </c>
      <c r="C11" s="16">
        <v>3.39</v>
      </c>
      <c r="D11" s="16">
        <f t="shared" si="0"/>
        <v>4.1297935103244837E-2</v>
      </c>
      <c r="E11" s="16">
        <v>691</v>
      </c>
      <c r="F11" s="5">
        <f t="shared" si="1"/>
        <v>28.536873156342182</v>
      </c>
      <c r="G11" s="10"/>
    </row>
    <row r="12" spans="1:8" x14ac:dyDescent="0.25">
      <c r="A12" s="2">
        <v>5</v>
      </c>
      <c r="B12" s="16">
        <v>0.33</v>
      </c>
      <c r="C12" s="16">
        <v>3.39</v>
      </c>
      <c r="D12" s="16">
        <f t="shared" si="0"/>
        <v>9.7345132743362831E-2</v>
      </c>
      <c r="E12" s="16">
        <v>10725</v>
      </c>
      <c r="F12" s="5">
        <f t="shared" si="1"/>
        <v>1044.0265486725664</v>
      </c>
      <c r="G12" s="10"/>
    </row>
    <row r="13" spans="1:8" x14ac:dyDescent="0.25">
      <c r="A13" s="2">
        <v>6</v>
      </c>
      <c r="B13" s="16">
        <v>0.7</v>
      </c>
      <c r="C13" s="16">
        <v>3.39</v>
      </c>
      <c r="D13" s="16">
        <f t="shared" si="0"/>
        <v>0.20648967551622416</v>
      </c>
      <c r="E13" s="16">
        <v>43757</v>
      </c>
      <c r="F13" s="5">
        <f t="shared" si="1"/>
        <v>9035.3687315634197</v>
      </c>
      <c r="G13" s="10"/>
    </row>
    <row r="14" spans="1:8" x14ac:dyDescent="0.25">
      <c r="A14" s="2">
        <v>7</v>
      </c>
      <c r="B14" s="16">
        <v>0.49</v>
      </c>
      <c r="C14" s="16">
        <v>3.39</v>
      </c>
      <c r="D14" s="16">
        <f t="shared" si="0"/>
        <v>0.14454277286135692</v>
      </c>
      <c r="E14" s="16">
        <v>31091</v>
      </c>
      <c r="F14" s="5">
        <f t="shared" si="1"/>
        <v>4493.979351032448</v>
      </c>
      <c r="G14" s="10"/>
    </row>
    <row r="15" spans="1:8" x14ac:dyDescent="0.25">
      <c r="A15" s="2">
        <v>8</v>
      </c>
      <c r="B15" s="16">
        <v>0.42</v>
      </c>
      <c r="C15" s="16">
        <v>3.39</v>
      </c>
      <c r="D15" s="16">
        <f t="shared" si="0"/>
        <v>0.1238938053097345</v>
      </c>
      <c r="E15" s="16">
        <v>31473</v>
      </c>
      <c r="F15" s="5">
        <f t="shared" si="1"/>
        <v>3899.3097345132737</v>
      </c>
      <c r="G15" s="10"/>
    </row>
    <row r="16" spans="1:8" x14ac:dyDescent="0.25">
      <c r="A16" s="2"/>
      <c r="B16" s="13">
        <f>SUM(B8:B15)</f>
        <v>3.3900000000000006</v>
      </c>
      <c r="C16" s="16"/>
      <c r="D16" s="16"/>
      <c r="E16" s="16"/>
      <c r="F16" s="3">
        <f>SUM(F8:F15)</f>
        <v>22225.008849557518</v>
      </c>
      <c r="G16" s="10">
        <v>2</v>
      </c>
      <c r="H16" s="19">
        <v>0.9</v>
      </c>
    </row>
    <row r="17" spans="1:8" x14ac:dyDescent="0.25">
      <c r="D17" s="16"/>
      <c r="F17" s="5"/>
      <c r="G17" s="10"/>
    </row>
    <row r="18" spans="1:8" x14ac:dyDescent="0.25">
      <c r="A18" s="2">
        <v>1</v>
      </c>
      <c r="B18" s="16">
        <v>1.03</v>
      </c>
      <c r="C18" s="16">
        <v>5.49</v>
      </c>
      <c r="D18" s="16">
        <f t="shared" si="0"/>
        <v>0.18761384335154827</v>
      </c>
      <c r="E18" s="16">
        <v>1342</v>
      </c>
      <c r="F18" s="5">
        <f t="shared" si="1"/>
        <v>251.77777777777777</v>
      </c>
      <c r="G18" s="10"/>
    </row>
    <row r="19" spans="1:8" x14ac:dyDescent="0.25">
      <c r="A19" s="2">
        <v>2</v>
      </c>
      <c r="B19" s="16">
        <v>0.45</v>
      </c>
      <c r="C19" s="16">
        <v>5.49</v>
      </c>
      <c r="D19" s="16">
        <f t="shared" si="0"/>
        <v>8.1967213114754092E-2</v>
      </c>
      <c r="E19" s="16">
        <v>19060</v>
      </c>
      <c r="F19" s="5">
        <f t="shared" si="1"/>
        <v>1562.295081967213</v>
      </c>
      <c r="G19" s="10"/>
    </row>
    <row r="20" spans="1:8" x14ac:dyDescent="0.25">
      <c r="A20" s="2">
        <v>3</v>
      </c>
      <c r="B20" s="16">
        <v>0.52</v>
      </c>
      <c r="C20" s="16">
        <v>5.49</v>
      </c>
      <c r="D20" s="16">
        <f t="shared" si="0"/>
        <v>9.4717668488160295E-2</v>
      </c>
      <c r="E20" s="16">
        <v>19584</v>
      </c>
      <c r="F20" s="5">
        <f t="shared" si="1"/>
        <v>1854.9508196721313</v>
      </c>
      <c r="G20" s="10"/>
    </row>
    <row r="21" spans="1:8" x14ac:dyDescent="0.25">
      <c r="A21" s="2">
        <v>4</v>
      </c>
      <c r="B21" s="16">
        <v>0.3</v>
      </c>
      <c r="C21" s="16">
        <v>5.49</v>
      </c>
      <c r="D21" s="16">
        <f t="shared" si="0"/>
        <v>5.4644808743169397E-2</v>
      </c>
      <c r="E21" s="16">
        <v>691</v>
      </c>
      <c r="F21" s="5">
        <f t="shared" si="1"/>
        <v>37.759562841530055</v>
      </c>
      <c r="G21" s="10"/>
    </row>
    <row r="22" spans="1:8" x14ac:dyDescent="0.25">
      <c r="A22" s="2">
        <v>5</v>
      </c>
      <c r="B22" s="16">
        <v>0.72</v>
      </c>
      <c r="C22" s="16">
        <v>5.49</v>
      </c>
      <c r="D22" s="16">
        <f t="shared" si="0"/>
        <v>0.13114754098360654</v>
      </c>
      <c r="E22" s="16">
        <v>10725</v>
      </c>
      <c r="F22" s="5">
        <f t="shared" si="1"/>
        <v>1406.5573770491801</v>
      </c>
      <c r="G22" s="10"/>
    </row>
    <row r="23" spans="1:8" x14ac:dyDescent="0.25">
      <c r="A23" s="2">
        <v>6</v>
      </c>
      <c r="B23" s="16">
        <v>0.43</v>
      </c>
      <c r="C23" s="16">
        <v>5.49</v>
      </c>
      <c r="D23" s="16">
        <f t="shared" si="0"/>
        <v>7.8324225865209471E-2</v>
      </c>
      <c r="E23" s="16">
        <v>43757</v>
      </c>
      <c r="F23" s="5">
        <f t="shared" si="1"/>
        <v>3427.2331511839707</v>
      </c>
      <c r="G23" s="10"/>
    </row>
    <row r="24" spans="1:8" x14ac:dyDescent="0.25">
      <c r="A24" s="2">
        <v>7</v>
      </c>
      <c r="B24" s="16">
        <v>0.44</v>
      </c>
      <c r="C24" s="16">
        <v>5.49</v>
      </c>
      <c r="D24" s="16">
        <f t="shared" si="0"/>
        <v>8.0145719489981782E-2</v>
      </c>
      <c r="E24" s="16">
        <v>36903</v>
      </c>
      <c r="F24" s="5">
        <f t="shared" si="1"/>
        <v>2957.6174863387978</v>
      </c>
      <c r="G24" s="10"/>
    </row>
    <row r="25" spans="1:8" x14ac:dyDescent="0.25">
      <c r="A25" s="2">
        <v>8</v>
      </c>
      <c r="B25" s="16">
        <v>0.86</v>
      </c>
      <c r="C25" s="16">
        <v>5.49</v>
      </c>
      <c r="D25" s="16">
        <f t="shared" si="0"/>
        <v>0.15664845173041894</v>
      </c>
      <c r="E25" s="16">
        <v>31473</v>
      </c>
      <c r="F25" s="5">
        <f t="shared" si="1"/>
        <v>4930.1967213114749</v>
      </c>
      <c r="G25" s="10"/>
    </row>
    <row r="26" spans="1:8" x14ac:dyDescent="0.25">
      <c r="A26" s="2">
        <v>9</v>
      </c>
      <c r="B26" s="16">
        <v>0.51</v>
      </c>
      <c r="C26" s="16">
        <v>5.49</v>
      </c>
      <c r="D26" s="16">
        <f t="shared" si="0"/>
        <v>9.289617486338797E-2</v>
      </c>
      <c r="E26" s="16">
        <v>26440</v>
      </c>
      <c r="F26" s="5">
        <f t="shared" si="1"/>
        <v>2456.1748633879779</v>
      </c>
      <c r="G26" s="10"/>
    </row>
    <row r="27" spans="1:8" x14ac:dyDescent="0.25">
      <c r="A27" s="2">
        <v>10</v>
      </c>
      <c r="B27" s="16">
        <v>0.23</v>
      </c>
      <c r="C27" s="16">
        <v>5.49</v>
      </c>
      <c r="D27" s="16">
        <f t="shared" si="0"/>
        <v>4.1894353369763208E-2</v>
      </c>
      <c r="E27" s="16">
        <v>1728</v>
      </c>
      <c r="F27" s="5">
        <f t="shared" si="1"/>
        <v>72.393442622950829</v>
      </c>
      <c r="G27" s="10"/>
    </row>
    <row r="28" spans="1:8" x14ac:dyDescent="0.25">
      <c r="A28" s="2"/>
      <c r="B28" s="13">
        <f>SUM(B18:B27)</f>
        <v>5.49</v>
      </c>
      <c r="C28" s="16"/>
      <c r="D28" s="16">
        <f>SUM(D18:D27)</f>
        <v>1</v>
      </c>
      <c r="E28" s="16"/>
      <c r="F28" s="3">
        <f>SUM(F18:F27)</f>
        <v>18956.956284153002</v>
      </c>
      <c r="G28" s="10">
        <v>3</v>
      </c>
      <c r="H28" s="19">
        <v>1.5</v>
      </c>
    </row>
    <row r="29" spans="1:8" x14ac:dyDescent="0.25">
      <c r="D29" s="16"/>
      <c r="F29" s="5"/>
      <c r="G29" s="10"/>
    </row>
    <row r="30" spans="1:8" x14ac:dyDescent="0.25">
      <c r="A30" s="2">
        <v>1</v>
      </c>
      <c r="B30" s="16">
        <v>1.1100000000000001</v>
      </c>
      <c r="C30" s="16">
        <v>7.09</v>
      </c>
      <c r="D30" s="16">
        <f t="shared" si="0"/>
        <v>0.15655853314527504</v>
      </c>
      <c r="E30" s="16">
        <v>1342</v>
      </c>
      <c r="F30" s="5">
        <f t="shared" si="1"/>
        <v>210.1015514809591</v>
      </c>
      <c r="G30" s="10"/>
    </row>
    <row r="31" spans="1:8" x14ac:dyDescent="0.25">
      <c r="A31" s="2">
        <v>2</v>
      </c>
      <c r="B31" s="16">
        <v>0.43</v>
      </c>
      <c r="C31" s="16">
        <v>7.09</v>
      </c>
      <c r="D31" s="16">
        <f t="shared" si="0"/>
        <v>6.0648801128349791E-2</v>
      </c>
      <c r="E31" s="16">
        <v>19060</v>
      </c>
      <c r="F31" s="5">
        <f t="shared" si="1"/>
        <v>1155.9661495063469</v>
      </c>
      <c r="G31" s="10"/>
    </row>
    <row r="32" spans="1:8" x14ac:dyDescent="0.25">
      <c r="A32" s="2">
        <v>3</v>
      </c>
      <c r="B32" s="16">
        <v>0.94</v>
      </c>
      <c r="C32" s="16">
        <v>7.09</v>
      </c>
      <c r="D32" s="16">
        <f t="shared" si="0"/>
        <v>0.13258110014104371</v>
      </c>
      <c r="E32" s="16">
        <v>19584</v>
      </c>
      <c r="F32" s="5">
        <f t="shared" si="1"/>
        <v>2596.4682651622002</v>
      </c>
      <c r="G32" s="10"/>
    </row>
    <row r="33" spans="1:8" x14ac:dyDescent="0.25">
      <c r="A33" s="2">
        <v>4</v>
      </c>
      <c r="B33" s="16">
        <v>0.38</v>
      </c>
      <c r="C33" s="16">
        <v>7.09</v>
      </c>
      <c r="D33" s="16">
        <f t="shared" si="0"/>
        <v>5.3596614950634697E-2</v>
      </c>
      <c r="E33" s="16">
        <v>691</v>
      </c>
      <c r="F33" s="5">
        <f t="shared" si="1"/>
        <v>37.035260930888576</v>
      </c>
      <c r="G33" s="10"/>
    </row>
    <row r="34" spans="1:8" x14ac:dyDescent="0.25">
      <c r="A34" s="2">
        <v>5</v>
      </c>
      <c r="B34" s="16">
        <v>0.62</v>
      </c>
      <c r="C34" s="16">
        <v>7.09</v>
      </c>
      <c r="D34" s="16">
        <f t="shared" si="0"/>
        <v>8.744710860366714E-2</v>
      </c>
      <c r="E34" s="16">
        <v>10725</v>
      </c>
      <c r="F34" s="5">
        <f t="shared" si="1"/>
        <v>937.87023977433012</v>
      </c>
      <c r="G34" s="10"/>
    </row>
    <row r="35" spans="1:8" x14ac:dyDescent="0.25">
      <c r="A35" s="2">
        <v>6</v>
      </c>
      <c r="B35" s="16">
        <v>0.64</v>
      </c>
      <c r="C35" s="16">
        <v>7.09</v>
      </c>
      <c r="D35" s="16">
        <f t="shared" si="0"/>
        <v>9.0267983074753172E-2</v>
      </c>
      <c r="E35" s="16">
        <v>36903</v>
      </c>
      <c r="F35" s="5">
        <f t="shared" si="1"/>
        <v>3331.1593794076161</v>
      </c>
      <c r="G35" s="10"/>
    </row>
    <row r="36" spans="1:8" x14ac:dyDescent="0.25">
      <c r="A36" s="1" t="s">
        <v>7</v>
      </c>
      <c r="B36" s="16">
        <v>0.09</v>
      </c>
      <c r="C36" s="16">
        <v>7.09</v>
      </c>
      <c r="D36" s="16">
        <f t="shared" si="0"/>
        <v>1.2693935119887164E-2</v>
      </c>
      <c r="E36" s="16">
        <v>44372</v>
      </c>
      <c r="F36" s="5">
        <f t="shared" si="1"/>
        <v>563.25528913963331</v>
      </c>
      <c r="G36" s="10"/>
    </row>
    <row r="37" spans="1:8" x14ac:dyDescent="0.25">
      <c r="A37" s="6">
        <v>7</v>
      </c>
      <c r="B37" s="16">
        <v>0.41</v>
      </c>
      <c r="C37" s="16">
        <v>7.09</v>
      </c>
      <c r="D37" s="16">
        <f t="shared" si="0"/>
        <v>5.7827926657263752E-2</v>
      </c>
      <c r="E37" s="16">
        <v>52956</v>
      </c>
      <c r="F37" s="5">
        <f t="shared" si="1"/>
        <v>3062.335684062059</v>
      </c>
      <c r="G37" s="10"/>
    </row>
    <row r="38" spans="1:8" x14ac:dyDescent="0.25">
      <c r="A38" s="1" t="s">
        <v>8</v>
      </c>
      <c r="B38" s="16">
        <v>0.08</v>
      </c>
      <c r="C38" s="16">
        <v>7.09</v>
      </c>
      <c r="D38" s="16">
        <f t="shared" si="0"/>
        <v>1.1283497884344146E-2</v>
      </c>
      <c r="E38" s="16">
        <v>29862</v>
      </c>
      <c r="F38" s="5">
        <f t="shared" si="1"/>
        <v>336.9478138222849</v>
      </c>
      <c r="G38" s="10"/>
    </row>
    <row r="39" spans="1:8" x14ac:dyDescent="0.25">
      <c r="A39" s="2">
        <v>8</v>
      </c>
      <c r="B39" s="16">
        <v>0.11</v>
      </c>
      <c r="C39" s="16">
        <v>7.09</v>
      </c>
      <c r="D39" s="16">
        <f t="shared" si="0"/>
        <v>1.5514809590973202E-2</v>
      </c>
      <c r="E39" s="16">
        <v>31473</v>
      </c>
      <c r="F39" s="5">
        <f t="shared" si="1"/>
        <v>488.29760225669958</v>
      </c>
      <c r="G39" s="10"/>
    </row>
    <row r="40" spans="1:8" x14ac:dyDescent="0.25">
      <c r="A40" s="2">
        <v>9</v>
      </c>
      <c r="B40" s="16">
        <v>0.53</v>
      </c>
      <c r="C40" s="16">
        <v>7.09</v>
      </c>
      <c r="D40" s="16">
        <f t="shared" si="0"/>
        <v>7.4753173483779981E-2</v>
      </c>
      <c r="E40" s="16">
        <v>33392</v>
      </c>
      <c r="F40" s="5">
        <f t="shared" si="1"/>
        <v>2496.1579689703813</v>
      </c>
      <c r="G40" s="10"/>
    </row>
    <row r="41" spans="1:8" x14ac:dyDescent="0.25">
      <c r="A41" s="2">
        <v>10</v>
      </c>
      <c r="B41" s="16">
        <v>1.03</v>
      </c>
      <c r="C41" s="16">
        <v>7.09</v>
      </c>
      <c r="D41" s="16">
        <f t="shared" si="0"/>
        <v>0.14527503526093088</v>
      </c>
      <c r="E41" s="16">
        <v>26440</v>
      </c>
      <c r="F41" s="5">
        <f t="shared" si="1"/>
        <v>3841.0719322990126</v>
      </c>
      <c r="G41" s="10"/>
    </row>
    <row r="42" spans="1:8" x14ac:dyDescent="0.25">
      <c r="A42" s="2">
        <v>11</v>
      </c>
      <c r="B42" s="16">
        <v>0.72</v>
      </c>
      <c r="C42" s="16">
        <v>7.09</v>
      </c>
      <c r="D42" s="16">
        <f t="shared" si="0"/>
        <v>0.10155148095909731</v>
      </c>
      <c r="E42" s="16">
        <v>1728</v>
      </c>
      <c r="F42" s="5">
        <f t="shared" si="1"/>
        <v>175.48095909732015</v>
      </c>
      <c r="G42" s="10"/>
    </row>
    <row r="43" spans="1:8" x14ac:dyDescent="0.25">
      <c r="A43" s="2"/>
      <c r="B43" s="13">
        <f>SUM(B30:B42)</f>
        <v>7.0900000000000007</v>
      </c>
      <c r="C43" s="16"/>
      <c r="D43" s="16">
        <f>SUM(D30:D42)</f>
        <v>0.99999999999999989</v>
      </c>
      <c r="E43" s="16"/>
      <c r="F43" s="3">
        <f>SUM(F30:F42)</f>
        <v>19232.148095909735</v>
      </c>
      <c r="G43" s="10">
        <v>4</v>
      </c>
      <c r="H43" s="19">
        <v>2.1</v>
      </c>
    </row>
    <row r="44" spans="1:8" x14ac:dyDescent="0.25">
      <c r="D44" s="16"/>
      <c r="F44" s="5"/>
      <c r="G44" s="10"/>
    </row>
    <row r="45" spans="1:8" x14ac:dyDescent="0.25">
      <c r="A45" s="2">
        <v>1</v>
      </c>
      <c r="B45" s="16">
        <v>0.28999999999999998</v>
      </c>
      <c r="C45" s="16">
        <v>9.01</v>
      </c>
      <c r="D45" s="16">
        <f t="shared" si="0"/>
        <v>3.2186459489456157E-2</v>
      </c>
      <c r="E45" s="16">
        <v>1342</v>
      </c>
      <c r="F45" s="5">
        <f t="shared" si="1"/>
        <v>43.194228634850163</v>
      </c>
      <c r="G45" s="10"/>
    </row>
    <row r="46" spans="1:8" x14ac:dyDescent="0.25">
      <c r="A46" s="2">
        <v>2</v>
      </c>
      <c r="B46" s="16">
        <v>0.37</v>
      </c>
      <c r="C46" s="16">
        <v>9.01</v>
      </c>
      <c r="D46" s="16">
        <f t="shared" si="0"/>
        <v>4.1065482796892344E-2</v>
      </c>
      <c r="E46" s="16">
        <v>1342</v>
      </c>
      <c r="F46" s="5">
        <f t="shared" si="1"/>
        <v>55.109877913429528</v>
      </c>
      <c r="G46" s="10"/>
    </row>
    <row r="47" spans="1:8" x14ac:dyDescent="0.25">
      <c r="A47" s="2">
        <v>3</v>
      </c>
      <c r="B47" s="16">
        <v>0.24</v>
      </c>
      <c r="C47" s="16">
        <v>9.01</v>
      </c>
      <c r="D47" s="16">
        <f t="shared" si="0"/>
        <v>2.6637069922308545E-2</v>
      </c>
      <c r="E47" s="16">
        <v>19060</v>
      </c>
      <c r="F47" s="5">
        <f t="shared" si="1"/>
        <v>507.70255271920087</v>
      </c>
      <c r="G47" s="10"/>
    </row>
    <row r="48" spans="1:8" x14ac:dyDescent="0.25">
      <c r="A48" s="2">
        <v>4</v>
      </c>
      <c r="B48" s="16">
        <v>0.42</v>
      </c>
      <c r="C48" s="16">
        <v>9.01</v>
      </c>
      <c r="D48" s="16">
        <f t="shared" si="0"/>
        <v>4.6614872364039953E-2</v>
      </c>
      <c r="E48" s="16">
        <v>14700</v>
      </c>
      <c r="F48" s="5">
        <f t="shared" si="1"/>
        <v>685.23862375138731</v>
      </c>
      <c r="G48" s="10"/>
    </row>
    <row r="49" spans="1:8" x14ac:dyDescent="0.25">
      <c r="A49" s="2">
        <v>5</v>
      </c>
      <c r="B49" s="16">
        <v>1.02</v>
      </c>
      <c r="C49" s="16">
        <v>9.01</v>
      </c>
      <c r="D49" s="16">
        <f t="shared" si="0"/>
        <v>0.11320754716981132</v>
      </c>
      <c r="E49" s="16">
        <v>19584</v>
      </c>
      <c r="F49" s="5">
        <f t="shared" si="1"/>
        <v>2217.0566037735848</v>
      </c>
      <c r="G49" s="10"/>
    </row>
    <row r="50" spans="1:8" x14ac:dyDescent="0.25">
      <c r="A50" s="2">
        <v>6</v>
      </c>
      <c r="B50" s="16">
        <v>0.33</v>
      </c>
      <c r="C50" s="16">
        <v>9.01</v>
      </c>
      <c r="D50" s="16">
        <f t="shared" si="0"/>
        <v>3.662597114317425E-2</v>
      </c>
      <c r="E50" s="16">
        <v>691</v>
      </c>
      <c r="F50" s="5">
        <f t="shared" si="1"/>
        <v>25.308546059933406</v>
      </c>
      <c r="G50" s="10"/>
    </row>
    <row r="51" spans="1:8" x14ac:dyDescent="0.25">
      <c r="A51" s="2">
        <v>7</v>
      </c>
      <c r="B51" s="16">
        <v>0.41</v>
      </c>
      <c r="C51" s="16">
        <v>9.01</v>
      </c>
      <c r="D51" s="16">
        <f t="shared" si="0"/>
        <v>4.5504994450610431E-2</v>
      </c>
      <c r="E51" s="16">
        <v>691</v>
      </c>
      <c r="F51" s="5">
        <f t="shared" si="1"/>
        <v>31.443951165371807</v>
      </c>
      <c r="G51" s="10"/>
    </row>
    <row r="52" spans="1:8" x14ac:dyDescent="0.25">
      <c r="A52" s="2">
        <v>8</v>
      </c>
      <c r="B52" s="16">
        <v>0.79</v>
      </c>
      <c r="C52" s="16">
        <v>9.01</v>
      </c>
      <c r="D52" s="16">
        <f t="shared" si="0"/>
        <v>8.7680355160932297E-2</v>
      </c>
      <c r="E52" s="16">
        <v>10725</v>
      </c>
      <c r="F52" s="5">
        <f t="shared" si="1"/>
        <v>940.37180910099892</v>
      </c>
      <c r="G52" s="10"/>
    </row>
    <row r="53" spans="1:8" x14ac:dyDescent="0.25">
      <c r="A53" s="2">
        <v>9</v>
      </c>
      <c r="B53" s="16">
        <v>0.72</v>
      </c>
      <c r="C53" s="16">
        <v>9.01</v>
      </c>
      <c r="D53" s="16">
        <f t="shared" si="0"/>
        <v>7.9911209766925631E-2</v>
      </c>
      <c r="E53" s="16">
        <v>44372</v>
      </c>
      <c r="F53" s="5">
        <f t="shared" si="1"/>
        <v>3545.8201997780243</v>
      </c>
      <c r="G53" s="10"/>
    </row>
    <row r="54" spans="1:8" x14ac:dyDescent="0.25">
      <c r="A54" s="2">
        <v>10</v>
      </c>
      <c r="B54" s="16">
        <v>0.15</v>
      </c>
      <c r="C54" s="16">
        <v>9.01</v>
      </c>
      <c r="D54" s="16">
        <f t="shared" si="0"/>
        <v>1.6648168701442843E-2</v>
      </c>
      <c r="E54" s="16">
        <v>23661</v>
      </c>
      <c r="F54" s="5">
        <f t="shared" si="1"/>
        <v>393.9123196448391</v>
      </c>
      <c r="G54" s="10"/>
    </row>
    <row r="55" spans="1:8" x14ac:dyDescent="0.25">
      <c r="A55" s="2">
        <v>11</v>
      </c>
      <c r="B55" s="16">
        <v>0.27</v>
      </c>
      <c r="C55" s="16">
        <v>9.01</v>
      </c>
      <c r="D55" s="16">
        <f t="shared" si="0"/>
        <v>2.9966703662597117E-2</v>
      </c>
      <c r="E55" s="16">
        <v>57634</v>
      </c>
      <c r="F55" s="5">
        <f t="shared" si="1"/>
        <v>1727.1009988901221</v>
      </c>
      <c r="G55" s="10"/>
    </row>
    <row r="56" spans="1:8" x14ac:dyDescent="0.25">
      <c r="A56" s="2" t="s">
        <v>9</v>
      </c>
      <c r="B56" s="16">
        <v>0.15</v>
      </c>
      <c r="C56" s="16">
        <v>9.01</v>
      </c>
      <c r="D56" s="16">
        <f t="shared" si="0"/>
        <v>1.6648168701442843E-2</v>
      </c>
      <c r="E56" s="16">
        <v>52956</v>
      </c>
      <c r="F56" s="5">
        <f t="shared" si="1"/>
        <v>881.62042175360716</v>
      </c>
      <c r="G56" s="10"/>
    </row>
    <row r="57" spans="1:8" x14ac:dyDescent="0.25">
      <c r="A57" s="2" t="s">
        <v>8</v>
      </c>
      <c r="B57" s="16">
        <v>0.06</v>
      </c>
      <c r="C57" s="16">
        <v>9.01</v>
      </c>
      <c r="D57" s="16">
        <f t="shared" si="0"/>
        <v>6.6592674805771362E-3</v>
      </c>
      <c r="E57" s="16">
        <v>29862</v>
      </c>
      <c r="F57" s="5">
        <f t="shared" si="1"/>
        <v>198.85904550499444</v>
      </c>
      <c r="G57" s="10"/>
    </row>
    <row r="58" spans="1:8" x14ac:dyDescent="0.25">
      <c r="A58" s="2">
        <v>12</v>
      </c>
      <c r="B58" s="16">
        <v>0.59</v>
      </c>
      <c r="C58" s="16">
        <v>9.01</v>
      </c>
      <c r="D58" s="16">
        <f t="shared" si="0"/>
        <v>6.5482796892341835E-2</v>
      </c>
      <c r="E58" s="16">
        <v>29862</v>
      </c>
      <c r="F58" s="5">
        <f t="shared" si="1"/>
        <v>1955.4472807991119</v>
      </c>
      <c r="G58" s="10"/>
    </row>
    <row r="59" spans="1:8" x14ac:dyDescent="0.25">
      <c r="A59" s="2">
        <v>13</v>
      </c>
      <c r="B59" s="16">
        <v>0.32</v>
      </c>
      <c r="C59" s="16">
        <v>9.01</v>
      </c>
      <c r="D59" s="16">
        <f t="shared" si="0"/>
        <v>3.5516093229744729E-2</v>
      </c>
      <c r="E59" s="16">
        <v>33392</v>
      </c>
      <c r="F59" s="5">
        <f t="shared" si="1"/>
        <v>1185.953385127636</v>
      </c>
      <c r="G59" s="10"/>
    </row>
    <row r="60" spans="1:8" x14ac:dyDescent="0.25">
      <c r="A60" s="2">
        <v>14</v>
      </c>
      <c r="B60" s="16">
        <v>0.94</v>
      </c>
      <c r="C60" s="16">
        <v>9.01</v>
      </c>
      <c r="D60" s="16">
        <f t="shared" si="0"/>
        <v>0.10432852386237514</v>
      </c>
      <c r="E60" s="16">
        <v>8236</v>
      </c>
      <c r="F60" s="5">
        <f t="shared" si="1"/>
        <v>859.24972253052158</v>
      </c>
      <c r="G60" s="10"/>
    </row>
    <row r="61" spans="1:8" x14ac:dyDescent="0.25">
      <c r="A61" s="2">
        <v>15</v>
      </c>
      <c r="B61" s="16">
        <v>0.82</v>
      </c>
      <c r="C61" s="16">
        <v>9.01</v>
      </c>
      <c r="D61" s="16">
        <f t="shared" si="0"/>
        <v>9.1009988901220862E-2</v>
      </c>
      <c r="E61" s="16">
        <v>2041</v>
      </c>
      <c r="F61" s="5">
        <f t="shared" si="1"/>
        <v>185.75138734739178</v>
      </c>
      <c r="G61" s="10"/>
    </row>
    <row r="62" spans="1:8" x14ac:dyDescent="0.25">
      <c r="A62" s="2">
        <v>16</v>
      </c>
      <c r="B62" s="16">
        <v>1.1200000000000001</v>
      </c>
      <c r="C62" s="16">
        <v>9.01</v>
      </c>
      <c r="D62" s="16">
        <f t="shared" si="0"/>
        <v>0.12430632630410657</v>
      </c>
      <c r="E62" s="16">
        <v>1728</v>
      </c>
      <c r="F62" s="5">
        <f t="shared" si="1"/>
        <v>214.80133185349615</v>
      </c>
      <c r="G62" s="10"/>
    </row>
    <row r="63" spans="1:8" x14ac:dyDescent="0.25">
      <c r="A63" s="2"/>
      <c r="B63" s="13">
        <f>SUM(B45:B62)</f>
        <v>9.0100000000000016</v>
      </c>
      <c r="C63" s="16"/>
      <c r="D63" s="16">
        <f>SUM(D45:D62)</f>
        <v>0.99999999999999989</v>
      </c>
      <c r="E63" s="16"/>
      <c r="F63" s="3">
        <f>SUM(F45:F61)</f>
        <v>15439.140954495006</v>
      </c>
      <c r="G63" s="10">
        <v>5</v>
      </c>
      <c r="H63" s="19">
        <v>2.7</v>
      </c>
    </row>
    <row r="64" spans="1:8" x14ac:dyDescent="0.25">
      <c r="D64" s="16"/>
      <c r="F64" s="5"/>
      <c r="G64" s="10"/>
    </row>
    <row r="65" spans="1:7" x14ac:dyDescent="0.25">
      <c r="A65" s="2">
        <v>1</v>
      </c>
      <c r="B65" s="16">
        <v>0.82</v>
      </c>
      <c r="C65" s="16">
        <v>11.25</v>
      </c>
      <c r="D65" s="16">
        <v>7.2888888888888878E-2</v>
      </c>
      <c r="E65" s="16">
        <v>1342</v>
      </c>
      <c r="F65" s="5">
        <v>97.816888888888869</v>
      </c>
      <c r="G65" s="10"/>
    </row>
    <row r="66" spans="1:7" x14ac:dyDescent="0.25">
      <c r="A66" s="2">
        <v>2</v>
      </c>
      <c r="B66" s="16">
        <v>0.71</v>
      </c>
      <c r="C66" s="16">
        <v>11.25</v>
      </c>
      <c r="D66" s="16">
        <v>6.3111111111111104E-2</v>
      </c>
      <c r="E66" s="16">
        <v>14700</v>
      </c>
      <c r="F66" s="5">
        <v>927.73333333333323</v>
      </c>
      <c r="G66" s="10"/>
    </row>
    <row r="67" spans="1:7" x14ac:dyDescent="0.25">
      <c r="A67" s="2">
        <v>3</v>
      </c>
      <c r="B67" s="16">
        <v>0.45</v>
      </c>
      <c r="C67" s="16">
        <v>11.25</v>
      </c>
      <c r="D67" s="16">
        <v>0.04</v>
      </c>
      <c r="E67" s="16">
        <v>19584</v>
      </c>
      <c r="F67" s="5">
        <v>783.36</v>
      </c>
      <c r="G67" s="10"/>
    </row>
    <row r="68" spans="1:7" x14ac:dyDescent="0.25">
      <c r="A68" s="2">
        <v>4</v>
      </c>
      <c r="B68" s="16">
        <v>1.1399999999999999</v>
      </c>
      <c r="C68" s="16">
        <v>11.25</v>
      </c>
      <c r="D68" s="16">
        <v>0.10133333333333333</v>
      </c>
      <c r="E68" s="16">
        <v>691</v>
      </c>
      <c r="F68" s="5">
        <v>70.021333333333331</v>
      </c>
      <c r="G68" s="10"/>
    </row>
    <row r="69" spans="1:7" x14ac:dyDescent="0.25">
      <c r="A69" s="2">
        <v>5</v>
      </c>
      <c r="B69" s="16">
        <v>0.22</v>
      </c>
      <c r="C69" s="16">
        <v>11.25</v>
      </c>
      <c r="D69" s="16">
        <v>1.9555555555555555E-2</v>
      </c>
      <c r="E69" s="16">
        <v>691</v>
      </c>
      <c r="F69" s="5">
        <v>13.512888888888888</v>
      </c>
      <c r="G69" s="10"/>
    </row>
    <row r="70" spans="1:7" x14ac:dyDescent="0.25">
      <c r="A70" s="2">
        <v>6</v>
      </c>
      <c r="B70" s="16">
        <v>0.56999999999999995</v>
      </c>
      <c r="C70" s="16">
        <v>11.25</v>
      </c>
      <c r="D70" s="16">
        <v>5.0666666666666665E-2</v>
      </c>
      <c r="E70" s="16">
        <v>610</v>
      </c>
      <c r="F70" s="5">
        <v>30.906666666666666</v>
      </c>
      <c r="G70" s="10"/>
    </row>
    <row r="71" spans="1:7" x14ac:dyDescent="0.25">
      <c r="A71" s="2">
        <v>7</v>
      </c>
      <c r="B71" s="16">
        <v>0.66</v>
      </c>
      <c r="C71" s="16">
        <v>11.25</v>
      </c>
      <c r="D71" s="16">
        <v>5.8666666666666673E-2</v>
      </c>
      <c r="E71" s="16">
        <v>10725</v>
      </c>
      <c r="F71" s="5">
        <v>629.20000000000005</v>
      </c>
      <c r="G71" s="10"/>
    </row>
    <row r="72" spans="1:7" x14ac:dyDescent="0.25">
      <c r="A72" s="2">
        <v>8</v>
      </c>
      <c r="B72" s="16">
        <v>0.95</v>
      </c>
      <c r="C72" s="16">
        <v>11.25</v>
      </c>
      <c r="D72" s="16">
        <v>8.4444444444444447E-2</v>
      </c>
      <c r="E72" s="16">
        <v>23661</v>
      </c>
      <c r="F72" s="5">
        <v>1998.04</v>
      </c>
      <c r="G72" s="10"/>
    </row>
    <row r="73" spans="1:7" x14ac:dyDescent="0.25">
      <c r="A73" s="2" t="s">
        <v>2</v>
      </c>
      <c r="B73" s="16">
        <v>0.11</v>
      </c>
      <c r="C73" s="16">
        <v>11.25</v>
      </c>
      <c r="D73" s="16">
        <v>9.7777777777777776E-3</v>
      </c>
      <c r="E73" s="16">
        <v>44372</v>
      </c>
      <c r="F73" s="5">
        <v>433.85955555555557</v>
      </c>
      <c r="G73" s="10"/>
    </row>
    <row r="74" spans="1:7" x14ac:dyDescent="0.25">
      <c r="A74" s="2" t="s">
        <v>5</v>
      </c>
      <c r="B74" s="16">
        <v>0.28000000000000003</v>
      </c>
      <c r="C74" s="16">
        <v>11.25</v>
      </c>
      <c r="D74" s="16">
        <v>2.4888888888888891E-2</v>
      </c>
      <c r="E74" s="16">
        <v>57634</v>
      </c>
      <c r="F74" s="5">
        <v>1434.4462222222223</v>
      </c>
      <c r="G74" s="10"/>
    </row>
    <row r="75" spans="1:7" x14ac:dyDescent="0.25">
      <c r="A75" s="2" t="s">
        <v>10</v>
      </c>
      <c r="B75" s="16">
        <v>0.17</v>
      </c>
      <c r="C75" s="16">
        <v>11.25</v>
      </c>
      <c r="D75" s="16">
        <v>1.5111111111111112E-2</v>
      </c>
      <c r="E75" s="16">
        <v>29862</v>
      </c>
      <c r="F75" s="5">
        <v>451.24799999999999</v>
      </c>
      <c r="G75" s="10"/>
    </row>
    <row r="76" spans="1:7" x14ac:dyDescent="0.25">
      <c r="A76" s="2">
        <v>9</v>
      </c>
      <c r="B76" s="16">
        <v>0.41</v>
      </c>
      <c r="C76" s="16">
        <v>11.25</v>
      </c>
      <c r="D76" s="16">
        <v>3.6444444444444439E-2</v>
      </c>
      <c r="E76" s="16">
        <v>35117</v>
      </c>
      <c r="F76" s="5">
        <v>1279.8195555555553</v>
      </c>
      <c r="G76" s="10"/>
    </row>
    <row r="77" spans="1:7" x14ac:dyDescent="0.25">
      <c r="A77" s="2">
        <v>10</v>
      </c>
      <c r="B77" s="16">
        <v>0.17</v>
      </c>
      <c r="C77" s="16">
        <v>11.25</v>
      </c>
      <c r="D77" s="16">
        <v>1.5111111111111112E-2</v>
      </c>
      <c r="E77" s="16">
        <v>29862</v>
      </c>
      <c r="F77" s="5">
        <v>451.24799999999999</v>
      </c>
      <c r="G77" s="10"/>
    </row>
    <row r="78" spans="1:7" x14ac:dyDescent="0.25">
      <c r="A78" s="2">
        <v>11</v>
      </c>
      <c r="B78" s="16">
        <v>1.31</v>
      </c>
      <c r="C78" s="16">
        <v>11.25</v>
      </c>
      <c r="D78" s="16">
        <v>0.11644444444444445</v>
      </c>
      <c r="E78" s="16">
        <v>8236</v>
      </c>
      <c r="F78" s="5">
        <v>959.03644444444444</v>
      </c>
      <c r="G78" s="10"/>
    </row>
    <row r="79" spans="1:7" x14ac:dyDescent="0.25">
      <c r="A79" s="2">
        <v>12</v>
      </c>
      <c r="B79" s="16">
        <v>0.17</v>
      </c>
      <c r="C79" s="16">
        <v>11.25</v>
      </c>
      <c r="D79" s="16">
        <v>1.5111111111111112E-2</v>
      </c>
      <c r="E79" s="16">
        <v>2466</v>
      </c>
      <c r="F79" s="5">
        <v>37.264000000000003</v>
      </c>
      <c r="G79" s="10"/>
    </row>
    <row r="80" spans="1:7" x14ac:dyDescent="0.25">
      <c r="A80" s="2">
        <v>13</v>
      </c>
      <c r="B80" s="16">
        <v>0.42</v>
      </c>
      <c r="C80" s="16">
        <v>11.25</v>
      </c>
      <c r="D80" s="16">
        <v>3.7333333333333329E-2</v>
      </c>
      <c r="E80" s="16">
        <v>2466</v>
      </c>
      <c r="F80" s="5">
        <v>92.063999999999993</v>
      </c>
      <c r="G80" s="10"/>
    </row>
    <row r="81" spans="1:8" x14ac:dyDescent="0.25">
      <c r="A81" s="2">
        <v>14</v>
      </c>
      <c r="B81" s="16">
        <v>1.32</v>
      </c>
      <c r="C81" s="16">
        <v>11.25</v>
      </c>
      <c r="D81" s="16">
        <v>0.11733333333333335</v>
      </c>
      <c r="E81" s="16">
        <v>2041</v>
      </c>
      <c r="F81" s="5">
        <v>239.47733333333335</v>
      </c>
      <c r="G81" s="10"/>
    </row>
    <row r="82" spans="1:8" x14ac:dyDescent="0.25">
      <c r="A82" s="2">
        <v>15</v>
      </c>
      <c r="B82" s="16">
        <v>1.38</v>
      </c>
      <c r="C82" s="16">
        <v>11.25</v>
      </c>
      <c r="D82" s="16">
        <v>0.12266666666666666</v>
      </c>
      <c r="E82" s="16">
        <v>1728</v>
      </c>
      <c r="F82" s="5">
        <v>211.96799999999999</v>
      </c>
      <c r="G82" s="10"/>
    </row>
    <row r="83" spans="1:8" x14ac:dyDescent="0.25">
      <c r="A83" s="2"/>
      <c r="B83" s="13">
        <f>SUM(B65:B82)</f>
        <v>11.260000000000002</v>
      </c>
      <c r="C83" s="16"/>
      <c r="D83" s="16">
        <f>SUM(D65:D82)</f>
        <v>1.0008888888888887</v>
      </c>
      <c r="E83" s="16"/>
      <c r="F83" s="3">
        <f>SUM(F65:F81)</f>
        <v>9929.0542222222211</v>
      </c>
      <c r="G83" s="10">
        <v>6</v>
      </c>
      <c r="H83" s="19">
        <v>3.3</v>
      </c>
    </row>
    <row r="84" spans="1:8" x14ac:dyDescent="0.25">
      <c r="D84" s="16"/>
      <c r="F84" s="5"/>
      <c r="G84" s="10"/>
    </row>
    <row r="85" spans="1:8" x14ac:dyDescent="0.25">
      <c r="A85" s="2">
        <v>1</v>
      </c>
      <c r="B85" s="16">
        <v>0.54</v>
      </c>
      <c r="C85" s="16">
        <v>13.22</v>
      </c>
      <c r="D85" s="16">
        <f t="shared" ref="D85:D130" si="2">B85/C85</f>
        <v>4.0847201210287447E-2</v>
      </c>
      <c r="E85" s="16">
        <v>1342</v>
      </c>
      <c r="F85" s="5">
        <f t="shared" ref="F85:F135" si="3">D85*E85</f>
        <v>54.816944024205753</v>
      </c>
      <c r="G85" s="10"/>
    </row>
    <row r="86" spans="1:8" x14ac:dyDescent="0.25">
      <c r="A86" s="2">
        <v>2</v>
      </c>
      <c r="B86" s="16">
        <v>0.46</v>
      </c>
      <c r="C86" s="16">
        <v>13.22</v>
      </c>
      <c r="D86" s="16">
        <f t="shared" si="2"/>
        <v>3.4795763993948563E-2</v>
      </c>
      <c r="E86" s="16">
        <v>14700</v>
      </c>
      <c r="F86" s="5">
        <f t="shared" si="3"/>
        <v>511.49773071104386</v>
      </c>
      <c r="G86" s="10"/>
    </row>
    <row r="87" spans="1:8" x14ac:dyDescent="0.25">
      <c r="A87" s="2">
        <v>3</v>
      </c>
      <c r="B87" s="16">
        <v>0.85</v>
      </c>
      <c r="C87" s="16">
        <v>13.22</v>
      </c>
      <c r="D87" s="16">
        <f t="shared" si="2"/>
        <v>6.4296520423600595E-2</v>
      </c>
      <c r="E87" s="16">
        <v>8149</v>
      </c>
      <c r="F87" s="5">
        <f t="shared" si="3"/>
        <v>523.95234493192129</v>
      </c>
      <c r="G87" s="10"/>
    </row>
    <row r="88" spans="1:8" x14ac:dyDescent="0.25">
      <c r="A88" s="2">
        <v>4</v>
      </c>
      <c r="B88" s="16">
        <v>1.52</v>
      </c>
      <c r="C88" s="16">
        <v>13.22</v>
      </c>
      <c r="D88" s="16">
        <f t="shared" si="2"/>
        <v>0.11497730711043873</v>
      </c>
      <c r="E88" s="16">
        <v>691</v>
      </c>
      <c r="F88" s="5">
        <f t="shared" si="3"/>
        <v>79.44931921331316</v>
      </c>
      <c r="G88" s="10"/>
    </row>
    <row r="89" spans="1:8" x14ac:dyDescent="0.25">
      <c r="A89" s="2">
        <v>5</v>
      </c>
      <c r="B89" s="16">
        <v>0.19</v>
      </c>
      <c r="C89" s="16">
        <v>13.22</v>
      </c>
      <c r="D89" s="16">
        <f t="shared" si="2"/>
        <v>1.4372163388804841E-2</v>
      </c>
      <c r="E89" s="16">
        <v>691</v>
      </c>
      <c r="F89" s="5">
        <f t="shared" si="3"/>
        <v>9.931164901664145</v>
      </c>
      <c r="G89" s="10"/>
    </row>
    <row r="90" spans="1:8" x14ac:dyDescent="0.25">
      <c r="A90" s="2">
        <v>6</v>
      </c>
      <c r="B90" s="16">
        <v>1.33</v>
      </c>
      <c r="C90" s="16">
        <v>13.22</v>
      </c>
      <c r="D90" s="16">
        <f t="shared" si="2"/>
        <v>0.10060514372163389</v>
      </c>
      <c r="E90" s="16">
        <v>610</v>
      </c>
      <c r="F90" s="5">
        <f t="shared" si="3"/>
        <v>61.369137670196672</v>
      </c>
      <c r="G90" s="10"/>
    </row>
    <row r="91" spans="1:8" x14ac:dyDescent="0.25">
      <c r="A91" s="2">
        <v>7</v>
      </c>
      <c r="B91" s="16">
        <v>0.17</v>
      </c>
      <c r="C91" s="16">
        <v>13.22</v>
      </c>
      <c r="D91" s="16">
        <f t="shared" si="2"/>
        <v>1.2859304084720122E-2</v>
      </c>
      <c r="E91" s="16">
        <v>10725</v>
      </c>
      <c r="F91" s="5">
        <f t="shared" si="3"/>
        <v>137.91603630862332</v>
      </c>
      <c r="G91" s="10"/>
    </row>
    <row r="92" spans="1:8" x14ac:dyDescent="0.25">
      <c r="A92" s="2">
        <v>8</v>
      </c>
      <c r="B92" s="16">
        <v>0.81</v>
      </c>
      <c r="C92" s="16">
        <v>13.22</v>
      </c>
      <c r="D92" s="16">
        <f t="shared" si="2"/>
        <v>6.1270801815431167E-2</v>
      </c>
      <c r="E92" s="16">
        <v>23661</v>
      </c>
      <c r="F92" s="5">
        <f t="shared" si="3"/>
        <v>1449.7284417549167</v>
      </c>
      <c r="G92" s="10"/>
    </row>
    <row r="93" spans="1:8" x14ac:dyDescent="0.25">
      <c r="A93" s="2">
        <v>9</v>
      </c>
      <c r="B93" s="16">
        <v>0.46</v>
      </c>
      <c r="C93" s="16">
        <v>13.22</v>
      </c>
      <c r="D93" s="16">
        <f t="shared" si="2"/>
        <v>3.4795763993948563E-2</v>
      </c>
      <c r="E93" s="16">
        <v>48259</v>
      </c>
      <c r="F93" s="5">
        <f t="shared" si="3"/>
        <v>1679.2087745839638</v>
      </c>
      <c r="G93" s="10"/>
    </row>
    <row r="94" spans="1:8" x14ac:dyDescent="0.25">
      <c r="A94" s="2" t="s">
        <v>11</v>
      </c>
      <c r="B94" s="16">
        <v>7.0000000000000007E-2</v>
      </c>
      <c r="C94" s="16">
        <v>13.22</v>
      </c>
      <c r="D94" s="16">
        <f t="shared" si="2"/>
        <v>5.295007564296521E-3</v>
      </c>
      <c r="E94" s="16">
        <v>57634</v>
      </c>
      <c r="F94" s="5">
        <f t="shared" si="3"/>
        <v>305.1724659606657</v>
      </c>
      <c r="G94" s="10"/>
    </row>
    <row r="95" spans="1:8" x14ac:dyDescent="0.25">
      <c r="A95" s="2">
        <v>10</v>
      </c>
      <c r="B95" s="16">
        <v>0.33</v>
      </c>
      <c r="C95" s="16">
        <v>13.22</v>
      </c>
      <c r="D95" s="16">
        <f t="shared" si="2"/>
        <v>2.4962178517397883E-2</v>
      </c>
      <c r="E95" s="16">
        <v>35117</v>
      </c>
      <c r="F95" s="5">
        <f t="shared" si="3"/>
        <v>876.59682299546148</v>
      </c>
      <c r="G95" s="10"/>
    </row>
    <row r="96" spans="1:8" x14ac:dyDescent="0.25">
      <c r="A96" s="2">
        <v>11</v>
      </c>
      <c r="B96" s="16">
        <v>0.69</v>
      </c>
      <c r="C96" s="16">
        <v>13.22</v>
      </c>
      <c r="D96" s="16">
        <f t="shared" si="2"/>
        <v>5.2193645990922841E-2</v>
      </c>
      <c r="E96" s="16">
        <v>4913</v>
      </c>
      <c r="F96" s="5">
        <f t="shared" si="3"/>
        <v>256.42738275340389</v>
      </c>
      <c r="G96" s="10"/>
    </row>
    <row r="97" spans="1:8" x14ac:dyDescent="0.25">
      <c r="A97" s="2">
        <v>12</v>
      </c>
      <c r="B97" s="16">
        <v>0.38</v>
      </c>
      <c r="C97" s="16">
        <v>13.22</v>
      </c>
      <c r="D97" s="16">
        <f t="shared" si="2"/>
        <v>2.8744326777609682E-2</v>
      </c>
      <c r="E97" s="16">
        <v>8236</v>
      </c>
      <c r="F97" s="5">
        <f t="shared" si="3"/>
        <v>236.73827534039333</v>
      </c>
      <c r="G97" s="10"/>
    </row>
    <row r="98" spans="1:8" x14ac:dyDescent="0.25">
      <c r="A98" s="2">
        <v>13</v>
      </c>
      <c r="B98" s="16">
        <v>0.18</v>
      </c>
      <c r="C98" s="16">
        <v>13.22</v>
      </c>
      <c r="D98" s="16">
        <f t="shared" si="2"/>
        <v>1.3615733736762481E-2</v>
      </c>
      <c r="E98" s="16">
        <v>2466</v>
      </c>
      <c r="F98" s="5">
        <f t="shared" si="3"/>
        <v>33.576399394856274</v>
      </c>
      <c r="G98" s="10"/>
    </row>
    <row r="99" spans="1:8" x14ac:dyDescent="0.25">
      <c r="A99" s="2">
        <v>14</v>
      </c>
      <c r="B99" s="16">
        <v>1.43</v>
      </c>
      <c r="C99" s="16">
        <v>13.22</v>
      </c>
      <c r="D99" s="16">
        <f t="shared" si="2"/>
        <v>0.10816944024205748</v>
      </c>
      <c r="E99" s="16">
        <v>2466</v>
      </c>
      <c r="F99" s="5">
        <f t="shared" si="3"/>
        <v>266.74583963691373</v>
      </c>
      <c r="G99" s="10"/>
    </row>
    <row r="100" spans="1:8" x14ac:dyDescent="0.25">
      <c r="A100" s="2">
        <v>15</v>
      </c>
      <c r="B100" s="16">
        <v>0.49</v>
      </c>
      <c r="C100" s="16">
        <v>13.22</v>
      </c>
      <c r="D100" s="16">
        <f t="shared" si="2"/>
        <v>3.7065052950075637E-2</v>
      </c>
      <c r="E100" s="16">
        <v>2037</v>
      </c>
      <c r="F100" s="5">
        <f t="shared" si="3"/>
        <v>75.501512859304071</v>
      </c>
      <c r="G100" s="10"/>
    </row>
    <row r="101" spans="1:8" x14ac:dyDescent="0.25">
      <c r="A101" s="2">
        <v>16</v>
      </c>
      <c r="B101" s="16">
        <v>1.41</v>
      </c>
      <c r="C101" s="16">
        <v>13.22</v>
      </c>
      <c r="D101" s="16">
        <f t="shared" si="2"/>
        <v>0.10665658093797276</v>
      </c>
      <c r="E101" s="16">
        <v>2041</v>
      </c>
      <c r="F101" s="5">
        <f t="shared" si="3"/>
        <v>217.68608169440239</v>
      </c>
      <c r="G101" s="10"/>
    </row>
    <row r="102" spans="1:8" x14ac:dyDescent="0.25">
      <c r="A102" s="2">
        <v>17</v>
      </c>
      <c r="B102" s="16">
        <v>1.91</v>
      </c>
      <c r="C102" s="16">
        <v>13.22</v>
      </c>
      <c r="D102" s="16">
        <f t="shared" si="2"/>
        <v>0.14447806354009077</v>
      </c>
      <c r="E102" s="16">
        <v>1728</v>
      </c>
      <c r="F102" s="5">
        <f t="shared" si="3"/>
        <v>249.65809379727685</v>
      </c>
      <c r="G102" s="10"/>
    </row>
    <row r="103" spans="1:8" x14ac:dyDescent="0.25">
      <c r="A103" s="2"/>
      <c r="B103" s="13">
        <f>SUM(B85:B102)</f>
        <v>13.220000000000002</v>
      </c>
      <c r="C103" s="16"/>
      <c r="D103" s="16">
        <f>SUM(D85:D102)</f>
        <v>0.99999999999999989</v>
      </c>
      <c r="E103" s="16"/>
      <c r="F103" s="3">
        <f>SUM(F85:F102)</f>
        <v>7025.9727685325261</v>
      </c>
      <c r="G103" s="10">
        <v>7</v>
      </c>
      <c r="H103" s="19">
        <v>3.9</v>
      </c>
    </row>
    <row r="104" spans="1:8" x14ac:dyDescent="0.25">
      <c r="D104" s="16"/>
      <c r="F104" s="5"/>
      <c r="G104" s="10"/>
    </row>
    <row r="105" spans="1:8" x14ac:dyDescent="0.25">
      <c r="A105" s="2">
        <v>1</v>
      </c>
      <c r="B105" s="16">
        <v>0.18</v>
      </c>
      <c r="C105" s="16">
        <v>16.13</v>
      </c>
      <c r="D105" s="16">
        <f t="shared" si="2"/>
        <v>1.1159330440173591E-2</v>
      </c>
      <c r="E105" s="16">
        <v>1342</v>
      </c>
      <c r="F105" s="5">
        <f t="shared" si="3"/>
        <v>14.975821450712958</v>
      </c>
      <c r="G105" s="10"/>
    </row>
    <row r="106" spans="1:8" x14ac:dyDescent="0.25">
      <c r="A106" s="2">
        <v>2</v>
      </c>
      <c r="B106" s="16">
        <v>0.46</v>
      </c>
      <c r="C106" s="16">
        <v>16.13</v>
      </c>
      <c r="D106" s="16">
        <f t="shared" si="2"/>
        <v>2.8518288902665844E-2</v>
      </c>
      <c r="E106" s="16">
        <v>1342</v>
      </c>
      <c r="F106" s="5">
        <f t="shared" si="3"/>
        <v>38.27154370737756</v>
      </c>
      <c r="G106" s="10"/>
    </row>
    <row r="107" spans="1:8" x14ac:dyDescent="0.25">
      <c r="A107" s="2">
        <v>3</v>
      </c>
      <c r="B107" s="16">
        <v>1.27</v>
      </c>
      <c r="C107" s="16">
        <v>16.13</v>
      </c>
      <c r="D107" s="16">
        <f t="shared" si="2"/>
        <v>7.8735275883447003E-2</v>
      </c>
      <c r="E107" s="16">
        <v>8149</v>
      </c>
      <c r="F107" s="5">
        <f t="shared" si="3"/>
        <v>641.61376317420968</v>
      </c>
      <c r="G107" s="10"/>
    </row>
    <row r="108" spans="1:8" x14ac:dyDescent="0.25">
      <c r="A108" s="2">
        <v>4</v>
      </c>
      <c r="B108" s="16">
        <v>0.45</v>
      </c>
      <c r="C108" s="16">
        <v>16.13</v>
      </c>
      <c r="D108" s="16">
        <f t="shared" si="2"/>
        <v>2.7898326100433975E-2</v>
      </c>
      <c r="E108" s="16">
        <v>1298</v>
      </c>
      <c r="F108" s="5">
        <f t="shared" si="3"/>
        <v>36.212027278363301</v>
      </c>
      <c r="G108" s="10"/>
    </row>
    <row r="109" spans="1:8" x14ac:dyDescent="0.25">
      <c r="A109" s="2">
        <v>5</v>
      </c>
      <c r="B109" s="16">
        <v>0.78</v>
      </c>
      <c r="C109" s="16">
        <v>16.13</v>
      </c>
      <c r="D109" s="16">
        <f t="shared" si="2"/>
        <v>4.8357098574085558E-2</v>
      </c>
      <c r="E109" s="16">
        <v>691</v>
      </c>
      <c r="F109" s="5">
        <f t="shared" si="3"/>
        <v>33.414755114693122</v>
      </c>
      <c r="G109" s="10"/>
    </row>
    <row r="110" spans="1:8" x14ac:dyDescent="0.25">
      <c r="A110" s="2">
        <v>6</v>
      </c>
      <c r="B110" s="16">
        <v>1.1399999999999999</v>
      </c>
      <c r="C110" s="16">
        <v>16.13</v>
      </c>
      <c r="D110" s="16">
        <f t="shared" si="2"/>
        <v>7.0675759454432732E-2</v>
      </c>
      <c r="E110" s="16">
        <v>691</v>
      </c>
      <c r="F110" s="5">
        <f t="shared" si="3"/>
        <v>48.836949783013019</v>
      </c>
      <c r="G110" s="10"/>
    </row>
    <row r="111" spans="1:8" x14ac:dyDescent="0.25">
      <c r="A111" s="2">
        <v>7</v>
      </c>
      <c r="B111" s="16">
        <v>1.88</v>
      </c>
      <c r="C111" s="16">
        <v>16.13</v>
      </c>
      <c r="D111" s="16">
        <f t="shared" si="2"/>
        <v>0.11655300681959083</v>
      </c>
      <c r="E111" s="16">
        <v>610</v>
      </c>
      <c r="F111" s="5">
        <f t="shared" si="3"/>
        <v>71.097334159950407</v>
      </c>
      <c r="G111" s="10"/>
    </row>
    <row r="112" spans="1:8" x14ac:dyDescent="0.25">
      <c r="A112" s="2">
        <v>8</v>
      </c>
      <c r="B112" s="16">
        <v>0.32</v>
      </c>
      <c r="C112" s="16">
        <v>16.13</v>
      </c>
      <c r="D112" s="16">
        <f t="shared" si="2"/>
        <v>1.9838809671419717E-2</v>
      </c>
      <c r="E112" s="16">
        <v>547</v>
      </c>
      <c r="F112" s="5">
        <f t="shared" si="3"/>
        <v>10.851828890266585</v>
      </c>
      <c r="G112" s="10"/>
    </row>
    <row r="113" spans="1:8" x14ac:dyDescent="0.25">
      <c r="A113" s="2">
        <v>9</v>
      </c>
      <c r="B113" s="16">
        <v>0.64</v>
      </c>
      <c r="C113" s="16">
        <v>16.13</v>
      </c>
      <c r="D113" s="16">
        <f t="shared" si="2"/>
        <v>3.9677619342839435E-2</v>
      </c>
      <c r="E113" s="16">
        <v>547</v>
      </c>
      <c r="F113" s="5">
        <f t="shared" si="3"/>
        <v>21.70365778053317</v>
      </c>
      <c r="G113" s="10"/>
    </row>
    <row r="114" spans="1:8" x14ac:dyDescent="0.25">
      <c r="A114" s="2">
        <v>10</v>
      </c>
      <c r="B114" s="16">
        <v>0.24</v>
      </c>
      <c r="C114" s="16">
        <v>16.13</v>
      </c>
      <c r="D114" s="16">
        <f t="shared" si="2"/>
        <v>1.4879107253564786E-2</v>
      </c>
      <c r="E114" s="16">
        <v>23661</v>
      </c>
      <c r="F114" s="5">
        <f t="shared" si="3"/>
        <v>352.05455672659639</v>
      </c>
      <c r="G114" s="10"/>
    </row>
    <row r="115" spans="1:8" x14ac:dyDescent="0.25">
      <c r="A115" s="2">
        <v>11</v>
      </c>
      <c r="B115" s="16">
        <v>0.84</v>
      </c>
      <c r="C115" s="16">
        <v>16.13</v>
      </c>
      <c r="D115" s="16">
        <f t="shared" si="2"/>
        <v>5.2076875387476754E-2</v>
      </c>
      <c r="E115" s="16">
        <v>18013</v>
      </c>
      <c r="F115" s="5">
        <f t="shared" si="3"/>
        <v>938.06075635461877</v>
      </c>
      <c r="G115" s="10"/>
    </row>
    <row r="116" spans="1:8" x14ac:dyDescent="0.25">
      <c r="A116" s="2">
        <v>12</v>
      </c>
      <c r="B116" s="16">
        <v>1.02</v>
      </c>
      <c r="C116" s="16">
        <v>16.13</v>
      </c>
      <c r="D116" s="16">
        <f t="shared" si="2"/>
        <v>6.3236205827650341E-2</v>
      </c>
      <c r="E116" s="16">
        <v>4913</v>
      </c>
      <c r="F116" s="5">
        <f t="shared" si="3"/>
        <v>310.67947923124615</v>
      </c>
      <c r="G116" s="10"/>
    </row>
    <row r="117" spans="1:8" x14ac:dyDescent="0.25">
      <c r="A117" s="2">
        <v>13</v>
      </c>
      <c r="B117" s="16">
        <v>0.27</v>
      </c>
      <c r="C117" s="16">
        <v>16.13</v>
      </c>
      <c r="D117" s="16">
        <f t="shared" si="2"/>
        <v>1.6738995660260388E-2</v>
      </c>
      <c r="E117" s="16">
        <v>4913</v>
      </c>
      <c r="F117" s="5">
        <f t="shared" si="3"/>
        <v>82.238685678859284</v>
      </c>
      <c r="G117" s="10"/>
    </row>
    <row r="118" spans="1:8" x14ac:dyDescent="0.25">
      <c r="A118" s="2">
        <v>14</v>
      </c>
      <c r="B118" s="16">
        <v>2.35</v>
      </c>
      <c r="C118" s="16">
        <v>16.13</v>
      </c>
      <c r="D118" s="16">
        <f t="shared" si="2"/>
        <v>0.14569125852448855</v>
      </c>
      <c r="E118" s="16">
        <v>2466</v>
      </c>
      <c r="F118" s="5">
        <f t="shared" si="3"/>
        <v>359.27464352138878</v>
      </c>
      <c r="G118" s="10"/>
    </row>
    <row r="119" spans="1:8" x14ac:dyDescent="0.25">
      <c r="A119" s="2">
        <v>15</v>
      </c>
      <c r="B119" s="16">
        <v>0.93</v>
      </c>
      <c r="C119" s="16">
        <v>16.13</v>
      </c>
      <c r="D119" s="16">
        <f t="shared" si="2"/>
        <v>5.7656540607563554E-2</v>
      </c>
      <c r="E119" s="16">
        <v>2037</v>
      </c>
      <c r="F119" s="5">
        <f t="shared" si="3"/>
        <v>117.44637321760696</v>
      </c>
      <c r="G119" s="10"/>
    </row>
    <row r="120" spans="1:8" x14ac:dyDescent="0.25">
      <c r="A120" s="2">
        <v>16</v>
      </c>
      <c r="B120" s="16">
        <v>0.51</v>
      </c>
      <c r="C120" s="16">
        <v>16.13</v>
      </c>
      <c r="D120" s="16">
        <f t="shared" si="2"/>
        <v>3.161810291382517E-2</v>
      </c>
      <c r="E120" s="16">
        <v>2041</v>
      </c>
      <c r="F120" s="5">
        <f t="shared" si="3"/>
        <v>64.532548047117174</v>
      </c>
      <c r="G120" s="10"/>
    </row>
    <row r="121" spans="1:8" x14ac:dyDescent="0.25">
      <c r="A121" s="2">
        <v>17</v>
      </c>
      <c r="B121" s="16">
        <v>0.72</v>
      </c>
      <c r="C121" s="16">
        <v>16.13</v>
      </c>
      <c r="D121" s="16">
        <f t="shared" si="2"/>
        <v>4.4637321760694362E-2</v>
      </c>
      <c r="E121" s="16">
        <v>2041</v>
      </c>
      <c r="F121" s="5">
        <f t="shared" si="3"/>
        <v>91.104773713577188</v>
      </c>
      <c r="G121" s="10"/>
    </row>
    <row r="122" spans="1:8" x14ac:dyDescent="0.25">
      <c r="A122" s="2">
        <v>18</v>
      </c>
      <c r="B122" s="16">
        <v>2.13</v>
      </c>
      <c r="C122" s="16">
        <v>16.13</v>
      </c>
      <c r="D122" s="16">
        <f t="shared" si="2"/>
        <v>0.13205207687538748</v>
      </c>
      <c r="E122" s="16">
        <v>1729</v>
      </c>
      <c r="F122" s="5">
        <f t="shared" si="3"/>
        <v>228.31804091754495</v>
      </c>
      <c r="G122" s="10"/>
    </row>
    <row r="123" spans="1:8" x14ac:dyDescent="0.25">
      <c r="A123" s="2"/>
      <c r="B123" s="13">
        <f>SUM(B105:B122)</f>
        <v>16.13</v>
      </c>
      <c r="C123" s="16"/>
      <c r="D123" s="16"/>
      <c r="E123" s="16"/>
      <c r="F123" s="3">
        <f>SUM(F105:F122)</f>
        <v>3460.6875387476753</v>
      </c>
      <c r="G123" s="10">
        <v>8</v>
      </c>
      <c r="H123" s="19">
        <v>4.5</v>
      </c>
    </row>
    <row r="124" spans="1:8" x14ac:dyDescent="0.25">
      <c r="D124" s="16"/>
      <c r="F124" s="5"/>
      <c r="G124" s="10"/>
    </row>
    <row r="125" spans="1:8" x14ac:dyDescent="0.25">
      <c r="A125" s="2">
        <v>1</v>
      </c>
      <c r="B125" s="16">
        <v>0.95</v>
      </c>
      <c r="C125" s="16">
        <v>19.02</v>
      </c>
      <c r="D125" s="16">
        <f t="shared" si="2"/>
        <v>4.9947423764458466E-2</v>
      </c>
      <c r="E125" s="16">
        <v>1342</v>
      </c>
      <c r="F125" s="5">
        <f t="shared" si="3"/>
        <v>67.029442691903256</v>
      </c>
      <c r="G125" s="10"/>
    </row>
    <row r="126" spans="1:8" x14ac:dyDescent="0.25">
      <c r="A126" s="2">
        <v>2</v>
      </c>
      <c r="B126" s="16">
        <v>0.41</v>
      </c>
      <c r="C126" s="16">
        <v>19.02</v>
      </c>
      <c r="D126" s="16">
        <f t="shared" si="2"/>
        <v>2.1556256572029441E-2</v>
      </c>
      <c r="E126" s="16">
        <v>9760</v>
      </c>
      <c r="F126" s="5">
        <f t="shared" si="3"/>
        <v>210.38906414300735</v>
      </c>
      <c r="G126" s="10"/>
    </row>
    <row r="127" spans="1:8" x14ac:dyDescent="0.25">
      <c r="A127" s="2">
        <v>3</v>
      </c>
      <c r="B127" s="16">
        <v>0.71</v>
      </c>
      <c r="C127" s="16">
        <v>19.02</v>
      </c>
      <c r="D127" s="16">
        <f t="shared" si="2"/>
        <v>3.7329127234490007E-2</v>
      </c>
      <c r="E127" s="16">
        <v>8149</v>
      </c>
      <c r="F127" s="5">
        <f t="shared" si="3"/>
        <v>304.1950578338591</v>
      </c>
      <c r="G127" s="10"/>
    </row>
    <row r="128" spans="1:8" x14ac:dyDescent="0.25">
      <c r="A128" s="2">
        <v>4</v>
      </c>
      <c r="B128" s="16">
        <v>0.21</v>
      </c>
      <c r="C128" s="16">
        <v>19.02</v>
      </c>
      <c r="D128" s="16">
        <f t="shared" si="2"/>
        <v>1.1041009463722396E-2</v>
      </c>
      <c r="E128" s="16">
        <v>8149</v>
      </c>
      <c r="F128" s="5">
        <f t="shared" si="3"/>
        <v>89.973186119873816</v>
      </c>
      <c r="G128" s="10"/>
    </row>
    <row r="129" spans="1:8" x14ac:dyDescent="0.25">
      <c r="A129" s="2">
        <v>5</v>
      </c>
      <c r="B129" s="16">
        <v>1.04</v>
      </c>
      <c r="C129" s="16">
        <v>19.02</v>
      </c>
      <c r="D129" s="16">
        <f t="shared" si="2"/>
        <v>5.4679284963196635E-2</v>
      </c>
      <c r="E129" s="16">
        <v>1298</v>
      </c>
      <c r="F129" s="5">
        <f t="shared" si="3"/>
        <v>70.973711882229239</v>
      </c>
      <c r="G129" s="10"/>
    </row>
    <row r="130" spans="1:8" x14ac:dyDescent="0.25">
      <c r="A130" s="2">
        <v>6</v>
      </c>
      <c r="B130" s="16">
        <v>1.95</v>
      </c>
      <c r="C130" s="16">
        <v>19.02</v>
      </c>
      <c r="D130" s="16">
        <f t="shared" si="2"/>
        <v>0.10252365930599369</v>
      </c>
      <c r="E130" s="16">
        <v>691</v>
      </c>
      <c r="F130" s="5">
        <f t="shared" si="3"/>
        <v>70.843848580441644</v>
      </c>
      <c r="G130" s="10"/>
    </row>
    <row r="131" spans="1:8" x14ac:dyDescent="0.25">
      <c r="A131" s="2">
        <v>7</v>
      </c>
      <c r="B131" s="16">
        <v>0.19</v>
      </c>
      <c r="C131" s="16">
        <v>19.02</v>
      </c>
      <c r="D131" s="16">
        <f t="shared" ref="D131:D193" si="4">B131/C131</f>
        <v>9.9894847528916933E-3</v>
      </c>
      <c r="E131" s="16">
        <v>775</v>
      </c>
      <c r="F131" s="5">
        <f t="shared" si="3"/>
        <v>7.7418506834910623</v>
      </c>
      <c r="G131" s="10"/>
    </row>
    <row r="132" spans="1:8" x14ac:dyDescent="0.25">
      <c r="A132" s="2">
        <v>8</v>
      </c>
      <c r="B132" s="16">
        <v>1.74</v>
      </c>
      <c r="C132" s="16">
        <v>19.02</v>
      </c>
      <c r="D132" s="16">
        <f t="shared" si="4"/>
        <v>9.1482649842271294E-2</v>
      </c>
      <c r="E132" s="16">
        <v>610</v>
      </c>
      <c r="F132" s="5">
        <f t="shared" si="3"/>
        <v>55.804416403785488</v>
      </c>
      <c r="G132" s="10"/>
    </row>
    <row r="133" spans="1:8" x14ac:dyDescent="0.25">
      <c r="A133" s="2">
        <v>9</v>
      </c>
      <c r="B133" s="16">
        <v>2</v>
      </c>
      <c r="C133" s="16">
        <v>19.02</v>
      </c>
      <c r="D133" s="16">
        <f t="shared" si="4"/>
        <v>0.10515247108307045</v>
      </c>
      <c r="E133" s="16">
        <v>547</v>
      </c>
      <c r="F133" s="5">
        <f t="shared" si="3"/>
        <v>57.518401682439539</v>
      </c>
      <c r="G133" s="10"/>
    </row>
    <row r="134" spans="1:8" x14ac:dyDescent="0.25">
      <c r="A134" s="2">
        <v>10</v>
      </c>
      <c r="B134" s="16">
        <v>0.56999999999999995</v>
      </c>
      <c r="C134" s="16">
        <v>19.02</v>
      </c>
      <c r="D134" s="16">
        <f t="shared" si="4"/>
        <v>2.9968454258675076E-2</v>
      </c>
      <c r="E134" s="16">
        <v>7158</v>
      </c>
      <c r="F134" s="5">
        <f t="shared" si="3"/>
        <v>214.51419558359621</v>
      </c>
      <c r="G134" s="10"/>
    </row>
    <row r="135" spans="1:8" x14ac:dyDescent="0.25">
      <c r="A135" s="2">
        <v>11</v>
      </c>
      <c r="B135" s="16">
        <v>0.44</v>
      </c>
      <c r="C135" s="16">
        <v>19.02</v>
      </c>
      <c r="D135" s="16">
        <f t="shared" si="4"/>
        <v>2.3133543638275501E-2</v>
      </c>
      <c r="E135" s="16">
        <v>18013</v>
      </c>
      <c r="F135" s="5">
        <f t="shared" si="3"/>
        <v>416.70452155625662</v>
      </c>
      <c r="G135" s="10"/>
    </row>
    <row r="136" spans="1:8" x14ac:dyDescent="0.25">
      <c r="A136" s="2">
        <v>12</v>
      </c>
      <c r="B136" s="16">
        <v>0.23</v>
      </c>
      <c r="C136" s="16">
        <v>19.02</v>
      </c>
      <c r="D136" s="16">
        <f t="shared" si="4"/>
        <v>1.2092534174553103E-2</v>
      </c>
      <c r="E136" s="16">
        <v>4913</v>
      </c>
      <c r="F136" s="5">
        <f t="shared" ref="F136:F199" si="5">D136*E136</f>
        <v>59.410620399579393</v>
      </c>
      <c r="G136" s="10"/>
    </row>
    <row r="137" spans="1:8" x14ac:dyDescent="0.25">
      <c r="A137" s="2">
        <v>13</v>
      </c>
      <c r="B137" s="16">
        <v>0.19</v>
      </c>
      <c r="C137" s="16">
        <v>19.02</v>
      </c>
      <c r="D137" s="16">
        <f t="shared" si="4"/>
        <v>9.9894847528916933E-3</v>
      </c>
      <c r="E137" s="16">
        <v>7158</v>
      </c>
      <c r="F137" s="5">
        <f t="shared" si="5"/>
        <v>71.504731861198735</v>
      </c>
      <c r="G137" s="10"/>
    </row>
    <row r="138" spans="1:8" x14ac:dyDescent="0.25">
      <c r="A138" s="2">
        <v>14</v>
      </c>
      <c r="B138" s="16">
        <v>1.19</v>
      </c>
      <c r="C138" s="16">
        <v>19.02</v>
      </c>
      <c r="D138" s="16">
        <f t="shared" si="4"/>
        <v>6.2565720294426919E-2</v>
      </c>
      <c r="E138" s="16">
        <v>4913</v>
      </c>
      <c r="F138" s="5">
        <f t="shared" si="5"/>
        <v>307.38538380651943</v>
      </c>
      <c r="G138" s="10"/>
    </row>
    <row r="139" spans="1:8" x14ac:dyDescent="0.25">
      <c r="A139" s="2">
        <v>15</v>
      </c>
      <c r="B139" s="16">
        <v>2.73</v>
      </c>
      <c r="C139" s="16">
        <v>19.02</v>
      </c>
      <c r="D139" s="16">
        <f t="shared" si="4"/>
        <v>0.14353312302839116</v>
      </c>
      <c r="E139" s="16">
        <v>2466</v>
      </c>
      <c r="F139" s="5">
        <f t="shared" si="5"/>
        <v>353.95268138801259</v>
      </c>
      <c r="G139" s="10"/>
    </row>
    <row r="140" spans="1:8" x14ac:dyDescent="0.25">
      <c r="A140" s="2">
        <v>16</v>
      </c>
      <c r="B140" s="16">
        <v>1.18</v>
      </c>
      <c r="C140" s="16">
        <v>19.02</v>
      </c>
      <c r="D140" s="16">
        <f t="shared" si="4"/>
        <v>6.2039957939011563E-2</v>
      </c>
      <c r="E140" s="16">
        <v>2037</v>
      </c>
      <c r="F140" s="5">
        <f t="shared" si="5"/>
        <v>126.37539432176655</v>
      </c>
      <c r="G140" s="10"/>
    </row>
    <row r="141" spans="1:8" x14ac:dyDescent="0.25">
      <c r="A141" s="2">
        <v>17</v>
      </c>
      <c r="B141" s="16">
        <v>1.46</v>
      </c>
      <c r="C141" s="16">
        <v>19.02</v>
      </c>
      <c r="D141" s="16">
        <f t="shared" si="4"/>
        <v>7.6761303890641425E-2</v>
      </c>
      <c r="E141" s="16">
        <v>2041</v>
      </c>
      <c r="F141" s="5">
        <f t="shared" si="5"/>
        <v>156.66982124079914</v>
      </c>
      <c r="G141" s="10"/>
    </row>
    <row r="142" spans="1:8" x14ac:dyDescent="0.25">
      <c r="A142" s="2">
        <v>18</v>
      </c>
      <c r="B142" s="16">
        <v>1.83</v>
      </c>
      <c r="C142" s="16">
        <v>19.02</v>
      </c>
      <c r="D142" s="16">
        <f t="shared" si="4"/>
        <v>9.6214511041009476E-2</v>
      </c>
      <c r="E142" s="16">
        <v>1728</v>
      </c>
      <c r="F142" s="5">
        <f t="shared" si="5"/>
        <v>166.25867507886437</v>
      </c>
      <c r="G142" s="10"/>
    </row>
    <row r="143" spans="1:8" x14ac:dyDescent="0.25">
      <c r="A143" s="2"/>
      <c r="B143" s="13">
        <f>SUM(B125:B142)</f>
        <v>19.019999999999996</v>
      </c>
      <c r="C143" s="16"/>
      <c r="D143" s="16"/>
      <c r="E143" s="16"/>
      <c r="F143" s="3">
        <f>SUM(F125:F142)</f>
        <v>2807.2450052576232</v>
      </c>
      <c r="G143" s="10">
        <v>9</v>
      </c>
      <c r="H143" s="19">
        <v>5.0999999999999996</v>
      </c>
    </row>
    <row r="144" spans="1:8" x14ac:dyDescent="0.25">
      <c r="D144" s="16"/>
      <c r="F144" s="5"/>
      <c r="G144" s="10"/>
    </row>
    <row r="145" spans="1:7" x14ac:dyDescent="0.25">
      <c r="A145" s="2">
        <v>1</v>
      </c>
      <c r="B145" s="16">
        <v>1.24</v>
      </c>
      <c r="C145" s="16">
        <v>21.49</v>
      </c>
      <c r="D145" s="16">
        <f t="shared" si="4"/>
        <v>5.7701256398324803E-2</v>
      </c>
      <c r="E145" s="16">
        <v>1342</v>
      </c>
      <c r="F145" s="5">
        <f t="shared" si="5"/>
        <v>77.435086086551891</v>
      </c>
      <c r="G145" s="10"/>
    </row>
    <row r="146" spans="1:7" x14ac:dyDescent="0.25">
      <c r="A146" s="2">
        <v>2</v>
      </c>
      <c r="B146" s="16">
        <v>1.1499999999999999</v>
      </c>
      <c r="C146" s="16">
        <v>21.49</v>
      </c>
      <c r="D146" s="16">
        <f t="shared" si="4"/>
        <v>5.3513261982317359E-2</v>
      </c>
      <c r="E146" s="16">
        <v>9760</v>
      </c>
      <c r="F146" s="5">
        <f t="shared" si="5"/>
        <v>522.28943694741747</v>
      </c>
      <c r="G146" s="10"/>
    </row>
    <row r="147" spans="1:7" x14ac:dyDescent="0.25">
      <c r="A147" s="2">
        <v>3</v>
      </c>
      <c r="B147" s="16">
        <v>0.47</v>
      </c>
      <c r="C147" s="16">
        <v>21.49</v>
      </c>
      <c r="D147" s="16">
        <f t="shared" si="4"/>
        <v>2.1870637505816658E-2</v>
      </c>
      <c r="E147" s="16">
        <v>8149</v>
      </c>
      <c r="F147" s="5">
        <f t="shared" si="5"/>
        <v>178.22382503489993</v>
      </c>
      <c r="G147" s="10"/>
    </row>
    <row r="148" spans="1:7" x14ac:dyDescent="0.25">
      <c r="A148" s="2">
        <v>4</v>
      </c>
      <c r="B148" s="16">
        <v>1.35</v>
      </c>
      <c r="C148" s="16">
        <v>21.49</v>
      </c>
      <c r="D148" s="16">
        <f t="shared" si="4"/>
        <v>6.2819916240111684E-2</v>
      </c>
      <c r="E148" s="16">
        <v>1298</v>
      </c>
      <c r="F148" s="5">
        <f t="shared" si="5"/>
        <v>81.540251279664972</v>
      </c>
      <c r="G148" s="10"/>
    </row>
    <row r="149" spans="1:7" x14ac:dyDescent="0.25">
      <c r="A149" s="2">
        <v>5</v>
      </c>
      <c r="B149" s="16">
        <v>0.42</v>
      </c>
      <c r="C149" s="16">
        <v>21.49</v>
      </c>
      <c r="D149" s="16">
        <f t="shared" si="4"/>
        <v>1.954397394136808E-2</v>
      </c>
      <c r="E149" s="16">
        <v>691</v>
      </c>
      <c r="F149" s="5">
        <f t="shared" si="5"/>
        <v>13.504885993485344</v>
      </c>
      <c r="G149" s="10"/>
    </row>
    <row r="150" spans="1:7" x14ac:dyDescent="0.25">
      <c r="A150" s="2">
        <v>6</v>
      </c>
      <c r="B150" s="16">
        <v>0.76</v>
      </c>
      <c r="C150" s="16">
        <v>21.49</v>
      </c>
      <c r="D150" s="16">
        <f t="shared" si="4"/>
        <v>3.5365286179618427E-2</v>
      </c>
      <c r="E150" s="16">
        <v>775</v>
      </c>
      <c r="F150" s="5">
        <f t="shared" si="5"/>
        <v>27.408096789204279</v>
      </c>
      <c r="G150" s="10"/>
    </row>
    <row r="151" spans="1:7" x14ac:dyDescent="0.25">
      <c r="A151" s="2">
        <v>7</v>
      </c>
      <c r="B151" s="16">
        <v>0.85</v>
      </c>
      <c r="C151" s="16">
        <v>21.49</v>
      </c>
      <c r="D151" s="16">
        <f t="shared" si="4"/>
        <v>3.9553280595625871E-2</v>
      </c>
      <c r="E151" s="16">
        <v>691</v>
      </c>
      <c r="F151" s="5">
        <f t="shared" si="5"/>
        <v>27.331316891577476</v>
      </c>
      <c r="G151" s="10"/>
    </row>
    <row r="152" spans="1:7" x14ac:dyDescent="0.25">
      <c r="A152" s="2">
        <v>8</v>
      </c>
      <c r="B152" s="16">
        <v>0.61</v>
      </c>
      <c r="C152" s="16">
        <v>21.49</v>
      </c>
      <c r="D152" s="16">
        <f t="shared" si="4"/>
        <v>2.8385295486272687E-2</v>
      </c>
      <c r="E152" s="16">
        <v>204</v>
      </c>
      <c r="F152" s="5">
        <f t="shared" si="5"/>
        <v>5.7906002791996283</v>
      </c>
      <c r="G152" s="10"/>
    </row>
    <row r="153" spans="1:7" x14ac:dyDescent="0.25">
      <c r="A153" s="2">
        <v>9</v>
      </c>
      <c r="B153" s="16">
        <v>1.3</v>
      </c>
      <c r="C153" s="16">
        <v>21.49</v>
      </c>
      <c r="D153" s="16">
        <f t="shared" si="4"/>
        <v>6.0493252675663106E-2</v>
      </c>
      <c r="E153" s="16">
        <v>610</v>
      </c>
      <c r="F153" s="5">
        <f t="shared" si="5"/>
        <v>36.900884132154495</v>
      </c>
      <c r="G153" s="10"/>
    </row>
    <row r="154" spans="1:7" x14ac:dyDescent="0.25">
      <c r="A154" s="2">
        <v>10</v>
      </c>
      <c r="B154" s="16">
        <v>2.4500000000000002</v>
      </c>
      <c r="C154" s="16">
        <v>21.49</v>
      </c>
      <c r="D154" s="16">
        <f t="shared" si="4"/>
        <v>0.11400651465798048</v>
      </c>
      <c r="E154" s="16">
        <v>547</v>
      </c>
      <c r="F154" s="5">
        <f t="shared" si="5"/>
        <v>62.361563517915322</v>
      </c>
      <c r="G154" s="10"/>
    </row>
    <row r="155" spans="1:7" x14ac:dyDescent="0.25">
      <c r="A155" s="2">
        <v>11</v>
      </c>
      <c r="B155" s="16">
        <v>1.67</v>
      </c>
      <c r="C155" s="16">
        <v>21.49</v>
      </c>
      <c r="D155" s="16">
        <f t="shared" si="4"/>
        <v>7.7710563052582601E-2</v>
      </c>
      <c r="E155" s="16">
        <v>7158</v>
      </c>
      <c r="F155" s="5">
        <f t="shared" si="5"/>
        <v>556.25221033038622</v>
      </c>
      <c r="G155" s="10"/>
    </row>
    <row r="156" spans="1:7" x14ac:dyDescent="0.25">
      <c r="A156" s="2">
        <v>12</v>
      </c>
      <c r="B156" s="16">
        <v>1.44</v>
      </c>
      <c r="C156" s="16">
        <v>21.49</v>
      </c>
      <c r="D156" s="16">
        <f t="shared" si="4"/>
        <v>6.7007910656119121E-2</v>
      </c>
      <c r="E156" s="16">
        <v>4913</v>
      </c>
      <c r="F156" s="5">
        <f t="shared" si="5"/>
        <v>329.20986505351323</v>
      </c>
      <c r="G156" s="10"/>
    </row>
    <row r="157" spans="1:7" x14ac:dyDescent="0.25">
      <c r="A157" s="2">
        <v>13</v>
      </c>
      <c r="B157" s="16">
        <v>3.07</v>
      </c>
      <c r="C157" s="16">
        <v>21.49</v>
      </c>
      <c r="D157" s="16">
        <f t="shared" si="4"/>
        <v>0.14285714285714285</v>
      </c>
      <c r="E157" s="16">
        <v>2466</v>
      </c>
      <c r="F157" s="5">
        <f t="shared" si="5"/>
        <v>352.28571428571428</v>
      </c>
      <c r="G157" s="10"/>
    </row>
    <row r="158" spans="1:7" x14ac:dyDescent="0.25">
      <c r="A158" s="2">
        <v>14</v>
      </c>
      <c r="B158" s="16">
        <v>1.23</v>
      </c>
      <c r="C158" s="16">
        <v>21.49</v>
      </c>
      <c r="D158" s="16">
        <f t="shared" si="4"/>
        <v>5.7235923685435092E-2</v>
      </c>
      <c r="E158" s="16">
        <v>2037</v>
      </c>
      <c r="F158" s="5">
        <f t="shared" si="5"/>
        <v>116.58957654723129</v>
      </c>
      <c r="G158" s="10"/>
    </row>
    <row r="159" spans="1:7" x14ac:dyDescent="0.25">
      <c r="A159" s="2">
        <v>15</v>
      </c>
      <c r="B159" s="16">
        <v>1.49</v>
      </c>
      <c r="C159" s="16">
        <v>21.49</v>
      </c>
      <c r="D159" s="16">
        <f t="shared" si="4"/>
        <v>6.9334574220567713E-2</v>
      </c>
      <c r="E159" s="16">
        <v>2041</v>
      </c>
      <c r="F159" s="5">
        <f t="shared" si="5"/>
        <v>141.51186598417871</v>
      </c>
      <c r="G159" s="10"/>
    </row>
    <row r="160" spans="1:7" x14ac:dyDescent="0.25">
      <c r="A160" s="2">
        <v>16</v>
      </c>
      <c r="B160" s="16">
        <v>1.99</v>
      </c>
      <c r="C160" s="16">
        <v>21.49</v>
      </c>
      <c r="D160" s="16">
        <f t="shared" si="4"/>
        <v>9.2601209865053519E-2</v>
      </c>
      <c r="E160" s="16">
        <v>1728</v>
      </c>
      <c r="F160" s="5">
        <f t="shared" si="5"/>
        <v>160.01489064681249</v>
      </c>
      <c r="G160" s="10"/>
    </row>
    <row r="161" spans="1:8" x14ac:dyDescent="0.25">
      <c r="A161" s="2"/>
      <c r="B161" s="13">
        <f>SUM(B145:B160)</f>
        <v>21.489999999999995</v>
      </c>
      <c r="C161" s="16"/>
      <c r="D161" s="16"/>
      <c r="E161" s="16"/>
      <c r="F161" s="3">
        <f>SUM(F145:F160)</f>
        <v>2688.6500697999072</v>
      </c>
      <c r="G161" s="10">
        <v>10</v>
      </c>
      <c r="H161" s="19">
        <v>5.7</v>
      </c>
    </row>
    <row r="162" spans="1:8" x14ac:dyDescent="0.25">
      <c r="D162" s="16"/>
      <c r="F162" s="5"/>
      <c r="G162" s="10"/>
    </row>
    <row r="163" spans="1:8" x14ac:dyDescent="0.25">
      <c r="A163" s="2">
        <v>1</v>
      </c>
      <c r="B163" s="16">
        <v>1.52</v>
      </c>
      <c r="C163" s="16">
        <v>20.67</v>
      </c>
      <c r="D163" s="16">
        <f t="shared" si="4"/>
        <v>7.3536526366715038E-2</v>
      </c>
      <c r="E163" s="16">
        <v>1342</v>
      </c>
      <c r="F163" s="5">
        <f t="shared" si="5"/>
        <v>98.686018384131586</v>
      </c>
      <c r="G163" s="10"/>
    </row>
    <row r="164" spans="1:8" x14ac:dyDescent="0.25">
      <c r="A164" s="2">
        <v>2</v>
      </c>
      <c r="B164" s="16">
        <v>1.21</v>
      </c>
      <c r="C164" s="16">
        <v>20.67</v>
      </c>
      <c r="D164" s="16">
        <f t="shared" si="4"/>
        <v>5.8538945331398154E-2</v>
      </c>
      <c r="E164" s="16">
        <v>9760</v>
      </c>
      <c r="F164" s="5">
        <f t="shared" si="5"/>
        <v>571.34010643444594</v>
      </c>
      <c r="G164" s="10"/>
    </row>
    <row r="165" spans="1:8" x14ac:dyDescent="0.25">
      <c r="A165" s="2">
        <v>3</v>
      </c>
      <c r="B165" s="16">
        <v>0.23</v>
      </c>
      <c r="C165" s="16">
        <v>20.67</v>
      </c>
      <c r="D165" s="16">
        <f t="shared" si="4"/>
        <v>1.1127237542331881E-2</v>
      </c>
      <c r="E165" s="16">
        <v>1298</v>
      </c>
      <c r="F165" s="5">
        <f t="shared" si="5"/>
        <v>14.443154329946781</v>
      </c>
      <c r="G165" s="10"/>
    </row>
    <row r="166" spans="1:8" x14ac:dyDescent="0.25">
      <c r="A166" s="2">
        <v>4</v>
      </c>
      <c r="B166" s="16">
        <v>0.47</v>
      </c>
      <c r="C166" s="16">
        <v>20.67</v>
      </c>
      <c r="D166" s="16">
        <f t="shared" si="4"/>
        <v>2.2738268021286884E-2</v>
      </c>
      <c r="E166" s="16">
        <v>8249</v>
      </c>
      <c r="F166" s="5">
        <f t="shared" si="5"/>
        <v>187.5679729075955</v>
      </c>
      <c r="G166" s="10"/>
    </row>
    <row r="167" spans="1:8" x14ac:dyDescent="0.25">
      <c r="A167" s="2">
        <v>5</v>
      </c>
      <c r="B167" s="16">
        <v>1.41</v>
      </c>
      <c r="C167" s="16">
        <v>20.67</v>
      </c>
      <c r="D167" s="16">
        <f t="shared" si="4"/>
        <v>6.8214804063860657E-2</v>
      </c>
      <c r="E167" s="16">
        <v>1298</v>
      </c>
      <c r="F167" s="5">
        <f t="shared" si="5"/>
        <v>88.542815674891131</v>
      </c>
      <c r="G167" s="10"/>
    </row>
    <row r="168" spans="1:8" x14ac:dyDescent="0.25">
      <c r="A168" s="2">
        <v>6</v>
      </c>
      <c r="B168" s="16">
        <v>0.12</v>
      </c>
      <c r="C168" s="16">
        <v>20.67</v>
      </c>
      <c r="D168" s="16">
        <f t="shared" si="4"/>
        <v>5.8055152394775027E-3</v>
      </c>
      <c r="E168" s="16">
        <v>132</v>
      </c>
      <c r="F168" s="5">
        <f t="shared" si="5"/>
        <v>0.76632801161103037</v>
      </c>
      <c r="G168" s="10"/>
    </row>
    <row r="169" spans="1:8" x14ac:dyDescent="0.25">
      <c r="A169" s="2">
        <v>7</v>
      </c>
      <c r="B169" s="16">
        <v>1.39</v>
      </c>
      <c r="C169" s="16">
        <v>20.67</v>
      </c>
      <c r="D169" s="16">
        <f t="shared" si="4"/>
        <v>6.7247218190614411E-2</v>
      </c>
      <c r="E169" s="16">
        <v>775</v>
      </c>
      <c r="F169" s="5">
        <f t="shared" si="5"/>
        <v>52.116594097726171</v>
      </c>
      <c r="G169" s="10"/>
    </row>
    <row r="170" spans="1:8" x14ac:dyDescent="0.25">
      <c r="A170" s="2">
        <v>8</v>
      </c>
      <c r="B170" s="16">
        <v>0.6</v>
      </c>
      <c r="C170" s="16">
        <v>20.67</v>
      </c>
      <c r="D170" s="16">
        <f t="shared" si="4"/>
        <v>2.9027576197387515E-2</v>
      </c>
      <c r="E170" s="16">
        <v>691</v>
      </c>
      <c r="F170" s="5">
        <f t="shared" si="5"/>
        <v>20.058055152394772</v>
      </c>
      <c r="G170" s="10"/>
    </row>
    <row r="171" spans="1:8" x14ac:dyDescent="0.25">
      <c r="A171" s="2">
        <v>9</v>
      </c>
      <c r="B171" s="16">
        <v>1</v>
      </c>
      <c r="C171" s="16">
        <v>20.67</v>
      </c>
      <c r="D171" s="16">
        <f t="shared" si="4"/>
        <v>4.8379293662312528E-2</v>
      </c>
      <c r="E171" s="16">
        <v>204</v>
      </c>
      <c r="F171" s="5">
        <f t="shared" si="5"/>
        <v>9.8693759071117562</v>
      </c>
      <c r="G171" s="10"/>
    </row>
    <row r="172" spans="1:8" x14ac:dyDescent="0.25">
      <c r="A172" s="2">
        <v>10</v>
      </c>
      <c r="B172" s="16">
        <v>1.22</v>
      </c>
      <c r="C172" s="16">
        <v>20.67</v>
      </c>
      <c r="D172" s="16">
        <f t="shared" si="4"/>
        <v>5.9022738268021284E-2</v>
      </c>
      <c r="E172" s="16">
        <v>610</v>
      </c>
      <c r="F172" s="5">
        <f t="shared" si="5"/>
        <v>36.003870343492984</v>
      </c>
      <c r="G172" s="10"/>
    </row>
    <row r="173" spans="1:8" x14ac:dyDescent="0.25">
      <c r="A173" s="2">
        <v>11</v>
      </c>
      <c r="B173" s="16">
        <v>2.44</v>
      </c>
      <c r="C173" s="16">
        <v>20.67</v>
      </c>
      <c r="D173" s="16">
        <f t="shared" si="4"/>
        <v>0.11804547653604257</v>
      </c>
      <c r="E173" s="16">
        <v>547</v>
      </c>
      <c r="F173" s="5">
        <f t="shared" si="5"/>
        <v>64.570875665215283</v>
      </c>
      <c r="G173" s="10"/>
    </row>
    <row r="174" spans="1:8" x14ac:dyDescent="0.25">
      <c r="A174" s="2">
        <v>12</v>
      </c>
      <c r="B174" s="16">
        <v>0.55000000000000004</v>
      </c>
      <c r="C174" s="16">
        <v>20.67</v>
      </c>
      <c r="D174" s="16">
        <f t="shared" si="4"/>
        <v>2.6608611514271893E-2</v>
      </c>
      <c r="E174" s="16">
        <v>6027</v>
      </c>
      <c r="F174" s="5">
        <f t="shared" si="5"/>
        <v>160.37010159651669</v>
      </c>
      <c r="G174" s="10"/>
    </row>
    <row r="175" spans="1:8" x14ac:dyDescent="0.25">
      <c r="A175" s="2">
        <v>13</v>
      </c>
      <c r="B175" s="16">
        <v>1.72</v>
      </c>
      <c r="C175" s="16">
        <v>20.67</v>
      </c>
      <c r="D175" s="16">
        <f t="shared" si="4"/>
        <v>8.3212385099177541E-2</v>
      </c>
      <c r="E175" s="16">
        <v>7158</v>
      </c>
      <c r="F175" s="5">
        <f t="shared" si="5"/>
        <v>595.63425253991284</v>
      </c>
      <c r="G175" s="10"/>
    </row>
    <row r="176" spans="1:8" x14ac:dyDescent="0.25">
      <c r="A176" s="2">
        <v>14</v>
      </c>
      <c r="B176" s="16">
        <v>1.31</v>
      </c>
      <c r="C176" s="16">
        <v>20.67</v>
      </c>
      <c r="D176" s="16">
        <f t="shared" si="4"/>
        <v>6.3376874697629412E-2</v>
      </c>
      <c r="E176" s="16">
        <v>2466</v>
      </c>
      <c r="F176" s="5">
        <f t="shared" si="5"/>
        <v>156.28737300435412</v>
      </c>
      <c r="G176" s="10"/>
    </row>
    <row r="177" spans="1:8" x14ac:dyDescent="0.25">
      <c r="A177" s="2">
        <v>15</v>
      </c>
      <c r="B177" s="16">
        <v>1.9</v>
      </c>
      <c r="C177" s="16">
        <v>20.67</v>
      </c>
      <c r="D177" s="16">
        <f t="shared" si="4"/>
        <v>9.1920657958393798E-2</v>
      </c>
      <c r="E177" s="16">
        <v>2037</v>
      </c>
      <c r="F177" s="5">
        <f t="shared" si="5"/>
        <v>187.24238026124817</v>
      </c>
      <c r="G177" s="10"/>
    </row>
    <row r="178" spans="1:8" x14ac:dyDescent="0.25">
      <c r="A178" s="2">
        <v>16</v>
      </c>
      <c r="B178" s="16">
        <v>1.56</v>
      </c>
      <c r="C178" s="16">
        <v>20.67</v>
      </c>
      <c r="D178" s="16">
        <f t="shared" si="4"/>
        <v>7.5471698113207544E-2</v>
      </c>
      <c r="E178" s="16">
        <v>2041</v>
      </c>
      <c r="F178" s="5">
        <f t="shared" si="5"/>
        <v>154.03773584905659</v>
      </c>
      <c r="G178" s="10"/>
    </row>
    <row r="179" spans="1:8" x14ac:dyDescent="0.25">
      <c r="A179" s="2">
        <v>17</v>
      </c>
      <c r="B179" s="16">
        <v>2.02</v>
      </c>
      <c r="C179" s="16">
        <v>20.67</v>
      </c>
      <c r="D179" s="16">
        <f t="shared" si="4"/>
        <v>9.7726173197871302E-2</v>
      </c>
      <c r="E179" s="16">
        <v>1728</v>
      </c>
      <c r="F179" s="5">
        <f t="shared" si="5"/>
        <v>168.87082728592162</v>
      </c>
      <c r="G179" s="10"/>
    </row>
    <row r="180" spans="1:8" x14ac:dyDescent="0.25">
      <c r="A180" s="2"/>
      <c r="B180" s="13">
        <f>SUM(B163:B179)</f>
        <v>20.669999999999998</v>
      </c>
      <c r="C180" s="16"/>
      <c r="D180" s="16"/>
      <c r="E180" s="16"/>
      <c r="F180" s="3">
        <f>SUM(F163:F179)</f>
        <v>2566.407837445573</v>
      </c>
      <c r="G180" s="10">
        <v>11</v>
      </c>
      <c r="H180" s="19">
        <v>6.3</v>
      </c>
    </row>
    <row r="181" spans="1:8" x14ac:dyDescent="0.25">
      <c r="D181" s="16"/>
      <c r="F181" s="5"/>
      <c r="G181" s="10"/>
    </row>
    <row r="182" spans="1:8" x14ac:dyDescent="0.25">
      <c r="A182" s="2">
        <v>1</v>
      </c>
      <c r="B182" s="16">
        <v>2.04</v>
      </c>
      <c r="C182" s="16">
        <v>20.04</v>
      </c>
      <c r="D182" s="16">
        <f t="shared" si="4"/>
        <v>0.10179640718562875</v>
      </c>
      <c r="E182" s="16">
        <v>1342</v>
      </c>
      <c r="F182" s="5">
        <f t="shared" si="5"/>
        <v>136.61077844311379</v>
      </c>
      <c r="G182" s="10"/>
    </row>
    <row r="183" spans="1:8" x14ac:dyDescent="0.25">
      <c r="A183" s="2">
        <v>2</v>
      </c>
      <c r="B183" s="16">
        <v>0.28999999999999998</v>
      </c>
      <c r="C183" s="16">
        <v>20.04</v>
      </c>
      <c r="D183" s="16">
        <f t="shared" si="4"/>
        <v>1.4471057884231536E-2</v>
      </c>
      <c r="E183" s="16">
        <v>9760</v>
      </c>
      <c r="F183" s="5">
        <f t="shared" si="5"/>
        <v>141.23752495009978</v>
      </c>
      <c r="G183" s="10"/>
    </row>
    <row r="184" spans="1:8" x14ac:dyDescent="0.25">
      <c r="A184" s="2">
        <v>3</v>
      </c>
      <c r="B184" s="16">
        <v>2.67</v>
      </c>
      <c r="C184" s="16">
        <v>20.04</v>
      </c>
      <c r="D184" s="16">
        <f t="shared" si="4"/>
        <v>0.13323353293413173</v>
      </c>
      <c r="E184" s="16">
        <v>1298</v>
      </c>
      <c r="F184" s="5">
        <f t="shared" si="5"/>
        <v>172.93712574850298</v>
      </c>
      <c r="G184" s="10"/>
    </row>
    <row r="185" spans="1:8" x14ac:dyDescent="0.25">
      <c r="A185" s="2">
        <v>4</v>
      </c>
      <c r="B185" s="16">
        <v>0.71</v>
      </c>
      <c r="C185" s="16">
        <v>20.04</v>
      </c>
      <c r="D185" s="16">
        <f t="shared" si="4"/>
        <v>3.5429141716566866E-2</v>
      </c>
      <c r="E185" s="16">
        <v>132</v>
      </c>
      <c r="F185" s="5">
        <f t="shared" si="5"/>
        <v>4.6766467065868262</v>
      </c>
      <c r="G185" s="10"/>
    </row>
    <row r="186" spans="1:8" x14ac:dyDescent="0.25">
      <c r="A186" s="2">
        <v>5</v>
      </c>
      <c r="B186" s="16">
        <v>2.0299999999999998</v>
      </c>
      <c r="C186" s="16">
        <v>20.04</v>
      </c>
      <c r="D186" s="16">
        <f t="shared" si="4"/>
        <v>0.10129740518962076</v>
      </c>
      <c r="E186" s="16">
        <v>775</v>
      </c>
      <c r="F186" s="5">
        <f t="shared" si="5"/>
        <v>78.50548902195608</v>
      </c>
      <c r="G186" s="10"/>
    </row>
    <row r="187" spans="1:8" x14ac:dyDescent="0.25">
      <c r="A187" s="2">
        <v>6</v>
      </c>
      <c r="B187" s="16">
        <v>1.1399999999999999</v>
      </c>
      <c r="C187" s="16">
        <v>20.04</v>
      </c>
      <c r="D187" s="16">
        <f t="shared" si="4"/>
        <v>5.6886227544910177E-2</v>
      </c>
      <c r="E187" s="16">
        <v>204</v>
      </c>
      <c r="F187" s="5">
        <f t="shared" si="5"/>
        <v>11.604790419161676</v>
      </c>
      <c r="G187" s="10"/>
    </row>
    <row r="188" spans="1:8" x14ac:dyDescent="0.25">
      <c r="A188" s="2">
        <v>7</v>
      </c>
      <c r="B188" s="16">
        <v>1.27</v>
      </c>
      <c r="C188" s="16">
        <v>20.04</v>
      </c>
      <c r="D188" s="16">
        <f t="shared" si="4"/>
        <v>6.3373253493013981E-2</v>
      </c>
      <c r="E188" s="16">
        <v>610</v>
      </c>
      <c r="F188" s="5">
        <f t="shared" si="5"/>
        <v>38.65768463073853</v>
      </c>
      <c r="G188" s="10"/>
    </row>
    <row r="189" spans="1:8" x14ac:dyDescent="0.25">
      <c r="A189" s="2">
        <v>8</v>
      </c>
      <c r="B189" s="16">
        <v>2.37</v>
      </c>
      <c r="C189" s="16">
        <v>20.04</v>
      </c>
      <c r="D189" s="16">
        <f t="shared" si="4"/>
        <v>0.11826347305389223</v>
      </c>
      <c r="E189" s="16">
        <v>547</v>
      </c>
      <c r="F189" s="5">
        <f t="shared" si="5"/>
        <v>64.69011976047905</v>
      </c>
      <c r="G189" s="10"/>
    </row>
    <row r="190" spans="1:8" x14ac:dyDescent="0.25">
      <c r="A190" s="2">
        <v>9</v>
      </c>
      <c r="B190" s="16">
        <v>1.54</v>
      </c>
      <c r="C190" s="16">
        <v>20.04</v>
      </c>
      <c r="D190" s="16">
        <f t="shared" si="4"/>
        <v>7.6846307385229545E-2</v>
      </c>
      <c r="E190" s="16">
        <v>6027</v>
      </c>
      <c r="F190" s="5">
        <f t="shared" si="5"/>
        <v>463.1526946107785</v>
      </c>
      <c r="G190" s="10"/>
    </row>
    <row r="191" spans="1:8" x14ac:dyDescent="0.25">
      <c r="A191" s="2">
        <v>10</v>
      </c>
      <c r="B191" s="16">
        <v>1.95</v>
      </c>
      <c r="C191" s="16">
        <v>20.04</v>
      </c>
      <c r="D191" s="16">
        <f t="shared" si="4"/>
        <v>9.730538922155689E-2</v>
      </c>
      <c r="E191" s="16">
        <v>2037</v>
      </c>
      <c r="F191" s="5">
        <f t="shared" si="5"/>
        <v>198.21107784431138</v>
      </c>
      <c r="G191" s="10"/>
    </row>
    <row r="192" spans="1:8" x14ac:dyDescent="0.25">
      <c r="A192" s="2">
        <v>11</v>
      </c>
      <c r="B192" s="16">
        <v>2.2400000000000002</v>
      </c>
      <c r="C192" s="16">
        <v>20.04</v>
      </c>
      <c r="D192" s="16">
        <f t="shared" si="4"/>
        <v>0.11177644710578843</v>
      </c>
      <c r="E192" s="16">
        <v>2041</v>
      </c>
      <c r="F192" s="5">
        <f t="shared" si="5"/>
        <v>228.13572854291419</v>
      </c>
      <c r="G192" s="10"/>
    </row>
    <row r="193" spans="1:8" x14ac:dyDescent="0.25">
      <c r="A193" s="2">
        <v>12</v>
      </c>
      <c r="B193" s="16">
        <v>1.79</v>
      </c>
      <c r="C193" s="16">
        <v>20.04</v>
      </c>
      <c r="D193" s="16">
        <f t="shared" si="4"/>
        <v>8.9321357285429143E-2</v>
      </c>
      <c r="E193" s="16">
        <v>1728</v>
      </c>
      <c r="F193" s="5">
        <f t="shared" si="5"/>
        <v>154.34730538922156</v>
      </c>
      <c r="G193" s="10"/>
    </row>
    <row r="194" spans="1:8" x14ac:dyDescent="0.25">
      <c r="A194" s="2"/>
      <c r="B194" s="13">
        <f>SUM(B182:B193)</f>
        <v>20.04</v>
      </c>
      <c r="C194" s="16"/>
      <c r="D194" s="16"/>
      <c r="E194" s="16"/>
      <c r="F194" s="3">
        <f>SUM(F182:F193)</f>
        <v>1692.7669660678644</v>
      </c>
      <c r="G194" s="10">
        <v>12</v>
      </c>
      <c r="H194" s="19">
        <v>6.9</v>
      </c>
    </row>
    <row r="195" spans="1:8" x14ac:dyDescent="0.25">
      <c r="D195" s="16"/>
      <c r="F195" s="5"/>
      <c r="G195" s="10"/>
    </row>
    <row r="196" spans="1:8" x14ac:dyDescent="0.25">
      <c r="A196" s="2">
        <v>1</v>
      </c>
      <c r="B196" s="16">
        <v>2.38</v>
      </c>
      <c r="C196" s="16">
        <v>22.56</v>
      </c>
      <c r="D196" s="16">
        <f t="shared" ref="D196:D259" si="6">B196/C196</f>
        <v>0.10549645390070922</v>
      </c>
      <c r="E196" s="16">
        <v>1342</v>
      </c>
      <c r="F196" s="5">
        <f t="shared" si="5"/>
        <v>141.57624113475177</v>
      </c>
      <c r="G196" s="10"/>
    </row>
    <row r="197" spans="1:8" x14ac:dyDescent="0.25">
      <c r="A197" s="2">
        <v>2</v>
      </c>
      <c r="B197" s="16">
        <v>2.5</v>
      </c>
      <c r="C197" s="16">
        <v>22.56</v>
      </c>
      <c r="D197" s="16">
        <f t="shared" si="6"/>
        <v>0.11081560283687944</v>
      </c>
      <c r="E197" s="16">
        <v>1298</v>
      </c>
      <c r="F197" s="5">
        <f t="shared" si="5"/>
        <v>143.83865248226951</v>
      </c>
      <c r="G197" s="10"/>
    </row>
    <row r="198" spans="1:8" x14ac:dyDescent="0.25">
      <c r="A198" s="2">
        <v>3</v>
      </c>
      <c r="B198" s="16">
        <v>1.35</v>
      </c>
      <c r="C198" s="16">
        <v>22.56</v>
      </c>
      <c r="D198" s="16">
        <f t="shared" si="6"/>
        <v>5.9840425531914904E-2</v>
      </c>
      <c r="E198" s="16">
        <v>132</v>
      </c>
      <c r="F198" s="5">
        <f t="shared" si="5"/>
        <v>7.8989361702127674</v>
      </c>
      <c r="G198" s="10"/>
    </row>
    <row r="199" spans="1:8" x14ac:dyDescent="0.25">
      <c r="A199" s="2">
        <v>4</v>
      </c>
      <c r="B199" s="16">
        <v>2.0699999999999998</v>
      </c>
      <c r="C199" s="16">
        <v>22.56</v>
      </c>
      <c r="D199" s="16">
        <f t="shared" si="6"/>
        <v>9.1755319148936171E-2</v>
      </c>
      <c r="E199" s="16">
        <v>775</v>
      </c>
      <c r="F199" s="5">
        <f t="shared" si="5"/>
        <v>71.110372340425528</v>
      </c>
      <c r="G199" s="10"/>
    </row>
    <row r="200" spans="1:8" x14ac:dyDescent="0.25">
      <c r="A200" s="2">
        <v>5</v>
      </c>
      <c r="B200" s="16">
        <v>1.44</v>
      </c>
      <c r="C200" s="16">
        <v>22.56</v>
      </c>
      <c r="D200" s="16">
        <f t="shared" si="6"/>
        <v>6.3829787234042548E-2</v>
      </c>
      <c r="E200" s="16">
        <v>204</v>
      </c>
      <c r="F200" s="5">
        <f t="shared" ref="F200:F261" si="7">D200*E200</f>
        <v>13.021276595744681</v>
      </c>
      <c r="G200" s="10"/>
    </row>
    <row r="201" spans="1:8" x14ac:dyDescent="0.25">
      <c r="A201" s="2">
        <v>6</v>
      </c>
      <c r="B201" s="16">
        <v>1.32</v>
      </c>
      <c r="C201" s="16">
        <v>22.56</v>
      </c>
      <c r="D201" s="16">
        <f t="shared" si="6"/>
        <v>5.8510638297872349E-2</v>
      </c>
      <c r="E201" s="16">
        <v>610</v>
      </c>
      <c r="F201" s="5">
        <f t="shared" si="7"/>
        <v>35.691489361702132</v>
      </c>
      <c r="G201" s="10"/>
    </row>
    <row r="202" spans="1:8" x14ac:dyDescent="0.25">
      <c r="A202" s="2">
        <v>7</v>
      </c>
      <c r="B202" s="16">
        <v>2.56</v>
      </c>
      <c r="C202" s="16">
        <v>22.56</v>
      </c>
      <c r="D202" s="16">
        <f t="shared" si="6"/>
        <v>0.11347517730496455</v>
      </c>
      <c r="E202" s="16">
        <v>547</v>
      </c>
      <c r="F202" s="5">
        <f t="shared" si="7"/>
        <v>62.070921985815609</v>
      </c>
      <c r="G202" s="10"/>
    </row>
    <row r="203" spans="1:8" x14ac:dyDescent="0.25">
      <c r="A203" s="2">
        <v>8</v>
      </c>
      <c r="B203" s="16">
        <v>0.9</v>
      </c>
      <c r="C203" s="16">
        <v>22.56</v>
      </c>
      <c r="D203" s="16">
        <f t="shared" si="6"/>
        <v>3.9893617021276598E-2</v>
      </c>
      <c r="E203" s="16">
        <v>6027</v>
      </c>
      <c r="F203" s="5">
        <f t="shared" si="7"/>
        <v>240.43882978723406</v>
      </c>
      <c r="G203" s="10"/>
    </row>
    <row r="204" spans="1:8" x14ac:dyDescent="0.25">
      <c r="A204" s="2">
        <v>9</v>
      </c>
      <c r="B204" s="16">
        <v>0.82</v>
      </c>
      <c r="C204" s="16">
        <v>22.56</v>
      </c>
      <c r="D204" s="16">
        <f t="shared" si="6"/>
        <v>3.6347517730496451E-2</v>
      </c>
      <c r="E204" s="16">
        <v>1263</v>
      </c>
      <c r="F204" s="5">
        <f t="shared" si="7"/>
        <v>45.906914893617021</v>
      </c>
      <c r="G204" s="10"/>
    </row>
    <row r="205" spans="1:8" x14ac:dyDescent="0.25">
      <c r="A205" s="2">
        <v>10</v>
      </c>
      <c r="B205" s="16">
        <v>1.18</v>
      </c>
      <c r="C205" s="16">
        <v>22.56</v>
      </c>
      <c r="D205" s="16">
        <f t="shared" si="6"/>
        <v>5.2304964539007091E-2</v>
      </c>
      <c r="E205" s="16">
        <v>1801</v>
      </c>
      <c r="F205" s="5">
        <f t="shared" si="7"/>
        <v>94.201241134751768</v>
      </c>
      <c r="G205" s="10"/>
    </row>
    <row r="206" spans="1:8" x14ac:dyDescent="0.25">
      <c r="A206" s="2">
        <v>11</v>
      </c>
      <c r="B206" s="16">
        <v>1.59</v>
      </c>
      <c r="C206" s="16">
        <v>22.56</v>
      </c>
      <c r="D206" s="16">
        <f t="shared" si="6"/>
        <v>7.0478723404255331E-2</v>
      </c>
      <c r="E206" s="16">
        <v>2037</v>
      </c>
      <c r="F206" s="5">
        <f t="shared" si="7"/>
        <v>143.56515957446811</v>
      </c>
      <c r="G206" s="10"/>
    </row>
    <row r="207" spans="1:8" x14ac:dyDescent="0.25">
      <c r="A207" s="2">
        <v>12</v>
      </c>
      <c r="B207" s="16">
        <v>2.56</v>
      </c>
      <c r="C207" s="16">
        <v>22.56</v>
      </c>
      <c r="D207" s="16">
        <f t="shared" si="6"/>
        <v>0.11347517730496455</v>
      </c>
      <c r="E207" s="16">
        <v>2041</v>
      </c>
      <c r="F207" s="5">
        <f t="shared" si="7"/>
        <v>231.60283687943266</v>
      </c>
      <c r="G207" s="10"/>
    </row>
    <row r="208" spans="1:8" x14ac:dyDescent="0.25">
      <c r="A208" s="2">
        <v>13</v>
      </c>
      <c r="B208" s="16">
        <v>1.65</v>
      </c>
      <c r="C208" s="16">
        <v>22.56</v>
      </c>
      <c r="D208" s="16">
        <f t="shared" si="6"/>
        <v>7.3138297872340427E-2</v>
      </c>
      <c r="E208" s="16">
        <v>1728</v>
      </c>
      <c r="F208" s="5">
        <f t="shared" si="7"/>
        <v>126.38297872340426</v>
      </c>
      <c r="G208" s="10"/>
    </row>
    <row r="209" spans="1:8" x14ac:dyDescent="0.25">
      <c r="A209" s="2">
        <v>14</v>
      </c>
      <c r="B209" s="16">
        <v>0.24</v>
      </c>
      <c r="C209" s="16">
        <v>22.56</v>
      </c>
      <c r="D209" s="16">
        <f t="shared" si="6"/>
        <v>1.0638297872340425E-2</v>
      </c>
      <c r="E209" s="16">
        <v>1322</v>
      </c>
      <c r="F209" s="5">
        <f t="shared" si="7"/>
        <v>14.063829787234042</v>
      </c>
      <c r="G209" s="10"/>
    </row>
    <row r="210" spans="1:8" x14ac:dyDescent="0.25">
      <c r="A210" s="2"/>
      <c r="B210" s="13">
        <f>SUM(B196:B209)</f>
        <v>22.56</v>
      </c>
      <c r="C210" s="16"/>
      <c r="D210" s="16"/>
      <c r="E210" s="16"/>
      <c r="F210" s="3">
        <f>SUM(F196:F209)</f>
        <v>1371.3696808510638</v>
      </c>
      <c r="G210" s="10">
        <v>13</v>
      </c>
      <c r="H210" s="19">
        <v>7.5</v>
      </c>
    </row>
    <row r="211" spans="1:8" x14ac:dyDescent="0.25">
      <c r="D211" s="16"/>
      <c r="F211" s="5"/>
      <c r="G211" s="10"/>
    </row>
    <row r="212" spans="1:8" x14ac:dyDescent="0.25">
      <c r="A212" s="2">
        <v>1</v>
      </c>
      <c r="B212" s="16">
        <v>1.01</v>
      </c>
      <c r="C212" s="16">
        <v>25.08</v>
      </c>
      <c r="D212" s="16">
        <f t="shared" si="6"/>
        <v>4.0271132376395534E-2</v>
      </c>
      <c r="E212" s="16">
        <v>1163</v>
      </c>
      <c r="F212" s="5">
        <f t="shared" si="7"/>
        <v>46.835326953748009</v>
      </c>
      <c r="G212" s="10"/>
    </row>
    <row r="213" spans="1:8" x14ac:dyDescent="0.25">
      <c r="A213" s="2">
        <v>2</v>
      </c>
      <c r="B213" s="16">
        <v>0.95</v>
      </c>
      <c r="C213" s="16">
        <v>25.08</v>
      </c>
      <c r="D213" s="16">
        <f t="shared" si="6"/>
        <v>3.787878787878788E-2</v>
      </c>
      <c r="E213" s="16">
        <v>1342</v>
      </c>
      <c r="F213" s="5">
        <f t="shared" si="7"/>
        <v>50.833333333333336</v>
      </c>
      <c r="G213" s="10"/>
    </row>
    <row r="214" spans="1:8" x14ac:dyDescent="0.25">
      <c r="A214" s="2">
        <v>3</v>
      </c>
      <c r="B214" s="16">
        <v>2.36</v>
      </c>
      <c r="C214" s="16">
        <v>25.08</v>
      </c>
      <c r="D214" s="16">
        <f t="shared" si="6"/>
        <v>9.4098883572567779E-2</v>
      </c>
      <c r="E214" s="16">
        <v>1298</v>
      </c>
      <c r="F214" s="5">
        <f t="shared" si="7"/>
        <v>122.14035087719297</v>
      </c>
      <c r="G214" s="10"/>
    </row>
    <row r="215" spans="1:8" x14ac:dyDescent="0.25">
      <c r="A215" s="2">
        <v>4</v>
      </c>
      <c r="B215" s="16">
        <v>1.81</v>
      </c>
      <c r="C215" s="16">
        <v>25.08</v>
      </c>
      <c r="D215" s="16">
        <f t="shared" si="6"/>
        <v>7.2169059011164285E-2</v>
      </c>
      <c r="E215" s="16">
        <v>132</v>
      </c>
      <c r="F215" s="5">
        <f t="shared" si="7"/>
        <v>9.526315789473685</v>
      </c>
      <c r="G215" s="10"/>
    </row>
    <row r="216" spans="1:8" x14ac:dyDescent="0.25">
      <c r="A216" s="2">
        <v>5</v>
      </c>
      <c r="B216" s="16">
        <v>2.12</v>
      </c>
      <c r="C216" s="16">
        <v>25.08</v>
      </c>
      <c r="D216" s="16">
        <f t="shared" si="6"/>
        <v>8.4529505582137177E-2</v>
      </c>
      <c r="E216" s="16">
        <v>775</v>
      </c>
      <c r="F216" s="5">
        <f t="shared" si="7"/>
        <v>65.510366826156314</v>
      </c>
      <c r="G216" s="10"/>
    </row>
    <row r="217" spans="1:8" x14ac:dyDescent="0.25">
      <c r="A217" s="2">
        <v>6</v>
      </c>
      <c r="B217" s="16">
        <v>1.72</v>
      </c>
      <c r="C217" s="16">
        <v>25.08</v>
      </c>
      <c r="D217" s="16">
        <f t="shared" si="6"/>
        <v>6.8580542264752797E-2</v>
      </c>
      <c r="E217" s="16">
        <v>204</v>
      </c>
      <c r="F217" s="5">
        <f t="shared" si="7"/>
        <v>13.990430622009571</v>
      </c>
      <c r="G217" s="10"/>
    </row>
    <row r="218" spans="1:8" x14ac:dyDescent="0.25">
      <c r="A218" s="2">
        <v>7</v>
      </c>
      <c r="B218" s="16">
        <v>1.25</v>
      </c>
      <c r="C218" s="16">
        <v>25.08</v>
      </c>
      <c r="D218" s="16">
        <f t="shared" si="6"/>
        <v>4.9840510366826157E-2</v>
      </c>
      <c r="E218" s="16">
        <v>610</v>
      </c>
      <c r="F218" s="5">
        <f t="shared" si="7"/>
        <v>30.402711323763956</v>
      </c>
      <c r="G218" s="10"/>
    </row>
    <row r="219" spans="1:8" x14ac:dyDescent="0.25">
      <c r="A219" s="2">
        <v>8</v>
      </c>
      <c r="B219" s="16">
        <v>2.57</v>
      </c>
      <c r="C219" s="16">
        <v>25.08</v>
      </c>
      <c r="D219" s="16">
        <f t="shared" si="6"/>
        <v>0.10247208931419458</v>
      </c>
      <c r="E219" s="16">
        <v>547</v>
      </c>
      <c r="F219" s="5">
        <f t="shared" si="7"/>
        <v>56.052232854864435</v>
      </c>
      <c r="G219" s="10"/>
    </row>
    <row r="220" spans="1:8" x14ac:dyDescent="0.25">
      <c r="A220" s="2">
        <v>9</v>
      </c>
      <c r="B220" s="16">
        <v>0.51</v>
      </c>
      <c r="C220" s="16">
        <v>25.08</v>
      </c>
      <c r="D220" s="16">
        <f t="shared" si="6"/>
        <v>2.0334928229665074E-2</v>
      </c>
      <c r="E220" s="16">
        <v>6027</v>
      </c>
      <c r="F220" s="5">
        <f t="shared" si="7"/>
        <v>122.5586124401914</v>
      </c>
      <c r="G220" s="10"/>
    </row>
    <row r="221" spans="1:8" x14ac:dyDescent="0.25">
      <c r="A221" s="2">
        <v>10</v>
      </c>
      <c r="B221" s="16">
        <v>2.15</v>
      </c>
      <c r="C221" s="16">
        <v>25.08</v>
      </c>
      <c r="D221" s="16">
        <f t="shared" si="6"/>
        <v>8.5725677830940997E-2</v>
      </c>
      <c r="E221" s="16">
        <v>1263</v>
      </c>
      <c r="F221" s="5">
        <f t="shared" si="7"/>
        <v>108.27153110047848</v>
      </c>
      <c r="G221" s="10"/>
    </row>
    <row r="222" spans="1:8" x14ac:dyDescent="0.25">
      <c r="A222" s="2">
        <v>11</v>
      </c>
      <c r="B222" s="16">
        <v>1.82</v>
      </c>
      <c r="C222" s="16">
        <v>25.08</v>
      </c>
      <c r="D222" s="16">
        <f t="shared" si="6"/>
        <v>7.2567783094098892E-2</v>
      </c>
      <c r="E222" s="16">
        <v>1801</v>
      </c>
      <c r="F222" s="5">
        <f t="shared" si="7"/>
        <v>130.69457735247209</v>
      </c>
      <c r="G222" s="10"/>
    </row>
    <row r="223" spans="1:8" x14ac:dyDescent="0.25">
      <c r="A223" s="2">
        <v>12</v>
      </c>
      <c r="B223" s="16">
        <v>1.68</v>
      </c>
      <c r="C223" s="16">
        <v>25.08</v>
      </c>
      <c r="D223" s="16">
        <f t="shared" si="6"/>
        <v>6.6985645933014357E-2</v>
      </c>
      <c r="E223" s="16">
        <v>2037</v>
      </c>
      <c r="F223" s="5">
        <f t="shared" si="7"/>
        <v>136.44976076555025</v>
      </c>
      <c r="G223" s="10"/>
    </row>
    <row r="224" spans="1:8" x14ac:dyDescent="0.25">
      <c r="A224" s="2">
        <v>13</v>
      </c>
      <c r="B224" s="16">
        <v>2.36</v>
      </c>
      <c r="C224" s="16">
        <v>25.08</v>
      </c>
      <c r="D224" s="16">
        <f t="shared" si="6"/>
        <v>9.4098883572567779E-2</v>
      </c>
      <c r="E224" s="16">
        <v>2041</v>
      </c>
      <c r="F224" s="5">
        <f t="shared" si="7"/>
        <v>192.05582137161085</v>
      </c>
      <c r="G224" s="10"/>
    </row>
    <row r="225" spans="1:8" x14ac:dyDescent="0.25">
      <c r="A225" s="2">
        <v>14</v>
      </c>
      <c r="B225" s="16">
        <v>0.11</v>
      </c>
      <c r="C225" s="16">
        <v>25.08</v>
      </c>
      <c r="D225" s="16">
        <f t="shared" si="6"/>
        <v>4.3859649122807024E-3</v>
      </c>
      <c r="E225" s="16">
        <v>710</v>
      </c>
      <c r="F225" s="5">
        <f t="shared" si="7"/>
        <v>3.1140350877192988</v>
      </c>
      <c r="G225" s="10"/>
    </row>
    <row r="226" spans="1:8" x14ac:dyDescent="0.25">
      <c r="A226" s="2">
        <v>15</v>
      </c>
      <c r="B226" s="16">
        <v>1.7</v>
      </c>
      <c r="C226" s="16">
        <v>25.08</v>
      </c>
      <c r="D226" s="16">
        <f t="shared" si="6"/>
        <v>6.778309409888357E-2</v>
      </c>
      <c r="E226" s="16">
        <v>1728</v>
      </c>
      <c r="F226" s="5">
        <f t="shared" si="7"/>
        <v>117.1291866028708</v>
      </c>
      <c r="G226" s="10"/>
    </row>
    <row r="227" spans="1:8" x14ac:dyDescent="0.25">
      <c r="A227" s="2">
        <v>16</v>
      </c>
      <c r="B227" s="16">
        <v>0.96</v>
      </c>
      <c r="C227" s="16">
        <v>25.08</v>
      </c>
      <c r="D227" s="16">
        <f t="shared" si="6"/>
        <v>3.8277511961722487E-2</v>
      </c>
      <c r="E227" s="16">
        <v>1322</v>
      </c>
      <c r="F227" s="5">
        <f t="shared" si="7"/>
        <v>50.602870813397125</v>
      </c>
      <c r="G227" s="10"/>
    </row>
    <row r="228" spans="1:8" x14ac:dyDescent="0.25">
      <c r="A228" s="2"/>
      <c r="B228" s="13">
        <f>SUM(B212:B227)</f>
        <v>25.08</v>
      </c>
      <c r="C228" s="16"/>
      <c r="D228" s="16"/>
      <c r="E228" s="16"/>
      <c r="F228" s="3">
        <f>SUM(F212:F227)</f>
        <v>1256.1674641148325</v>
      </c>
      <c r="G228" s="10">
        <v>14</v>
      </c>
      <c r="H228" s="19">
        <v>8.1</v>
      </c>
    </row>
    <row r="229" spans="1:8" x14ac:dyDescent="0.25">
      <c r="D229" s="16"/>
      <c r="F229" s="5"/>
      <c r="G229" s="10"/>
    </row>
    <row r="230" spans="1:8" x14ac:dyDescent="0.25">
      <c r="A230" s="2">
        <v>1</v>
      </c>
      <c r="B230" s="16">
        <v>1.48</v>
      </c>
      <c r="C230" s="16">
        <v>25.81</v>
      </c>
      <c r="D230" s="16">
        <f t="shared" si="6"/>
        <v>5.734211545912437E-2</v>
      </c>
      <c r="E230" s="16">
        <v>1163</v>
      </c>
      <c r="F230" s="5">
        <f t="shared" si="7"/>
        <v>66.688880278961648</v>
      </c>
      <c r="G230" s="10"/>
    </row>
    <row r="231" spans="1:8" x14ac:dyDescent="0.25">
      <c r="A231" s="2">
        <v>2</v>
      </c>
      <c r="B231" s="16">
        <v>1.58</v>
      </c>
      <c r="C231" s="16">
        <v>25.81</v>
      </c>
      <c r="D231" s="16">
        <f t="shared" si="6"/>
        <v>6.1216582719876025E-2</v>
      </c>
      <c r="E231" s="16">
        <v>1298</v>
      </c>
      <c r="F231" s="5">
        <f t="shared" si="7"/>
        <v>79.459124370399081</v>
      </c>
      <c r="G231" s="10"/>
    </row>
    <row r="232" spans="1:8" x14ac:dyDescent="0.25">
      <c r="A232" s="2">
        <v>3</v>
      </c>
      <c r="B232" s="16">
        <v>2.16</v>
      </c>
      <c r="C232" s="16">
        <v>25.81</v>
      </c>
      <c r="D232" s="16">
        <f t="shared" si="6"/>
        <v>8.3688492832235575E-2</v>
      </c>
      <c r="E232" s="16">
        <v>132</v>
      </c>
      <c r="F232" s="5">
        <f t="shared" si="7"/>
        <v>11.046881053855095</v>
      </c>
      <c r="G232" s="10"/>
    </row>
    <row r="233" spans="1:8" x14ac:dyDescent="0.25">
      <c r="A233" s="2">
        <v>4</v>
      </c>
      <c r="B233" s="16">
        <v>2.29</v>
      </c>
      <c r="C233" s="16">
        <v>25.81</v>
      </c>
      <c r="D233" s="16">
        <f t="shared" si="6"/>
        <v>8.8725300271212712E-2</v>
      </c>
      <c r="E233" s="16">
        <v>775</v>
      </c>
      <c r="F233" s="5">
        <f t="shared" si="7"/>
        <v>68.762107710189852</v>
      </c>
      <c r="G233" s="10"/>
    </row>
    <row r="234" spans="1:8" x14ac:dyDescent="0.25">
      <c r="A234" s="2">
        <v>5</v>
      </c>
      <c r="B234" s="16">
        <v>2.0499999999999998</v>
      </c>
      <c r="C234" s="16">
        <v>25.81</v>
      </c>
      <c r="D234" s="16">
        <f t="shared" si="6"/>
        <v>7.9426578845408755E-2</v>
      </c>
      <c r="E234" s="16">
        <v>204</v>
      </c>
      <c r="F234" s="5">
        <f t="shared" si="7"/>
        <v>16.203022084463385</v>
      </c>
      <c r="G234" s="10"/>
    </row>
    <row r="235" spans="1:8" x14ac:dyDescent="0.25">
      <c r="A235" s="2">
        <v>6</v>
      </c>
      <c r="B235" s="16">
        <v>0.92</v>
      </c>
      <c r="C235" s="16">
        <v>25.81</v>
      </c>
      <c r="D235" s="16">
        <f t="shared" si="6"/>
        <v>3.5645098798915149E-2</v>
      </c>
      <c r="E235" s="16">
        <v>610</v>
      </c>
      <c r="F235" s="5">
        <f t="shared" si="7"/>
        <v>21.743510267338241</v>
      </c>
      <c r="G235" s="10"/>
    </row>
    <row r="236" spans="1:8" x14ac:dyDescent="0.25">
      <c r="A236" s="2">
        <v>7</v>
      </c>
      <c r="B236" s="16">
        <v>2.87</v>
      </c>
      <c r="C236" s="16">
        <v>25.81</v>
      </c>
      <c r="D236" s="16">
        <f t="shared" si="6"/>
        <v>0.11119721038357226</v>
      </c>
      <c r="E236" s="16">
        <v>547</v>
      </c>
      <c r="F236" s="5">
        <f t="shared" si="7"/>
        <v>60.82487407981403</v>
      </c>
      <c r="G236" s="10"/>
    </row>
    <row r="237" spans="1:8" x14ac:dyDescent="0.25">
      <c r="A237" s="2">
        <v>8</v>
      </c>
      <c r="B237" s="16">
        <v>0.62</v>
      </c>
      <c r="C237" s="16">
        <v>25.81</v>
      </c>
      <c r="D237" s="16">
        <f t="shared" si="6"/>
        <v>2.402169701666021E-2</v>
      </c>
      <c r="E237" s="16">
        <v>1469</v>
      </c>
      <c r="F237" s="5">
        <f t="shared" si="7"/>
        <v>35.287872917473848</v>
      </c>
      <c r="G237" s="10"/>
    </row>
    <row r="238" spans="1:8" x14ac:dyDescent="0.25">
      <c r="A238" s="2">
        <v>9</v>
      </c>
      <c r="B238" s="16">
        <v>2.62</v>
      </c>
      <c r="C238" s="16">
        <v>25.81</v>
      </c>
      <c r="D238" s="16">
        <f t="shared" si="6"/>
        <v>0.10151104223169315</v>
      </c>
      <c r="E238" s="16">
        <v>1263</v>
      </c>
      <c r="F238" s="5">
        <f t="shared" si="7"/>
        <v>128.20844633862845</v>
      </c>
      <c r="G238" s="10"/>
    </row>
    <row r="239" spans="1:8" x14ac:dyDescent="0.25">
      <c r="A239" s="2">
        <v>10</v>
      </c>
      <c r="B239" s="16">
        <v>1.78</v>
      </c>
      <c r="C239" s="16">
        <v>25.81</v>
      </c>
      <c r="D239" s="16">
        <f t="shared" si="6"/>
        <v>6.8965517241379309E-2</v>
      </c>
      <c r="E239" s="16">
        <v>1801</v>
      </c>
      <c r="F239" s="5">
        <f t="shared" si="7"/>
        <v>124.20689655172414</v>
      </c>
      <c r="G239" s="10"/>
    </row>
    <row r="240" spans="1:8" x14ac:dyDescent="0.25">
      <c r="A240" s="2">
        <v>11</v>
      </c>
      <c r="B240" s="16">
        <v>1.88</v>
      </c>
      <c r="C240" s="16">
        <v>25.81</v>
      </c>
      <c r="D240" s="16">
        <f t="shared" si="6"/>
        <v>7.2839984502130958E-2</v>
      </c>
      <c r="E240" s="16">
        <v>2037</v>
      </c>
      <c r="F240" s="5">
        <f t="shared" si="7"/>
        <v>148.37504843084076</v>
      </c>
      <c r="G240" s="10"/>
    </row>
    <row r="241" spans="1:8" x14ac:dyDescent="0.25">
      <c r="A241" s="2">
        <v>12</v>
      </c>
      <c r="B241" s="16">
        <v>2.0099999999999998</v>
      </c>
      <c r="C241" s="16">
        <v>25.81</v>
      </c>
      <c r="D241" s="16">
        <f t="shared" si="6"/>
        <v>7.7876791941108095E-2</v>
      </c>
      <c r="E241" s="16">
        <v>2041</v>
      </c>
      <c r="F241" s="5">
        <f t="shared" si="7"/>
        <v>158.94653235180161</v>
      </c>
      <c r="G241" s="10"/>
    </row>
    <row r="242" spans="1:8" x14ac:dyDescent="0.25">
      <c r="A242" s="2">
        <v>13</v>
      </c>
      <c r="B242" s="16">
        <v>0.47</v>
      </c>
      <c r="C242" s="16">
        <v>25.81</v>
      </c>
      <c r="D242" s="16">
        <f t="shared" si="6"/>
        <v>1.820999612553274E-2</v>
      </c>
      <c r="E242" s="16">
        <v>710</v>
      </c>
      <c r="F242" s="5">
        <f t="shared" si="7"/>
        <v>12.929097249128246</v>
      </c>
      <c r="G242" s="10"/>
    </row>
    <row r="243" spans="1:8" x14ac:dyDescent="0.25">
      <c r="A243" s="2">
        <v>14</v>
      </c>
      <c r="B243" s="16">
        <v>1.52</v>
      </c>
      <c r="C243" s="16">
        <v>25.81</v>
      </c>
      <c r="D243" s="16">
        <f t="shared" si="6"/>
        <v>5.8891902363425036E-2</v>
      </c>
      <c r="E243" s="16">
        <v>1728</v>
      </c>
      <c r="F243" s="5">
        <f t="shared" si="7"/>
        <v>101.76520728399846</v>
      </c>
      <c r="G243" s="10"/>
    </row>
    <row r="244" spans="1:8" x14ac:dyDescent="0.25">
      <c r="A244" s="2">
        <v>15</v>
      </c>
      <c r="B244" s="16">
        <v>1.56</v>
      </c>
      <c r="C244" s="16">
        <v>25.81</v>
      </c>
      <c r="D244" s="16">
        <f t="shared" si="6"/>
        <v>6.0441689267725696E-2</v>
      </c>
      <c r="E244" s="16">
        <v>1322</v>
      </c>
      <c r="F244" s="5">
        <f t="shared" si="7"/>
        <v>79.903913211933371</v>
      </c>
      <c r="G244" s="10"/>
    </row>
    <row r="245" spans="1:8" x14ac:dyDescent="0.25">
      <c r="A245" s="2"/>
      <c r="B245" s="13">
        <f>SUM(B230:B244)</f>
        <v>25.809999999999995</v>
      </c>
      <c r="C245" s="16"/>
      <c r="D245" s="16"/>
      <c r="E245" s="16"/>
      <c r="F245" s="3">
        <f>SUM(F230:F244)</f>
        <v>1114.3514141805501</v>
      </c>
      <c r="G245" s="10">
        <v>15</v>
      </c>
      <c r="H245" s="19">
        <v>8.6999999999999993</v>
      </c>
    </row>
    <row r="246" spans="1:8" x14ac:dyDescent="0.25">
      <c r="D246" s="16"/>
      <c r="F246" s="5"/>
      <c r="G246" s="10"/>
    </row>
    <row r="247" spans="1:8" x14ac:dyDescent="0.25">
      <c r="A247" s="2">
        <v>1</v>
      </c>
      <c r="B247" s="16">
        <v>1.25</v>
      </c>
      <c r="C247" s="16">
        <v>27.38</v>
      </c>
      <c r="D247" s="16">
        <f t="shared" si="6"/>
        <v>4.5653761869978091E-2</v>
      </c>
      <c r="E247" s="16">
        <v>1163</v>
      </c>
      <c r="F247" s="5">
        <f t="shared" si="7"/>
        <v>53.095325054784517</v>
      </c>
      <c r="G247" s="10"/>
    </row>
    <row r="248" spans="1:8" x14ac:dyDescent="0.25">
      <c r="A248" s="2">
        <v>2</v>
      </c>
      <c r="B248" s="16">
        <v>1.3</v>
      </c>
      <c r="C248" s="16">
        <v>27.38</v>
      </c>
      <c r="D248" s="16">
        <f t="shared" si="6"/>
        <v>4.7479912344777213E-2</v>
      </c>
      <c r="E248" s="16">
        <v>1298</v>
      </c>
      <c r="F248" s="5">
        <f t="shared" si="7"/>
        <v>61.628926223520821</v>
      </c>
      <c r="G248" s="10"/>
    </row>
    <row r="249" spans="1:8" x14ac:dyDescent="0.25">
      <c r="A249" s="2">
        <v>3</v>
      </c>
      <c r="B249" s="16">
        <v>2.4</v>
      </c>
      <c r="C249" s="16">
        <v>27.38</v>
      </c>
      <c r="D249" s="16">
        <f t="shared" si="6"/>
        <v>8.7655222790357923E-2</v>
      </c>
      <c r="E249" s="16">
        <v>132</v>
      </c>
      <c r="F249" s="5">
        <f t="shared" si="7"/>
        <v>11.570489408327246</v>
      </c>
      <c r="G249" s="10"/>
    </row>
    <row r="250" spans="1:8" x14ac:dyDescent="0.25">
      <c r="A250" s="2">
        <v>4</v>
      </c>
      <c r="B250" s="16">
        <v>2.54</v>
      </c>
      <c r="C250" s="16">
        <v>27.38</v>
      </c>
      <c r="D250" s="16">
        <f t="shared" si="6"/>
        <v>9.2768444119795471E-2</v>
      </c>
      <c r="E250" s="16">
        <v>775</v>
      </c>
      <c r="F250" s="5">
        <f t="shared" si="7"/>
        <v>71.895544192841484</v>
      </c>
      <c r="G250" s="10"/>
    </row>
    <row r="251" spans="1:8" x14ac:dyDescent="0.25">
      <c r="A251" s="2">
        <v>5</v>
      </c>
      <c r="B251" s="16">
        <v>2.31</v>
      </c>
      <c r="C251" s="16">
        <v>27.38</v>
      </c>
      <c r="D251" s="16">
        <f t="shared" si="6"/>
        <v>8.4368151935719504E-2</v>
      </c>
      <c r="E251" s="16">
        <v>204</v>
      </c>
      <c r="F251" s="5">
        <f t="shared" si="7"/>
        <v>17.21110299488678</v>
      </c>
      <c r="G251" s="10"/>
    </row>
    <row r="252" spans="1:8" x14ac:dyDescent="0.25">
      <c r="A252" s="2">
        <v>6</v>
      </c>
      <c r="B252" s="16">
        <v>3.48</v>
      </c>
      <c r="C252" s="16">
        <v>27.38</v>
      </c>
      <c r="D252" s="16">
        <f t="shared" si="6"/>
        <v>0.127100073046019</v>
      </c>
      <c r="E252" s="16">
        <v>547</v>
      </c>
      <c r="F252" s="5">
        <f t="shared" si="7"/>
        <v>69.523739956172392</v>
      </c>
      <c r="G252" s="10"/>
    </row>
    <row r="253" spans="1:8" x14ac:dyDescent="0.25">
      <c r="A253" s="2">
        <v>7</v>
      </c>
      <c r="B253" s="16">
        <v>1.84</v>
      </c>
      <c r="C253" s="16">
        <v>27.38</v>
      </c>
      <c r="D253" s="16">
        <f t="shared" si="6"/>
        <v>6.7202337472607745E-2</v>
      </c>
      <c r="E253" s="16">
        <v>1469</v>
      </c>
      <c r="F253" s="5">
        <f t="shared" si="7"/>
        <v>98.720233747260778</v>
      </c>
      <c r="G253" s="10"/>
    </row>
    <row r="254" spans="1:8" x14ac:dyDescent="0.25">
      <c r="A254" s="2">
        <v>8</v>
      </c>
      <c r="B254" s="16">
        <v>2.6</v>
      </c>
      <c r="C254" s="16">
        <v>27.38</v>
      </c>
      <c r="D254" s="16">
        <f t="shared" si="6"/>
        <v>9.4959824689554426E-2</v>
      </c>
      <c r="E254" s="16">
        <v>1263</v>
      </c>
      <c r="F254" s="5">
        <f t="shared" si="7"/>
        <v>119.93425858290723</v>
      </c>
      <c r="G254" s="10"/>
    </row>
    <row r="255" spans="1:8" x14ac:dyDescent="0.25">
      <c r="A255" s="2">
        <v>9</v>
      </c>
      <c r="B255" s="16">
        <v>1.57</v>
      </c>
      <c r="C255" s="16">
        <v>27.38</v>
      </c>
      <c r="D255" s="16">
        <f t="shared" si="6"/>
        <v>5.7341124908692483E-2</v>
      </c>
      <c r="E255" s="16">
        <v>1801</v>
      </c>
      <c r="F255" s="5">
        <f t="shared" si="7"/>
        <v>103.27136596055516</v>
      </c>
      <c r="G255" s="10"/>
    </row>
    <row r="256" spans="1:8" x14ac:dyDescent="0.25">
      <c r="A256" s="2">
        <v>10</v>
      </c>
      <c r="B256" s="16">
        <v>2.09</v>
      </c>
      <c r="C256" s="16">
        <v>27.38</v>
      </c>
      <c r="D256" s="16">
        <f t="shared" si="6"/>
        <v>7.6333089846603364E-2</v>
      </c>
      <c r="E256" s="16">
        <v>2037</v>
      </c>
      <c r="F256" s="5">
        <f t="shared" si="7"/>
        <v>155.49050401753104</v>
      </c>
      <c r="G256" s="10"/>
    </row>
    <row r="257" spans="1:8" x14ac:dyDescent="0.25">
      <c r="A257" s="2">
        <v>11</v>
      </c>
      <c r="B257" s="16">
        <v>0.42</v>
      </c>
      <c r="C257" s="16">
        <v>27.38</v>
      </c>
      <c r="D257" s="16">
        <f t="shared" si="6"/>
        <v>1.5339663988312637E-2</v>
      </c>
      <c r="E257" s="16">
        <v>2064</v>
      </c>
      <c r="F257" s="5">
        <f t="shared" si="7"/>
        <v>31.66106647187728</v>
      </c>
      <c r="G257" s="10"/>
    </row>
    <row r="258" spans="1:8" x14ac:dyDescent="0.25">
      <c r="A258" s="2">
        <v>12</v>
      </c>
      <c r="B258" s="16">
        <v>1.61</v>
      </c>
      <c r="C258" s="16">
        <v>27.38</v>
      </c>
      <c r="D258" s="16">
        <f t="shared" si="6"/>
        <v>5.8802045288531779E-2</v>
      </c>
      <c r="E258" s="16">
        <v>2041</v>
      </c>
      <c r="F258" s="5">
        <f t="shared" si="7"/>
        <v>120.01497443389336</v>
      </c>
      <c r="G258" s="10"/>
    </row>
    <row r="259" spans="1:8" x14ac:dyDescent="0.25">
      <c r="A259" s="2">
        <v>13</v>
      </c>
      <c r="B259" s="16">
        <v>1.05</v>
      </c>
      <c r="C259" s="16">
        <v>27.38</v>
      </c>
      <c r="D259" s="16">
        <f t="shared" si="6"/>
        <v>3.8349159970781595E-2</v>
      </c>
      <c r="E259" s="16">
        <v>710</v>
      </c>
      <c r="F259" s="5">
        <f t="shared" si="7"/>
        <v>27.227903579254932</v>
      </c>
      <c r="G259" s="10"/>
    </row>
    <row r="260" spans="1:8" x14ac:dyDescent="0.25">
      <c r="A260" s="2">
        <v>14</v>
      </c>
      <c r="B260" s="16">
        <v>0.5</v>
      </c>
      <c r="C260" s="16">
        <v>27.38</v>
      </c>
      <c r="D260" s="16">
        <f t="shared" ref="D260:D320" si="8">B260/C260</f>
        <v>1.8261504747991236E-2</v>
      </c>
      <c r="E260" s="16">
        <v>1728</v>
      </c>
      <c r="F260" s="5">
        <f t="shared" si="7"/>
        <v>31.555880204528854</v>
      </c>
      <c r="G260" s="10"/>
    </row>
    <row r="261" spans="1:8" x14ac:dyDescent="0.25">
      <c r="A261" s="2">
        <v>15</v>
      </c>
      <c r="B261" s="16">
        <v>2.42</v>
      </c>
      <c r="C261" s="16">
        <v>27.38</v>
      </c>
      <c r="D261" s="16">
        <f t="shared" si="8"/>
        <v>8.8385682980277575E-2</v>
      </c>
      <c r="E261" s="16">
        <v>1322</v>
      </c>
      <c r="F261" s="5">
        <f t="shared" si="7"/>
        <v>116.84587289992696</v>
      </c>
      <c r="G261" s="10"/>
    </row>
    <row r="262" spans="1:8" x14ac:dyDescent="0.25">
      <c r="A262" s="2"/>
      <c r="B262" s="13">
        <f>SUM(B247:B261)</f>
        <v>27.380000000000003</v>
      </c>
      <c r="C262" s="16"/>
      <c r="D262" s="16"/>
      <c r="E262" s="16"/>
      <c r="F262" s="3">
        <f>SUM(F247:F260)</f>
        <v>972.8013148283419</v>
      </c>
      <c r="G262" s="10">
        <v>16</v>
      </c>
      <c r="H262" s="19">
        <v>9.3000000000000007</v>
      </c>
    </row>
    <row r="263" spans="1:8" x14ac:dyDescent="0.25">
      <c r="D263" s="16"/>
      <c r="F263" s="5"/>
      <c r="G263" s="10"/>
    </row>
    <row r="264" spans="1:8" x14ac:dyDescent="0.25">
      <c r="A264" s="2">
        <v>1</v>
      </c>
      <c r="B264" s="16">
        <v>1.98</v>
      </c>
      <c r="C264" s="16">
        <v>27.82</v>
      </c>
      <c r="D264" s="16">
        <f t="shared" si="8"/>
        <v>7.1171818835370229E-2</v>
      </c>
      <c r="E264" s="16">
        <v>1163</v>
      </c>
      <c r="F264" s="5">
        <f t="shared" ref="F264:F327" si="9">D264*E264</f>
        <v>82.772825305535576</v>
      </c>
      <c r="G264" s="10"/>
    </row>
    <row r="265" spans="1:8" x14ac:dyDescent="0.25">
      <c r="A265" s="2">
        <v>2</v>
      </c>
      <c r="B265" s="16">
        <v>0.3</v>
      </c>
      <c r="C265" s="16">
        <v>27.82</v>
      </c>
      <c r="D265" s="16">
        <f t="shared" si="8"/>
        <v>1.0783608914450035E-2</v>
      </c>
      <c r="E265" s="16">
        <v>1298</v>
      </c>
      <c r="F265" s="5">
        <f t="shared" si="9"/>
        <v>13.997124370956145</v>
      </c>
      <c r="G265" s="10"/>
    </row>
    <row r="266" spans="1:8" x14ac:dyDescent="0.25">
      <c r="A266" s="2">
        <v>3</v>
      </c>
      <c r="B266" s="16">
        <v>2.62</v>
      </c>
      <c r="C266" s="16">
        <v>27.82</v>
      </c>
      <c r="D266" s="16">
        <f t="shared" si="8"/>
        <v>9.417685118619698E-2</v>
      </c>
      <c r="E266" s="16">
        <v>132</v>
      </c>
      <c r="F266" s="5">
        <f t="shared" si="9"/>
        <v>12.431344356578002</v>
      </c>
      <c r="G266" s="10"/>
    </row>
    <row r="267" spans="1:8" x14ac:dyDescent="0.25">
      <c r="A267" s="2">
        <v>4</v>
      </c>
      <c r="B267" s="16">
        <v>2.81</v>
      </c>
      <c r="C267" s="16">
        <v>27.82</v>
      </c>
      <c r="D267" s="16">
        <f t="shared" si="8"/>
        <v>0.10100647016534867</v>
      </c>
      <c r="E267" s="16">
        <v>775</v>
      </c>
      <c r="F267" s="5">
        <f t="shared" si="9"/>
        <v>78.280014378145211</v>
      </c>
      <c r="G267" s="10"/>
    </row>
    <row r="268" spans="1:8" x14ac:dyDescent="0.25">
      <c r="A268" s="2">
        <v>5</v>
      </c>
      <c r="B268" s="16">
        <v>2.35</v>
      </c>
      <c r="C268" s="16">
        <v>27.82</v>
      </c>
      <c r="D268" s="16">
        <f t="shared" si="8"/>
        <v>8.4471603163191952E-2</v>
      </c>
      <c r="E268" s="16">
        <v>204</v>
      </c>
      <c r="F268" s="5">
        <f t="shared" si="9"/>
        <v>17.232207045291158</v>
      </c>
      <c r="G268" s="10"/>
    </row>
    <row r="269" spans="1:8" x14ac:dyDescent="0.25">
      <c r="A269" s="2">
        <v>6</v>
      </c>
      <c r="B269" s="16">
        <v>3.5</v>
      </c>
      <c r="C269" s="16">
        <v>27.82</v>
      </c>
      <c r="D269" s="16">
        <f t="shared" si="8"/>
        <v>0.12580877066858376</v>
      </c>
      <c r="E269" s="16">
        <v>547</v>
      </c>
      <c r="F269" s="5">
        <f t="shared" si="9"/>
        <v>68.817397555715317</v>
      </c>
      <c r="G269" s="10"/>
    </row>
    <row r="270" spans="1:8" x14ac:dyDescent="0.25">
      <c r="A270" s="2">
        <v>7</v>
      </c>
      <c r="B270" s="16">
        <v>2.36</v>
      </c>
      <c r="C270" s="16">
        <v>27.82</v>
      </c>
      <c r="D270" s="16">
        <f t="shared" si="8"/>
        <v>8.4831056793673615E-2</v>
      </c>
      <c r="E270" s="16">
        <v>1469</v>
      </c>
      <c r="F270" s="5">
        <f t="shared" si="9"/>
        <v>124.61682242990653</v>
      </c>
      <c r="G270" s="10"/>
    </row>
    <row r="271" spans="1:8" x14ac:dyDescent="0.25">
      <c r="A271" s="2">
        <v>8</v>
      </c>
      <c r="B271" s="16">
        <v>2.62</v>
      </c>
      <c r="C271" s="16">
        <v>27.82</v>
      </c>
      <c r="D271" s="16">
        <f t="shared" si="8"/>
        <v>9.417685118619698E-2</v>
      </c>
      <c r="E271" s="16">
        <v>1263</v>
      </c>
      <c r="F271" s="5">
        <f t="shared" si="9"/>
        <v>118.94536304816678</v>
      </c>
      <c r="G271" s="10"/>
    </row>
    <row r="272" spans="1:8" x14ac:dyDescent="0.25">
      <c r="A272" s="2">
        <v>9</v>
      </c>
      <c r="B272" s="16">
        <v>1.39</v>
      </c>
      <c r="C272" s="16">
        <v>27.82</v>
      </c>
      <c r="D272" s="16">
        <f t="shared" si="8"/>
        <v>4.9964054636951832E-2</v>
      </c>
      <c r="E272" s="16">
        <v>1801</v>
      </c>
      <c r="F272" s="5">
        <f t="shared" si="9"/>
        <v>89.985262401150251</v>
      </c>
      <c r="G272" s="10"/>
    </row>
    <row r="273" spans="1:8" x14ac:dyDescent="0.25">
      <c r="A273" s="2">
        <v>10</v>
      </c>
      <c r="B273" s="16">
        <v>1.04</v>
      </c>
      <c r="C273" s="16">
        <v>27.82</v>
      </c>
      <c r="D273" s="16">
        <f t="shared" si="8"/>
        <v>3.7383177570093462E-2</v>
      </c>
      <c r="E273" s="16">
        <v>2037</v>
      </c>
      <c r="F273" s="5">
        <f t="shared" si="9"/>
        <v>76.149532710280383</v>
      </c>
      <c r="G273" s="10"/>
    </row>
    <row r="274" spans="1:8" x14ac:dyDescent="0.25">
      <c r="A274" s="2">
        <v>11</v>
      </c>
      <c r="B274" s="16">
        <v>1.74</v>
      </c>
      <c r="C274" s="16">
        <v>27.82</v>
      </c>
      <c r="D274" s="16">
        <f t="shared" si="8"/>
        <v>6.2544931703810203E-2</v>
      </c>
      <c r="E274" s="16">
        <v>2064</v>
      </c>
      <c r="F274" s="5">
        <f t="shared" si="9"/>
        <v>129.09273903666426</v>
      </c>
      <c r="G274" s="10"/>
    </row>
    <row r="275" spans="1:8" x14ac:dyDescent="0.25">
      <c r="A275" s="2">
        <v>12</v>
      </c>
      <c r="B275" s="16">
        <v>1.2</v>
      </c>
      <c r="C275" s="16">
        <v>27.82</v>
      </c>
      <c r="D275" s="16">
        <f t="shared" si="8"/>
        <v>4.3134435657800139E-2</v>
      </c>
      <c r="E275" s="16">
        <v>2041</v>
      </c>
      <c r="F275" s="5">
        <f t="shared" si="9"/>
        <v>88.037383177570078</v>
      </c>
      <c r="G275" s="10"/>
    </row>
    <row r="276" spans="1:8" x14ac:dyDescent="0.25">
      <c r="A276" s="2">
        <v>13</v>
      </c>
      <c r="B276" s="16">
        <v>1.6</v>
      </c>
      <c r="C276" s="16">
        <v>27.82</v>
      </c>
      <c r="D276" s="16">
        <f t="shared" si="8"/>
        <v>5.7512580877066864E-2</v>
      </c>
      <c r="E276" s="16">
        <v>710</v>
      </c>
      <c r="F276" s="5">
        <f t="shared" si="9"/>
        <v>40.833932422717474</v>
      </c>
      <c r="G276" s="10"/>
    </row>
    <row r="277" spans="1:8" x14ac:dyDescent="0.25">
      <c r="A277" s="2">
        <v>14</v>
      </c>
      <c r="B277" s="16">
        <v>2.31</v>
      </c>
      <c r="C277" s="16">
        <v>27.82</v>
      </c>
      <c r="D277" s="16">
        <f t="shared" si="8"/>
        <v>8.3033788641265274E-2</v>
      </c>
      <c r="E277" s="16">
        <v>1322</v>
      </c>
      <c r="F277" s="5">
        <f t="shared" si="9"/>
        <v>109.77066858375269</v>
      </c>
    </row>
    <row r="278" spans="1:8" x14ac:dyDescent="0.25">
      <c r="A278" s="2"/>
      <c r="B278" s="13">
        <f>SUM(B264:B277)</f>
        <v>27.819999999999997</v>
      </c>
      <c r="C278" s="16"/>
      <c r="D278" s="16"/>
      <c r="E278" s="16"/>
      <c r="F278" s="3">
        <f>SUM(F264:F277)</f>
        <v>1050.9626168224299</v>
      </c>
      <c r="G278" s="10">
        <v>17</v>
      </c>
      <c r="H278" s="19">
        <v>9.9</v>
      </c>
    </row>
    <row r="279" spans="1:8" x14ac:dyDescent="0.25">
      <c r="D279" s="16"/>
      <c r="F279" s="5"/>
      <c r="G279" s="10"/>
    </row>
    <row r="280" spans="1:8" x14ac:dyDescent="0.25">
      <c r="A280" s="2">
        <v>1</v>
      </c>
      <c r="B280" s="16">
        <v>2.16</v>
      </c>
      <c r="C280" s="16">
        <v>27.42</v>
      </c>
      <c r="D280" s="16">
        <f t="shared" si="8"/>
        <v>7.8774617067833702E-2</v>
      </c>
      <c r="E280" s="16">
        <v>1163</v>
      </c>
      <c r="F280" s="5">
        <f t="shared" si="9"/>
        <v>91.614879649890597</v>
      </c>
      <c r="G280" s="10"/>
    </row>
    <row r="281" spans="1:8" x14ac:dyDescent="0.25">
      <c r="A281" s="2">
        <v>2</v>
      </c>
      <c r="B281" s="16">
        <v>2.85</v>
      </c>
      <c r="C281" s="16">
        <v>27.42</v>
      </c>
      <c r="D281" s="16">
        <f t="shared" si="8"/>
        <v>0.10393873085339168</v>
      </c>
      <c r="E281" s="16">
        <v>132</v>
      </c>
      <c r="F281" s="5">
        <f t="shared" si="9"/>
        <v>13.719912472647703</v>
      </c>
      <c r="G281" s="10"/>
    </row>
    <row r="282" spans="1:8" x14ac:dyDescent="0.25">
      <c r="A282" s="2">
        <v>3</v>
      </c>
      <c r="B282" s="16">
        <v>2.1</v>
      </c>
      <c r="C282" s="16">
        <v>27.42</v>
      </c>
      <c r="D282" s="16">
        <f t="shared" si="8"/>
        <v>7.6586433260393869E-2</v>
      </c>
      <c r="E282" s="16">
        <v>775</v>
      </c>
      <c r="F282" s="5">
        <f t="shared" si="9"/>
        <v>59.354485776805248</v>
      </c>
      <c r="G282" s="10"/>
    </row>
    <row r="283" spans="1:8" x14ac:dyDescent="0.25">
      <c r="A283" s="2">
        <v>4</v>
      </c>
      <c r="B283" s="16">
        <v>2.59</v>
      </c>
      <c r="C283" s="16">
        <v>27.42</v>
      </c>
      <c r="D283" s="16">
        <f t="shared" si="8"/>
        <v>9.4456601021152428E-2</v>
      </c>
      <c r="E283" s="16">
        <v>204</v>
      </c>
      <c r="F283" s="5">
        <f t="shared" si="9"/>
        <v>19.269146608315097</v>
      </c>
      <c r="G283" s="10"/>
    </row>
    <row r="284" spans="1:8" x14ac:dyDescent="0.25">
      <c r="A284" s="2">
        <v>5</v>
      </c>
      <c r="B284" s="16">
        <v>0.25</v>
      </c>
      <c r="C284" s="16">
        <v>27.42</v>
      </c>
      <c r="D284" s="16">
        <f t="shared" si="8"/>
        <v>9.1174325309992706E-3</v>
      </c>
      <c r="E284" s="16">
        <v>352</v>
      </c>
      <c r="F284" s="5">
        <f t="shared" si="9"/>
        <v>3.2093362509117433</v>
      </c>
      <c r="G284" s="10"/>
    </row>
    <row r="285" spans="1:8" x14ac:dyDescent="0.25">
      <c r="A285" s="2">
        <v>6</v>
      </c>
      <c r="B285" s="16">
        <v>2.96</v>
      </c>
      <c r="C285" s="16">
        <v>27.42</v>
      </c>
      <c r="D285" s="16">
        <f t="shared" si="8"/>
        <v>0.10795040116703136</v>
      </c>
      <c r="E285" s="16">
        <v>547</v>
      </c>
      <c r="F285" s="5">
        <f t="shared" si="9"/>
        <v>59.048869438366154</v>
      </c>
      <c r="G285" s="10"/>
    </row>
    <row r="286" spans="1:8" x14ac:dyDescent="0.25">
      <c r="A286" s="2">
        <v>7</v>
      </c>
      <c r="B286" s="16">
        <v>2.62</v>
      </c>
      <c r="C286" s="16">
        <v>27.42</v>
      </c>
      <c r="D286" s="16">
        <f t="shared" si="8"/>
        <v>9.5550692924872352E-2</v>
      </c>
      <c r="E286" s="16">
        <v>1469</v>
      </c>
      <c r="F286" s="5">
        <f t="shared" si="9"/>
        <v>140.3639679066375</v>
      </c>
      <c r="G286" s="10"/>
    </row>
    <row r="287" spans="1:8" x14ac:dyDescent="0.25">
      <c r="A287" s="2">
        <v>8</v>
      </c>
      <c r="B287" s="16">
        <v>2.21</v>
      </c>
      <c r="C287" s="16">
        <v>27.42</v>
      </c>
      <c r="D287" s="16">
        <f t="shared" si="8"/>
        <v>8.0598103574033547E-2</v>
      </c>
      <c r="E287" s="16">
        <v>1263</v>
      </c>
      <c r="F287" s="5">
        <f t="shared" si="9"/>
        <v>101.79540481400437</v>
      </c>
      <c r="G287" s="10"/>
    </row>
    <row r="288" spans="1:8" x14ac:dyDescent="0.25">
      <c r="A288" s="2">
        <v>9</v>
      </c>
      <c r="B288" s="16">
        <v>1.64</v>
      </c>
      <c r="C288" s="16">
        <v>27.42</v>
      </c>
      <c r="D288" s="16">
        <f t="shared" si="8"/>
        <v>5.9810357403355205E-2</v>
      </c>
      <c r="E288" s="16">
        <v>1801</v>
      </c>
      <c r="F288" s="5">
        <f t="shared" si="9"/>
        <v>107.71845368344272</v>
      </c>
      <c r="G288" s="10"/>
    </row>
    <row r="289" spans="1:8" x14ac:dyDescent="0.25">
      <c r="A289" s="2">
        <v>10</v>
      </c>
      <c r="B289" s="16">
        <v>2.85</v>
      </c>
      <c r="C289" s="16">
        <v>27.42</v>
      </c>
      <c r="D289" s="16">
        <f t="shared" si="8"/>
        <v>0.10393873085339168</v>
      </c>
      <c r="E289" s="16">
        <v>2064</v>
      </c>
      <c r="F289" s="5">
        <f t="shared" si="9"/>
        <v>214.52954048140043</v>
      </c>
      <c r="G289" s="10"/>
    </row>
    <row r="290" spans="1:8" x14ac:dyDescent="0.25">
      <c r="A290" s="2">
        <v>11</v>
      </c>
      <c r="B290" s="16">
        <v>1.01</v>
      </c>
      <c r="C290" s="16">
        <v>27.42</v>
      </c>
      <c r="D290" s="16">
        <f t="shared" si="8"/>
        <v>3.683442742523705E-2</v>
      </c>
      <c r="E290" s="16">
        <v>2041</v>
      </c>
      <c r="F290" s="5">
        <f t="shared" si="9"/>
        <v>75.179066374908814</v>
      </c>
      <c r="G290" s="10"/>
    </row>
    <row r="291" spans="1:8" x14ac:dyDescent="0.25">
      <c r="A291" s="2">
        <v>12</v>
      </c>
      <c r="B291" s="16">
        <v>1.63</v>
      </c>
      <c r="C291" s="16">
        <v>27.42</v>
      </c>
      <c r="D291" s="16">
        <f t="shared" si="8"/>
        <v>5.9445660102115237E-2</v>
      </c>
      <c r="E291" s="16">
        <v>710</v>
      </c>
      <c r="F291" s="5">
        <f t="shared" si="9"/>
        <v>42.206418672501819</v>
      </c>
      <c r="G291" s="10"/>
    </row>
    <row r="292" spans="1:8" x14ac:dyDescent="0.25">
      <c r="A292" s="2">
        <v>13</v>
      </c>
      <c r="B292" s="16">
        <v>2.5499999999999998</v>
      </c>
      <c r="C292" s="16">
        <v>27.42</v>
      </c>
      <c r="D292" s="16">
        <f t="shared" si="8"/>
        <v>9.2997811816192544E-2</v>
      </c>
      <c r="E292" s="16">
        <v>1322</v>
      </c>
      <c r="F292" s="5">
        <f t="shared" si="9"/>
        <v>122.94310722100654</v>
      </c>
      <c r="G292" s="10"/>
    </row>
    <row r="293" spans="1:8" x14ac:dyDescent="0.25">
      <c r="A293" s="2"/>
      <c r="B293" s="13">
        <f>SUM(B280:B292)</f>
        <v>27.420000000000005</v>
      </c>
      <c r="C293" s="16"/>
      <c r="D293" s="16"/>
      <c r="E293" s="16"/>
      <c r="F293" s="3">
        <f>SUM(F280:F292)</f>
        <v>1050.9525893508387</v>
      </c>
      <c r="G293" s="10">
        <v>18</v>
      </c>
      <c r="H293" s="19">
        <v>10.5</v>
      </c>
    </row>
    <row r="294" spans="1:8" x14ac:dyDescent="0.25">
      <c r="D294" s="16"/>
      <c r="F294" s="5"/>
      <c r="G294" s="10"/>
    </row>
    <row r="295" spans="1:8" x14ac:dyDescent="0.25">
      <c r="A295" s="2">
        <v>1</v>
      </c>
      <c r="B295" s="16">
        <v>1.87</v>
      </c>
      <c r="C295" s="16">
        <v>25.22</v>
      </c>
      <c r="D295" s="16">
        <f t="shared" si="8"/>
        <v>7.4147501982553543E-2</v>
      </c>
      <c r="E295" s="16">
        <v>1163</v>
      </c>
      <c r="F295" s="5">
        <f t="shared" si="9"/>
        <v>86.233544805709769</v>
      </c>
      <c r="G295" s="10"/>
    </row>
    <row r="296" spans="1:8" x14ac:dyDescent="0.25">
      <c r="A296" s="2">
        <v>2</v>
      </c>
      <c r="B296" s="16">
        <v>3.11</v>
      </c>
      <c r="C296" s="16">
        <v>25.22</v>
      </c>
      <c r="D296" s="16">
        <f t="shared" si="8"/>
        <v>0.12331482950039652</v>
      </c>
      <c r="E296" s="16">
        <v>132</v>
      </c>
      <c r="F296" s="5">
        <f t="shared" si="9"/>
        <v>16.277557494052338</v>
      </c>
      <c r="G296" s="10"/>
    </row>
    <row r="297" spans="1:8" x14ac:dyDescent="0.25">
      <c r="A297" s="2">
        <v>3</v>
      </c>
      <c r="B297" s="16">
        <v>2.62</v>
      </c>
      <c r="C297" s="16">
        <v>25.22</v>
      </c>
      <c r="D297" s="16">
        <f t="shared" si="8"/>
        <v>0.10388580491673276</v>
      </c>
      <c r="E297" s="16">
        <v>204</v>
      </c>
      <c r="F297" s="5">
        <f t="shared" si="9"/>
        <v>21.192704203013484</v>
      </c>
      <c r="G297" s="10"/>
    </row>
    <row r="298" spans="1:8" x14ac:dyDescent="0.25">
      <c r="A298" s="2">
        <v>4</v>
      </c>
      <c r="B298" s="16">
        <v>0.65</v>
      </c>
      <c r="C298" s="16">
        <v>25.22</v>
      </c>
      <c r="D298" s="16">
        <f t="shared" si="8"/>
        <v>2.5773195876288662E-2</v>
      </c>
      <c r="E298" s="16">
        <v>352</v>
      </c>
      <c r="F298" s="5">
        <f t="shared" si="9"/>
        <v>9.0721649484536098</v>
      </c>
      <c r="G298" s="10"/>
    </row>
    <row r="299" spans="1:8" x14ac:dyDescent="0.25">
      <c r="A299" s="2">
        <v>5</v>
      </c>
      <c r="B299" s="16">
        <v>2.57</v>
      </c>
      <c r="C299" s="16">
        <v>25.22</v>
      </c>
      <c r="D299" s="16">
        <f t="shared" si="8"/>
        <v>0.10190325138778747</v>
      </c>
      <c r="E299" s="16">
        <v>547</v>
      </c>
      <c r="F299" s="5">
        <f t="shared" si="9"/>
        <v>55.741078509119745</v>
      </c>
      <c r="G299" s="10"/>
    </row>
    <row r="300" spans="1:8" x14ac:dyDescent="0.25">
      <c r="A300" s="2">
        <v>6</v>
      </c>
      <c r="B300" s="16">
        <v>2.7</v>
      </c>
      <c r="C300" s="16">
        <v>25.22</v>
      </c>
      <c r="D300" s="16">
        <f t="shared" si="8"/>
        <v>0.10705789056304521</v>
      </c>
      <c r="E300" s="16">
        <v>1469</v>
      </c>
      <c r="F300" s="5">
        <f t="shared" si="9"/>
        <v>157.26804123711341</v>
      </c>
      <c r="G300" s="10"/>
    </row>
    <row r="301" spans="1:8" x14ac:dyDescent="0.25">
      <c r="A301" s="2">
        <v>7</v>
      </c>
      <c r="B301" s="16">
        <v>1.65</v>
      </c>
      <c r="C301" s="16">
        <v>25.22</v>
      </c>
      <c r="D301" s="16">
        <f t="shared" si="8"/>
        <v>6.5424266455194294E-2</v>
      </c>
      <c r="E301" s="16">
        <v>1263</v>
      </c>
      <c r="F301" s="5">
        <f t="shared" si="9"/>
        <v>82.630848532910392</v>
      </c>
      <c r="G301" s="10"/>
    </row>
    <row r="302" spans="1:8" x14ac:dyDescent="0.25">
      <c r="A302" s="2">
        <v>8</v>
      </c>
      <c r="B302" s="16">
        <v>2.0299999999999998</v>
      </c>
      <c r="C302" s="16">
        <v>25.22</v>
      </c>
      <c r="D302" s="16">
        <f t="shared" si="8"/>
        <v>8.0491673275178421E-2</v>
      </c>
      <c r="E302" s="16">
        <v>1801</v>
      </c>
      <c r="F302" s="5">
        <f t="shared" si="9"/>
        <v>144.96550356859635</v>
      </c>
      <c r="G302" s="10"/>
    </row>
    <row r="303" spans="1:8" x14ac:dyDescent="0.25">
      <c r="A303" s="2">
        <v>9</v>
      </c>
      <c r="B303" s="16">
        <v>2.94</v>
      </c>
      <c r="C303" s="16">
        <v>25.22</v>
      </c>
      <c r="D303" s="16">
        <f t="shared" si="8"/>
        <v>0.11657414750198256</v>
      </c>
      <c r="E303" s="16">
        <v>2064</v>
      </c>
      <c r="F303" s="5">
        <f t="shared" si="9"/>
        <v>240.60904044409199</v>
      </c>
      <c r="G303" s="10"/>
    </row>
    <row r="304" spans="1:8" x14ac:dyDescent="0.25">
      <c r="A304" s="2">
        <v>10</v>
      </c>
      <c r="B304" s="16">
        <v>0.42</v>
      </c>
      <c r="C304" s="16">
        <v>25.22</v>
      </c>
      <c r="D304" s="16">
        <f t="shared" si="8"/>
        <v>1.6653449643140365E-2</v>
      </c>
      <c r="E304" s="16">
        <v>2041</v>
      </c>
      <c r="F304" s="5">
        <f t="shared" si="9"/>
        <v>33.989690721649481</v>
      </c>
      <c r="G304" s="10"/>
    </row>
    <row r="305" spans="1:8" x14ac:dyDescent="0.25">
      <c r="A305" s="2">
        <v>11</v>
      </c>
      <c r="B305" s="16">
        <v>1.7</v>
      </c>
      <c r="C305" s="16">
        <v>25.22</v>
      </c>
      <c r="D305" s="16">
        <f t="shared" si="8"/>
        <v>6.7406819984139568E-2</v>
      </c>
      <c r="E305" s="16">
        <v>710</v>
      </c>
      <c r="F305" s="5">
        <f t="shared" si="9"/>
        <v>47.858842188739096</v>
      </c>
      <c r="G305" s="10"/>
    </row>
    <row r="306" spans="1:8" x14ac:dyDescent="0.25">
      <c r="A306" s="2">
        <v>12</v>
      </c>
      <c r="B306" s="16">
        <v>2.96</v>
      </c>
      <c r="C306" s="16">
        <v>25.22</v>
      </c>
      <c r="D306" s="16">
        <f t="shared" si="8"/>
        <v>0.11736716891356067</v>
      </c>
      <c r="E306" s="16">
        <v>1322</v>
      </c>
      <c r="F306" s="5">
        <f t="shared" si="9"/>
        <v>155.15939730372719</v>
      </c>
      <c r="G306" s="10"/>
    </row>
    <row r="307" spans="1:8" x14ac:dyDescent="0.25">
      <c r="A307" s="2"/>
      <c r="B307" s="13">
        <f>SUM(B295:B306)</f>
        <v>25.220000000000002</v>
      </c>
      <c r="C307" s="16"/>
      <c r="D307" s="16"/>
      <c r="E307" s="16"/>
      <c r="F307" s="3">
        <f>SUM(F295:F306)</f>
        <v>1050.9984139571768</v>
      </c>
      <c r="G307" s="10">
        <v>19</v>
      </c>
      <c r="H307" s="19">
        <v>11.1</v>
      </c>
    </row>
    <row r="308" spans="1:8" x14ac:dyDescent="0.25">
      <c r="D308" s="16"/>
      <c r="F308" s="5"/>
      <c r="G308" s="10"/>
    </row>
    <row r="309" spans="1:8" x14ac:dyDescent="0.25">
      <c r="A309" s="2">
        <v>1</v>
      </c>
      <c r="B309" s="16">
        <v>1.3</v>
      </c>
      <c r="C309" s="16">
        <v>23.84</v>
      </c>
      <c r="D309" s="16">
        <f t="shared" si="8"/>
        <v>5.4530201342281884E-2</v>
      </c>
      <c r="E309" s="16">
        <v>1163</v>
      </c>
      <c r="F309" s="5">
        <f t="shared" si="9"/>
        <v>63.418624161073829</v>
      </c>
      <c r="G309" s="10"/>
    </row>
    <row r="310" spans="1:8" x14ac:dyDescent="0.25">
      <c r="A310" s="2">
        <v>2</v>
      </c>
      <c r="B310" s="16">
        <v>3.27</v>
      </c>
      <c r="C310" s="16">
        <v>23.84</v>
      </c>
      <c r="D310" s="16">
        <f t="shared" si="8"/>
        <v>0.13716442953020133</v>
      </c>
      <c r="E310" s="16">
        <v>132</v>
      </c>
      <c r="F310" s="5">
        <f t="shared" si="9"/>
        <v>18.105704697986575</v>
      </c>
      <c r="G310" s="10"/>
    </row>
    <row r="311" spans="1:8" x14ac:dyDescent="0.25">
      <c r="A311" s="2">
        <v>3</v>
      </c>
      <c r="B311" s="16">
        <v>2.5499999999999998</v>
      </c>
      <c r="C311" s="16">
        <v>23.84</v>
      </c>
      <c r="D311" s="16">
        <f t="shared" si="8"/>
        <v>0.10696308724832214</v>
      </c>
      <c r="E311" s="16">
        <v>204</v>
      </c>
      <c r="F311" s="5">
        <f t="shared" si="9"/>
        <v>21.820469798657715</v>
      </c>
      <c r="G311" s="10"/>
    </row>
    <row r="312" spans="1:8" x14ac:dyDescent="0.25">
      <c r="A312" s="2">
        <v>4</v>
      </c>
      <c r="B312" s="16">
        <v>1.28</v>
      </c>
      <c r="C312" s="16">
        <v>23.84</v>
      </c>
      <c r="D312" s="16">
        <f t="shared" si="8"/>
        <v>5.3691275167785234E-2</v>
      </c>
      <c r="E312" s="16">
        <v>352</v>
      </c>
      <c r="F312" s="5">
        <f t="shared" si="9"/>
        <v>18.899328859060404</v>
      </c>
      <c r="G312" s="10"/>
    </row>
    <row r="313" spans="1:8" x14ac:dyDescent="0.25">
      <c r="A313" s="2">
        <v>5</v>
      </c>
      <c r="B313" s="16">
        <v>2.2999999999999998</v>
      </c>
      <c r="C313" s="16">
        <v>23.84</v>
      </c>
      <c r="D313" s="16">
        <f t="shared" si="8"/>
        <v>9.6476510067114093E-2</v>
      </c>
      <c r="E313" s="16">
        <v>547</v>
      </c>
      <c r="F313" s="5">
        <f t="shared" si="9"/>
        <v>52.772651006711406</v>
      </c>
      <c r="G313" s="10"/>
    </row>
    <row r="314" spans="1:8" x14ac:dyDescent="0.25">
      <c r="A314" s="2">
        <v>6</v>
      </c>
      <c r="B314" s="16">
        <v>2.95</v>
      </c>
      <c r="C314" s="16">
        <v>23.84</v>
      </c>
      <c r="D314" s="16">
        <f t="shared" si="8"/>
        <v>0.12374161073825504</v>
      </c>
      <c r="E314" s="16">
        <v>1469</v>
      </c>
      <c r="F314" s="5">
        <f t="shared" si="9"/>
        <v>181.77642617449666</v>
      </c>
      <c r="G314" s="10"/>
    </row>
    <row r="315" spans="1:8" x14ac:dyDescent="0.25">
      <c r="A315" s="2">
        <v>7</v>
      </c>
      <c r="B315" s="16">
        <v>1.52</v>
      </c>
      <c r="C315" s="16">
        <v>23.84</v>
      </c>
      <c r="D315" s="16">
        <f t="shared" si="8"/>
        <v>6.3758389261744972E-2</v>
      </c>
      <c r="E315" s="16">
        <v>1263</v>
      </c>
      <c r="F315" s="5">
        <f t="shared" si="9"/>
        <v>80.526845637583904</v>
      </c>
      <c r="G315" s="10"/>
    </row>
    <row r="316" spans="1:8" x14ac:dyDescent="0.25">
      <c r="A316" s="2">
        <v>8</v>
      </c>
      <c r="B316" s="16">
        <v>1.58</v>
      </c>
      <c r="C316" s="16">
        <v>23.84</v>
      </c>
      <c r="D316" s="16">
        <f t="shared" si="8"/>
        <v>6.6275167785234901E-2</v>
      </c>
      <c r="E316" s="16">
        <v>1801</v>
      </c>
      <c r="F316" s="5">
        <f t="shared" si="9"/>
        <v>119.36157718120806</v>
      </c>
      <c r="G316" s="10"/>
    </row>
    <row r="317" spans="1:8" x14ac:dyDescent="0.25">
      <c r="A317" s="2">
        <v>9</v>
      </c>
      <c r="B317" s="16">
        <v>2.5099999999999998</v>
      </c>
      <c r="C317" s="16">
        <v>23.84</v>
      </c>
      <c r="D317" s="16">
        <f t="shared" si="8"/>
        <v>0.10528523489932885</v>
      </c>
      <c r="E317" s="16">
        <v>2064</v>
      </c>
      <c r="F317" s="5">
        <f t="shared" si="9"/>
        <v>217.30872483221475</v>
      </c>
      <c r="G317" s="10"/>
    </row>
    <row r="318" spans="1:8" x14ac:dyDescent="0.25">
      <c r="A318" s="2">
        <v>10</v>
      </c>
      <c r="B318" s="16">
        <v>0.22</v>
      </c>
      <c r="C318" s="16">
        <v>23.84</v>
      </c>
      <c r="D318" s="16">
        <f t="shared" si="8"/>
        <v>9.2281879194630878E-3</v>
      </c>
      <c r="E318" s="16">
        <v>2041</v>
      </c>
      <c r="F318" s="5">
        <f t="shared" si="9"/>
        <v>18.834731543624162</v>
      </c>
      <c r="G318" s="10"/>
    </row>
    <row r="319" spans="1:8" x14ac:dyDescent="0.25">
      <c r="A319" s="2">
        <v>11</v>
      </c>
      <c r="B319" s="16">
        <v>2.15</v>
      </c>
      <c r="C319" s="16">
        <v>23.84</v>
      </c>
      <c r="D319" s="16">
        <f t="shared" si="8"/>
        <v>9.0184563758389263E-2</v>
      </c>
      <c r="E319" s="16">
        <v>710</v>
      </c>
      <c r="F319" s="5">
        <f t="shared" si="9"/>
        <v>64.03104026845638</v>
      </c>
      <c r="G319" s="10"/>
    </row>
    <row r="320" spans="1:8" x14ac:dyDescent="0.25">
      <c r="A320" s="2">
        <v>12</v>
      </c>
      <c r="B320" s="16">
        <v>2.21</v>
      </c>
      <c r="C320" s="16">
        <v>23.84</v>
      </c>
      <c r="D320" s="16">
        <f t="shared" si="8"/>
        <v>9.2701342281879193E-2</v>
      </c>
      <c r="E320" s="16">
        <v>1322</v>
      </c>
      <c r="F320" s="5">
        <f t="shared" si="9"/>
        <v>122.55117449664429</v>
      </c>
      <c r="G320" s="10"/>
    </row>
    <row r="321" spans="1:8" x14ac:dyDescent="0.25">
      <c r="A321" s="2"/>
      <c r="B321" s="13">
        <f>SUM(B309:B320)</f>
        <v>23.839999999999996</v>
      </c>
      <c r="C321" s="16"/>
      <c r="D321" s="16"/>
      <c r="E321" s="16"/>
      <c r="F321" s="3">
        <f>SUM(F309:F320)</f>
        <v>979.40729865771823</v>
      </c>
      <c r="G321" s="10">
        <v>20</v>
      </c>
      <c r="H321" s="19">
        <v>11.7</v>
      </c>
    </row>
    <row r="322" spans="1:8" x14ac:dyDescent="0.25">
      <c r="D322" s="16"/>
      <c r="F322" s="5"/>
      <c r="G322" s="10"/>
    </row>
    <row r="323" spans="1:8" x14ac:dyDescent="0.25">
      <c r="A323" s="2">
        <v>1</v>
      </c>
      <c r="B323" s="16">
        <v>0.51</v>
      </c>
      <c r="C323" s="16">
        <v>22.54</v>
      </c>
      <c r="D323" s="16">
        <f t="shared" ref="D323:D384" si="10">B323/C323</f>
        <v>2.2626441881100266E-2</v>
      </c>
      <c r="E323" s="16">
        <v>1163</v>
      </c>
      <c r="F323" s="5">
        <f t="shared" si="9"/>
        <v>26.314551907719611</v>
      </c>
      <c r="G323" s="10"/>
    </row>
    <row r="324" spans="1:8" x14ac:dyDescent="0.25">
      <c r="A324" s="2">
        <v>2</v>
      </c>
      <c r="B324" s="16">
        <v>3.61</v>
      </c>
      <c r="C324" s="16">
        <v>22.54</v>
      </c>
      <c r="D324" s="16">
        <f t="shared" si="10"/>
        <v>0.16015971606033719</v>
      </c>
      <c r="E324" s="16">
        <v>132</v>
      </c>
      <c r="F324" s="5">
        <f t="shared" si="9"/>
        <v>21.14108251996451</v>
      </c>
      <c r="G324" s="10"/>
    </row>
    <row r="325" spans="1:8" x14ac:dyDescent="0.25">
      <c r="A325" s="2">
        <v>3</v>
      </c>
      <c r="B325" s="16">
        <v>2.08</v>
      </c>
      <c r="C325" s="16">
        <v>22.54</v>
      </c>
      <c r="D325" s="16">
        <f t="shared" si="10"/>
        <v>9.2280390417036381E-2</v>
      </c>
      <c r="E325" s="16">
        <v>204</v>
      </c>
      <c r="F325" s="5">
        <f t="shared" si="9"/>
        <v>18.825199645075422</v>
      </c>
      <c r="G325" s="10"/>
    </row>
    <row r="326" spans="1:8" x14ac:dyDescent="0.25">
      <c r="A326" s="2">
        <v>4</v>
      </c>
      <c r="B326" s="16">
        <v>2.12</v>
      </c>
      <c r="C326" s="16">
        <v>22.54</v>
      </c>
      <c r="D326" s="16">
        <f t="shared" si="10"/>
        <v>9.4055013309671698E-2</v>
      </c>
      <c r="E326" s="16">
        <v>352</v>
      </c>
      <c r="F326" s="5">
        <f t="shared" si="9"/>
        <v>33.107364685004441</v>
      </c>
      <c r="G326" s="10"/>
    </row>
    <row r="327" spans="1:8" x14ac:dyDescent="0.25">
      <c r="A327" s="2">
        <v>5</v>
      </c>
      <c r="B327" s="16">
        <v>2.4500000000000002</v>
      </c>
      <c r="C327" s="16">
        <v>22.54</v>
      </c>
      <c r="D327" s="16">
        <f t="shared" si="10"/>
        <v>0.10869565217391305</v>
      </c>
      <c r="E327" s="16">
        <v>547</v>
      </c>
      <c r="F327" s="5">
        <f t="shared" si="9"/>
        <v>59.456521739130437</v>
      </c>
      <c r="G327" s="10"/>
    </row>
    <row r="328" spans="1:8" x14ac:dyDescent="0.25">
      <c r="A328" s="2">
        <v>6</v>
      </c>
      <c r="B328" s="16">
        <v>7.0000000000000007E-2</v>
      </c>
      <c r="C328" s="16">
        <v>22.54</v>
      </c>
      <c r="D328" s="16">
        <f t="shared" si="10"/>
        <v>3.1055900621118015E-3</v>
      </c>
      <c r="E328" s="16">
        <v>670</v>
      </c>
      <c r="F328" s="5">
        <f t="shared" ref="F328:F389" si="11">D328*E328</f>
        <v>2.0807453416149069</v>
      </c>
      <c r="G328" s="10"/>
    </row>
    <row r="329" spans="1:8" x14ac:dyDescent="0.25">
      <c r="A329" s="2">
        <v>7</v>
      </c>
      <c r="B329" s="16">
        <v>2.99</v>
      </c>
      <c r="C329" s="16">
        <v>22.54</v>
      </c>
      <c r="D329" s="16">
        <f t="shared" si="10"/>
        <v>0.1326530612244898</v>
      </c>
      <c r="E329" s="16">
        <v>1469</v>
      </c>
      <c r="F329" s="5">
        <f t="shared" si="11"/>
        <v>194.86734693877551</v>
      </c>
      <c r="G329" s="10"/>
    </row>
    <row r="330" spans="1:8" x14ac:dyDescent="0.25">
      <c r="A330" s="2">
        <v>8</v>
      </c>
      <c r="B330" s="16">
        <v>1.42</v>
      </c>
      <c r="C330" s="16">
        <v>22.54</v>
      </c>
      <c r="D330" s="16">
        <f t="shared" si="10"/>
        <v>6.2999112688553682E-2</v>
      </c>
      <c r="E330" s="16">
        <v>1263</v>
      </c>
      <c r="F330" s="5">
        <f t="shared" si="11"/>
        <v>79.567879325643304</v>
      </c>
      <c r="G330" s="10"/>
    </row>
    <row r="331" spans="1:8" x14ac:dyDescent="0.25">
      <c r="A331" s="2">
        <v>9</v>
      </c>
      <c r="B331" s="16">
        <v>0.99</v>
      </c>
      <c r="C331" s="16">
        <v>22.54</v>
      </c>
      <c r="D331" s="16">
        <f t="shared" si="10"/>
        <v>4.3921916592724049E-2</v>
      </c>
      <c r="E331" s="16">
        <v>1801</v>
      </c>
      <c r="F331" s="5">
        <f t="shared" si="11"/>
        <v>79.103371783496016</v>
      </c>
      <c r="G331" s="10"/>
    </row>
    <row r="332" spans="1:8" x14ac:dyDescent="0.25">
      <c r="A332" s="2">
        <v>10</v>
      </c>
      <c r="B332" s="16">
        <v>2.4</v>
      </c>
      <c r="C332" s="16">
        <v>22.54</v>
      </c>
      <c r="D332" s="16">
        <f t="shared" si="10"/>
        <v>0.1064773735581189</v>
      </c>
      <c r="E332" s="16">
        <v>2064</v>
      </c>
      <c r="F332" s="5">
        <f t="shared" si="11"/>
        <v>219.76929902395742</v>
      </c>
      <c r="G332" s="10"/>
    </row>
    <row r="333" spans="1:8" x14ac:dyDescent="0.25">
      <c r="A333" s="2">
        <v>11</v>
      </c>
      <c r="B333" s="16">
        <v>2.27</v>
      </c>
      <c r="C333" s="16">
        <v>22.54</v>
      </c>
      <c r="D333" s="16">
        <f t="shared" si="10"/>
        <v>0.10070984915705412</v>
      </c>
      <c r="E333" s="16">
        <v>710</v>
      </c>
      <c r="F333" s="5">
        <f t="shared" si="11"/>
        <v>71.503992901508425</v>
      </c>
      <c r="G333" s="10"/>
    </row>
    <row r="334" spans="1:8" x14ac:dyDescent="0.25">
      <c r="A334" s="2">
        <v>12</v>
      </c>
      <c r="B334" s="16">
        <v>1.63</v>
      </c>
      <c r="C334" s="16">
        <v>22.54</v>
      </c>
      <c r="D334" s="16">
        <f t="shared" si="10"/>
        <v>7.231588287488909E-2</v>
      </c>
      <c r="E334" s="16">
        <v>1322</v>
      </c>
      <c r="F334" s="5">
        <f t="shared" si="11"/>
        <v>95.601597160603376</v>
      </c>
      <c r="G334" s="10"/>
    </row>
    <row r="335" spans="1:8" x14ac:dyDescent="0.25">
      <c r="A335" s="2"/>
      <c r="B335" s="13">
        <f>SUM(B323:B334)</f>
        <v>22.539999999999996</v>
      </c>
      <c r="C335" s="16"/>
      <c r="D335" s="16"/>
      <c r="E335" s="16"/>
      <c r="F335" s="3">
        <f>SUM(F323:F334)</f>
        <v>901.33895297249342</v>
      </c>
      <c r="G335" s="10">
        <v>21</v>
      </c>
      <c r="H335" s="19">
        <v>12.3</v>
      </c>
    </row>
    <row r="336" spans="1:8" x14ac:dyDescent="0.25">
      <c r="D336" s="16"/>
      <c r="F336" s="5"/>
      <c r="G336" s="10"/>
    </row>
    <row r="337" spans="1:8" x14ac:dyDescent="0.25">
      <c r="A337" s="2">
        <v>1</v>
      </c>
      <c r="B337" s="16">
        <v>4.0199999999999996</v>
      </c>
      <c r="C337" s="16">
        <v>22.02</v>
      </c>
      <c r="D337" s="16">
        <f t="shared" si="10"/>
        <v>0.18256130790190733</v>
      </c>
      <c r="E337" s="16">
        <v>132</v>
      </c>
      <c r="F337" s="5">
        <f t="shared" si="11"/>
        <v>24.098092643051768</v>
      </c>
      <c r="G337" s="10"/>
    </row>
    <row r="338" spans="1:8" x14ac:dyDescent="0.25">
      <c r="A338" s="2">
        <v>2</v>
      </c>
      <c r="B338" s="16">
        <v>1.71</v>
      </c>
      <c r="C338" s="16">
        <v>22.02</v>
      </c>
      <c r="D338" s="16">
        <f t="shared" si="10"/>
        <v>7.7656675749318796E-2</v>
      </c>
      <c r="E338" s="16">
        <v>204</v>
      </c>
      <c r="F338" s="5">
        <f t="shared" si="11"/>
        <v>15.841961852861035</v>
      </c>
      <c r="G338" s="10"/>
    </row>
    <row r="339" spans="1:8" x14ac:dyDescent="0.25">
      <c r="A339" s="2">
        <v>3</v>
      </c>
      <c r="B339" s="16">
        <v>2.3199999999999998</v>
      </c>
      <c r="C339" s="16">
        <v>22.02</v>
      </c>
      <c r="D339" s="16">
        <f t="shared" si="10"/>
        <v>0.10535876475930972</v>
      </c>
      <c r="E339" s="16">
        <v>352</v>
      </c>
      <c r="F339" s="5">
        <f t="shared" si="11"/>
        <v>37.086285195277021</v>
      </c>
      <c r="G339" s="10"/>
    </row>
    <row r="340" spans="1:8" x14ac:dyDescent="0.25">
      <c r="A340" s="2">
        <v>4</v>
      </c>
      <c r="B340" s="16">
        <v>1.82</v>
      </c>
      <c r="C340" s="16">
        <v>22.02</v>
      </c>
      <c r="D340" s="16">
        <f t="shared" si="10"/>
        <v>8.2652134423251589E-2</v>
      </c>
      <c r="E340" s="16">
        <v>670</v>
      </c>
      <c r="F340" s="5">
        <f t="shared" si="11"/>
        <v>55.376930063578563</v>
      </c>
      <c r="G340" s="10"/>
    </row>
    <row r="341" spans="1:8" x14ac:dyDescent="0.25">
      <c r="A341" s="2">
        <v>5</v>
      </c>
      <c r="B341" s="16">
        <v>0.85</v>
      </c>
      <c r="C341" s="16">
        <v>22.02</v>
      </c>
      <c r="D341" s="16">
        <f t="shared" si="10"/>
        <v>3.860127157129882E-2</v>
      </c>
      <c r="E341" s="16">
        <v>547</v>
      </c>
      <c r="F341" s="5">
        <f t="shared" si="11"/>
        <v>21.114895549500456</v>
      </c>
      <c r="G341" s="10"/>
    </row>
    <row r="342" spans="1:8" x14ac:dyDescent="0.25">
      <c r="A342" s="2">
        <v>6</v>
      </c>
      <c r="B342" s="16">
        <v>2.41</v>
      </c>
      <c r="C342" s="16">
        <v>22.02</v>
      </c>
      <c r="D342" s="16">
        <f t="shared" si="10"/>
        <v>0.10944595821980019</v>
      </c>
      <c r="E342" s="16">
        <v>1469</v>
      </c>
      <c r="F342" s="5">
        <f t="shared" si="11"/>
        <v>160.77611262488648</v>
      </c>
      <c r="G342" s="10"/>
    </row>
    <row r="343" spans="1:8" x14ac:dyDescent="0.25">
      <c r="A343" s="2">
        <v>7</v>
      </c>
      <c r="B343" s="16">
        <v>1.99</v>
      </c>
      <c r="C343" s="16">
        <v>22.02</v>
      </c>
      <c r="D343" s="16">
        <f t="shared" si="10"/>
        <v>9.0372388737511355E-2</v>
      </c>
      <c r="E343" s="16">
        <v>1263</v>
      </c>
      <c r="F343" s="5">
        <f t="shared" si="11"/>
        <v>114.14032697547684</v>
      </c>
      <c r="G343" s="10"/>
    </row>
    <row r="344" spans="1:8" x14ac:dyDescent="0.25">
      <c r="A344" s="2">
        <v>8</v>
      </c>
      <c r="B344" s="16">
        <v>0.74</v>
      </c>
      <c r="C344" s="16">
        <v>22.02</v>
      </c>
      <c r="D344" s="16">
        <f t="shared" si="10"/>
        <v>3.3605812897366034E-2</v>
      </c>
      <c r="E344" s="16">
        <v>1801</v>
      </c>
      <c r="F344" s="5">
        <f t="shared" si="11"/>
        <v>60.524069028156227</v>
      </c>
      <c r="G344" s="10"/>
    </row>
    <row r="345" spans="1:8" x14ac:dyDescent="0.25">
      <c r="A345" s="2">
        <v>9</v>
      </c>
      <c r="B345" s="16">
        <v>1.6</v>
      </c>
      <c r="C345" s="16">
        <v>22.02</v>
      </c>
      <c r="D345" s="16">
        <f t="shared" si="10"/>
        <v>7.2661217075386017E-2</v>
      </c>
      <c r="E345" s="16">
        <v>2064</v>
      </c>
      <c r="F345" s="5">
        <f t="shared" si="11"/>
        <v>149.97275204359673</v>
      </c>
      <c r="G345" s="10"/>
    </row>
    <row r="346" spans="1:8" x14ac:dyDescent="0.25">
      <c r="A346" s="2">
        <v>10</v>
      </c>
      <c r="B346" s="16">
        <v>0.68</v>
      </c>
      <c r="C346" s="16">
        <v>22.02</v>
      </c>
      <c r="D346" s="16">
        <f t="shared" si="10"/>
        <v>3.0881017257039057E-2</v>
      </c>
      <c r="E346" s="16">
        <v>2064</v>
      </c>
      <c r="F346" s="5">
        <f t="shared" si="11"/>
        <v>63.73841961852861</v>
      </c>
      <c r="G346" s="10"/>
    </row>
    <row r="347" spans="1:8" x14ac:dyDescent="0.25">
      <c r="A347" s="2">
        <v>11</v>
      </c>
      <c r="B347" s="16">
        <v>2.36</v>
      </c>
      <c r="C347" s="16">
        <v>22.02</v>
      </c>
      <c r="D347" s="16">
        <f t="shared" si="10"/>
        <v>0.10717529518619437</v>
      </c>
      <c r="E347" s="16">
        <v>710</v>
      </c>
      <c r="F347" s="5">
        <f t="shared" si="11"/>
        <v>76.094459582197999</v>
      </c>
      <c r="G347" s="10"/>
    </row>
    <row r="348" spans="1:8" x14ac:dyDescent="0.25">
      <c r="A348" s="2">
        <v>12</v>
      </c>
      <c r="B348" s="16">
        <v>1.52</v>
      </c>
      <c r="C348" s="16">
        <v>22.02</v>
      </c>
      <c r="D348" s="16">
        <f t="shared" si="10"/>
        <v>6.9028156221616718E-2</v>
      </c>
      <c r="E348" s="16">
        <v>1322</v>
      </c>
      <c r="F348" s="5">
        <f t="shared" si="11"/>
        <v>91.255222524977299</v>
      </c>
      <c r="G348" s="10"/>
    </row>
    <row r="349" spans="1:8" x14ac:dyDescent="0.25">
      <c r="A349" s="2"/>
      <c r="B349" s="13">
        <f>SUM(B337:B348)</f>
        <v>22.02</v>
      </c>
      <c r="C349" s="16"/>
      <c r="D349" s="16"/>
      <c r="E349" s="16"/>
      <c r="F349" s="3">
        <f>SUM(F337:F348)</f>
        <v>870.01952770208902</v>
      </c>
      <c r="G349" s="10">
        <v>22</v>
      </c>
      <c r="H349" s="19">
        <v>12.9</v>
      </c>
    </row>
    <row r="350" spans="1:8" x14ac:dyDescent="0.25">
      <c r="D350" s="16"/>
      <c r="F350" s="5"/>
      <c r="G350" s="10"/>
    </row>
    <row r="351" spans="1:8" x14ac:dyDescent="0.25">
      <c r="A351" s="2">
        <v>1</v>
      </c>
      <c r="B351" s="16">
        <v>3.75</v>
      </c>
      <c r="C351" s="16">
        <v>19.649999999999999</v>
      </c>
      <c r="D351" s="16">
        <f t="shared" si="10"/>
        <v>0.19083969465648856</v>
      </c>
      <c r="E351" s="16">
        <v>132</v>
      </c>
      <c r="F351" s="5">
        <f t="shared" si="11"/>
        <v>25.190839694656489</v>
      </c>
      <c r="G351" s="10"/>
    </row>
    <row r="352" spans="1:8" x14ac:dyDescent="0.25">
      <c r="A352" s="2">
        <v>2</v>
      </c>
      <c r="B352" s="16">
        <v>1.7</v>
      </c>
      <c r="C352" s="16">
        <v>19.649999999999999</v>
      </c>
      <c r="D352" s="16">
        <f t="shared" si="10"/>
        <v>8.6513994910941486E-2</v>
      </c>
      <c r="E352" s="16">
        <v>204</v>
      </c>
      <c r="F352" s="5">
        <f t="shared" si="11"/>
        <v>17.648854961832065</v>
      </c>
      <c r="G352" s="10"/>
    </row>
    <row r="353" spans="1:8" x14ac:dyDescent="0.25">
      <c r="A353" s="2">
        <v>3</v>
      </c>
      <c r="B353" s="16">
        <v>2.59</v>
      </c>
      <c r="C353" s="16">
        <v>19.649999999999999</v>
      </c>
      <c r="D353" s="16">
        <f t="shared" si="10"/>
        <v>0.13180661577608144</v>
      </c>
      <c r="E353" s="16">
        <v>352</v>
      </c>
      <c r="F353" s="5">
        <f t="shared" si="11"/>
        <v>46.395928753180669</v>
      </c>
      <c r="G353" s="10"/>
    </row>
    <row r="354" spans="1:8" x14ac:dyDescent="0.25">
      <c r="A354" s="2">
        <v>4</v>
      </c>
      <c r="B354" s="16">
        <v>2.12</v>
      </c>
      <c r="C354" s="16">
        <v>19.649999999999999</v>
      </c>
      <c r="D354" s="16">
        <f t="shared" si="10"/>
        <v>0.1078880407124682</v>
      </c>
      <c r="E354" s="16">
        <v>670</v>
      </c>
      <c r="F354" s="5">
        <f t="shared" si="11"/>
        <v>72.284987277353693</v>
      </c>
      <c r="G354" s="10"/>
    </row>
    <row r="355" spans="1:8" x14ac:dyDescent="0.25">
      <c r="A355" s="2">
        <v>5</v>
      </c>
      <c r="B355" s="16">
        <v>0.22</v>
      </c>
      <c r="C355" s="16">
        <v>19.649999999999999</v>
      </c>
      <c r="D355" s="16">
        <f t="shared" si="10"/>
        <v>1.1195928753180663E-2</v>
      </c>
      <c r="E355" s="16">
        <v>547</v>
      </c>
      <c r="F355" s="5">
        <f t="shared" si="11"/>
        <v>6.1241730279898228</v>
      </c>
      <c r="G355" s="10"/>
    </row>
    <row r="356" spans="1:8" x14ac:dyDescent="0.25">
      <c r="A356" s="2">
        <v>6</v>
      </c>
      <c r="B356" s="16">
        <v>0.6</v>
      </c>
      <c r="C356" s="16">
        <v>19.649999999999999</v>
      </c>
      <c r="D356" s="16">
        <f t="shared" si="10"/>
        <v>3.053435114503817E-2</v>
      </c>
      <c r="E356" s="16">
        <v>1053</v>
      </c>
      <c r="F356" s="5">
        <f t="shared" si="11"/>
        <v>32.152671755725194</v>
      </c>
      <c r="G356" s="10"/>
    </row>
    <row r="357" spans="1:8" x14ac:dyDescent="0.25">
      <c r="A357" s="2">
        <v>7</v>
      </c>
      <c r="B357" s="16">
        <v>1.24</v>
      </c>
      <c r="C357" s="16">
        <v>19.649999999999999</v>
      </c>
      <c r="D357" s="16">
        <f t="shared" si="10"/>
        <v>6.3104325699745556E-2</v>
      </c>
      <c r="E357" s="16">
        <v>1469</v>
      </c>
      <c r="F357" s="5">
        <f t="shared" si="11"/>
        <v>92.700254452926217</v>
      </c>
      <c r="G357" s="10"/>
    </row>
    <row r="358" spans="1:8" x14ac:dyDescent="0.25">
      <c r="A358" s="2">
        <v>8</v>
      </c>
      <c r="B358" s="16">
        <v>2.72</v>
      </c>
      <c r="C358" s="16">
        <v>19.649999999999999</v>
      </c>
      <c r="D358" s="16">
        <f t="shared" si="10"/>
        <v>0.13842239185750638</v>
      </c>
      <c r="E358" s="16">
        <v>1263</v>
      </c>
      <c r="F358" s="5">
        <f t="shared" si="11"/>
        <v>174.82748091603057</v>
      </c>
      <c r="G358" s="10"/>
    </row>
    <row r="359" spans="1:8" x14ac:dyDescent="0.25">
      <c r="A359" s="2">
        <v>9</v>
      </c>
      <c r="B359" s="16">
        <v>1.48</v>
      </c>
      <c r="C359" s="16">
        <v>19.649999999999999</v>
      </c>
      <c r="D359" s="16">
        <f t="shared" si="10"/>
        <v>7.5318066157760821E-2</v>
      </c>
      <c r="E359" s="16">
        <v>185</v>
      </c>
      <c r="F359" s="5">
        <f t="shared" si="11"/>
        <v>13.933842239185752</v>
      </c>
      <c r="G359" s="10"/>
    </row>
    <row r="360" spans="1:8" x14ac:dyDescent="0.25">
      <c r="A360" s="2">
        <v>10</v>
      </c>
      <c r="B360" s="16">
        <v>0.28000000000000003</v>
      </c>
      <c r="C360" s="16">
        <v>19.649999999999999</v>
      </c>
      <c r="D360" s="16">
        <f t="shared" si="10"/>
        <v>1.4249363867684481E-2</v>
      </c>
      <c r="E360" s="16">
        <v>2064</v>
      </c>
      <c r="F360" s="5">
        <f t="shared" si="11"/>
        <v>29.410687022900767</v>
      </c>
      <c r="G360" s="10"/>
    </row>
    <row r="361" spans="1:8" x14ac:dyDescent="0.25">
      <c r="A361" s="2">
        <v>11</v>
      </c>
      <c r="B361" s="16">
        <v>1.39</v>
      </c>
      <c r="C361" s="16">
        <v>19.649999999999999</v>
      </c>
      <c r="D361" s="16">
        <f t="shared" si="10"/>
        <v>7.0737913486005083E-2</v>
      </c>
      <c r="E361" s="16">
        <v>710</v>
      </c>
      <c r="F361" s="5">
        <f t="shared" si="11"/>
        <v>50.223918575063607</v>
      </c>
      <c r="G361" s="10"/>
    </row>
    <row r="362" spans="1:8" x14ac:dyDescent="0.25">
      <c r="A362" s="2">
        <v>12</v>
      </c>
      <c r="B362" s="16">
        <v>1.56</v>
      </c>
      <c r="C362" s="16">
        <v>19.649999999999999</v>
      </c>
      <c r="D362" s="16">
        <f t="shared" si="10"/>
        <v>7.9389312977099238E-2</v>
      </c>
      <c r="E362" s="16">
        <v>1322</v>
      </c>
      <c r="F362" s="5">
        <f t="shared" si="11"/>
        <v>104.95267175572519</v>
      </c>
      <c r="G362" s="10"/>
    </row>
    <row r="363" spans="1:8" x14ac:dyDescent="0.25">
      <c r="A363" s="2"/>
      <c r="B363" s="13">
        <f>SUM(B351:B362)</f>
        <v>19.650000000000002</v>
      </c>
      <c r="C363" s="16"/>
      <c r="D363" s="16"/>
      <c r="E363" s="16"/>
      <c r="F363" s="3">
        <f>SUM(F351:F362)</f>
        <v>665.84631043257014</v>
      </c>
      <c r="G363" s="10">
        <v>23</v>
      </c>
      <c r="H363" s="19">
        <v>13.5</v>
      </c>
    </row>
    <row r="364" spans="1:8" x14ac:dyDescent="0.25">
      <c r="D364" s="16"/>
      <c r="F364" s="5"/>
      <c r="G364" s="10"/>
    </row>
    <row r="365" spans="1:8" x14ac:dyDescent="0.25">
      <c r="A365" s="2">
        <v>1</v>
      </c>
      <c r="B365" s="16">
        <v>3.15</v>
      </c>
      <c r="C365" s="16">
        <v>17.600000000000001</v>
      </c>
      <c r="D365" s="16">
        <f t="shared" si="10"/>
        <v>0.17897727272727271</v>
      </c>
      <c r="E365" s="16">
        <v>132</v>
      </c>
      <c r="F365" s="5">
        <f t="shared" si="11"/>
        <v>23.624999999999996</v>
      </c>
      <c r="G365" s="10"/>
    </row>
    <row r="366" spans="1:8" x14ac:dyDescent="0.25">
      <c r="A366" s="2">
        <v>2</v>
      </c>
      <c r="B366" s="16">
        <v>1.88</v>
      </c>
      <c r="C366" s="16">
        <v>17.600000000000001</v>
      </c>
      <c r="D366" s="16">
        <f t="shared" si="10"/>
        <v>0.1068181818181818</v>
      </c>
      <c r="E366" s="16">
        <v>204</v>
      </c>
      <c r="F366" s="5">
        <f t="shared" si="11"/>
        <v>21.790909090909086</v>
      </c>
      <c r="G366" s="10"/>
    </row>
    <row r="367" spans="1:8" x14ac:dyDescent="0.25">
      <c r="A367" s="2">
        <v>3</v>
      </c>
      <c r="B367" s="16">
        <v>2.88</v>
      </c>
      <c r="C367" s="16">
        <v>17.600000000000001</v>
      </c>
      <c r="D367" s="16">
        <f t="shared" si="10"/>
        <v>0.16363636363636361</v>
      </c>
      <c r="E367" s="16">
        <v>352</v>
      </c>
      <c r="F367" s="5">
        <f t="shared" si="11"/>
        <v>57.599999999999987</v>
      </c>
      <c r="G367" s="10"/>
    </row>
    <row r="368" spans="1:8" x14ac:dyDescent="0.25">
      <c r="A368" s="2">
        <v>4</v>
      </c>
      <c r="B368" s="16">
        <v>2.09</v>
      </c>
      <c r="C368" s="16">
        <v>17.600000000000001</v>
      </c>
      <c r="D368" s="16">
        <f t="shared" si="10"/>
        <v>0.11874999999999998</v>
      </c>
      <c r="E368" s="16">
        <v>670</v>
      </c>
      <c r="F368" s="5">
        <f t="shared" si="11"/>
        <v>79.562499999999986</v>
      </c>
      <c r="G368" s="10"/>
    </row>
    <row r="369" spans="1:8" x14ac:dyDescent="0.25">
      <c r="A369" s="2">
        <v>5</v>
      </c>
      <c r="B369" s="16">
        <v>1.04</v>
      </c>
      <c r="C369" s="16">
        <v>17.600000000000001</v>
      </c>
      <c r="D369" s="16">
        <f t="shared" si="10"/>
        <v>5.909090909090909E-2</v>
      </c>
      <c r="E369" s="16">
        <v>1053</v>
      </c>
      <c r="F369" s="5">
        <f t="shared" si="11"/>
        <v>62.222727272727269</v>
      </c>
      <c r="G369" s="10"/>
    </row>
    <row r="370" spans="1:8" x14ac:dyDescent="0.25">
      <c r="A370" s="2">
        <v>6</v>
      </c>
      <c r="B370" s="16">
        <v>0.4</v>
      </c>
      <c r="C370" s="16">
        <v>17.600000000000001</v>
      </c>
      <c r="D370" s="16">
        <f t="shared" si="10"/>
        <v>2.2727272727272728E-2</v>
      </c>
      <c r="E370" s="16">
        <v>1469</v>
      </c>
      <c r="F370" s="5">
        <f t="shared" si="11"/>
        <v>33.38636363636364</v>
      </c>
      <c r="G370" s="10"/>
    </row>
    <row r="371" spans="1:8" x14ac:dyDescent="0.25">
      <c r="A371" s="2">
        <v>7</v>
      </c>
      <c r="B371" s="16">
        <v>1.99</v>
      </c>
      <c r="C371" s="16">
        <v>17.600000000000001</v>
      </c>
      <c r="D371" s="16">
        <f t="shared" si="10"/>
        <v>0.1130681818181818</v>
      </c>
      <c r="E371" s="16">
        <v>1263</v>
      </c>
      <c r="F371" s="5">
        <f t="shared" si="11"/>
        <v>142.80511363636361</v>
      </c>
      <c r="G371" s="10"/>
    </row>
    <row r="372" spans="1:8" x14ac:dyDescent="0.25">
      <c r="A372" s="2">
        <v>8</v>
      </c>
      <c r="B372" s="16">
        <v>2.62</v>
      </c>
      <c r="C372" s="16">
        <v>17.600000000000001</v>
      </c>
      <c r="D372" s="16">
        <f t="shared" si="10"/>
        <v>0.14886363636363636</v>
      </c>
      <c r="E372" s="16">
        <v>185</v>
      </c>
      <c r="F372" s="5">
        <f t="shared" si="11"/>
        <v>27.539772727272727</v>
      </c>
      <c r="G372" s="10"/>
    </row>
    <row r="373" spans="1:8" x14ac:dyDescent="0.25">
      <c r="A373" s="2">
        <v>9</v>
      </c>
      <c r="B373" s="16">
        <v>0.95</v>
      </c>
      <c r="C373" s="16">
        <v>17.600000000000001</v>
      </c>
      <c r="D373" s="16">
        <f t="shared" si="10"/>
        <v>5.3977272727272721E-2</v>
      </c>
      <c r="E373" s="16">
        <v>710</v>
      </c>
      <c r="F373" s="5">
        <f t="shared" si="11"/>
        <v>38.323863636363633</v>
      </c>
      <c r="G373" s="10"/>
    </row>
    <row r="374" spans="1:8" x14ac:dyDescent="0.25">
      <c r="A374" s="2">
        <v>10</v>
      </c>
      <c r="B374" s="16">
        <v>0.6</v>
      </c>
      <c r="C374" s="16">
        <v>17.600000000000001</v>
      </c>
      <c r="D374" s="16">
        <f t="shared" si="10"/>
        <v>3.4090909090909088E-2</v>
      </c>
      <c r="E374" s="16">
        <v>1322</v>
      </c>
      <c r="F374" s="5">
        <f t="shared" si="11"/>
        <v>45.068181818181813</v>
      </c>
      <c r="G374" s="10"/>
    </row>
    <row r="375" spans="1:8" x14ac:dyDescent="0.25">
      <c r="A375" s="2"/>
      <c r="B375" s="13">
        <f>SUM(B365:B374)</f>
        <v>17.600000000000001</v>
      </c>
      <c r="C375" s="16"/>
      <c r="D375" s="16"/>
      <c r="E375" s="16"/>
      <c r="F375" s="3">
        <f>SUM(F365:F373)</f>
        <v>486.85624999999999</v>
      </c>
      <c r="G375" s="10">
        <v>24</v>
      </c>
      <c r="H375" s="19">
        <v>14.1</v>
      </c>
    </row>
    <row r="376" spans="1:8" x14ac:dyDescent="0.25">
      <c r="D376" s="16"/>
      <c r="F376" s="5"/>
      <c r="G376" s="10"/>
    </row>
    <row r="377" spans="1:8" x14ac:dyDescent="0.25">
      <c r="A377" s="2">
        <v>1</v>
      </c>
      <c r="B377" s="16">
        <v>0.69</v>
      </c>
      <c r="C377" s="16">
        <v>16.07</v>
      </c>
      <c r="D377" s="16">
        <f t="shared" si="10"/>
        <v>4.2937149968886118E-2</v>
      </c>
      <c r="E377" s="16">
        <v>710</v>
      </c>
      <c r="F377" s="5">
        <f t="shared" si="11"/>
        <v>30.485376477909142</v>
      </c>
      <c r="G377" s="10"/>
    </row>
    <row r="378" spans="1:8" x14ac:dyDescent="0.25">
      <c r="A378" s="2">
        <v>2</v>
      </c>
      <c r="B378" s="16">
        <v>2.1</v>
      </c>
      <c r="C378" s="16">
        <v>16.07</v>
      </c>
      <c r="D378" s="16">
        <f t="shared" si="10"/>
        <v>0.13067828251400124</v>
      </c>
      <c r="E378" s="16">
        <v>132</v>
      </c>
      <c r="F378" s="5">
        <f t="shared" si="11"/>
        <v>17.249533291848163</v>
      </c>
      <c r="G378" s="10"/>
    </row>
    <row r="379" spans="1:8" x14ac:dyDescent="0.25">
      <c r="A379" s="2">
        <v>3</v>
      </c>
      <c r="B379" s="16">
        <v>1.79</v>
      </c>
      <c r="C379" s="16">
        <v>16.07</v>
      </c>
      <c r="D379" s="16">
        <f t="shared" si="10"/>
        <v>0.11138767890479154</v>
      </c>
      <c r="E379" s="16">
        <v>204</v>
      </c>
      <c r="F379" s="5">
        <f t="shared" si="11"/>
        <v>22.723086496577473</v>
      </c>
      <c r="G379" s="10"/>
    </row>
    <row r="380" spans="1:8" x14ac:dyDescent="0.25">
      <c r="A380" s="2">
        <v>4</v>
      </c>
      <c r="B380" s="16">
        <v>3.13</v>
      </c>
      <c r="C380" s="16">
        <v>16.07</v>
      </c>
      <c r="D380" s="16">
        <f t="shared" si="10"/>
        <v>0.19477286869943994</v>
      </c>
      <c r="E380" s="16">
        <v>352</v>
      </c>
      <c r="F380" s="5">
        <f t="shared" si="11"/>
        <v>68.560049782202853</v>
      </c>
      <c r="G380" s="10"/>
    </row>
    <row r="381" spans="1:8" x14ac:dyDescent="0.25">
      <c r="A381" s="2">
        <v>5</v>
      </c>
      <c r="B381" s="16">
        <v>2.5299999999999998</v>
      </c>
      <c r="C381" s="16">
        <v>16.07</v>
      </c>
      <c r="D381" s="16">
        <f t="shared" si="10"/>
        <v>0.15743621655258244</v>
      </c>
      <c r="E381" s="16">
        <v>670</v>
      </c>
      <c r="F381" s="5">
        <f t="shared" si="11"/>
        <v>105.48226509023024</v>
      </c>
      <c r="G381" s="10"/>
    </row>
    <row r="382" spans="1:8" x14ac:dyDescent="0.25">
      <c r="A382" s="2">
        <v>6</v>
      </c>
      <c r="B382" s="16">
        <v>1.19</v>
      </c>
      <c r="C382" s="16">
        <v>16.07</v>
      </c>
      <c r="D382" s="16">
        <f t="shared" si="10"/>
        <v>7.4051026757934041E-2</v>
      </c>
      <c r="E382" s="16">
        <v>1469</v>
      </c>
      <c r="F382" s="5">
        <f t="shared" si="11"/>
        <v>108.7809583074051</v>
      </c>
      <c r="G382" s="10"/>
    </row>
    <row r="383" spans="1:8" x14ac:dyDescent="0.25">
      <c r="A383" s="2">
        <v>7</v>
      </c>
      <c r="B383" s="16">
        <v>1.23</v>
      </c>
      <c r="C383" s="16">
        <v>16.07</v>
      </c>
      <c r="D383" s="16">
        <f t="shared" si="10"/>
        <v>7.6540136901057876E-2</v>
      </c>
      <c r="E383" s="16">
        <v>1263</v>
      </c>
      <c r="F383" s="5">
        <f t="shared" si="11"/>
        <v>96.670192906036092</v>
      </c>
      <c r="G383" s="10"/>
    </row>
    <row r="384" spans="1:8" x14ac:dyDescent="0.25">
      <c r="A384" s="2">
        <v>8</v>
      </c>
      <c r="B384" s="16">
        <v>3.41</v>
      </c>
      <c r="C384" s="16">
        <v>16.07</v>
      </c>
      <c r="D384" s="16">
        <f t="shared" si="10"/>
        <v>0.21219663970130678</v>
      </c>
      <c r="E384" s="16">
        <v>185</v>
      </c>
      <c r="F384" s="5">
        <f t="shared" si="11"/>
        <v>39.256378344741755</v>
      </c>
      <c r="G384" s="10"/>
    </row>
    <row r="385" spans="1:8" x14ac:dyDescent="0.25">
      <c r="A385" s="2"/>
      <c r="B385" s="13">
        <f>SUM(B377:B384)</f>
        <v>16.07</v>
      </c>
      <c r="C385" s="16"/>
      <c r="D385" s="16"/>
      <c r="E385" s="16"/>
      <c r="F385" s="3">
        <f>SUM(F377:F384)</f>
        <v>489.20784069695083</v>
      </c>
      <c r="G385" s="10">
        <v>25</v>
      </c>
      <c r="H385" s="19">
        <v>14.7</v>
      </c>
    </row>
    <row r="386" spans="1:8" x14ac:dyDescent="0.25">
      <c r="D386" s="16"/>
      <c r="F386" s="5"/>
      <c r="G386" s="10"/>
    </row>
    <row r="387" spans="1:8" x14ac:dyDescent="0.25">
      <c r="A387" s="2">
        <v>1</v>
      </c>
      <c r="B387" s="16">
        <v>0.98</v>
      </c>
      <c r="C387" s="16">
        <v>15.16</v>
      </c>
      <c r="D387" s="16">
        <f t="shared" ref="D387:D393" si="12">B387/C387</f>
        <v>6.464379947229551E-2</v>
      </c>
      <c r="E387" s="16">
        <v>132</v>
      </c>
      <c r="F387" s="5">
        <f t="shared" si="11"/>
        <v>8.5329815303430081</v>
      </c>
      <c r="G387" s="10"/>
    </row>
    <row r="388" spans="1:8" x14ac:dyDescent="0.25">
      <c r="A388" s="2">
        <v>2</v>
      </c>
      <c r="B388" s="16">
        <v>1.76</v>
      </c>
      <c r="C388" s="16">
        <v>15.16</v>
      </c>
      <c r="D388" s="16">
        <f t="shared" si="12"/>
        <v>0.11609498680738786</v>
      </c>
      <c r="E388" s="16">
        <v>204</v>
      </c>
      <c r="F388" s="5">
        <f t="shared" si="11"/>
        <v>23.683377308707122</v>
      </c>
      <c r="G388" s="10"/>
    </row>
    <row r="389" spans="1:8" x14ac:dyDescent="0.25">
      <c r="A389" s="2">
        <v>3</v>
      </c>
      <c r="B389" s="16">
        <v>2.9</v>
      </c>
      <c r="C389" s="16">
        <v>15.16</v>
      </c>
      <c r="D389" s="16">
        <f t="shared" si="12"/>
        <v>0.19129287598944592</v>
      </c>
      <c r="E389" s="16">
        <v>352</v>
      </c>
      <c r="F389" s="5">
        <f t="shared" si="11"/>
        <v>67.335092348284959</v>
      </c>
      <c r="G389" s="10"/>
    </row>
    <row r="390" spans="1:8" x14ac:dyDescent="0.25">
      <c r="A390" s="2">
        <v>4</v>
      </c>
      <c r="B390" s="16">
        <v>3.29</v>
      </c>
      <c r="C390" s="16">
        <v>15.16</v>
      </c>
      <c r="D390" s="16">
        <f t="shared" si="12"/>
        <v>0.21701846965699209</v>
      </c>
      <c r="E390" s="16">
        <v>670</v>
      </c>
      <c r="F390" s="5">
        <f>D390*E390</f>
        <v>145.40237467018471</v>
      </c>
      <c r="G390" s="10"/>
    </row>
    <row r="391" spans="1:8" x14ac:dyDescent="0.25">
      <c r="A391" s="2">
        <v>5</v>
      </c>
      <c r="B391" s="16">
        <v>1.82</v>
      </c>
      <c r="C391" s="16">
        <v>15.16</v>
      </c>
      <c r="D391" s="16">
        <f t="shared" si="12"/>
        <v>0.12005277044854881</v>
      </c>
      <c r="E391" s="16">
        <v>1053</v>
      </c>
      <c r="F391" s="5">
        <f>D391*E391</f>
        <v>126.4155672823219</v>
      </c>
      <c r="G391" s="10"/>
    </row>
    <row r="392" spans="1:8" x14ac:dyDescent="0.25">
      <c r="A392" s="2">
        <v>6</v>
      </c>
      <c r="B392" s="16">
        <v>0.44</v>
      </c>
      <c r="C392" s="16">
        <v>15.16</v>
      </c>
      <c r="D392" s="16">
        <f t="shared" si="12"/>
        <v>2.9023746701846966E-2</v>
      </c>
      <c r="E392" s="16">
        <v>1263</v>
      </c>
      <c r="F392" s="5">
        <f>D392*E392</f>
        <v>36.656992084432716</v>
      </c>
      <c r="G392" s="10"/>
    </row>
    <row r="393" spans="1:8" x14ac:dyDescent="0.25">
      <c r="A393" s="2">
        <v>7</v>
      </c>
      <c r="B393" s="16">
        <v>3.97</v>
      </c>
      <c r="C393" s="16">
        <v>15.16</v>
      </c>
      <c r="D393" s="16">
        <f t="shared" si="12"/>
        <v>0.26187335092348285</v>
      </c>
      <c r="E393" s="16">
        <v>185</v>
      </c>
      <c r="F393" s="5">
        <f>D393*E393</f>
        <v>48.446569920844325</v>
      </c>
      <c r="G393" s="10"/>
    </row>
    <row r="394" spans="1:8" x14ac:dyDescent="0.25">
      <c r="A394" s="2"/>
      <c r="B394" s="13">
        <f>SUM(B387:B393)</f>
        <v>15.16</v>
      </c>
      <c r="C394" s="16"/>
      <c r="D394" s="16"/>
      <c r="E394" s="16"/>
      <c r="F394" s="3">
        <f>SUM(F387:F393)</f>
        <v>456.4729551451187</v>
      </c>
      <c r="G394" s="10">
        <v>26</v>
      </c>
      <c r="H394" s="19">
        <v>15.3</v>
      </c>
    </row>
    <row r="395" spans="1:8" x14ac:dyDescent="0.25">
      <c r="D395" s="16"/>
    </row>
    <row r="396" spans="1:8" x14ac:dyDescent="0.25">
      <c r="D396" s="16"/>
    </row>
    <row r="397" spans="1:8" x14ac:dyDescent="0.25">
      <c r="D397" s="16"/>
    </row>
    <row r="398" spans="1:8" x14ac:dyDescent="0.25">
      <c r="D398" s="16"/>
    </row>
    <row r="399" spans="1:8" x14ac:dyDescent="0.25">
      <c r="D399" s="16"/>
    </row>
    <row r="400" spans="1:8" x14ac:dyDescent="0.25">
      <c r="D400" s="16"/>
    </row>
    <row r="401" spans="4:4" x14ac:dyDescent="0.25">
      <c r="D401" s="16"/>
    </row>
    <row r="402" spans="4:4" x14ac:dyDescent="0.25">
      <c r="D402" s="16"/>
    </row>
    <row r="403" spans="4:4" x14ac:dyDescent="0.25">
      <c r="D403" s="16"/>
    </row>
    <row r="404" spans="4:4" x14ac:dyDescent="0.25">
      <c r="D404" s="16"/>
    </row>
    <row r="405" spans="4:4" x14ac:dyDescent="0.25">
      <c r="D405" s="16"/>
    </row>
    <row r="406" spans="4:4" x14ac:dyDescent="0.25">
      <c r="D406" s="16"/>
    </row>
    <row r="407" spans="4:4" x14ac:dyDescent="0.25">
      <c r="D407" s="16"/>
    </row>
    <row r="408" spans="4:4" x14ac:dyDescent="0.25">
      <c r="D408" s="16"/>
    </row>
    <row r="409" spans="4:4" x14ac:dyDescent="0.25">
      <c r="D409" s="16"/>
    </row>
    <row r="410" spans="4:4" x14ac:dyDescent="0.25">
      <c r="D410" s="16"/>
    </row>
    <row r="411" spans="4:4" x14ac:dyDescent="0.25">
      <c r="D411" s="16"/>
    </row>
    <row r="412" spans="4:4" x14ac:dyDescent="0.25">
      <c r="D412" s="16"/>
    </row>
    <row r="413" spans="4:4" x14ac:dyDescent="0.25">
      <c r="D413" s="16"/>
    </row>
    <row r="414" spans="4:4" x14ac:dyDescent="0.25">
      <c r="D414" s="16"/>
    </row>
    <row r="415" spans="4:4" x14ac:dyDescent="0.25">
      <c r="D415" s="16"/>
    </row>
    <row r="416" spans="4:4" x14ac:dyDescent="0.25">
      <c r="D416" s="16"/>
    </row>
    <row r="417" spans="4:4" x14ac:dyDescent="0.25">
      <c r="D417" s="16"/>
    </row>
    <row r="418" spans="4:4" x14ac:dyDescent="0.25">
      <c r="D418" s="16"/>
    </row>
    <row r="419" spans="4:4" x14ac:dyDescent="0.25">
      <c r="D419" s="16"/>
    </row>
    <row r="420" spans="4:4" x14ac:dyDescent="0.25">
      <c r="D420" s="16"/>
    </row>
    <row r="421" spans="4:4" x14ac:dyDescent="0.25">
      <c r="D421" s="16"/>
    </row>
    <row r="422" spans="4:4" x14ac:dyDescent="0.25">
      <c r="D422" s="16"/>
    </row>
    <row r="423" spans="4:4" x14ac:dyDescent="0.25">
      <c r="D423" s="16"/>
    </row>
    <row r="424" spans="4:4" x14ac:dyDescent="0.25">
      <c r="D424" s="16"/>
    </row>
    <row r="425" spans="4:4" x14ac:dyDescent="0.25">
      <c r="D425" s="16"/>
    </row>
    <row r="426" spans="4:4" x14ac:dyDescent="0.25">
      <c r="D426" s="16"/>
    </row>
    <row r="427" spans="4:4" x14ac:dyDescent="0.25">
      <c r="D427" s="16"/>
    </row>
    <row r="428" spans="4:4" x14ac:dyDescent="0.25">
      <c r="D428" s="16"/>
    </row>
    <row r="429" spans="4:4" x14ac:dyDescent="0.25">
      <c r="D429" s="16"/>
    </row>
    <row r="430" spans="4:4" x14ac:dyDescent="0.25">
      <c r="D430" s="16"/>
    </row>
    <row r="431" spans="4:4" x14ac:dyDescent="0.25">
      <c r="D431" s="16"/>
    </row>
    <row r="432" spans="4:4" x14ac:dyDescent="0.25">
      <c r="D432" s="16"/>
    </row>
    <row r="433" spans="4:4" x14ac:dyDescent="0.25">
      <c r="D433" s="16"/>
    </row>
    <row r="434" spans="4:4" x14ac:dyDescent="0.25">
      <c r="D434" s="16"/>
    </row>
    <row r="435" spans="4:4" x14ac:dyDescent="0.25">
      <c r="D435" s="16"/>
    </row>
    <row r="436" spans="4:4" x14ac:dyDescent="0.25">
      <c r="D436" s="16"/>
    </row>
    <row r="437" spans="4:4" x14ac:dyDescent="0.25">
      <c r="D437" s="16"/>
    </row>
    <row r="438" spans="4:4" x14ac:dyDescent="0.25">
      <c r="D438" s="16"/>
    </row>
    <row r="439" spans="4:4" x14ac:dyDescent="0.25">
      <c r="D439" s="16"/>
    </row>
    <row r="440" spans="4:4" x14ac:dyDescent="0.25">
      <c r="D440" s="16"/>
    </row>
    <row r="441" spans="4:4" x14ac:dyDescent="0.25">
      <c r="D441" s="16"/>
    </row>
    <row r="442" spans="4:4" x14ac:dyDescent="0.25">
      <c r="D442" s="16"/>
    </row>
    <row r="443" spans="4:4" x14ac:dyDescent="0.25">
      <c r="D443" s="16"/>
    </row>
    <row r="444" spans="4:4" x14ac:dyDescent="0.25">
      <c r="D444" s="16"/>
    </row>
    <row r="445" spans="4:4" x14ac:dyDescent="0.25">
      <c r="D445" s="16"/>
    </row>
    <row r="446" spans="4:4" x14ac:dyDescent="0.25">
      <c r="D446" s="16"/>
    </row>
    <row r="447" spans="4:4" x14ac:dyDescent="0.25">
      <c r="D447" s="16"/>
    </row>
    <row r="448" spans="4:4" x14ac:dyDescent="0.25">
      <c r="D448" s="16"/>
    </row>
    <row r="449" spans="4:4" x14ac:dyDescent="0.25">
      <c r="D449" s="16"/>
    </row>
    <row r="450" spans="4:4" x14ac:dyDescent="0.25">
      <c r="D450" s="16"/>
    </row>
    <row r="451" spans="4:4" x14ac:dyDescent="0.25">
      <c r="D451" s="16"/>
    </row>
    <row r="452" spans="4:4" x14ac:dyDescent="0.25">
      <c r="D452" s="16"/>
    </row>
    <row r="453" spans="4:4" x14ac:dyDescent="0.25">
      <c r="D453" s="16"/>
    </row>
    <row r="454" spans="4:4" x14ac:dyDescent="0.25">
      <c r="D454" s="16"/>
    </row>
    <row r="455" spans="4:4" x14ac:dyDescent="0.25">
      <c r="D455" s="16"/>
    </row>
    <row r="456" spans="4:4" x14ac:dyDescent="0.25">
      <c r="D456" s="16"/>
    </row>
    <row r="457" spans="4:4" x14ac:dyDescent="0.25">
      <c r="D457" s="16"/>
    </row>
    <row r="458" spans="4:4" x14ac:dyDescent="0.25">
      <c r="D458" s="16"/>
    </row>
    <row r="459" spans="4:4" x14ac:dyDescent="0.25">
      <c r="D459" s="16"/>
    </row>
    <row r="460" spans="4:4" x14ac:dyDescent="0.25">
      <c r="D460" s="16"/>
    </row>
    <row r="461" spans="4:4" x14ac:dyDescent="0.25">
      <c r="D461" s="16"/>
    </row>
    <row r="462" spans="4:4" x14ac:dyDescent="0.25">
      <c r="D462" s="16"/>
    </row>
    <row r="463" spans="4:4" x14ac:dyDescent="0.25">
      <c r="D463" s="16"/>
    </row>
    <row r="464" spans="4:4" x14ac:dyDescent="0.25">
      <c r="D464" s="16"/>
    </row>
    <row r="465" spans="4:4" x14ac:dyDescent="0.25">
      <c r="D465" s="16"/>
    </row>
    <row r="466" spans="4:4" x14ac:dyDescent="0.25">
      <c r="D466" s="16"/>
    </row>
    <row r="467" spans="4:4" x14ac:dyDescent="0.25">
      <c r="D467" s="16"/>
    </row>
    <row r="468" spans="4:4" x14ac:dyDescent="0.25">
      <c r="D468" s="16"/>
    </row>
    <row r="469" spans="4:4" x14ac:dyDescent="0.25">
      <c r="D469" s="16"/>
    </row>
    <row r="470" spans="4:4" x14ac:dyDescent="0.25">
      <c r="D470" s="16"/>
    </row>
    <row r="471" spans="4:4" x14ac:dyDescent="0.25">
      <c r="D471" s="16"/>
    </row>
    <row r="472" spans="4:4" x14ac:dyDescent="0.25">
      <c r="D472" s="16"/>
    </row>
    <row r="473" spans="4:4" x14ac:dyDescent="0.25">
      <c r="D473" s="16"/>
    </row>
    <row r="474" spans="4:4" x14ac:dyDescent="0.25">
      <c r="D474" s="16"/>
    </row>
    <row r="475" spans="4:4" x14ac:dyDescent="0.25">
      <c r="D475" s="16"/>
    </row>
    <row r="476" spans="4:4" x14ac:dyDescent="0.25">
      <c r="D476" s="16"/>
    </row>
    <row r="477" spans="4:4" x14ac:dyDescent="0.25">
      <c r="D477" s="16"/>
    </row>
    <row r="478" spans="4:4" x14ac:dyDescent="0.25">
      <c r="D478" s="16"/>
    </row>
    <row r="479" spans="4:4" x14ac:dyDescent="0.25">
      <c r="D479" s="16"/>
    </row>
    <row r="480" spans="4:4" x14ac:dyDescent="0.25">
      <c r="D480" s="16"/>
    </row>
    <row r="481" spans="4:4" x14ac:dyDescent="0.25">
      <c r="D481" s="16"/>
    </row>
    <row r="482" spans="4:4" x14ac:dyDescent="0.25">
      <c r="D482" s="16"/>
    </row>
    <row r="483" spans="4:4" x14ac:dyDescent="0.25">
      <c r="D483" s="16"/>
    </row>
    <row r="484" spans="4:4" x14ac:dyDescent="0.25">
      <c r="D484" s="16"/>
    </row>
    <row r="485" spans="4:4" x14ac:dyDescent="0.25">
      <c r="D485" s="16"/>
    </row>
    <row r="486" spans="4:4" x14ac:dyDescent="0.25">
      <c r="D486" s="16"/>
    </row>
    <row r="487" spans="4:4" x14ac:dyDescent="0.25">
      <c r="D487" s="16"/>
    </row>
    <row r="488" spans="4:4" x14ac:dyDescent="0.25">
      <c r="D488" s="16"/>
    </row>
    <row r="489" spans="4:4" x14ac:dyDescent="0.25">
      <c r="D489" s="16"/>
    </row>
    <row r="490" spans="4:4" x14ac:dyDescent="0.25">
      <c r="D490" s="16"/>
    </row>
    <row r="491" spans="4:4" x14ac:dyDescent="0.25">
      <c r="D491" s="16"/>
    </row>
    <row r="492" spans="4:4" x14ac:dyDescent="0.25">
      <c r="D492" s="16"/>
    </row>
    <row r="493" spans="4:4" x14ac:dyDescent="0.25">
      <c r="D493" s="16"/>
    </row>
    <row r="494" spans="4:4" x14ac:dyDescent="0.25">
      <c r="D494" s="16"/>
    </row>
    <row r="495" spans="4:4" x14ac:dyDescent="0.25">
      <c r="D495" s="16"/>
    </row>
    <row r="496" spans="4:4" x14ac:dyDescent="0.25">
      <c r="D496" s="16"/>
    </row>
    <row r="497" spans="4:4" x14ac:dyDescent="0.25">
      <c r="D497" s="16"/>
    </row>
    <row r="498" spans="4:4" x14ac:dyDescent="0.25">
      <c r="D498" s="16"/>
    </row>
    <row r="499" spans="4:4" x14ac:dyDescent="0.25">
      <c r="D499" s="16"/>
    </row>
    <row r="500" spans="4:4" x14ac:dyDescent="0.25">
      <c r="D500" s="16"/>
    </row>
    <row r="501" spans="4:4" x14ac:dyDescent="0.25">
      <c r="D501" s="16"/>
    </row>
    <row r="502" spans="4:4" x14ac:dyDescent="0.25">
      <c r="D502" s="16"/>
    </row>
    <row r="503" spans="4:4" x14ac:dyDescent="0.25">
      <c r="D503" s="16"/>
    </row>
    <row r="504" spans="4:4" x14ac:dyDescent="0.25">
      <c r="D504" s="16"/>
    </row>
    <row r="505" spans="4:4" x14ac:dyDescent="0.25">
      <c r="D505" s="16"/>
    </row>
    <row r="506" spans="4:4" x14ac:dyDescent="0.25">
      <c r="D506" s="16"/>
    </row>
    <row r="507" spans="4:4" x14ac:dyDescent="0.25">
      <c r="D507" s="16"/>
    </row>
    <row r="508" spans="4:4" x14ac:dyDescent="0.25">
      <c r="D508" s="16"/>
    </row>
    <row r="509" spans="4:4" x14ac:dyDescent="0.25">
      <c r="D509" s="16"/>
    </row>
    <row r="510" spans="4:4" x14ac:dyDescent="0.25">
      <c r="D510" s="16"/>
    </row>
    <row r="511" spans="4:4" x14ac:dyDescent="0.25">
      <c r="D511" s="16"/>
    </row>
    <row r="512" spans="4:4" x14ac:dyDescent="0.25">
      <c r="D512" s="16"/>
    </row>
    <row r="513" spans="4:4" x14ac:dyDescent="0.25">
      <c r="D513" s="16"/>
    </row>
    <row r="514" spans="4:4" x14ac:dyDescent="0.25">
      <c r="D514" s="16"/>
    </row>
    <row r="515" spans="4:4" x14ac:dyDescent="0.25">
      <c r="D515" s="16"/>
    </row>
    <row r="516" spans="4:4" x14ac:dyDescent="0.25">
      <c r="D516" s="16"/>
    </row>
    <row r="517" spans="4:4" x14ac:dyDescent="0.25">
      <c r="D517" s="16"/>
    </row>
    <row r="518" spans="4:4" x14ac:dyDescent="0.25">
      <c r="D518" s="16"/>
    </row>
    <row r="519" spans="4:4" x14ac:dyDescent="0.25">
      <c r="D519" s="16"/>
    </row>
    <row r="520" spans="4:4" x14ac:dyDescent="0.25">
      <c r="D520" s="16"/>
    </row>
    <row r="521" spans="4:4" x14ac:dyDescent="0.25">
      <c r="D521" s="16"/>
    </row>
    <row r="522" spans="4:4" x14ac:dyDescent="0.25">
      <c r="D522" s="16"/>
    </row>
    <row r="523" spans="4:4" x14ac:dyDescent="0.25">
      <c r="D523" s="16"/>
    </row>
    <row r="524" spans="4:4" x14ac:dyDescent="0.25">
      <c r="D524" s="16"/>
    </row>
    <row r="525" spans="4:4" x14ac:dyDescent="0.25">
      <c r="D525" s="16"/>
    </row>
    <row r="526" spans="4:4" x14ac:dyDescent="0.25">
      <c r="D526" s="16"/>
    </row>
    <row r="527" spans="4:4" x14ac:dyDescent="0.25">
      <c r="D527" s="16"/>
    </row>
    <row r="528" spans="4:4" x14ac:dyDescent="0.25">
      <c r="D528" s="16"/>
    </row>
    <row r="529" spans="4:4" x14ac:dyDescent="0.25">
      <c r="D529" s="16"/>
    </row>
    <row r="530" spans="4:4" x14ac:dyDescent="0.25">
      <c r="D530" s="16"/>
    </row>
    <row r="531" spans="4:4" x14ac:dyDescent="0.25">
      <c r="D531" s="16"/>
    </row>
    <row r="532" spans="4:4" x14ac:dyDescent="0.25">
      <c r="D532" s="16"/>
    </row>
    <row r="533" spans="4:4" x14ac:dyDescent="0.25">
      <c r="D533" s="16"/>
    </row>
    <row r="534" spans="4:4" x14ac:dyDescent="0.25">
      <c r="D534" s="16"/>
    </row>
    <row r="535" spans="4:4" x14ac:dyDescent="0.25">
      <c r="D535" s="16"/>
    </row>
    <row r="536" spans="4:4" x14ac:dyDescent="0.25">
      <c r="D536" s="16"/>
    </row>
    <row r="537" spans="4:4" x14ac:dyDescent="0.25">
      <c r="D537" s="16"/>
    </row>
    <row r="538" spans="4:4" x14ac:dyDescent="0.25">
      <c r="D538" s="16"/>
    </row>
    <row r="539" spans="4:4" x14ac:dyDescent="0.25">
      <c r="D539" s="16"/>
    </row>
    <row r="540" spans="4:4" x14ac:dyDescent="0.25">
      <c r="D540" s="16"/>
    </row>
    <row r="541" spans="4:4" x14ac:dyDescent="0.25">
      <c r="D541" s="16"/>
    </row>
    <row r="542" spans="4:4" x14ac:dyDescent="0.25">
      <c r="D542" s="16"/>
    </row>
    <row r="543" spans="4:4" x14ac:dyDescent="0.25">
      <c r="D543" s="16"/>
    </row>
    <row r="544" spans="4:4" x14ac:dyDescent="0.25">
      <c r="D544" s="16"/>
    </row>
    <row r="545" spans="4:4" x14ac:dyDescent="0.25">
      <c r="D545" s="16"/>
    </row>
    <row r="546" spans="4:4" x14ac:dyDescent="0.25">
      <c r="D546" s="16"/>
    </row>
    <row r="547" spans="4:4" x14ac:dyDescent="0.25">
      <c r="D547" s="16"/>
    </row>
    <row r="548" spans="4:4" x14ac:dyDescent="0.25">
      <c r="D548" s="16"/>
    </row>
    <row r="549" spans="4:4" x14ac:dyDescent="0.25">
      <c r="D549" s="16"/>
    </row>
    <row r="550" spans="4:4" x14ac:dyDescent="0.25">
      <c r="D550" s="16"/>
    </row>
    <row r="551" spans="4:4" x14ac:dyDescent="0.25">
      <c r="D551" s="16"/>
    </row>
    <row r="552" spans="4:4" x14ac:dyDescent="0.25">
      <c r="D552" s="16"/>
    </row>
    <row r="553" spans="4:4" x14ac:dyDescent="0.25">
      <c r="D553" s="16"/>
    </row>
    <row r="554" spans="4:4" x14ac:dyDescent="0.25">
      <c r="D554" s="16"/>
    </row>
    <row r="555" spans="4:4" x14ac:dyDescent="0.25">
      <c r="D555" s="16"/>
    </row>
    <row r="556" spans="4:4" x14ac:dyDescent="0.25">
      <c r="D556" s="16"/>
    </row>
    <row r="557" spans="4:4" x14ac:dyDescent="0.25">
      <c r="D557" s="16"/>
    </row>
    <row r="558" spans="4:4" x14ac:dyDescent="0.25">
      <c r="D558" s="16"/>
    </row>
    <row r="559" spans="4:4" x14ac:dyDescent="0.25">
      <c r="D559" s="16"/>
    </row>
    <row r="560" spans="4:4" x14ac:dyDescent="0.25">
      <c r="D560" s="16"/>
    </row>
    <row r="561" spans="4:4" x14ac:dyDescent="0.25">
      <c r="D561" s="16"/>
    </row>
    <row r="562" spans="4:4" x14ac:dyDescent="0.25">
      <c r="D562" s="16"/>
    </row>
    <row r="563" spans="4:4" x14ac:dyDescent="0.25">
      <c r="D563" s="16"/>
    </row>
    <row r="564" spans="4:4" x14ac:dyDescent="0.25">
      <c r="D564" s="16"/>
    </row>
    <row r="565" spans="4:4" x14ac:dyDescent="0.25">
      <c r="D565" s="16"/>
    </row>
    <row r="566" spans="4:4" x14ac:dyDescent="0.25">
      <c r="D566" s="16"/>
    </row>
    <row r="567" spans="4:4" x14ac:dyDescent="0.25">
      <c r="D567" s="16"/>
    </row>
    <row r="568" spans="4:4" x14ac:dyDescent="0.25">
      <c r="D568" s="16"/>
    </row>
    <row r="569" spans="4:4" x14ac:dyDescent="0.25">
      <c r="D569" s="16"/>
    </row>
    <row r="570" spans="4:4" x14ac:dyDescent="0.25">
      <c r="D570" s="16"/>
    </row>
    <row r="571" spans="4:4" x14ac:dyDescent="0.25">
      <c r="D571" s="16"/>
    </row>
    <row r="572" spans="4:4" x14ac:dyDescent="0.25">
      <c r="D572" s="16"/>
    </row>
    <row r="573" spans="4:4" x14ac:dyDescent="0.25">
      <c r="D573" s="16"/>
    </row>
    <row r="574" spans="4:4" x14ac:dyDescent="0.25">
      <c r="D574" s="16"/>
    </row>
    <row r="575" spans="4:4" x14ac:dyDescent="0.25">
      <c r="D575" s="16"/>
    </row>
    <row r="576" spans="4:4" x14ac:dyDescent="0.25">
      <c r="D576" s="16"/>
    </row>
    <row r="577" spans="4:4" x14ac:dyDescent="0.25">
      <c r="D577" s="16"/>
    </row>
    <row r="578" spans="4:4" x14ac:dyDescent="0.25">
      <c r="D578" s="16"/>
    </row>
    <row r="579" spans="4:4" x14ac:dyDescent="0.25">
      <c r="D579" s="16"/>
    </row>
    <row r="580" spans="4:4" x14ac:dyDescent="0.25">
      <c r="D580" s="16"/>
    </row>
    <row r="581" spans="4:4" x14ac:dyDescent="0.25">
      <c r="D581" s="16"/>
    </row>
    <row r="582" spans="4:4" x14ac:dyDescent="0.25">
      <c r="D582" s="16"/>
    </row>
    <row r="583" spans="4:4" x14ac:dyDescent="0.25">
      <c r="D583" s="16"/>
    </row>
    <row r="584" spans="4:4" x14ac:dyDescent="0.25">
      <c r="D584" s="16"/>
    </row>
    <row r="585" spans="4:4" x14ac:dyDescent="0.25">
      <c r="D585" s="16"/>
    </row>
    <row r="586" spans="4:4" x14ac:dyDescent="0.25">
      <c r="D586" s="16"/>
    </row>
    <row r="587" spans="4:4" x14ac:dyDescent="0.25">
      <c r="D587" s="16"/>
    </row>
    <row r="588" spans="4:4" x14ac:dyDescent="0.25">
      <c r="D588" s="16"/>
    </row>
    <row r="589" spans="4:4" x14ac:dyDescent="0.25">
      <c r="D589" s="16"/>
    </row>
    <row r="590" spans="4:4" x14ac:dyDescent="0.25">
      <c r="D590" s="16"/>
    </row>
    <row r="591" spans="4:4" x14ac:dyDescent="0.25">
      <c r="D591" s="16"/>
    </row>
    <row r="592" spans="4:4" x14ac:dyDescent="0.25">
      <c r="D592" s="16"/>
    </row>
    <row r="593" spans="4:4" x14ac:dyDescent="0.25">
      <c r="D593" s="16"/>
    </row>
    <row r="594" spans="4:4" x14ac:dyDescent="0.25">
      <c r="D594" s="16"/>
    </row>
    <row r="595" spans="4:4" x14ac:dyDescent="0.25">
      <c r="D595" s="16"/>
    </row>
    <row r="596" spans="4:4" x14ac:dyDescent="0.25">
      <c r="D596" s="16"/>
    </row>
    <row r="597" spans="4:4" x14ac:dyDescent="0.25">
      <c r="D597" s="16"/>
    </row>
    <row r="598" spans="4:4" x14ac:dyDescent="0.25">
      <c r="D598" s="16"/>
    </row>
    <row r="599" spans="4:4" x14ac:dyDescent="0.25">
      <c r="D599" s="16"/>
    </row>
    <row r="600" spans="4:4" x14ac:dyDescent="0.25">
      <c r="D600" s="16"/>
    </row>
    <row r="601" spans="4:4" x14ac:dyDescent="0.25">
      <c r="D601" s="16"/>
    </row>
    <row r="602" spans="4:4" x14ac:dyDescent="0.25">
      <c r="D602" s="16"/>
    </row>
    <row r="603" spans="4:4" x14ac:dyDescent="0.25">
      <c r="D603" s="16"/>
    </row>
    <row r="604" spans="4:4" x14ac:dyDescent="0.25">
      <c r="D604" s="16"/>
    </row>
    <row r="605" spans="4:4" x14ac:dyDescent="0.25">
      <c r="D605" s="16"/>
    </row>
    <row r="606" spans="4:4" x14ac:dyDescent="0.25">
      <c r="D606" s="16"/>
    </row>
    <row r="607" spans="4:4" x14ac:dyDescent="0.25">
      <c r="D607" s="16"/>
    </row>
    <row r="608" spans="4:4" x14ac:dyDescent="0.25">
      <c r="D608" s="16"/>
    </row>
    <row r="609" spans="4:4" x14ac:dyDescent="0.25">
      <c r="D609" s="16"/>
    </row>
    <row r="610" spans="4:4" x14ac:dyDescent="0.25">
      <c r="D610" s="16"/>
    </row>
    <row r="611" spans="4:4" x14ac:dyDescent="0.25">
      <c r="D611" s="16"/>
    </row>
    <row r="612" spans="4:4" x14ac:dyDescent="0.25">
      <c r="D612" s="16"/>
    </row>
    <row r="613" spans="4:4" x14ac:dyDescent="0.25">
      <c r="D613" s="16"/>
    </row>
    <row r="614" spans="4:4" x14ac:dyDescent="0.25">
      <c r="D614" s="16"/>
    </row>
    <row r="615" spans="4:4" x14ac:dyDescent="0.25">
      <c r="D615" s="16"/>
    </row>
    <row r="616" spans="4:4" x14ac:dyDescent="0.25">
      <c r="D616" s="16"/>
    </row>
    <row r="617" spans="4:4" x14ac:dyDescent="0.25">
      <c r="D617" s="16"/>
    </row>
    <row r="618" spans="4:4" x14ac:dyDescent="0.25">
      <c r="D618" s="16"/>
    </row>
    <row r="619" spans="4:4" x14ac:dyDescent="0.25">
      <c r="D619" s="16"/>
    </row>
    <row r="620" spans="4:4" x14ac:dyDescent="0.25">
      <c r="D620" s="16"/>
    </row>
    <row r="621" spans="4:4" x14ac:dyDescent="0.25">
      <c r="D621" s="16"/>
    </row>
    <row r="622" spans="4:4" x14ac:dyDescent="0.25">
      <c r="D622" s="16"/>
    </row>
    <row r="623" spans="4:4" x14ac:dyDescent="0.25">
      <c r="D623" s="16"/>
    </row>
    <row r="624" spans="4:4" x14ac:dyDescent="0.25">
      <c r="D624" s="16"/>
    </row>
    <row r="625" spans="4:4" x14ac:dyDescent="0.25">
      <c r="D625" s="16"/>
    </row>
    <row r="626" spans="4:4" x14ac:dyDescent="0.25">
      <c r="D626" s="16"/>
    </row>
    <row r="627" spans="4:4" x14ac:dyDescent="0.25">
      <c r="D627" s="16"/>
    </row>
    <row r="628" spans="4:4" x14ac:dyDescent="0.25">
      <c r="D628" s="16"/>
    </row>
    <row r="629" spans="4:4" x14ac:dyDescent="0.25">
      <c r="D629" s="16"/>
    </row>
    <row r="630" spans="4:4" x14ac:dyDescent="0.25">
      <c r="D630" s="16"/>
    </row>
    <row r="631" spans="4:4" x14ac:dyDescent="0.25">
      <c r="D631" s="16"/>
    </row>
    <row r="632" spans="4:4" x14ac:dyDescent="0.25">
      <c r="D632" s="16"/>
    </row>
    <row r="633" spans="4:4" x14ac:dyDescent="0.25">
      <c r="D633" s="16"/>
    </row>
    <row r="634" spans="4:4" x14ac:dyDescent="0.25">
      <c r="D634" s="16"/>
    </row>
    <row r="635" spans="4:4" x14ac:dyDescent="0.25">
      <c r="D635" s="16"/>
    </row>
    <row r="636" spans="4:4" x14ac:dyDescent="0.25">
      <c r="D636" s="16"/>
    </row>
    <row r="637" spans="4:4" x14ac:dyDescent="0.25">
      <c r="D637" s="16"/>
    </row>
    <row r="638" spans="4:4" x14ac:dyDescent="0.25">
      <c r="D638" s="16"/>
    </row>
    <row r="639" spans="4:4" x14ac:dyDescent="0.25">
      <c r="D639" s="16"/>
    </row>
    <row r="640" spans="4:4" x14ac:dyDescent="0.25">
      <c r="D640" s="16"/>
    </row>
    <row r="641" spans="4:4" x14ac:dyDescent="0.25">
      <c r="D641" s="16"/>
    </row>
    <row r="642" spans="4:4" x14ac:dyDescent="0.25">
      <c r="D642" s="16"/>
    </row>
    <row r="643" spans="4:4" x14ac:dyDescent="0.25">
      <c r="D643" s="16"/>
    </row>
    <row r="644" spans="4:4" x14ac:dyDescent="0.25">
      <c r="D644" s="16"/>
    </row>
    <row r="645" spans="4:4" x14ac:dyDescent="0.25">
      <c r="D645" s="16"/>
    </row>
    <row r="646" spans="4:4" x14ac:dyDescent="0.25">
      <c r="D646" s="16"/>
    </row>
    <row r="647" spans="4:4" x14ac:dyDescent="0.25">
      <c r="D647" s="16"/>
    </row>
    <row r="648" spans="4:4" x14ac:dyDescent="0.25">
      <c r="D648" s="16"/>
    </row>
    <row r="649" spans="4:4" x14ac:dyDescent="0.25">
      <c r="D649" s="16"/>
    </row>
    <row r="650" spans="4:4" x14ac:dyDescent="0.25">
      <c r="D650" s="16"/>
    </row>
    <row r="651" spans="4:4" x14ac:dyDescent="0.25">
      <c r="D651" s="16"/>
    </row>
    <row r="652" spans="4:4" x14ac:dyDescent="0.25">
      <c r="D652" s="16"/>
    </row>
    <row r="653" spans="4:4" x14ac:dyDescent="0.25">
      <c r="D653" s="16"/>
    </row>
    <row r="654" spans="4:4" x14ac:dyDescent="0.25">
      <c r="D654" s="1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4"/>
  <sheetViews>
    <sheetView workbookViewId="0">
      <selection activeCell="I7" sqref="I7"/>
    </sheetView>
  </sheetViews>
  <sheetFormatPr defaultRowHeight="15.75" x14ac:dyDescent="0.25"/>
  <cols>
    <col min="1" max="1" width="16.125" style="15" customWidth="1"/>
    <col min="2" max="2" width="16.5" style="15" customWidth="1"/>
    <col min="3" max="3" width="12.5" style="15" customWidth="1"/>
    <col min="4" max="4" width="10" style="15" customWidth="1"/>
    <col min="5" max="5" width="23.625" style="15" customWidth="1"/>
    <col min="6" max="6" width="11.75" style="7" customWidth="1"/>
    <col min="7" max="7" width="9.875" style="11" customWidth="1"/>
    <col min="8" max="8" width="9" style="11"/>
    <col min="9" max="249" width="9" style="15"/>
    <col min="250" max="250" width="13.25" style="15" customWidth="1"/>
    <col min="251" max="251" width="12.5" style="15" customWidth="1"/>
    <col min="252" max="252" width="10.125" style="15" customWidth="1"/>
    <col min="253" max="253" width="13.125" style="15" customWidth="1"/>
    <col min="254" max="254" width="11.75" style="15" customWidth="1"/>
    <col min="255" max="255" width="9.875" style="15" customWidth="1"/>
    <col min="256" max="505" width="9" style="15"/>
    <col min="506" max="506" width="13.25" style="15" customWidth="1"/>
    <col min="507" max="507" width="12.5" style="15" customWidth="1"/>
    <col min="508" max="508" width="10.125" style="15" customWidth="1"/>
    <col min="509" max="509" width="13.125" style="15" customWidth="1"/>
    <col min="510" max="510" width="11.75" style="15" customWidth="1"/>
    <col min="511" max="511" width="9.875" style="15" customWidth="1"/>
    <col min="512" max="761" width="9" style="15"/>
    <col min="762" max="762" width="13.25" style="15" customWidth="1"/>
    <col min="763" max="763" width="12.5" style="15" customWidth="1"/>
    <col min="764" max="764" width="10.125" style="15" customWidth="1"/>
    <col min="765" max="765" width="13.125" style="15" customWidth="1"/>
    <col min="766" max="766" width="11.75" style="15" customWidth="1"/>
    <col min="767" max="767" width="9.875" style="15" customWidth="1"/>
    <col min="768" max="1017" width="9" style="15"/>
    <col min="1018" max="1018" width="13.25" style="15" customWidth="1"/>
    <col min="1019" max="1019" width="12.5" style="15" customWidth="1"/>
    <col min="1020" max="1020" width="10.125" style="15" customWidth="1"/>
    <col min="1021" max="1021" width="13.125" style="15" customWidth="1"/>
    <col min="1022" max="1022" width="11.75" style="15" customWidth="1"/>
    <col min="1023" max="1023" width="9.875" style="15" customWidth="1"/>
    <col min="1024" max="1273" width="9" style="15"/>
    <col min="1274" max="1274" width="13.25" style="15" customWidth="1"/>
    <col min="1275" max="1275" width="12.5" style="15" customWidth="1"/>
    <col min="1276" max="1276" width="10.125" style="15" customWidth="1"/>
    <col min="1277" max="1277" width="13.125" style="15" customWidth="1"/>
    <col min="1278" max="1278" width="11.75" style="15" customWidth="1"/>
    <col min="1279" max="1279" width="9.875" style="15" customWidth="1"/>
    <col min="1280" max="1529" width="9" style="15"/>
    <col min="1530" max="1530" width="13.25" style="15" customWidth="1"/>
    <col min="1531" max="1531" width="12.5" style="15" customWidth="1"/>
    <col min="1532" max="1532" width="10.125" style="15" customWidth="1"/>
    <col min="1533" max="1533" width="13.125" style="15" customWidth="1"/>
    <col min="1534" max="1534" width="11.75" style="15" customWidth="1"/>
    <col min="1535" max="1535" width="9.875" style="15" customWidth="1"/>
    <col min="1536" max="1785" width="9" style="15"/>
    <col min="1786" max="1786" width="13.25" style="15" customWidth="1"/>
    <col min="1787" max="1787" width="12.5" style="15" customWidth="1"/>
    <col min="1788" max="1788" width="10.125" style="15" customWidth="1"/>
    <col min="1789" max="1789" width="13.125" style="15" customWidth="1"/>
    <col min="1790" max="1790" width="11.75" style="15" customWidth="1"/>
    <col min="1791" max="1791" width="9.875" style="15" customWidth="1"/>
    <col min="1792" max="2041" width="9" style="15"/>
    <col min="2042" max="2042" width="13.25" style="15" customWidth="1"/>
    <col min="2043" max="2043" width="12.5" style="15" customWidth="1"/>
    <col min="2044" max="2044" width="10.125" style="15" customWidth="1"/>
    <col min="2045" max="2045" width="13.125" style="15" customWidth="1"/>
    <col min="2046" max="2046" width="11.75" style="15" customWidth="1"/>
    <col min="2047" max="2047" width="9.875" style="15" customWidth="1"/>
    <col min="2048" max="2297" width="9" style="15"/>
    <col min="2298" max="2298" width="13.25" style="15" customWidth="1"/>
    <col min="2299" max="2299" width="12.5" style="15" customWidth="1"/>
    <col min="2300" max="2300" width="10.125" style="15" customWidth="1"/>
    <col min="2301" max="2301" width="13.125" style="15" customWidth="1"/>
    <col min="2302" max="2302" width="11.75" style="15" customWidth="1"/>
    <col min="2303" max="2303" width="9.875" style="15" customWidth="1"/>
    <col min="2304" max="2553" width="9" style="15"/>
    <col min="2554" max="2554" width="13.25" style="15" customWidth="1"/>
    <col min="2555" max="2555" width="12.5" style="15" customWidth="1"/>
    <col min="2556" max="2556" width="10.125" style="15" customWidth="1"/>
    <col min="2557" max="2557" width="13.125" style="15" customWidth="1"/>
    <col min="2558" max="2558" width="11.75" style="15" customWidth="1"/>
    <col min="2559" max="2559" width="9.875" style="15" customWidth="1"/>
    <col min="2560" max="2809" width="9" style="15"/>
    <col min="2810" max="2810" width="13.25" style="15" customWidth="1"/>
    <col min="2811" max="2811" width="12.5" style="15" customWidth="1"/>
    <col min="2812" max="2812" width="10.125" style="15" customWidth="1"/>
    <col min="2813" max="2813" width="13.125" style="15" customWidth="1"/>
    <col min="2814" max="2814" width="11.75" style="15" customWidth="1"/>
    <col min="2815" max="2815" width="9.875" style="15" customWidth="1"/>
    <col min="2816" max="3065" width="9" style="15"/>
    <col min="3066" max="3066" width="13.25" style="15" customWidth="1"/>
    <col min="3067" max="3067" width="12.5" style="15" customWidth="1"/>
    <col min="3068" max="3068" width="10.125" style="15" customWidth="1"/>
    <col min="3069" max="3069" width="13.125" style="15" customWidth="1"/>
    <col min="3070" max="3070" width="11.75" style="15" customWidth="1"/>
    <col min="3071" max="3071" width="9.875" style="15" customWidth="1"/>
    <col min="3072" max="3321" width="9" style="15"/>
    <col min="3322" max="3322" width="13.25" style="15" customWidth="1"/>
    <col min="3323" max="3323" width="12.5" style="15" customWidth="1"/>
    <col min="3324" max="3324" width="10.125" style="15" customWidth="1"/>
    <col min="3325" max="3325" width="13.125" style="15" customWidth="1"/>
    <col min="3326" max="3326" width="11.75" style="15" customWidth="1"/>
    <col min="3327" max="3327" width="9.875" style="15" customWidth="1"/>
    <col min="3328" max="3577" width="9" style="15"/>
    <col min="3578" max="3578" width="13.25" style="15" customWidth="1"/>
    <col min="3579" max="3579" width="12.5" style="15" customWidth="1"/>
    <col min="3580" max="3580" width="10.125" style="15" customWidth="1"/>
    <col min="3581" max="3581" width="13.125" style="15" customWidth="1"/>
    <col min="3582" max="3582" width="11.75" style="15" customWidth="1"/>
    <col min="3583" max="3583" width="9.875" style="15" customWidth="1"/>
    <col min="3584" max="3833" width="9" style="15"/>
    <col min="3834" max="3834" width="13.25" style="15" customWidth="1"/>
    <col min="3835" max="3835" width="12.5" style="15" customWidth="1"/>
    <col min="3836" max="3836" width="10.125" style="15" customWidth="1"/>
    <col min="3837" max="3837" width="13.125" style="15" customWidth="1"/>
    <col min="3838" max="3838" width="11.75" style="15" customWidth="1"/>
    <col min="3839" max="3839" width="9.875" style="15" customWidth="1"/>
    <col min="3840" max="4089" width="9" style="15"/>
    <col min="4090" max="4090" width="13.25" style="15" customWidth="1"/>
    <col min="4091" max="4091" width="12.5" style="15" customWidth="1"/>
    <col min="4092" max="4092" width="10.125" style="15" customWidth="1"/>
    <col min="4093" max="4093" width="13.125" style="15" customWidth="1"/>
    <col min="4094" max="4094" width="11.75" style="15" customWidth="1"/>
    <col min="4095" max="4095" width="9.875" style="15" customWidth="1"/>
    <col min="4096" max="4345" width="9" style="15"/>
    <col min="4346" max="4346" width="13.25" style="15" customWidth="1"/>
    <col min="4347" max="4347" width="12.5" style="15" customWidth="1"/>
    <col min="4348" max="4348" width="10.125" style="15" customWidth="1"/>
    <col min="4349" max="4349" width="13.125" style="15" customWidth="1"/>
    <col min="4350" max="4350" width="11.75" style="15" customWidth="1"/>
    <col min="4351" max="4351" width="9.875" style="15" customWidth="1"/>
    <col min="4352" max="4601" width="9" style="15"/>
    <col min="4602" max="4602" width="13.25" style="15" customWidth="1"/>
    <col min="4603" max="4603" width="12.5" style="15" customWidth="1"/>
    <col min="4604" max="4604" width="10.125" style="15" customWidth="1"/>
    <col min="4605" max="4605" width="13.125" style="15" customWidth="1"/>
    <col min="4606" max="4606" width="11.75" style="15" customWidth="1"/>
    <col min="4607" max="4607" width="9.875" style="15" customWidth="1"/>
    <col min="4608" max="4857" width="9" style="15"/>
    <col min="4858" max="4858" width="13.25" style="15" customWidth="1"/>
    <col min="4859" max="4859" width="12.5" style="15" customWidth="1"/>
    <col min="4860" max="4860" width="10.125" style="15" customWidth="1"/>
    <col min="4861" max="4861" width="13.125" style="15" customWidth="1"/>
    <col min="4862" max="4862" width="11.75" style="15" customWidth="1"/>
    <col min="4863" max="4863" width="9.875" style="15" customWidth="1"/>
    <col min="4864" max="5113" width="9" style="15"/>
    <col min="5114" max="5114" width="13.25" style="15" customWidth="1"/>
    <col min="5115" max="5115" width="12.5" style="15" customWidth="1"/>
    <col min="5116" max="5116" width="10.125" style="15" customWidth="1"/>
    <col min="5117" max="5117" width="13.125" style="15" customWidth="1"/>
    <col min="5118" max="5118" width="11.75" style="15" customWidth="1"/>
    <col min="5119" max="5119" width="9.875" style="15" customWidth="1"/>
    <col min="5120" max="5369" width="9" style="15"/>
    <col min="5370" max="5370" width="13.25" style="15" customWidth="1"/>
    <col min="5371" max="5371" width="12.5" style="15" customWidth="1"/>
    <col min="5372" max="5372" width="10.125" style="15" customWidth="1"/>
    <col min="5373" max="5373" width="13.125" style="15" customWidth="1"/>
    <col min="5374" max="5374" width="11.75" style="15" customWidth="1"/>
    <col min="5375" max="5375" width="9.875" style="15" customWidth="1"/>
    <col min="5376" max="5625" width="9" style="15"/>
    <col min="5626" max="5626" width="13.25" style="15" customWidth="1"/>
    <col min="5627" max="5627" width="12.5" style="15" customWidth="1"/>
    <col min="5628" max="5628" width="10.125" style="15" customWidth="1"/>
    <col min="5629" max="5629" width="13.125" style="15" customWidth="1"/>
    <col min="5630" max="5630" width="11.75" style="15" customWidth="1"/>
    <col min="5631" max="5631" width="9.875" style="15" customWidth="1"/>
    <col min="5632" max="5881" width="9" style="15"/>
    <col min="5882" max="5882" width="13.25" style="15" customWidth="1"/>
    <col min="5883" max="5883" width="12.5" style="15" customWidth="1"/>
    <col min="5884" max="5884" width="10.125" style="15" customWidth="1"/>
    <col min="5885" max="5885" width="13.125" style="15" customWidth="1"/>
    <col min="5886" max="5886" width="11.75" style="15" customWidth="1"/>
    <col min="5887" max="5887" width="9.875" style="15" customWidth="1"/>
    <col min="5888" max="6137" width="9" style="15"/>
    <col min="6138" max="6138" width="13.25" style="15" customWidth="1"/>
    <col min="6139" max="6139" width="12.5" style="15" customWidth="1"/>
    <col min="6140" max="6140" width="10.125" style="15" customWidth="1"/>
    <col min="6141" max="6141" width="13.125" style="15" customWidth="1"/>
    <col min="6142" max="6142" width="11.75" style="15" customWidth="1"/>
    <col min="6143" max="6143" width="9.875" style="15" customWidth="1"/>
    <col min="6144" max="6393" width="9" style="15"/>
    <col min="6394" max="6394" width="13.25" style="15" customWidth="1"/>
    <col min="6395" max="6395" width="12.5" style="15" customWidth="1"/>
    <col min="6396" max="6396" width="10.125" style="15" customWidth="1"/>
    <col min="6397" max="6397" width="13.125" style="15" customWidth="1"/>
    <col min="6398" max="6398" width="11.75" style="15" customWidth="1"/>
    <col min="6399" max="6399" width="9.875" style="15" customWidth="1"/>
    <col min="6400" max="6649" width="9" style="15"/>
    <col min="6650" max="6650" width="13.25" style="15" customWidth="1"/>
    <col min="6651" max="6651" width="12.5" style="15" customWidth="1"/>
    <col min="6652" max="6652" width="10.125" style="15" customWidth="1"/>
    <col min="6653" max="6653" width="13.125" style="15" customWidth="1"/>
    <col min="6654" max="6654" width="11.75" style="15" customWidth="1"/>
    <col min="6655" max="6655" width="9.875" style="15" customWidth="1"/>
    <col min="6656" max="6905" width="9" style="15"/>
    <col min="6906" max="6906" width="13.25" style="15" customWidth="1"/>
    <col min="6907" max="6907" width="12.5" style="15" customWidth="1"/>
    <col min="6908" max="6908" width="10.125" style="15" customWidth="1"/>
    <col min="6909" max="6909" width="13.125" style="15" customWidth="1"/>
    <col min="6910" max="6910" width="11.75" style="15" customWidth="1"/>
    <col min="6911" max="6911" width="9.875" style="15" customWidth="1"/>
    <col min="6912" max="7161" width="9" style="15"/>
    <col min="7162" max="7162" width="13.25" style="15" customWidth="1"/>
    <col min="7163" max="7163" width="12.5" style="15" customWidth="1"/>
    <col min="7164" max="7164" width="10.125" style="15" customWidth="1"/>
    <col min="7165" max="7165" width="13.125" style="15" customWidth="1"/>
    <col min="7166" max="7166" width="11.75" style="15" customWidth="1"/>
    <col min="7167" max="7167" width="9.875" style="15" customWidth="1"/>
    <col min="7168" max="7417" width="9" style="15"/>
    <col min="7418" max="7418" width="13.25" style="15" customWidth="1"/>
    <col min="7419" max="7419" width="12.5" style="15" customWidth="1"/>
    <col min="7420" max="7420" width="10.125" style="15" customWidth="1"/>
    <col min="7421" max="7421" width="13.125" style="15" customWidth="1"/>
    <col min="7422" max="7422" width="11.75" style="15" customWidth="1"/>
    <col min="7423" max="7423" width="9.875" style="15" customWidth="1"/>
    <col min="7424" max="7673" width="9" style="15"/>
    <col min="7674" max="7674" width="13.25" style="15" customWidth="1"/>
    <col min="7675" max="7675" width="12.5" style="15" customWidth="1"/>
    <col min="7676" max="7676" width="10.125" style="15" customWidth="1"/>
    <col min="7677" max="7677" width="13.125" style="15" customWidth="1"/>
    <col min="7678" max="7678" width="11.75" style="15" customWidth="1"/>
    <col min="7679" max="7679" width="9.875" style="15" customWidth="1"/>
    <col min="7680" max="7929" width="9" style="15"/>
    <col min="7930" max="7930" width="13.25" style="15" customWidth="1"/>
    <col min="7931" max="7931" width="12.5" style="15" customWidth="1"/>
    <col min="7932" max="7932" width="10.125" style="15" customWidth="1"/>
    <col min="7933" max="7933" width="13.125" style="15" customWidth="1"/>
    <col min="7934" max="7934" width="11.75" style="15" customWidth="1"/>
    <col min="7935" max="7935" width="9.875" style="15" customWidth="1"/>
    <col min="7936" max="8185" width="9" style="15"/>
    <col min="8186" max="8186" width="13.25" style="15" customWidth="1"/>
    <col min="8187" max="8187" width="12.5" style="15" customWidth="1"/>
    <col min="8188" max="8188" width="10.125" style="15" customWidth="1"/>
    <col min="8189" max="8189" width="13.125" style="15" customWidth="1"/>
    <col min="8190" max="8190" width="11.75" style="15" customWidth="1"/>
    <col min="8191" max="8191" width="9.875" style="15" customWidth="1"/>
    <col min="8192" max="8441" width="9" style="15"/>
    <col min="8442" max="8442" width="13.25" style="15" customWidth="1"/>
    <col min="8443" max="8443" width="12.5" style="15" customWidth="1"/>
    <col min="8444" max="8444" width="10.125" style="15" customWidth="1"/>
    <col min="8445" max="8445" width="13.125" style="15" customWidth="1"/>
    <col min="8446" max="8446" width="11.75" style="15" customWidth="1"/>
    <col min="8447" max="8447" width="9.875" style="15" customWidth="1"/>
    <col min="8448" max="8697" width="9" style="15"/>
    <col min="8698" max="8698" width="13.25" style="15" customWidth="1"/>
    <col min="8699" max="8699" width="12.5" style="15" customWidth="1"/>
    <col min="8700" max="8700" width="10.125" style="15" customWidth="1"/>
    <col min="8701" max="8701" width="13.125" style="15" customWidth="1"/>
    <col min="8702" max="8702" width="11.75" style="15" customWidth="1"/>
    <col min="8703" max="8703" width="9.875" style="15" customWidth="1"/>
    <col min="8704" max="8953" width="9" style="15"/>
    <col min="8954" max="8954" width="13.25" style="15" customWidth="1"/>
    <col min="8955" max="8955" width="12.5" style="15" customWidth="1"/>
    <col min="8956" max="8956" width="10.125" style="15" customWidth="1"/>
    <col min="8957" max="8957" width="13.125" style="15" customWidth="1"/>
    <col min="8958" max="8958" width="11.75" style="15" customWidth="1"/>
    <col min="8959" max="8959" width="9.875" style="15" customWidth="1"/>
    <col min="8960" max="9209" width="9" style="15"/>
    <col min="9210" max="9210" width="13.25" style="15" customWidth="1"/>
    <col min="9211" max="9211" width="12.5" style="15" customWidth="1"/>
    <col min="9212" max="9212" width="10.125" style="15" customWidth="1"/>
    <col min="9213" max="9213" width="13.125" style="15" customWidth="1"/>
    <col min="9214" max="9214" width="11.75" style="15" customWidth="1"/>
    <col min="9215" max="9215" width="9.875" style="15" customWidth="1"/>
    <col min="9216" max="9465" width="9" style="15"/>
    <col min="9466" max="9466" width="13.25" style="15" customWidth="1"/>
    <col min="9467" max="9467" width="12.5" style="15" customWidth="1"/>
    <col min="9468" max="9468" width="10.125" style="15" customWidth="1"/>
    <col min="9469" max="9469" width="13.125" style="15" customWidth="1"/>
    <col min="9470" max="9470" width="11.75" style="15" customWidth="1"/>
    <col min="9471" max="9471" width="9.875" style="15" customWidth="1"/>
    <col min="9472" max="9721" width="9" style="15"/>
    <col min="9722" max="9722" width="13.25" style="15" customWidth="1"/>
    <col min="9723" max="9723" width="12.5" style="15" customWidth="1"/>
    <col min="9724" max="9724" width="10.125" style="15" customWidth="1"/>
    <col min="9725" max="9725" width="13.125" style="15" customWidth="1"/>
    <col min="9726" max="9726" width="11.75" style="15" customWidth="1"/>
    <col min="9727" max="9727" width="9.875" style="15" customWidth="1"/>
    <col min="9728" max="9977" width="9" style="15"/>
    <col min="9978" max="9978" width="13.25" style="15" customWidth="1"/>
    <col min="9979" max="9979" width="12.5" style="15" customWidth="1"/>
    <col min="9980" max="9980" width="10.125" style="15" customWidth="1"/>
    <col min="9981" max="9981" width="13.125" style="15" customWidth="1"/>
    <col min="9982" max="9982" width="11.75" style="15" customWidth="1"/>
    <col min="9983" max="9983" width="9.875" style="15" customWidth="1"/>
    <col min="9984" max="10233" width="9" style="15"/>
    <col min="10234" max="10234" width="13.25" style="15" customWidth="1"/>
    <col min="10235" max="10235" width="12.5" style="15" customWidth="1"/>
    <col min="10236" max="10236" width="10.125" style="15" customWidth="1"/>
    <col min="10237" max="10237" width="13.125" style="15" customWidth="1"/>
    <col min="10238" max="10238" width="11.75" style="15" customWidth="1"/>
    <col min="10239" max="10239" width="9.875" style="15" customWidth="1"/>
    <col min="10240" max="10489" width="9" style="15"/>
    <col min="10490" max="10490" width="13.25" style="15" customWidth="1"/>
    <col min="10491" max="10491" width="12.5" style="15" customWidth="1"/>
    <col min="10492" max="10492" width="10.125" style="15" customWidth="1"/>
    <col min="10493" max="10493" width="13.125" style="15" customWidth="1"/>
    <col min="10494" max="10494" width="11.75" style="15" customWidth="1"/>
    <col min="10495" max="10495" width="9.875" style="15" customWidth="1"/>
    <col min="10496" max="10745" width="9" style="15"/>
    <col min="10746" max="10746" width="13.25" style="15" customWidth="1"/>
    <col min="10747" max="10747" width="12.5" style="15" customWidth="1"/>
    <col min="10748" max="10748" width="10.125" style="15" customWidth="1"/>
    <col min="10749" max="10749" width="13.125" style="15" customWidth="1"/>
    <col min="10750" max="10750" width="11.75" style="15" customWidth="1"/>
    <col min="10751" max="10751" width="9.875" style="15" customWidth="1"/>
    <col min="10752" max="11001" width="9" style="15"/>
    <col min="11002" max="11002" width="13.25" style="15" customWidth="1"/>
    <col min="11003" max="11003" width="12.5" style="15" customWidth="1"/>
    <col min="11004" max="11004" width="10.125" style="15" customWidth="1"/>
    <col min="11005" max="11005" width="13.125" style="15" customWidth="1"/>
    <col min="11006" max="11006" width="11.75" style="15" customWidth="1"/>
    <col min="11007" max="11007" width="9.875" style="15" customWidth="1"/>
    <col min="11008" max="11257" width="9" style="15"/>
    <col min="11258" max="11258" width="13.25" style="15" customWidth="1"/>
    <col min="11259" max="11259" width="12.5" style="15" customWidth="1"/>
    <col min="11260" max="11260" width="10.125" style="15" customWidth="1"/>
    <col min="11261" max="11261" width="13.125" style="15" customWidth="1"/>
    <col min="11262" max="11262" width="11.75" style="15" customWidth="1"/>
    <col min="11263" max="11263" width="9.875" style="15" customWidth="1"/>
    <col min="11264" max="11513" width="9" style="15"/>
    <col min="11514" max="11514" width="13.25" style="15" customWidth="1"/>
    <col min="11515" max="11515" width="12.5" style="15" customWidth="1"/>
    <col min="11516" max="11516" width="10.125" style="15" customWidth="1"/>
    <col min="11517" max="11517" width="13.125" style="15" customWidth="1"/>
    <col min="11518" max="11518" width="11.75" style="15" customWidth="1"/>
    <col min="11519" max="11519" width="9.875" style="15" customWidth="1"/>
    <col min="11520" max="11769" width="9" style="15"/>
    <col min="11770" max="11770" width="13.25" style="15" customWidth="1"/>
    <col min="11771" max="11771" width="12.5" style="15" customWidth="1"/>
    <col min="11772" max="11772" width="10.125" style="15" customWidth="1"/>
    <col min="11773" max="11773" width="13.125" style="15" customWidth="1"/>
    <col min="11774" max="11774" width="11.75" style="15" customWidth="1"/>
    <col min="11775" max="11775" width="9.875" style="15" customWidth="1"/>
    <col min="11776" max="12025" width="9" style="15"/>
    <col min="12026" max="12026" width="13.25" style="15" customWidth="1"/>
    <col min="12027" max="12027" width="12.5" style="15" customWidth="1"/>
    <col min="12028" max="12028" width="10.125" style="15" customWidth="1"/>
    <col min="12029" max="12029" width="13.125" style="15" customWidth="1"/>
    <col min="12030" max="12030" width="11.75" style="15" customWidth="1"/>
    <col min="12031" max="12031" width="9.875" style="15" customWidth="1"/>
    <col min="12032" max="12281" width="9" style="15"/>
    <col min="12282" max="12282" width="13.25" style="15" customWidth="1"/>
    <col min="12283" max="12283" width="12.5" style="15" customWidth="1"/>
    <col min="12284" max="12284" width="10.125" style="15" customWidth="1"/>
    <col min="12285" max="12285" width="13.125" style="15" customWidth="1"/>
    <col min="12286" max="12286" width="11.75" style="15" customWidth="1"/>
    <col min="12287" max="12287" width="9.875" style="15" customWidth="1"/>
    <col min="12288" max="12537" width="9" style="15"/>
    <col min="12538" max="12538" width="13.25" style="15" customWidth="1"/>
    <col min="12539" max="12539" width="12.5" style="15" customWidth="1"/>
    <col min="12540" max="12540" width="10.125" style="15" customWidth="1"/>
    <col min="12541" max="12541" width="13.125" style="15" customWidth="1"/>
    <col min="12542" max="12542" width="11.75" style="15" customWidth="1"/>
    <col min="12543" max="12543" width="9.875" style="15" customWidth="1"/>
    <col min="12544" max="12793" width="9" style="15"/>
    <col min="12794" max="12794" width="13.25" style="15" customWidth="1"/>
    <col min="12795" max="12795" width="12.5" style="15" customWidth="1"/>
    <col min="12796" max="12796" width="10.125" style="15" customWidth="1"/>
    <col min="12797" max="12797" width="13.125" style="15" customWidth="1"/>
    <col min="12798" max="12798" width="11.75" style="15" customWidth="1"/>
    <col min="12799" max="12799" width="9.875" style="15" customWidth="1"/>
    <col min="12800" max="13049" width="9" style="15"/>
    <col min="13050" max="13050" width="13.25" style="15" customWidth="1"/>
    <col min="13051" max="13051" width="12.5" style="15" customWidth="1"/>
    <col min="13052" max="13052" width="10.125" style="15" customWidth="1"/>
    <col min="13053" max="13053" width="13.125" style="15" customWidth="1"/>
    <col min="13054" max="13054" width="11.75" style="15" customWidth="1"/>
    <col min="13055" max="13055" width="9.875" style="15" customWidth="1"/>
    <col min="13056" max="13305" width="9" style="15"/>
    <col min="13306" max="13306" width="13.25" style="15" customWidth="1"/>
    <col min="13307" max="13307" width="12.5" style="15" customWidth="1"/>
    <col min="13308" max="13308" width="10.125" style="15" customWidth="1"/>
    <col min="13309" max="13309" width="13.125" style="15" customWidth="1"/>
    <col min="13310" max="13310" width="11.75" style="15" customWidth="1"/>
    <col min="13311" max="13311" width="9.875" style="15" customWidth="1"/>
    <col min="13312" max="13561" width="9" style="15"/>
    <col min="13562" max="13562" width="13.25" style="15" customWidth="1"/>
    <col min="13563" max="13563" width="12.5" style="15" customWidth="1"/>
    <col min="13564" max="13564" width="10.125" style="15" customWidth="1"/>
    <col min="13565" max="13565" width="13.125" style="15" customWidth="1"/>
    <col min="13566" max="13566" width="11.75" style="15" customWidth="1"/>
    <col min="13567" max="13567" width="9.875" style="15" customWidth="1"/>
    <col min="13568" max="13817" width="9" style="15"/>
    <col min="13818" max="13818" width="13.25" style="15" customWidth="1"/>
    <col min="13819" max="13819" width="12.5" style="15" customWidth="1"/>
    <col min="13820" max="13820" width="10.125" style="15" customWidth="1"/>
    <col min="13821" max="13821" width="13.125" style="15" customWidth="1"/>
    <col min="13822" max="13822" width="11.75" style="15" customWidth="1"/>
    <col min="13823" max="13823" width="9.875" style="15" customWidth="1"/>
    <col min="13824" max="14073" width="9" style="15"/>
    <col min="14074" max="14074" width="13.25" style="15" customWidth="1"/>
    <col min="14075" max="14075" width="12.5" style="15" customWidth="1"/>
    <col min="14076" max="14076" width="10.125" style="15" customWidth="1"/>
    <col min="14077" max="14077" width="13.125" style="15" customWidth="1"/>
    <col min="14078" max="14078" width="11.75" style="15" customWidth="1"/>
    <col min="14079" max="14079" width="9.875" style="15" customWidth="1"/>
    <col min="14080" max="14329" width="9" style="15"/>
    <col min="14330" max="14330" width="13.25" style="15" customWidth="1"/>
    <col min="14331" max="14331" width="12.5" style="15" customWidth="1"/>
    <col min="14332" max="14332" width="10.125" style="15" customWidth="1"/>
    <col min="14333" max="14333" width="13.125" style="15" customWidth="1"/>
    <col min="14334" max="14334" width="11.75" style="15" customWidth="1"/>
    <col min="14335" max="14335" width="9.875" style="15" customWidth="1"/>
    <col min="14336" max="14585" width="9" style="15"/>
    <col min="14586" max="14586" width="13.25" style="15" customWidth="1"/>
    <col min="14587" max="14587" width="12.5" style="15" customWidth="1"/>
    <col min="14588" max="14588" width="10.125" style="15" customWidth="1"/>
    <col min="14589" max="14589" width="13.125" style="15" customWidth="1"/>
    <col min="14590" max="14590" width="11.75" style="15" customWidth="1"/>
    <col min="14591" max="14591" width="9.875" style="15" customWidth="1"/>
    <col min="14592" max="14841" width="9" style="15"/>
    <col min="14842" max="14842" width="13.25" style="15" customWidth="1"/>
    <col min="14843" max="14843" width="12.5" style="15" customWidth="1"/>
    <col min="14844" max="14844" width="10.125" style="15" customWidth="1"/>
    <col min="14845" max="14845" width="13.125" style="15" customWidth="1"/>
    <col min="14846" max="14846" width="11.75" style="15" customWidth="1"/>
    <col min="14847" max="14847" width="9.875" style="15" customWidth="1"/>
    <col min="14848" max="15097" width="9" style="15"/>
    <col min="15098" max="15098" width="13.25" style="15" customWidth="1"/>
    <col min="15099" max="15099" width="12.5" style="15" customWidth="1"/>
    <col min="15100" max="15100" width="10.125" style="15" customWidth="1"/>
    <col min="15101" max="15101" width="13.125" style="15" customWidth="1"/>
    <col min="15102" max="15102" width="11.75" style="15" customWidth="1"/>
    <col min="15103" max="15103" width="9.875" style="15" customWidth="1"/>
    <col min="15104" max="15353" width="9" style="15"/>
    <col min="15354" max="15354" width="13.25" style="15" customWidth="1"/>
    <col min="15355" max="15355" width="12.5" style="15" customWidth="1"/>
    <col min="15356" max="15356" width="10.125" style="15" customWidth="1"/>
    <col min="15357" max="15357" width="13.125" style="15" customWidth="1"/>
    <col min="15358" max="15358" width="11.75" style="15" customWidth="1"/>
    <col min="15359" max="15359" width="9.875" style="15" customWidth="1"/>
    <col min="15360" max="15609" width="9" style="15"/>
    <col min="15610" max="15610" width="13.25" style="15" customWidth="1"/>
    <col min="15611" max="15611" width="12.5" style="15" customWidth="1"/>
    <col min="15612" max="15612" width="10.125" style="15" customWidth="1"/>
    <col min="15613" max="15613" width="13.125" style="15" customWidth="1"/>
    <col min="15614" max="15614" width="11.75" style="15" customWidth="1"/>
    <col min="15615" max="15615" width="9.875" style="15" customWidth="1"/>
    <col min="15616" max="15865" width="9" style="15"/>
    <col min="15866" max="15866" width="13.25" style="15" customWidth="1"/>
    <col min="15867" max="15867" width="12.5" style="15" customWidth="1"/>
    <col min="15868" max="15868" width="10.125" style="15" customWidth="1"/>
    <col min="15869" max="15869" width="13.125" style="15" customWidth="1"/>
    <col min="15870" max="15870" width="11.75" style="15" customWidth="1"/>
    <col min="15871" max="15871" width="9.875" style="15" customWidth="1"/>
    <col min="15872" max="16121" width="9" style="15"/>
    <col min="16122" max="16122" width="13.25" style="15" customWidth="1"/>
    <col min="16123" max="16123" width="12.5" style="15" customWidth="1"/>
    <col min="16124" max="16124" width="10.125" style="15" customWidth="1"/>
    <col min="16125" max="16125" width="13.125" style="15" customWidth="1"/>
    <col min="16126" max="16126" width="11.75" style="15" customWidth="1"/>
    <col min="16127" max="16127" width="9.875" style="15" customWidth="1"/>
    <col min="16128" max="16384" width="9" style="15"/>
  </cols>
  <sheetData>
    <row r="1" spans="1:8" s="14" customFormat="1" x14ac:dyDescent="0.25">
      <c r="A1" s="1" t="s">
        <v>14</v>
      </c>
      <c r="B1" s="14" t="s">
        <v>16</v>
      </c>
      <c r="C1" s="14" t="s">
        <v>18</v>
      </c>
      <c r="D1" s="14" t="s">
        <v>25</v>
      </c>
      <c r="E1" s="16" t="s">
        <v>27</v>
      </c>
      <c r="F1" s="8" t="s">
        <v>20</v>
      </c>
      <c r="G1" s="9" t="s">
        <v>22</v>
      </c>
      <c r="H1" s="11" t="s">
        <v>26</v>
      </c>
    </row>
    <row r="2" spans="1:8" x14ac:dyDescent="0.25">
      <c r="A2" s="2">
        <v>1</v>
      </c>
      <c r="B2" s="16">
        <v>7.0000000000000007E-2</v>
      </c>
      <c r="C2" s="16">
        <v>1.1299999999999999</v>
      </c>
      <c r="D2" s="16">
        <f>B2/C2</f>
        <v>6.194690265486727E-2</v>
      </c>
      <c r="E2" s="16">
        <v>19815</v>
      </c>
      <c r="F2" s="5">
        <f>D2*E2</f>
        <v>1227.477876106195</v>
      </c>
      <c r="G2" s="10"/>
    </row>
    <row r="3" spans="1:8" x14ac:dyDescent="0.25">
      <c r="A3" s="2">
        <v>2</v>
      </c>
      <c r="B3" s="16">
        <v>0.12</v>
      </c>
      <c r="C3" s="16">
        <v>1.1299999999999999</v>
      </c>
      <c r="D3" s="16">
        <f t="shared" ref="D3:D62" si="0">B3/C3</f>
        <v>0.10619469026548674</v>
      </c>
      <c r="E3" s="16">
        <v>28212</v>
      </c>
      <c r="F3" s="5">
        <f>D3*E3</f>
        <v>2995.964601769912</v>
      </c>
      <c r="G3" s="10"/>
    </row>
    <row r="4" spans="1:8" x14ac:dyDescent="0.25">
      <c r="A4" s="2">
        <v>3</v>
      </c>
      <c r="B4" s="16">
        <v>0.14000000000000001</v>
      </c>
      <c r="C4" s="16">
        <v>1.1299999999999999</v>
      </c>
      <c r="D4" s="16">
        <f t="shared" si="0"/>
        <v>0.12389380530973454</v>
      </c>
      <c r="E4" s="16">
        <v>41106</v>
      </c>
      <c r="F4" s="5">
        <f>D4*E4</f>
        <v>5092.778761061948</v>
      </c>
      <c r="G4" s="10"/>
    </row>
    <row r="5" spans="1:8" x14ac:dyDescent="0.25">
      <c r="A5" s="2">
        <v>4</v>
      </c>
      <c r="B5" s="16">
        <v>0.8</v>
      </c>
      <c r="C5" s="16">
        <v>1.1299999999999999</v>
      </c>
      <c r="D5" s="16">
        <f t="shared" si="0"/>
        <v>0.70796460176991161</v>
      </c>
      <c r="E5" s="16">
        <v>29114</v>
      </c>
      <c r="F5" s="5">
        <f>D5*E5</f>
        <v>20611.681415929208</v>
      </c>
      <c r="G5" s="10"/>
      <c r="H5" s="18"/>
    </row>
    <row r="6" spans="1:8" x14ac:dyDescent="0.25">
      <c r="A6" s="2"/>
      <c r="B6" s="13">
        <f>SUM(B2:B5)</f>
        <v>1.1300000000000001</v>
      </c>
      <c r="C6" s="16"/>
      <c r="D6" s="16"/>
      <c r="E6" s="16"/>
      <c r="F6" s="3">
        <f>SUM(F2:F5)</f>
        <v>29927.902654867263</v>
      </c>
      <c r="G6" s="10">
        <v>1</v>
      </c>
      <c r="H6" s="19">
        <v>0.3</v>
      </c>
    </row>
    <row r="7" spans="1:8" x14ac:dyDescent="0.25">
      <c r="A7" s="2"/>
      <c r="B7" s="16"/>
      <c r="C7" s="16"/>
      <c r="D7" s="16"/>
      <c r="E7" s="16"/>
      <c r="F7" s="5"/>
      <c r="G7" s="10"/>
    </row>
    <row r="8" spans="1:8" x14ac:dyDescent="0.25">
      <c r="A8" s="2">
        <v>1</v>
      </c>
      <c r="B8" s="16">
        <v>0.7</v>
      </c>
      <c r="C8" s="16">
        <v>3.39</v>
      </c>
      <c r="D8" s="16">
        <f t="shared" si="0"/>
        <v>0.20648967551622416</v>
      </c>
      <c r="E8" s="16">
        <v>19815</v>
      </c>
      <c r="F8" s="5">
        <f>D8*E8</f>
        <v>4091.5929203539818</v>
      </c>
      <c r="G8" s="10"/>
    </row>
    <row r="9" spans="1:8" x14ac:dyDescent="0.25">
      <c r="A9" s="2">
        <v>2</v>
      </c>
      <c r="B9" s="16">
        <v>0.5</v>
      </c>
      <c r="C9" s="16">
        <v>3.39</v>
      </c>
      <c r="D9" s="16">
        <f t="shared" si="0"/>
        <v>0.14749262536873156</v>
      </c>
      <c r="E9" s="16">
        <v>28212</v>
      </c>
      <c r="F9" s="5">
        <f t="shared" ref="F9:F15" si="1">D9*E9</f>
        <v>4161.0619469026551</v>
      </c>
      <c r="G9" s="10"/>
    </row>
    <row r="10" spans="1:8" x14ac:dyDescent="0.25">
      <c r="A10" s="2">
        <v>3</v>
      </c>
      <c r="B10" s="16">
        <v>0.11</v>
      </c>
      <c r="C10" s="16">
        <v>3.39</v>
      </c>
      <c r="D10" s="16">
        <f t="shared" si="0"/>
        <v>3.2448377581120944E-2</v>
      </c>
      <c r="E10" s="16">
        <v>20820</v>
      </c>
      <c r="F10" s="5">
        <f t="shared" si="1"/>
        <v>675.57522123893807</v>
      </c>
      <c r="G10" s="10"/>
    </row>
    <row r="11" spans="1:8" x14ac:dyDescent="0.25">
      <c r="A11" s="2">
        <v>4</v>
      </c>
      <c r="B11" s="16">
        <v>0.14000000000000001</v>
      </c>
      <c r="C11" s="16">
        <v>3.39</v>
      </c>
      <c r="D11" s="16">
        <f t="shared" si="0"/>
        <v>4.1297935103244837E-2</v>
      </c>
      <c r="E11" s="16">
        <v>2956</v>
      </c>
      <c r="F11" s="5">
        <f t="shared" si="1"/>
        <v>122.07669616519173</v>
      </c>
      <c r="G11" s="10"/>
    </row>
    <row r="12" spans="1:8" x14ac:dyDescent="0.25">
      <c r="A12" s="2">
        <v>5</v>
      </c>
      <c r="B12" s="16">
        <v>0.33</v>
      </c>
      <c r="C12" s="16">
        <v>3.39</v>
      </c>
      <c r="D12" s="16">
        <f t="shared" si="0"/>
        <v>9.7345132743362831E-2</v>
      </c>
      <c r="E12" s="16">
        <v>12243</v>
      </c>
      <c r="F12" s="5">
        <f t="shared" si="1"/>
        <v>1191.7964601769911</v>
      </c>
      <c r="G12" s="10"/>
    </row>
    <row r="13" spans="1:8" x14ac:dyDescent="0.25">
      <c r="A13" s="2">
        <v>6</v>
      </c>
      <c r="B13" s="16">
        <v>0.7</v>
      </c>
      <c r="C13" s="16">
        <v>3.39</v>
      </c>
      <c r="D13" s="16">
        <f t="shared" si="0"/>
        <v>0.20648967551622416</v>
      </c>
      <c r="E13" s="16">
        <v>41106</v>
      </c>
      <c r="F13" s="5">
        <f t="shared" si="1"/>
        <v>8487.9646017699106</v>
      </c>
      <c r="G13" s="10"/>
    </row>
    <row r="14" spans="1:8" x14ac:dyDescent="0.25">
      <c r="A14" s="2">
        <v>7</v>
      </c>
      <c r="B14" s="16">
        <v>0.49</v>
      </c>
      <c r="C14" s="16">
        <v>3.39</v>
      </c>
      <c r="D14" s="16">
        <f t="shared" si="0"/>
        <v>0.14454277286135692</v>
      </c>
      <c r="E14" s="16">
        <v>29114</v>
      </c>
      <c r="F14" s="5">
        <f t="shared" si="1"/>
        <v>4208.2182890855456</v>
      </c>
      <c r="G14" s="10"/>
    </row>
    <row r="15" spans="1:8" x14ac:dyDescent="0.25">
      <c r="A15" s="2">
        <v>8</v>
      </c>
      <c r="B15" s="16">
        <v>0.42</v>
      </c>
      <c r="C15" s="16">
        <v>3.39</v>
      </c>
      <c r="D15" s="16">
        <f t="shared" si="0"/>
        <v>0.1238938053097345</v>
      </c>
      <c r="E15" s="16">
        <v>29831</v>
      </c>
      <c r="F15" s="5">
        <f t="shared" si="1"/>
        <v>3695.8761061946898</v>
      </c>
      <c r="G15" s="10"/>
    </row>
    <row r="16" spans="1:8" x14ac:dyDescent="0.25">
      <c r="A16" s="2"/>
      <c r="B16" s="13">
        <f>SUM(B8:B15)</f>
        <v>3.3900000000000006</v>
      </c>
      <c r="C16" s="16"/>
      <c r="D16" s="16"/>
      <c r="E16" s="16"/>
      <c r="F16" s="3">
        <f>SUM(F8:F15)</f>
        <v>26634.162241887901</v>
      </c>
      <c r="G16" s="10">
        <v>2</v>
      </c>
      <c r="H16" s="19">
        <v>0.9</v>
      </c>
    </row>
    <row r="17" spans="1:8" x14ac:dyDescent="0.25">
      <c r="D17" s="16"/>
      <c r="F17" s="4"/>
      <c r="G17" s="10"/>
    </row>
    <row r="18" spans="1:8" x14ac:dyDescent="0.25">
      <c r="A18" s="2">
        <v>1</v>
      </c>
      <c r="B18" s="16">
        <v>1.03</v>
      </c>
      <c r="C18" s="16">
        <v>5.49</v>
      </c>
      <c r="D18" s="16">
        <f t="shared" si="0"/>
        <v>0.18761384335154827</v>
      </c>
      <c r="E18" s="16">
        <v>19815</v>
      </c>
      <c r="F18" s="5">
        <f>D18*E18</f>
        <v>3717.5683060109291</v>
      </c>
      <c r="G18" s="10"/>
    </row>
    <row r="19" spans="1:8" x14ac:dyDescent="0.25">
      <c r="A19" s="2">
        <v>2</v>
      </c>
      <c r="B19" s="16">
        <v>0.45</v>
      </c>
      <c r="C19" s="16">
        <v>5.49</v>
      </c>
      <c r="D19" s="16">
        <f t="shared" si="0"/>
        <v>8.1967213114754092E-2</v>
      </c>
      <c r="E19" s="16">
        <v>28212</v>
      </c>
      <c r="F19" s="5">
        <f t="shared" ref="F19:F27" si="2">D19*E19</f>
        <v>2312.4590163934427</v>
      </c>
      <c r="G19" s="10"/>
    </row>
    <row r="20" spans="1:8" x14ac:dyDescent="0.25">
      <c r="A20" s="2">
        <v>3</v>
      </c>
      <c r="B20" s="16">
        <v>0.52</v>
      </c>
      <c r="C20" s="16">
        <v>5.49</v>
      </c>
      <c r="D20" s="16">
        <f t="shared" si="0"/>
        <v>9.4717668488160295E-2</v>
      </c>
      <c r="E20" s="16">
        <v>20820</v>
      </c>
      <c r="F20" s="5">
        <f t="shared" si="2"/>
        <v>1972.0218579234972</v>
      </c>
      <c r="G20" s="10"/>
    </row>
    <row r="21" spans="1:8" x14ac:dyDescent="0.25">
      <c r="A21" s="2">
        <v>4</v>
      </c>
      <c r="B21" s="16">
        <v>0.3</v>
      </c>
      <c r="C21" s="16">
        <v>5.49</v>
      </c>
      <c r="D21" s="16">
        <f t="shared" si="0"/>
        <v>5.4644808743169397E-2</v>
      </c>
      <c r="E21" s="16">
        <v>2956</v>
      </c>
      <c r="F21" s="5">
        <f t="shared" si="2"/>
        <v>161.53005464480873</v>
      </c>
      <c r="G21" s="10"/>
    </row>
    <row r="22" spans="1:8" x14ac:dyDescent="0.25">
      <c r="A22" s="2">
        <v>5</v>
      </c>
      <c r="B22" s="16">
        <v>0.72</v>
      </c>
      <c r="C22" s="16">
        <v>5.49</v>
      </c>
      <c r="D22" s="16">
        <f t="shared" si="0"/>
        <v>0.13114754098360654</v>
      </c>
      <c r="E22" s="16">
        <v>12243</v>
      </c>
      <c r="F22" s="5">
        <f t="shared" si="2"/>
        <v>1605.6393442622948</v>
      </c>
      <c r="G22" s="10"/>
    </row>
    <row r="23" spans="1:8" x14ac:dyDescent="0.25">
      <c r="A23" s="2">
        <v>6</v>
      </c>
      <c r="B23" s="16">
        <v>0.43</v>
      </c>
      <c r="C23" s="16">
        <v>5.49</v>
      </c>
      <c r="D23" s="16">
        <f t="shared" si="0"/>
        <v>7.8324225865209471E-2</v>
      </c>
      <c r="E23" s="16">
        <v>41106</v>
      </c>
      <c r="F23" s="5">
        <f t="shared" si="2"/>
        <v>3219.5956284153003</v>
      </c>
      <c r="G23" s="10"/>
    </row>
    <row r="24" spans="1:8" x14ac:dyDescent="0.25">
      <c r="A24" s="2">
        <v>7</v>
      </c>
      <c r="B24" s="16">
        <v>0.44</v>
      </c>
      <c r="C24" s="16">
        <v>5.49</v>
      </c>
      <c r="D24" s="16">
        <f t="shared" si="0"/>
        <v>8.0145719489981782E-2</v>
      </c>
      <c r="E24" s="16">
        <v>27196</v>
      </c>
      <c r="F24" s="5">
        <f t="shared" si="2"/>
        <v>2179.6429872495446</v>
      </c>
      <c r="G24" s="10"/>
    </row>
    <row r="25" spans="1:8" x14ac:dyDescent="0.25">
      <c r="A25" s="2">
        <v>8</v>
      </c>
      <c r="B25" s="16">
        <v>0.86</v>
      </c>
      <c r="C25" s="16">
        <v>5.49</v>
      </c>
      <c r="D25" s="16">
        <f t="shared" si="0"/>
        <v>0.15664845173041894</v>
      </c>
      <c r="E25" s="16">
        <v>29831</v>
      </c>
      <c r="F25" s="5">
        <f t="shared" si="2"/>
        <v>4672.9799635701274</v>
      </c>
      <c r="G25" s="10"/>
    </row>
    <row r="26" spans="1:8" x14ac:dyDescent="0.25">
      <c r="A26" s="2">
        <v>9</v>
      </c>
      <c r="B26" s="16">
        <v>0.51</v>
      </c>
      <c r="C26" s="16">
        <v>5.49</v>
      </c>
      <c r="D26" s="16">
        <f t="shared" si="0"/>
        <v>9.289617486338797E-2</v>
      </c>
      <c r="E26" s="16">
        <v>24432</v>
      </c>
      <c r="F26" s="5">
        <f t="shared" si="2"/>
        <v>2269.6393442622948</v>
      </c>
      <c r="G26" s="10"/>
    </row>
    <row r="27" spans="1:8" x14ac:dyDescent="0.25">
      <c r="A27" s="2">
        <v>10</v>
      </c>
      <c r="B27" s="16">
        <v>0.23</v>
      </c>
      <c r="C27" s="16">
        <v>5.49</v>
      </c>
      <c r="D27" s="16">
        <f t="shared" si="0"/>
        <v>4.1894353369763208E-2</v>
      </c>
      <c r="E27" s="16">
        <v>3602</v>
      </c>
      <c r="F27" s="5">
        <f t="shared" si="2"/>
        <v>150.90346083788708</v>
      </c>
      <c r="G27" s="10"/>
    </row>
    <row r="28" spans="1:8" x14ac:dyDescent="0.25">
      <c r="A28" s="2"/>
      <c r="B28" s="13">
        <f>SUM(B18:B27)</f>
        <v>5.49</v>
      </c>
      <c r="C28" s="16"/>
      <c r="D28" s="16"/>
      <c r="E28" s="16"/>
      <c r="F28" s="3">
        <f>SUM(F18:F27)</f>
        <v>22261.979963570127</v>
      </c>
      <c r="G28" s="10">
        <v>3</v>
      </c>
      <c r="H28" s="19">
        <v>1.5</v>
      </c>
    </row>
    <row r="29" spans="1:8" x14ac:dyDescent="0.25">
      <c r="D29" s="16"/>
      <c r="F29" s="4"/>
      <c r="G29" s="10"/>
    </row>
    <row r="30" spans="1:8" x14ac:dyDescent="0.25">
      <c r="A30" s="2">
        <v>1</v>
      </c>
      <c r="B30" s="16">
        <v>1.1100000000000001</v>
      </c>
      <c r="C30" s="16">
        <v>7.09</v>
      </c>
      <c r="D30" s="16">
        <f t="shared" si="0"/>
        <v>0.15655853314527504</v>
      </c>
      <c r="E30" s="16">
        <v>19815</v>
      </c>
      <c r="F30" s="5">
        <f>D30*E30</f>
        <v>3102.2073342736248</v>
      </c>
      <c r="G30" s="10"/>
    </row>
    <row r="31" spans="1:8" x14ac:dyDescent="0.25">
      <c r="A31" s="2">
        <v>2</v>
      </c>
      <c r="B31" s="16">
        <v>0.43</v>
      </c>
      <c r="C31" s="16">
        <v>7.09</v>
      </c>
      <c r="D31" s="16">
        <f t="shared" si="0"/>
        <v>6.0648801128349791E-2</v>
      </c>
      <c r="E31" s="16">
        <v>28212</v>
      </c>
      <c r="F31" s="5">
        <f t="shared" ref="F31:F42" si="3">D31*E31</f>
        <v>1711.0239774330043</v>
      </c>
      <c r="G31" s="10"/>
    </row>
    <row r="32" spans="1:8" x14ac:dyDescent="0.25">
      <c r="A32" s="2">
        <v>3</v>
      </c>
      <c r="B32" s="16">
        <v>0.94</v>
      </c>
      <c r="C32" s="16">
        <v>7.09</v>
      </c>
      <c r="D32" s="16">
        <f t="shared" si="0"/>
        <v>0.13258110014104371</v>
      </c>
      <c r="E32" s="16">
        <v>20820</v>
      </c>
      <c r="F32" s="5">
        <f t="shared" si="3"/>
        <v>2760.3385049365302</v>
      </c>
      <c r="G32" s="10"/>
    </row>
    <row r="33" spans="1:8" x14ac:dyDescent="0.25">
      <c r="A33" s="2">
        <v>4</v>
      </c>
      <c r="B33" s="16">
        <v>0.38</v>
      </c>
      <c r="C33" s="16">
        <v>7.09</v>
      </c>
      <c r="D33" s="16">
        <f t="shared" si="0"/>
        <v>5.3596614950634697E-2</v>
      </c>
      <c r="E33" s="16">
        <v>2956</v>
      </c>
      <c r="F33" s="5">
        <f t="shared" si="3"/>
        <v>158.43159379407615</v>
      </c>
      <c r="G33" s="10"/>
    </row>
    <row r="34" spans="1:8" x14ac:dyDescent="0.25">
      <c r="A34" s="2">
        <v>5</v>
      </c>
      <c r="B34" s="16">
        <v>0.62</v>
      </c>
      <c r="C34" s="16">
        <v>7.09</v>
      </c>
      <c r="D34" s="16">
        <f t="shared" si="0"/>
        <v>8.744710860366714E-2</v>
      </c>
      <c r="E34" s="16">
        <v>12243</v>
      </c>
      <c r="F34" s="5">
        <f t="shared" si="3"/>
        <v>1070.6149506346967</v>
      </c>
      <c r="G34" s="10"/>
    </row>
    <row r="35" spans="1:8" x14ac:dyDescent="0.25">
      <c r="A35" s="2">
        <v>6</v>
      </c>
      <c r="B35" s="16">
        <v>0.64</v>
      </c>
      <c r="C35" s="16">
        <v>7.09</v>
      </c>
      <c r="D35" s="16">
        <f t="shared" si="0"/>
        <v>9.0267983074753172E-2</v>
      </c>
      <c r="E35" s="16">
        <v>27196</v>
      </c>
      <c r="F35" s="5">
        <f t="shared" si="3"/>
        <v>2454.9280677009874</v>
      </c>
      <c r="G35" s="10"/>
    </row>
    <row r="36" spans="1:8" x14ac:dyDescent="0.25">
      <c r="A36" s="1" t="s">
        <v>2</v>
      </c>
      <c r="B36" s="16">
        <v>0.09</v>
      </c>
      <c r="C36" s="16">
        <v>7.09</v>
      </c>
      <c r="D36" s="16">
        <f t="shared" si="0"/>
        <v>1.2693935119887164E-2</v>
      </c>
      <c r="E36" s="16">
        <v>37113</v>
      </c>
      <c r="F36" s="5">
        <f t="shared" si="3"/>
        <v>471.11001410437234</v>
      </c>
      <c r="G36" s="10"/>
    </row>
    <row r="37" spans="1:8" x14ac:dyDescent="0.25">
      <c r="A37" s="6">
        <v>7</v>
      </c>
      <c r="B37" s="16">
        <v>0.41</v>
      </c>
      <c r="C37" s="16">
        <v>7.09</v>
      </c>
      <c r="D37" s="16">
        <f t="shared" si="0"/>
        <v>5.7827926657263752E-2</v>
      </c>
      <c r="E37" s="16">
        <v>46894</v>
      </c>
      <c r="F37" s="5">
        <f t="shared" si="3"/>
        <v>2711.7827926657264</v>
      </c>
      <c r="G37" s="10"/>
    </row>
    <row r="38" spans="1:8" x14ac:dyDescent="0.25">
      <c r="A38" s="1" t="s">
        <v>5</v>
      </c>
      <c r="B38" s="16">
        <v>0.08</v>
      </c>
      <c r="C38" s="16">
        <v>7.09</v>
      </c>
      <c r="D38" s="16">
        <f t="shared" si="0"/>
        <v>1.1283497884344146E-2</v>
      </c>
      <c r="E38" s="16">
        <v>27225</v>
      </c>
      <c r="F38" s="5">
        <f t="shared" si="3"/>
        <v>307.19322990126938</v>
      </c>
      <c r="G38" s="10"/>
    </row>
    <row r="39" spans="1:8" x14ac:dyDescent="0.25">
      <c r="A39" s="2">
        <v>8</v>
      </c>
      <c r="B39" s="16">
        <v>0.11</v>
      </c>
      <c r="C39" s="16">
        <v>7.09</v>
      </c>
      <c r="D39" s="16">
        <f t="shared" si="0"/>
        <v>1.5514809590973202E-2</v>
      </c>
      <c r="E39" s="16">
        <v>29831</v>
      </c>
      <c r="F39" s="5">
        <f t="shared" si="3"/>
        <v>462.82228490832159</v>
      </c>
      <c r="G39" s="10"/>
    </row>
    <row r="40" spans="1:8" x14ac:dyDescent="0.25">
      <c r="A40" s="2">
        <v>9</v>
      </c>
      <c r="B40" s="16">
        <v>0.53</v>
      </c>
      <c r="C40" s="16">
        <v>7.09</v>
      </c>
      <c r="D40" s="16">
        <f t="shared" si="0"/>
        <v>7.4753173483779981E-2</v>
      </c>
      <c r="E40" s="16">
        <v>33259</v>
      </c>
      <c r="F40" s="5">
        <f t="shared" si="3"/>
        <v>2486.2157968970382</v>
      </c>
      <c r="G40" s="10"/>
    </row>
    <row r="41" spans="1:8" x14ac:dyDescent="0.25">
      <c r="A41" s="2">
        <v>10</v>
      </c>
      <c r="B41" s="16">
        <v>1.03</v>
      </c>
      <c r="C41" s="16">
        <v>7.09</v>
      </c>
      <c r="D41" s="16">
        <f t="shared" si="0"/>
        <v>0.14527503526093088</v>
      </c>
      <c r="E41" s="16">
        <v>24432</v>
      </c>
      <c r="F41" s="5">
        <f t="shared" si="3"/>
        <v>3549.3596614950634</v>
      </c>
      <c r="G41" s="10"/>
    </row>
    <row r="42" spans="1:8" x14ac:dyDescent="0.25">
      <c r="A42" s="2">
        <v>11</v>
      </c>
      <c r="B42" s="16">
        <v>0.72</v>
      </c>
      <c r="C42" s="16">
        <v>7.09</v>
      </c>
      <c r="D42" s="16">
        <f t="shared" si="0"/>
        <v>0.10155148095909731</v>
      </c>
      <c r="E42" s="16">
        <v>3602</v>
      </c>
      <c r="F42" s="5">
        <f t="shared" si="3"/>
        <v>365.78843441466853</v>
      </c>
      <c r="G42" s="10"/>
    </row>
    <row r="43" spans="1:8" x14ac:dyDescent="0.25">
      <c r="A43" s="2"/>
      <c r="B43" s="13">
        <f>SUM(B30:B42)</f>
        <v>7.0900000000000007</v>
      </c>
      <c r="C43" s="16"/>
      <c r="D43" s="16"/>
      <c r="E43" s="16"/>
      <c r="F43" s="3">
        <f>SUM(F30:F42)</f>
        <v>21611.816643159378</v>
      </c>
      <c r="G43" s="10">
        <v>4</v>
      </c>
      <c r="H43" s="19">
        <v>2.1</v>
      </c>
    </row>
    <row r="44" spans="1:8" x14ac:dyDescent="0.25">
      <c r="D44" s="16"/>
      <c r="F44" s="4"/>
      <c r="G44" s="10"/>
    </row>
    <row r="45" spans="1:8" x14ac:dyDescent="0.25">
      <c r="A45" s="2">
        <v>1</v>
      </c>
      <c r="B45" s="16">
        <v>0.28999999999999998</v>
      </c>
      <c r="C45" s="16">
        <v>9.01</v>
      </c>
      <c r="D45" s="16">
        <f t="shared" si="0"/>
        <v>3.2186459489456157E-2</v>
      </c>
      <c r="E45" s="16">
        <v>2024</v>
      </c>
      <c r="F45" s="5">
        <f>D45*E45</f>
        <v>65.145394006659259</v>
      </c>
      <c r="G45" s="10"/>
    </row>
    <row r="46" spans="1:8" x14ac:dyDescent="0.25">
      <c r="A46" s="2">
        <v>2</v>
      </c>
      <c r="B46" s="16">
        <v>0.37</v>
      </c>
      <c r="C46" s="16">
        <v>9.01</v>
      </c>
      <c r="D46" s="16">
        <f t="shared" si="0"/>
        <v>4.1065482796892344E-2</v>
      </c>
      <c r="E46" s="16">
        <v>2024</v>
      </c>
      <c r="F46" s="5">
        <f t="shared" ref="F46:F62" si="4">D46*E46</f>
        <v>83.1165371809101</v>
      </c>
      <c r="G46" s="10"/>
    </row>
    <row r="47" spans="1:8" x14ac:dyDescent="0.25">
      <c r="A47" s="2">
        <v>3</v>
      </c>
      <c r="B47" s="16">
        <v>0.24</v>
      </c>
      <c r="C47" s="16">
        <v>9.01</v>
      </c>
      <c r="D47" s="16">
        <f t="shared" si="0"/>
        <v>2.6637069922308545E-2</v>
      </c>
      <c r="E47" s="16">
        <v>28212</v>
      </c>
      <c r="F47" s="5">
        <f t="shared" si="4"/>
        <v>751.48501664816865</v>
      </c>
      <c r="G47" s="10"/>
    </row>
    <row r="48" spans="1:8" x14ac:dyDescent="0.25">
      <c r="A48" s="2">
        <v>4</v>
      </c>
      <c r="B48" s="16">
        <v>0.42</v>
      </c>
      <c r="C48" s="16">
        <v>9.01</v>
      </c>
      <c r="D48" s="16">
        <f t="shared" si="0"/>
        <v>4.6614872364039953E-2</v>
      </c>
      <c r="E48" s="16">
        <v>17873</v>
      </c>
      <c r="F48" s="5">
        <f t="shared" si="4"/>
        <v>833.14761376248612</v>
      </c>
      <c r="G48" s="10"/>
    </row>
    <row r="49" spans="1:8" x14ac:dyDescent="0.25">
      <c r="A49" s="2">
        <v>5</v>
      </c>
      <c r="B49" s="16">
        <v>1.02</v>
      </c>
      <c r="C49" s="16">
        <v>9.01</v>
      </c>
      <c r="D49" s="16">
        <f t="shared" si="0"/>
        <v>0.11320754716981132</v>
      </c>
      <c r="E49" s="16">
        <v>20820</v>
      </c>
      <c r="F49" s="5">
        <f t="shared" si="4"/>
        <v>2356.9811320754716</v>
      </c>
      <c r="G49" s="10"/>
    </row>
    <row r="50" spans="1:8" x14ac:dyDescent="0.25">
      <c r="A50" s="2">
        <v>6</v>
      </c>
      <c r="B50" s="16">
        <v>0.33</v>
      </c>
      <c r="C50" s="16">
        <v>9.01</v>
      </c>
      <c r="D50" s="16">
        <f t="shared" si="0"/>
        <v>3.662597114317425E-2</v>
      </c>
      <c r="E50" s="16">
        <v>10266</v>
      </c>
      <c r="F50" s="5">
        <f t="shared" si="4"/>
        <v>376.00221975582684</v>
      </c>
      <c r="G50" s="10"/>
    </row>
    <row r="51" spans="1:8" x14ac:dyDescent="0.25">
      <c r="A51" s="2">
        <v>7</v>
      </c>
      <c r="B51" s="16">
        <v>0.41</v>
      </c>
      <c r="C51" s="16">
        <v>9.01</v>
      </c>
      <c r="D51" s="16">
        <f t="shared" si="0"/>
        <v>4.5504994450610431E-2</v>
      </c>
      <c r="E51" s="16">
        <v>2956</v>
      </c>
      <c r="F51" s="5">
        <f t="shared" si="4"/>
        <v>134.51276359600445</v>
      </c>
      <c r="G51" s="10"/>
    </row>
    <row r="52" spans="1:8" x14ac:dyDescent="0.25">
      <c r="A52" s="2">
        <v>8</v>
      </c>
      <c r="B52" s="16">
        <v>0.79</v>
      </c>
      <c r="C52" s="16">
        <v>9.01</v>
      </c>
      <c r="D52" s="16">
        <f t="shared" si="0"/>
        <v>8.7680355160932297E-2</v>
      </c>
      <c r="E52" s="16">
        <v>12243</v>
      </c>
      <c r="F52" s="5">
        <f t="shared" si="4"/>
        <v>1073.4705882352941</v>
      </c>
      <c r="G52" s="10"/>
    </row>
    <row r="53" spans="1:8" x14ac:dyDescent="0.25">
      <c r="A53" s="2">
        <v>9</v>
      </c>
      <c r="B53" s="16">
        <v>0.72</v>
      </c>
      <c r="C53" s="16">
        <v>9.01</v>
      </c>
      <c r="D53" s="16">
        <f t="shared" si="0"/>
        <v>7.9911209766925631E-2</v>
      </c>
      <c r="E53" s="16">
        <v>37113</v>
      </c>
      <c r="F53" s="5">
        <f t="shared" si="4"/>
        <v>2965.7447280799111</v>
      </c>
      <c r="G53" s="10"/>
    </row>
    <row r="54" spans="1:8" x14ac:dyDescent="0.25">
      <c r="A54" s="2">
        <v>10</v>
      </c>
      <c r="B54" s="16">
        <v>0.15</v>
      </c>
      <c r="C54" s="16">
        <v>9.01</v>
      </c>
      <c r="D54" s="16">
        <f t="shared" si="0"/>
        <v>1.6648168701442843E-2</v>
      </c>
      <c r="E54" s="16">
        <v>19687</v>
      </c>
      <c r="F54" s="5">
        <f t="shared" si="4"/>
        <v>327.75249722530526</v>
      </c>
      <c r="G54" s="10"/>
    </row>
    <row r="55" spans="1:8" x14ac:dyDescent="0.25">
      <c r="A55" s="2">
        <v>11</v>
      </c>
      <c r="B55" s="16">
        <v>0.27</v>
      </c>
      <c r="C55" s="16">
        <v>9.01</v>
      </c>
      <c r="D55" s="16">
        <f t="shared" si="0"/>
        <v>2.9966703662597117E-2</v>
      </c>
      <c r="E55" s="16">
        <v>46179</v>
      </c>
      <c r="F55" s="5">
        <f t="shared" si="4"/>
        <v>1383.8324084350722</v>
      </c>
      <c r="G55" s="10"/>
    </row>
    <row r="56" spans="1:8" x14ac:dyDescent="0.25">
      <c r="A56" s="2" t="s">
        <v>2</v>
      </c>
      <c r="B56" s="16">
        <v>0.15</v>
      </c>
      <c r="C56" s="16">
        <v>9.01</v>
      </c>
      <c r="D56" s="16">
        <f t="shared" si="0"/>
        <v>1.6648168701442843E-2</v>
      </c>
      <c r="E56" s="16">
        <v>46894</v>
      </c>
      <c r="F56" s="5">
        <f t="shared" si="4"/>
        <v>780.69922308546063</v>
      </c>
      <c r="G56" s="10"/>
    </row>
    <row r="57" spans="1:8" x14ac:dyDescent="0.25">
      <c r="A57" s="2" t="s">
        <v>3</v>
      </c>
      <c r="B57" s="16">
        <v>0.06</v>
      </c>
      <c r="C57" s="16">
        <v>9.01</v>
      </c>
      <c r="D57" s="16">
        <f t="shared" si="0"/>
        <v>6.6592674805771362E-3</v>
      </c>
      <c r="E57" s="16">
        <v>27225</v>
      </c>
      <c r="F57" s="5">
        <f t="shared" si="4"/>
        <v>181.29855715871253</v>
      </c>
      <c r="G57" s="10"/>
    </row>
    <row r="58" spans="1:8" x14ac:dyDescent="0.25">
      <c r="A58" s="2">
        <v>12</v>
      </c>
      <c r="B58" s="16">
        <v>0.59</v>
      </c>
      <c r="C58" s="16">
        <v>9.01</v>
      </c>
      <c r="D58" s="16">
        <f t="shared" si="0"/>
        <v>6.5482796892341835E-2</v>
      </c>
      <c r="E58" s="16">
        <v>27225</v>
      </c>
      <c r="F58" s="5">
        <f t="shared" si="4"/>
        <v>1782.7691453940065</v>
      </c>
      <c r="G58" s="10"/>
    </row>
    <row r="59" spans="1:8" x14ac:dyDescent="0.25">
      <c r="A59" s="2">
        <v>13</v>
      </c>
      <c r="B59" s="16">
        <v>0.32</v>
      </c>
      <c r="C59" s="16">
        <v>9.01</v>
      </c>
      <c r="D59" s="16">
        <f t="shared" si="0"/>
        <v>3.5516093229744729E-2</v>
      </c>
      <c r="E59" s="16">
        <v>33259</v>
      </c>
      <c r="F59" s="5">
        <f t="shared" si="4"/>
        <v>1181.2297447280798</v>
      </c>
      <c r="G59" s="10"/>
    </row>
    <row r="60" spans="1:8" x14ac:dyDescent="0.25">
      <c r="A60" s="2">
        <v>14</v>
      </c>
      <c r="B60" s="16">
        <v>0.94</v>
      </c>
      <c r="C60" s="16">
        <v>9.01</v>
      </c>
      <c r="D60" s="16">
        <f t="shared" si="0"/>
        <v>0.10432852386237514</v>
      </c>
      <c r="E60" s="16">
        <v>16254</v>
      </c>
      <c r="F60" s="5">
        <f t="shared" si="4"/>
        <v>1695.7558268590456</v>
      </c>
      <c r="G60" s="10"/>
    </row>
    <row r="61" spans="1:8" x14ac:dyDescent="0.25">
      <c r="A61" s="2">
        <v>15</v>
      </c>
      <c r="B61" s="16">
        <v>0.82</v>
      </c>
      <c r="C61" s="16">
        <v>9.01</v>
      </c>
      <c r="D61" s="16">
        <f t="shared" si="0"/>
        <v>9.1009988901220862E-2</v>
      </c>
      <c r="E61" s="16">
        <v>9555</v>
      </c>
      <c r="F61" s="5">
        <f t="shared" si="4"/>
        <v>869.60044395116529</v>
      </c>
      <c r="G61" s="10"/>
    </row>
    <row r="62" spans="1:8" x14ac:dyDescent="0.25">
      <c r="A62" s="2">
        <v>16</v>
      </c>
      <c r="B62" s="16">
        <v>1.1200000000000001</v>
      </c>
      <c r="C62" s="16">
        <v>9.01</v>
      </c>
      <c r="D62" s="16">
        <f t="shared" si="0"/>
        <v>0.12430632630410657</v>
      </c>
      <c r="E62" s="16">
        <v>3602</v>
      </c>
      <c r="F62" s="5">
        <f t="shared" si="4"/>
        <v>447.75138734739187</v>
      </c>
      <c r="G62" s="10"/>
    </row>
    <row r="63" spans="1:8" x14ac:dyDescent="0.25">
      <c r="A63" s="2"/>
      <c r="B63" s="13">
        <f>SUM(B45:B62)</f>
        <v>9.0100000000000016</v>
      </c>
      <c r="C63" s="16"/>
      <c r="D63" s="16"/>
      <c r="E63" s="16"/>
      <c r="F63" s="3">
        <f>SUM(F45:F62)</f>
        <v>17290.29522752497</v>
      </c>
      <c r="G63" s="10">
        <v>5</v>
      </c>
      <c r="H63" s="19">
        <v>2.7</v>
      </c>
    </row>
    <row r="64" spans="1:8" x14ac:dyDescent="0.25">
      <c r="D64" s="16"/>
      <c r="F64" s="4"/>
      <c r="G64" s="10"/>
    </row>
    <row r="65" spans="1:7" x14ac:dyDescent="0.25">
      <c r="A65" s="2">
        <v>1</v>
      </c>
      <c r="B65" s="16">
        <v>0.82</v>
      </c>
      <c r="C65" s="16">
        <v>11.25</v>
      </c>
      <c r="D65" s="16">
        <v>7.2888888888888878E-2</v>
      </c>
      <c r="E65" s="16">
        <v>2024</v>
      </c>
      <c r="F65" s="5">
        <v>147.52711111111108</v>
      </c>
      <c r="G65" s="10"/>
    </row>
    <row r="66" spans="1:7" x14ac:dyDescent="0.25">
      <c r="A66" s="2">
        <v>2</v>
      </c>
      <c r="B66" s="16">
        <v>0.71</v>
      </c>
      <c r="C66" s="16">
        <v>11.25</v>
      </c>
      <c r="D66" s="16">
        <v>6.3111111111111104E-2</v>
      </c>
      <c r="E66" s="16">
        <v>17873</v>
      </c>
      <c r="F66" s="5">
        <v>1127.9848888888887</v>
      </c>
      <c r="G66" s="10"/>
    </row>
    <row r="67" spans="1:7" x14ac:dyDescent="0.25">
      <c r="A67" s="2">
        <v>3</v>
      </c>
      <c r="B67" s="16">
        <v>0.45</v>
      </c>
      <c r="C67" s="16">
        <v>11.25</v>
      </c>
      <c r="D67" s="16">
        <v>0.04</v>
      </c>
      <c r="E67" s="16">
        <v>13147</v>
      </c>
      <c r="F67" s="5">
        <v>525.88</v>
      </c>
      <c r="G67" s="10"/>
    </row>
    <row r="68" spans="1:7" x14ac:dyDescent="0.25">
      <c r="A68" s="2">
        <v>4</v>
      </c>
      <c r="B68" s="16">
        <v>1.1399999999999999</v>
      </c>
      <c r="C68" s="16">
        <v>11.25</v>
      </c>
      <c r="D68" s="16">
        <v>0.10133333333333333</v>
      </c>
      <c r="E68" s="16">
        <v>10266</v>
      </c>
      <c r="F68" s="5">
        <v>1040.288</v>
      </c>
      <c r="G68" s="10"/>
    </row>
    <row r="69" spans="1:7" x14ac:dyDescent="0.25">
      <c r="A69" s="2">
        <v>5</v>
      </c>
      <c r="B69" s="16">
        <v>0.22</v>
      </c>
      <c r="C69" s="16">
        <v>11.25</v>
      </c>
      <c r="D69" s="16">
        <v>1.9555555555555555E-2</v>
      </c>
      <c r="E69" s="16">
        <v>2956</v>
      </c>
      <c r="F69" s="5">
        <v>57.806222222222225</v>
      </c>
      <c r="G69" s="10"/>
    </row>
    <row r="70" spans="1:7" x14ac:dyDescent="0.25">
      <c r="A70" s="2">
        <v>6</v>
      </c>
      <c r="B70" s="16">
        <v>0.56999999999999995</v>
      </c>
      <c r="C70" s="16">
        <v>11.25</v>
      </c>
      <c r="D70" s="16">
        <v>5.0666666666666665E-2</v>
      </c>
      <c r="E70" s="16">
        <v>3088</v>
      </c>
      <c r="F70" s="5">
        <v>156.45866666666666</v>
      </c>
      <c r="G70" s="10"/>
    </row>
    <row r="71" spans="1:7" x14ac:dyDescent="0.25">
      <c r="A71" s="2">
        <v>7</v>
      </c>
      <c r="B71" s="16">
        <v>0.66</v>
      </c>
      <c r="C71" s="16">
        <v>11.25</v>
      </c>
      <c r="D71" s="16">
        <v>5.8666666666666673E-2</v>
      </c>
      <c r="E71" s="16">
        <v>12243</v>
      </c>
      <c r="F71" s="5">
        <v>718.25600000000009</v>
      </c>
      <c r="G71" s="10"/>
    </row>
    <row r="72" spans="1:7" x14ac:dyDescent="0.25">
      <c r="A72" s="2">
        <v>8</v>
      </c>
      <c r="B72" s="16">
        <v>0.95</v>
      </c>
      <c r="C72" s="16">
        <v>11.25</v>
      </c>
      <c r="D72" s="16">
        <v>8.4444444444444447E-2</v>
      </c>
      <c r="E72" s="16">
        <v>19687</v>
      </c>
      <c r="F72" s="5">
        <v>1662.4577777777779</v>
      </c>
      <c r="G72" s="10"/>
    </row>
    <row r="73" spans="1:7" x14ac:dyDescent="0.25">
      <c r="A73" s="2" t="s">
        <v>0</v>
      </c>
      <c r="B73" s="16">
        <v>0.11</v>
      </c>
      <c r="C73" s="16">
        <v>11.25</v>
      </c>
      <c r="D73" s="16">
        <v>9.7777777777777776E-3</v>
      </c>
      <c r="E73" s="16">
        <v>37113</v>
      </c>
      <c r="F73" s="5">
        <v>362.88266666666664</v>
      </c>
      <c r="G73" s="10"/>
    </row>
    <row r="74" spans="1:7" x14ac:dyDescent="0.25">
      <c r="A74" s="2" t="s">
        <v>12</v>
      </c>
      <c r="B74" s="16">
        <v>0.28000000000000003</v>
      </c>
      <c r="C74" s="16">
        <v>11.25</v>
      </c>
      <c r="D74" s="16">
        <v>2.4888888888888891E-2</v>
      </c>
      <c r="E74" s="16">
        <v>46179</v>
      </c>
      <c r="F74" s="5">
        <v>1149.3440000000001</v>
      </c>
      <c r="G74" s="10"/>
    </row>
    <row r="75" spans="1:7" x14ac:dyDescent="0.25">
      <c r="A75" s="2" t="s">
        <v>13</v>
      </c>
      <c r="B75" s="16">
        <v>0.17</v>
      </c>
      <c r="C75" s="16">
        <v>11.25</v>
      </c>
      <c r="D75" s="16">
        <v>1.5111111111111112E-2</v>
      </c>
      <c r="E75" s="16">
        <v>27225</v>
      </c>
      <c r="F75" s="5">
        <v>411.40000000000003</v>
      </c>
      <c r="G75" s="10"/>
    </row>
    <row r="76" spans="1:7" x14ac:dyDescent="0.25">
      <c r="A76" s="2">
        <v>9</v>
      </c>
      <c r="B76" s="16">
        <v>0.41</v>
      </c>
      <c r="C76" s="16">
        <v>11.25</v>
      </c>
      <c r="D76" s="16">
        <v>3.6444444444444439E-2</v>
      </c>
      <c r="E76" s="16">
        <v>28816</v>
      </c>
      <c r="F76" s="5">
        <v>1050.183111111111</v>
      </c>
      <c r="G76" s="10"/>
    </row>
    <row r="77" spans="1:7" x14ac:dyDescent="0.25">
      <c r="A77" s="2">
        <v>10</v>
      </c>
      <c r="B77" s="16">
        <v>0.17</v>
      </c>
      <c r="C77" s="16">
        <v>11.25</v>
      </c>
      <c r="D77" s="16">
        <v>1.5111111111111112E-2</v>
      </c>
      <c r="E77" s="16">
        <v>27225</v>
      </c>
      <c r="F77" s="5">
        <v>411.40000000000003</v>
      </c>
      <c r="G77" s="10"/>
    </row>
    <row r="78" spans="1:7" x14ac:dyDescent="0.25">
      <c r="A78" s="2">
        <v>11</v>
      </c>
      <c r="B78" s="16">
        <v>1.31</v>
      </c>
      <c r="C78" s="16">
        <v>11.25</v>
      </c>
      <c r="D78" s="16">
        <v>0.11644444444444445</v>
      </c>
      <c r="E78" s="16">
        <v>16254</v>
      </c>
      <c r="F78" s="5">
        <v>1892.6880000000001</v>
      </c>
      <c r="G78" s="10"/>
    </row>
    <row r="79" spans="1:7" x14ac:dyDescent="0.25">
      <c r="A79" s="2">
        <v>12</v>
      </c>
      <c r="B79" s="16">
        <v>0.17</v>
      </c>
      <c r="C79" s="16">
        <v>11.25</v>
      </c>
      <c r="D79" s="16">
        <v>1.5111111111111112E-2</v>
      </c>
      <c r="E79" s="16">
        <v>4797</v>
      </c>
      <c r="F79" s="5">
        <v>72.488</v>
      </c>
      <c r="G79" s="10"/>
    </row>
    <row r="80" spans="1:7" x14ac:dyDescent="0.25">
      <c r="A80" s="2">
        <v>13</v>
      </c>
      <c r="B80" s="16">
        <v>0.42</v>
      </c>
      <c r="C80" s="16">
        <v>11.25</v>
      </c>
      <c r="D80" s="16">
        <v>3.7333333333333329E-2</v>
      </c>
      <c r="E80" s="16">
        <v>3419</v>
      </c>
      <c r="F80" s="5">
        <v>127.64266666666666</v>
      </c>
      <c r="G80" s="10"/>
    </row>
    <row r="81" spans="1:8" x14ac:dyDescent="0.25">
      <c r="A81" s="2">
        <v>14</v>
      </c>
      <c r="B81" s="16">
        <v>1.32</v>
      </c>
      <c r="C81" s="16">
        <v>11.25</v>
      </c>
      <c r="D81" s="16">
        <v>0.11733333333333335</v>
      </c>
      <c r="E81" s="16">
        <v>9555</v>
      </c>
      <c r="F81" s="5">
        <v>1121.1200000000001</v>
      </c>
      <c r="G81" s="10"/>
    </row>
    <row r="82" spans="1:8" x14ac:dyDescent="0.25">
      <c r="A82" s="2">
        <v>15</v>
      </c>
      <c r="B82" s="16">
        <v>1.38</v>
      </c>
      <c r="C82" s="16">
        <v>11.25</v>
      </c>
      <c r="D82" s="16">
        <v>0.12266666666666666</v>
      </c>
      <c r="E82" s="16">
        <v>3602</v>
      </c>
      <c r="F82" s="5">
        <v>441.84533333333331</v>
      </c>
      <c r="G82" s="10"/>
    </row>
    <row r="83" spans="1:8" x14ac:dyDescent="0.25">
      <c r="A83" s="2"/>
      <c r="B83" s="13">
        <f>SUM(B65:B82)</f>
        <v>11.260000000000002</v>
      </c>
      <c r="C83" s="16"/>
      <c r="D83" s="16"/>
      <c r="E83" s="16"/>
      <c r="F83" s="3">
        <f>SUM(F65:F82)</f>
        <v>12477.652444444442</v>
      </c>
      <c r="G83" s="10">
        <v>6</v>
      </c>
      <c r="H83" s="19">
        <v>3.3</v>
      </c>
    </row>
    <row r="84" spans="1:8" x14ac:dyDescent="0.25">
      <c r="D84" s="16"/>
      <c r="F84" s="4"/>
      <c r="G84" s="10"/>
    </row>
    <row r="85" spans="1:8" x14ac:dyDescent="0.25">
      <c r="A85" s="2">
        <v>1</v>
      </c>
      <c r="B85" s="16">
        <v>0.54</v>
      </c>
      <c r="C85" s="16">
        <v>13.22</v>
      </c>
      <c r="D85" s="16">
        <f t="shared" ref="D85:D138" si="5">B85/C85</f>
        <v>4.0847201210287447E-2</v>
      </c>
      <c r="E85" s="16">
        <v>2024</v>
      </c>
      <c r="F85" s="5">
        <f>D85*E85</f>
        <v>82.67473524962179</v>
      </c>
      <c r="G85" s="10"/>
    </row>
    <row r="86" spans="1:8" x14ac:dyDescent="0.25">
      <c r="A86" s="2">
        <v>2</v>
      </c>
      <c r="B86" s="16">
        <v>0.46</v>
      </c>
      <c r="C86" s="16">
        <v>13.22</v>
      </c>
      <c r="D86" s="16">
        <f t="shared" si="5"/>
        <v>3.4795763993948563E-2</v>
      </c>
      <c r="E86" s="16">
        <v>17873</v>
      </c>
      <c r="F86" s="5">
        <f t="shared" ref="F86:F102" si="6">D86*E86</f>
        <v>621.90468986384269</v>
      </c>
      <c r="G86" s="10"/>
    </row>
    <row r="87" spans="1:8" x14ac:dyDescent="0.25">
      <c r="A87" s="2">
        <v>3</v>
      </c>
      <c r="B87" s="16">
        <v>0.85</v>
      </c>
      <c r="C87" s="16">
        <v>13.22</v>
      </c>
      <c r="D87" s="16">
        <f t="shared" si="5"/>
        <v>6.4296520423600595E-2</v>
      </c>
      <c r="E87" s="16">
        <v>13147</v>
      </c>
      <c r="F87" s="5">
        <f t="shared" si="6"/>
        <v>845.30635400907704</v>
      </c>
      <c r="G87" s="10"/>
    </row>
    <row r="88" spans="1:8" x14ac:dyDescent="0.25">
      <c r="A88" s="2">
        <v>4</v>
      </c>
      <c r="B88" s="16">
        <v>1.52</v>
      </c>
      <c r="C88" s="16">
        <v>13.22</v>
      </c>
      <c r="D88" s="16">
        <f t="shared" si="5"/>
        <v>0.11497730711043873</v>
      </c>
      <c r="E88" s="16">
        <v>10266</v>
      </c>
      <c r="F88" s="5">
        <f t="shared" si="6"/>
        <v>1180.3570347957641</v>
      </c>
      <c r="G88" s="10"/>
    </row>
    <row r="89" spans="1:8" x14ac:dyDescent="0.25">
      <c r="A89" s="2">
        <v>5</v>
      </c>
      <c r="B89" s="16">
        <v>0.19</v>
      </c>
      <c r="C89" s="16">
        <v>13.22</v>
      </c>
      <c r="D89" s="16">
        <f t="shared" si="5"/>
        <v>1.4372163388804841E-2</v>
      </c>
      <c r="E89" s="16">
        <v>2956</v>
      </c>
      <c r="F89" s="5">
        <f t="shared" si="6"/>
        <v>42.484114977307108</v>
      </c>
      <c r="G89" s="10"/>
    </row>
    <row r="90" spans="1:8" x14ac:dyDescent="0.25">
      <c r="A90" s="2">
        <v>6</v>
      </c>
      <c r="B90" s="16">
        <v>1.33</v>
      </c>
      <c r="C90" s="16">
        <v>13.22</v>
      </c>
      <c r="D90" s="16">
        <f t="shared" si="5"/>
        <v>0.10060514372163389</v>
      </c>
      <c r="E90" s="16">
        <v>3088</v>
      </c>
      <c r="F90" s="5">
        <f t="shared" si="6"/>
        <v>310.66868381240545</v>
      </c>
      <c r="G90" s="10"/>
    </row>
    <row r="91" spans="1:8" x14ac:dyDescent="0.25">
      <c r="A91" s="2">
        <v>7</v>
      </c>
      <c r="B91" s="16">
        <v>0.17</v>
      </c>
      <c r="C91" s="16">
        <v>13.22</v>
      </c>
      <c r="D91" s="16">
        <f t="shared" si="5"/>
        <v>1.2859304084720122E-2</v>
      </c>
      <c r="E91" s="16">
        <v>12243</v>
      </c>
      <c r="F91" s="5">
        <f t="shared" si="6"/>
        <v>157.43645990922846</v>
      </c>
      <c r="G91" s="10"/>
    </row>
    <row r="92" spans="1:8" x14ac:dyDescent="0.25">
      <c r="A92" s="2">
        <v>8</v>
      </c>
      <c r="B92" s="16">
        <v>0.81</v>
      </c>
      <c r="C92" s="16">
        <v>13.22</v>
      </c>
      <c r="D92" s="16">
        <f t="shared" si="5"/>
        <v>6.1270801815431167E-2</v>
      </c>
      <c r="E92" s="16">
        <v>19687</v>
      </c>
      <c r="F92" s="5">
        <f t="shared" si="6"/>
        <v>1206.2382753403933</v>
      </c>
      <c r="G92" s="10"/>
    </row>
    <row r="93" spans="1:8" x14ac:dyDescent="0.25">
      <c r="A93" s="2">
        <v>9</v>
      </c>
      <c r="B93" s="16">
        <v>0.46</v>
      </c>
      <c r="C93" s="16">
        <v>13.22</v>
      </c>
      <c r="D93" s="16">
        <f t="shared" si="5"/>
        <v>3.4795763993948563E-2</v>
      </c>
      <c r="E93" s="16">
        <v>44252</v>
      </c>
      <c r="F93" s="5">
        <f t="shared" si="6"/>
        <v>1539.7821482602119</v>
      </c>
      <c r="G93" s="10"/>
    </row>
    <row r="94" spans="1:8" x14ac:dyDescent="0.25">
      <c r="A94" s="2" t="s">
        <v>2</v>
      </c>
      <c r="B94" s="16">
        <v>7.0000000000000007E-2</v>
      </c>
      <c r="C94" s="16">
        <v>13.22</v>
      </c>
      <c r="D94" s="16">
        <f t="shared" si="5"/>
        <v>5.295007564296521E-3</v>
      </c>
      <c r="E94" s="16">
        <v>46179</v>
      </c>
      <c r="F94" s="5">
        <f t="shared" si="6"/>
        <v>244.51815431164906</v>
      </c>
      <c r="G94" s="10"/>
    </row>
    <row r="95" spans="1:8" x14ac:dyDescent="0.25">
      <c r="A95" s="2">
        <v>10</v>
      </c>
      <c r="B95" s="16">
        <v>0.33</v>
      </c>
      <c r="C95" s="16">
        <v>13.22</v>
      </c>
      <c r="D95" s="16">
        <f t="shared" si="5"/>
        <v>2.4962178517397883E-2</v>
      </c>
      <c r="E95" s="16">
        <v>28816</v>
      </c>
      <c r="F95" s="5">
        <f t="shared" si="6"/>
        <v>719.31013615733741</v>
      </c>
      <c r="G95" s="10"/>
    </row>
    <row r="96" spans="1:8" x14ac:dyDescent="0.25">
      <c r="A96" s="2">
        <v>11</v>
      </c>
      <c r="B96" s="16">
        <v>0.69</v>
      </c>
      <c r="C96" s="16">
        <v>13.22</v>
      </c>
      <c r="D96" s="16">
        <f t="shared" si="5"/>
        <v>5.2193645990922841E-2</v>
      </c>
      <c r="E96" s="16">
        <v>7978</v>
      </c>
      <c r="F96" s="5">
        <f t="shared" si="6"/>
        <v>416.40090771558243</v>
      </c>
      <c r="G96" s="10"/>
    </row>
    <row r="97" spans="1:8" x14ac:dyDescent="0.25">
      <c r="A97" s="2">
        <v>12</v>
      </c>
      <c r="B97" s="16">
        <v>0.38</v>
      </c>
      <c r="C97" s="16">
        <v>13.22</v>
      </c>
      <c r="D97" s="16">
        <f t="shared" si="5"/>
        <v>2.8744326777609682E-2</v>
      </c>
      <c r="E97" s="16">
        <v>16254</v>
      </c>
      <c r="F97" s="5">
        <f t="shared" si="6"/>
        <v>467.21028744326776</v>
      </c>
      <c r="G97" s="10"/>
    </row>
    <row r="98" spans="1:8" x14ac:dyDescent="0.25">
      <c r="A98" s="2">
        <v>13</v>
      </c>
      <c r="B98" s="16">
        <v>0.18</v>
      </c>
      <c r="C98" s="16">
        <v>13.22</v>
      </c>
      <c r="D98" s="16">
        <f t="shared" si="5"/>
        <v>1.3615733736762481E-2</v>
      </c>
      <c r="E98" s="16">
        <v>51952</v>
      </c>
      <c r="F98" s="5">
        <f t="shared" si="6"/>
        <v>707.36459909228438</v>
      </c>
      <c r="G98" s="10"/>
    </row>
    <row r="99" spans="1:8" x14ac:dyDescent="0.25">
      <c r="A99" s="2">
        <v>14</v>
      </c>
      <c r="B99" s="16">
        <v>1.43</v>
      </c>
      <c r="C99" s="16">
        <v>13.22</v>
      </c>
      <c r="D99" s="16">
        <f t="shared" si="5"/>
        <v>0.10816944024205748</v>
      </c>
      <c r="E99" s="16">
        <v>3419</v>
      </c>
      <c r="F99" s="5">
        <f t="shared" si="6"/>
        <v>369.8313161875945</v>
      </c>
      <c r="G99" s="10"/>
    </row>
    <row r="100" spans="1:8" x14ac:dyDescent="0.25">
      <c r="A100" s="2">
        <v>15</v>
      </c>
      <c r="B100" s="16">
        <v>0.49</v>
      </c>
      <c r="C100" s="16">
        <v>13.22</v>
      </c>
      <c r="D100" s="16">
        <f t="shared" si="5"/>
        <v>3.7065052950075637E-2</v>
      </c>
      <c r="E100" s="16">
        <v>2342</v>
      </c>
      <c r="F100" s="5">
        <f t="shared" si="6"/>
        <v>86.80635400907714</v>
      </c>
      <c r="G100" s="10"/>
    </row>
    <row r="101" spans="1:8" x14ac:dyDescent="0.25">
      <c r="A101" s="2">
        <v>16</v>
      </c>
      <c r="B101" s="16">
        <v>1.41</v>
      </c>
      <c r="C101" s="16">
        <v>13.22</v>
      </c>
      <c r="D101" s="16">
        <f t="shared" si="5"/>
        <v>0.10665658093797276</v>
      </c>
      <c r="E101" s="16">
        <v>9555</v>
      </c>
      <c r="F101" s="5">
        <f t="shared" si="6"/>
        <v>1019.1036308623297</v>
      </c>
      <c r="G101" s="10"/>
    </row>
    <row r="102" spans="1:8" x14ac:dyDescent="0.25">
      <c r="A102" s="2">
        <v>17</v>
      </c>
      <c r="B102" s="16">
        <v>1.91</v>
      </c>
      <c r="C102" s="16">
        <v>13.22</v>
      </c>
      <c r="D102" s="16">
        <f t="shared" si="5"/>
        <v>0.14447806354009077</v>
      </c>
      <c r="E102" s="16">
        <v>3602</v>
      </c>
      <c r="F102" s="5">
        <f t="shared" si="6"/>
        <v>520.40998487140689</v>
      </c>
      <c r="G102" s="10"/>
    </row>
    <row r="103" spans="1:8" x14ac:dyDescent="0.25">
      <c r="A103" s="2"/>
      <c r="B103" s="13">
        <f>SUM(B85:B102)</f>
        <v>13.220000000000002</v>
      </c>
      <c r="C103" s="16"/>
      <c r="D103" s="16"/>
      <c r="E103" s="16"/>
      <c r="F103" s="3">
        <f>SUM(F85:F102)</f>
        <v>10537.807866868381</v>
      </c>
      <c r="G103" s="10">
        <v>7</v>
      </c>
      <c r="H103" s="19">
        <v>3.9</v>
      </c>
    </row>
    <row r="104" spans="1:8" x14ac:dyDescent="0.25">
      <c r="D104" s="16"/>
      <c r="F104" s="4"/>
      <c r="G104" s="10"/>
    </row>
    <row r="105" spans="1:8" x14ac:dyDescent="0.25">
      <c r="A105" s="2">
        <v>1</v>
      </c>
      <c r="B105" s="16">
        <v>0.18</v>
      </c>
      <c r="C105" s="16">
        <v>16.13</v>
      </c>
      <c r="D105" s="16">
        <f t="shared" si="5"/>
        <v>1.1159330440173591E-2</v>
      </c>
      <c r="E105" s="16">
        <v>2024</v>
      </c>
      <c r="F105" s="5">
        <f>D105*E105</f>
        <v>22.586484810911347</v>
      </c>
      <c r="G105" s="10"/>
    </row>
    <row r="106" spans="1:8" x14ac:dyDescent="0.25">
      <c r="A106" s="2">
        <v>2</v>
      </c>
      <c r="B106" s="16">
        <v>0.46</v>
      </c>
      <c r="C106" s="16">
        <v>16.13</v>
      </c>
      <c r="D106" s="16">
        <f t="shared" si="5"/>
        <v>2.8518288902665844E-2</v>
      </c>
      <c r="E106" s="16">
        <v>2024</v>
      </c>
      <c r="F106" s="5">
        <f t="shared" ref="F106:F122" si="7">D106*E106</f>
        <v>57.721016738995665</v>
      </c>
      <c r="G106" s="10"/>
    </row>
    <row r="107" spans="1:8" x14ac:dyDescent="0.25">
      <c r="A107" s="2">
        <v>3</v>
      </c>
      <c r="B107" s="16">
        <v>1.27</v>
      </c>
      <c r="C107" s="16">
        <v>16.13</v>
      </c>
      <c r="D107" s="16">
        <f t="shared" si="5"/>
        <v>7.8735275883447003E-2</v>
      </c>
      <c r="E107" s="16">
        <v>13147</v>
      </c>
      <c r="F107" s="5">
        <f t="shared" si="7"/>
        <v>1035.1326720396778</v>
      </c>
      <c r="G107" s="10"/>
    </row>
    <row r="108" spans="1:8" x14ac:dyDescent="0.25">
      <c r="A108" s="2">
        <v>4</v>
      </c>
      <c r="B108" s="16">
        <v>0.45</v>
      </c>
      <c r="C108" s="16">
        <v>16.13</v>
      </c>
      <c r="D108" s="16">
        <f t="shared" si="5"/>
        <v>2.7898326100433975E-2</v>
      </c>
      <c r="E108" s="16">
        <v>1366</v>
      </c>
      <c r="F108" s="5">
        <f t="shared" si="7"/>
        <v>38.109113453192812</v>
      </c>
      <c r="G108" s="10"/>
    </row>
    <row r="109" spans="1:8" x14ac:dyDescent="0.25">
      <c r="A109" s="2">
        <v>5</v>
      </c>
      <c r="B109" s="16">
        <v>0.78</v>
      </c>
      <c r="C109" s="16">
        <v>16.13</v>
      </c>
      <c r="D109" s="16">
        <f t="shared" si="5"/>
        <v>4.8357098574085558E-2</v>
      </c>
      <c r="E109" s="16">
        <v>10266</v>
      </c>
      <c r="F109" s="5">
        <f t="shared" si="7"/>
        <v>496.43397396156234</v>
      </c>
      <c r="G109" s="10"/>
    </row>
    <row r="110" spans="1:8" x14ac:dyDescent="0.25">
      <c r="A110" s="2">
        <v>6</v>
      </c>
      <c r="B110" s="16">
        <v>1.1399999999999999</v>
      </c>
      <c r="C110" s="16">
        <v>16.13</v>
      </c>
      <c r="D110" s="16">
        <f t="shared" si="5"/>
        <v>7.0675759454432732E-2</v>
      </c>
      <c r="E110" s="16">
        <v>2956</v>
      </c>
      <c r="F110" s="5">
        <f t="shared" si="7"/>
        <v>208.91754494730316</v>
      </c>
      <c r="G110" s="10"/>
    </row>
    <row r="111" spans="1:8" x14ac:dyDescent="0.25">
      <c r="A111" s="2">
        <v>7</v>
      </c>
      <c r="B111" s="16">
        <v>1.88</v>
      </c>
      <c r="C111" s="16">
        <v>16.13</v>
      </c>
      <c r="D111" s="16">
        <f t="shared" si="5"/>
        <v>0.11655300681959083</v>
      </c>
      <c r="E111" s="16">
        <v>3088</v>
      </c>
      <c r="F111" s="5">
        <f t="shared" si="7"/>
        <v>359.91568505889649</v>
      </c>
      <c r="G111" s="10"/>
    </row>
    <row r="112" spans="1:8" x14ac:dyDescent="0.25">
      <c r="A112" s="2">
        <v>8</v>
      </c>
      <c r="B112" s="16">
        <v>0.32</v>
      </c>
      <c r="C112" s="16">
        <v>16.13</v>
      </c>
      <c r="D112" s="16">
        <f t="shared" si="5"/>
        <v>1.9838809671419717E-2</v>
      </c>
      <c r="E112" s="16">
        <v>607</v>
      </c>
      <c r="F112" s="5">
        <f t="shared" si="7"/>
        <v>12.042157470551768</v>
      </c>
      <c r="G112" s="10"/>
    </row>
    <row r="113" spans="1:8" x14ac:dyDescent="0.25">
      <c r="A113" s="2">
        <v>9</v>
      </c>
      <c r="B113" s="16">
        <v>0.64</v>
      </c>
      <c r="C113" s="16">
        <v>16.13</v>
      </c>
      <c r="D113" s="16">
        <f t="shared" si="5"/>
        <v>3.9677619342839435E-2</v>
      </c>
      <c r="E113" s="16">
        <v>607</v>
      </c>
      <c r="F113" s="5">
        <f t="shared" si="7"/>
        <v>24.084314941103536</v>
      </c>
      <c r="G113" s="10"/>
    </row>
    <row r="114" spans="1:8" x14ac:dyDescent="0.25">
      <c r="A114" s="2">
        <v>10</v>
      </c>
      <c r="B114" s="16">
        <v>0.24</v>
      </c>
      <c r="C114" s="16">
        <v>16.13</v>
      </c>
      <c r="D114" s="16">
        <f t="shared" si="5"/>
        <v>1.4879107253564786E-2</v>
      </c>
      <c r="E114" s="16">
        <v>19687</v>
      </c>
      <c r="F114" s="5">
        <f t="shared" si="7"/>
        <v>292.92498450092995</v>
      </c>
      <c r="G114" s="10"/>
    </row>
    <row r="115" spans="1:8" x14ac:dyDescent="0.25">
      <c r="A115" s="2">
        <v>11</v>
      </c>
      <c r="B115" s="16">
        <v>0.84</v>
      </c>
      <c r="C115" s="16">
        <v>16.13</v>
      </c>
      <c r="D115" s="16">
        <f t="shared" si="5"/>
        <v>5.2076875387476754E-2</v>
      </c>
      <c r="E115" s="16">
        <v>17013</v>
      </c>
      <c r="F115" s="5">
        <f t="shared" si="7"/>
        <v>885.983880967142</v>
      </c>
      <c r="G115" s="10"/>
    </row>
    <row r="116" spans="1:8" x14ac:dyDescent="0.25">
      <c r="A116" s="2">
        <v>12</v>
      </c>
      <c r="B116" s="16">
        <v>1.02</v>
      </c>
      <c r="C116" s="16">
        <v>16.13</v>
      </c>
      <c r="D116" s="16">
        <f t="shared" si="5"/>
        <v>6.3236205827650341E-2</v>
      </c>
      <c r="E116" s="16">
        <v>7978</v>
      </c>
      <c r="F116" s="5">
        <f t="shared" si="7"/>
        <v>504.4984500929944</v>
      </c>
      <c r="G116" s="10"/>
    </row>
    <row r="117" spans="1:8" x14ac:dyDescent="0.25">
      <c r="A117" s="2">
        <v>13</v>
      </c>
      <c r="B117" s="16">
        <v>0.27</v>
      </c>
      <c r="C117" s="16">
        <v>16.13</v>
      </c>
      <c r="D117" s="16">
        <f t="shared" si="5"/>
        <v>1.6738995660260388E-2</v>
      </c>
      <c r="E117" s="16">
        <v>7978</v>
      </c>
      <c r="F117" s="5">
        <f t="shared" si="7"/>
        <v>133.54370737755738</v>
      </c>
      <c r="G117" s="10"/>
    </row>
    <row r="118" spans="1:8" x14ac:dyDescent="0.25">
      <c r="A118" s="2">
        <v>14</v>
      </c>
      <c r="B118" s="16">
        <v>2.35</v>
      </c>
      <c r="C118" s="16">
        <v>16.13</v>
      </c>
      <c r="D118" s="16">
        <f t="shared" si="5"/>
        <v>0.14569125852448855</v>
      </c>
      <c r="E118" s="16">
        <v>3419</v>
      </c>
      <c r="F118" s="5">
        <f t="shared" si="7"/>
        <v>498.11841289522636</v>
      </c>
      <c r="G118" s="10"/>
    </row>
    <row r="119" spans="1:8" x14ac:dyDescent="0.25">
      <c r="A119" s="2">
        <v>15</v>
      </c>
      <c r="B119" s="16">
        <v>0.93</v>
      </c>
      <c r="C119" s="16">
        <v>16.13</v>
      </c>
      <c r="D119" s="16">
        <f t="shared" si="5"/>
        <v>5.7656540607563554E-2</v>
      </c>
      <c r="E119" s="16">
        <v>2342</v>
      </c>
      <c r="F119" s="5">
        <f t="shared" si="7"/>
        <v>135.03161810291385</v>
      </c>
      <c r="G119" s="10"/>
    </row>
    <row r="120" spans="1:8" x14ac:dyDescent="0.25">
      <c r="A120" s="2">
        <v>16</v>
      </c>
      <c r="B120" s="16">
        <v>0.51</v>
      </c>
      <c r="C120" s="16">
        <v>16.13</v>
      </c>
      <c r="D120" s="16">
        <f t="shared" si="5"/>
        <v>3.161810291382517E-2</v>
      </c>
      <c r="E120" s="16">
        <v>9555</v>
      </c>
      <c r="F120" s="5">
        <f t="shared" si="7"/>
        <v>302.1109733415995</v>
      </c>
      <c r="G120" s="10"/>
    </row>
    <row r="121" spans="1:8" x14ac:dyDescent="0.25">
      <c r="A121" s="2">
        <v>17</v>
      </c>
      <c r="B121" s="16">
        <v>0.72</v>
      </c>
      <c r="C121" s="16">
        <v>16.13</v>
      </c>
      <c r="D121" s="16">
        <f t="shared" si="5"/>
        <v>4.4637321760694362E-2</v>
      </c>
      <c r="E121" s="16">
        <v>1724</v>
      </c>
      <c r="F121" s="5">
        <f t="shared" si="7"/>
        <v>76.954742715437078</v>
      </c>
      <c r="G121" s="10"/>
    </row>
    <row r="122" spans="1:8" x14ac:dyDescent="0.25">
      <c r="A122" s="2">
        <v>18</v>
      </c>
      <c r="B122" s="16">
        <v>2.13</v>
      </c>
      <c r="C122" s="16">
        <v>16.13</v>
      </c>
      <c r="D122" s="16">
        <f t="shared" si="5"/>
        <v>0.13205207687538748</v>
      </c>
      <c r="E122" s="16">
        <v>3602</v>
      </c>
      <c r="F122" s="5">
        <f t="shared" si="7"/>
        <v>475.65158090514569</v>
      </c>
      <c r="G122" s="10"/>
    </row>
    <row r="123" spans="1:8" x14ac:dyDescent="0.25">
      <c r="A123" s="2"/>
      <c r="B123" s="13">
        <f>SUM(B105:B122)</f>
        <v>16.13</v>
      </c>
      <c r="C123" s="16"/>
      <c r="D123" s="16"/>
      <c r="E123" s="16"/>
      <c r="F123" s="3">
        <f>SUM(F105:F122)</f>
        <v>5559.761314321142</v>
      </c>
      <c r="G123" s="10">
        <v>8</v>
      </c>
      <c r="H123" s="19">
        <v>4.5</v>
      </c>
    </row>
    <row r="124" spans="1:8" x14ac:dyDescent="0.25">
      <c r="D124" s="16"/>
      <c r="F124" s="4"/>
      <c r="G124" s="10"/>
    </row>
    <row r="125" spans="1:8" x14ac:dyDescent="0.25">
      <c r="A125" s="2">
        <v>1</v>
      </c>
      <c r="B125" s="16">
        <v>0.95</v>
      </c>
      <c r="C125" s="16">
        <v>19.02</v>
      </c>
      <c r="D125" s="16">
        <f t="shared" si="5"/>
        <v>4.9947423764458466E-2</v>
      </c>
      <c r="E125" s="16">
        <v>2024</v>
      </c>
      <c r="F125" s="5">
        <f>D125*E125</f>
        <v>101.09358569926394</v>
      </c>
      <c r="G125" s="10"/>
    </row>
    <row r="126" spans="1:8" x14ac:dyDescent="0.25">
      <c r="A126" s="2">
        <v>2</v>
      </c>
      <c r="B126" s="16">
        <v>0.41</v>
      </c>
      <c r="C126" s="16">
        <v>19.02</v>
      </c>
      <c r="D126" s="16">
        <f t="shared" si="5"/>
        <v>2.1556256572029441E-2</v>
      </c>
      <c r="E126" s="16">
        <v>14069</v>
      </c>
      <c r="F126" s="5">
        <f t="shared" ref="F126:F142" si="8">D126*E126</f>
        <v>303.27497371188218</v>
      </c>
      <c r="G126" s="10"/>
    </row>
    <row r="127" spans="1:8" x14ac:dyDescent="0.25">
      <c r="A127" s="2">
        <v>3</v>
      </c>
      <c r="B127" s="16">
        <v>0.71</v>
      </c>
      <c r="C127" s="16">
        <v>19.02</v>
      </c>
      <c r="D127" s="16">
        <f t="shared" si="5"/>
        <v>3.7329127234490007E-2</v>
      </c>
      <c r="E127" s="16">
        <v>13147</v>
      </c>
      <c r="F127" s="5">
        <f t="shared" si="8"/>
        <v>490.76603575184015</v>
      </c>
      <c r="G127" s="10"/>
    </row>
    <row r="128" spans="1:8" x14ac:dyDescent="0.25">
      <c r="A128" s="2">
        <v>4</v>
      </c>
      <c r="B128" s="16">
        <v>0.21</v>
      </c>
      <c r="C128" s="16">
        <v>19.02</v>
      </c>
      <c r="D128" s="16">
        <f t="shared" si="5"/>
        <v>1.1041009463722396E-2</v>
      </c>
      <c r="E128" s="16">
        <v>13094</v>
      </c>
      <c r="F128" s="5">
        <f t="shared" si="8"/>
        <v>144.57097791798105</v>
      </c>
      <c r="G128" s="10"/>
    </row>
    <row r="129" spans="1:8" x14ac:dyDescent="0.25">
      <c r="A129" s="2">
        <v>5</v>
      </c>
      <c r="B129" s="16">
        <v>1.04</v>
      </c>
      <c r="C129" s="16">
        <v>19.02</v>
      </c>
      <c r="D129" s="16">
        <f t="shared" si="5"/>
        <v>5.4679284963196635E-2</v>
      </c>
      <c r="E129" s="16">
        <v>1366</v>
      </c>
      <c r="F129" s="5">
        <f t="shared" si="8"/>
        <v>74.691903259726601</v>
      </c>
      <c r="G129" s="10"/>
    </row>
    <row r="130" spans="1:8" x14ac:dyDescent="0.25">
      <c r="A130" s="2">
        <v>6</v>
      </c>
      <c r="B130" s="16">
        <v>1.95</v>
      </c>
      <c r="C130" s="16">
        <v>19.02</v>
      </c>
      <c r="D130" s="16">
        <f t="shared" si="5"/>
        <v>0.10252365930599369</v>
      </c>
      <c r="E130" s="16">
        <v>2956</v>
      </c>
      <c r="F130" s="5">
        <f t="shared" si="8"/>
        <v>303.05993690851733</v>
      </c>
      <c r="G130" s="10"/>
    </row>
    <row r="131" spans="1:8" x14ac:dyDescent="0.25">
      <c r="A131" s="2">
        <v>7</v>
      </c>
      <c r="B131" s="16">
        <v>0.19</v>
      </c>
      <c r="C131" s="16">
        <v>19.02</v>
      </c>
      <c r="D131" s="16">
        <f t="shared" si="5"/>
        <v>9.9894847528916933E-3</v>
      </c>
      <c r="E131" s="16">
        <v>850</v>
      </c>
      <c r="F131" s="5">
        <f t="shared" si="8"/>
        <v>8.4910620399579386</v>
      </c>
      <c r="G131" s="10"/>
    </row>
    <row r="132" spans="1:8" x14ac:dyDescent="0.25">
      <c r="A132" s="2">
        <v>8</v>
      </c>
      <c r="B132" s="16">
        <v>1.74</v>
      </c>
      <c r="C132" s="16">
        <v>19.02</v>
      </c>
      <c r="D132" s="16">
        <f t="shared" si="5"/>
        <v>9.1482649842271294E-2</v>
      </c>
      <c r="E132" s="16">
        <v>3088</v>
      </c>
      <c r="F132" s="5">
        <f t="shared" si="8"/>
        <v>282.49842271293375</v>
      </c>
      <c r="G132" s="10"/>
    </row>
    <row r="133" spans="1:8" x14ac:dyDescent="0.25">
      <c r="A133" s="2">
        <v>9</v>
      </c>
      <c r="B133" s="16">
        <v>2</v>
      </c>
      <c r="C133" s="16">
        <v>19.02</v>
      </c>
      <c r="D133" s="16">
        <f t="shared" si="5"/>
        <v>0.10515247108307045</v>
      </c>
      <c r="E133" s="16">
        <v>607</v>
      </c>
      <c r="F133" s="5">
        <f t="shared" si="8"/>
        <v>63.827549947423762</v>
      </c>
      <c r="G133" s="10"/>
    </row>
    <row r="134" spans="1:8" x14ac:dyDescent="0.25">
      <c r="A134" s="2">
        <v>10</v>
      </c>
      <c r="B134" s="16">
        <v>0.56999999999999995</v>
      </c>
      <c r="C134" s="16">
        <v>19.02</v>
      </c>
      <c r="D134" s="16">
        <f t="shared" si="5"/>
        <v>2.9968454258675076E-2</v>
      </c>
      <c r="E134" s="16">
        <v>7607</v>
      </c>
      <c r="F134" s="5">
        <f t="shared" si="8"/>
        <v>227.97003154574131</v>
      </c>
      <c r="G134" s="10"/>
    </row>
    <row r="135" spans="1:8" x14ac:dyDescent="0.25">
      <c r="A135" s="2">
        <v>11</v>
      </c>
      <c r="B135" s="16">
        <v>0.44</v>
      </c>
      <c r="C135" s="16">
        <v>19.02</v>
      </c>
      <c r="D135" s="16">
        <f t="shared" si="5"/>
        <v>2.3133543638275501E-2</v>
      </c>
      <c r="E135" s="16">
        <v>17013</v>
      </c>
      <c r="F135" s="5">
        <f t="shared" si="8"/>
        <v>393.57097791798111</v>
      </c>
      <c r="G135" s="10"/>
    </row>
    <row r="136" spans="1:8" x14ac:dyDescent="0.25">
      <c r="A136" s="2">
        <v>12</v>
      </c>
      <c r="B136" s="16">
        <v>0.23</v>
      </c>
      <c r="C136" s="16">
        <v>19.02</v>
      </c>
      <c r="D136" s="16">
        <f t="shared" si="5"/>
        <v>1.2092534174553103E-2</v>
      </c>
      <c r="E136" s="16">
        <v>7978</v>
      </c>
      <c r="F136" s="5">
        <f t="shared" si="8"/>
        <v>96.474237644584662</v>
      </c>
      <c r="G136" s="10"/>
    </row>
    <row r="137" spans="1:8" x14ac:dyDescent="0.25">
      <c r="A137" s="2">
        <v>13</v>
      </c>
      <c r="B137" s="16">
        <v>0.19</v>
      </c>
      <c r="C137" s="16">
        <v>19.02</v>
      </c>
      <c r="D137" s="16">
        <f t="shared" si="5"/>
        <v>9.9894847528916933E-3</v>
      </c>
      <c r="E137" s="16">
        <v>7607</v>
      </c>
      <c r="F137" s="5">
        <f t="shared" si="8"/>
        <v>75.990010515247107</v>
      </c>
      <c r="G137" s="10"/>
    </row>
    <row r="138" spans="1:8" x14ac:dyDescent="0.25">
      <c r="A138" s="2">
        <v>14</v>
      </c>
      <c r="B138" s="16">
        <v>1.19</v>
      </c>
      <c r="C138" s="16">
        <v>19.02</v>
      </c>
      <c r="D138" s="16">
        <f t="shared" si="5"/>
        <v>6.2565720294426919E-2</v>
      </c>
      <c r="E138" s="16">
        <v>7978</v>
      </c>
      <c r="F138" s="5">
        <f t="shared" si="8"/>
        <v>499.14931650893794</v>
      </c>
      <c r="G138" s="10"/>
    </row>
    <row r="139" spans="1:8" x14ac:dyDescent="0.25">
      <c r="A139" s="2">
        <v>15</v>
      </c>
      <c r="B139" s="16">
        <v>2.73</v>
      </c>
      <c r="C139" s="16">
        <v>19.02</v>
      </c>
      <c r="D139" s="16">
        <f t="shared" ref="D139:D202" si="9">B139/C139</f>
        <v>0.14353312302839116</v>
      </c>
      <c r="E139" s="16">
        <v>3419</v>
      </c>
      <c r="F139" s="5">
        <f t="shared" si="8"/>
        <v>490.73974763406937</v>
      </c>
      <c r="G139" s="10"/>
    </row>
    <row r="140" spans="1:8" x14ac:dyDescent="0.25">
      <c r="A140" s="2">
        <v>16</v>
      </c>
      <c r="B140" s="16">
        <v>1.18</v>
      </c>
      <c r="C140" s="16">
        <v>19.02</v>
      </c>
      <c r="D140" s="16">
        <f t="shared" si="9"/>
        <v>6.2039957939011563E-2</v>
      </c>
      <c r="E140" s="16">
        <v>2342</v>
      </c>
      <c r="F140" s="5">
        <f t="shared" si="8"/>
        <v>145.29758149316507</v>
      </c>
      <c r="G140" s="10"/>
    </row>
    <row r="141" spans="1:8" x14ac:dyDescent="0.25">
      <c r="A141" s="2">
        <v>17</v>
      </c>
      <c r="B141" s="16">
        <v>1.46</v>
      </c>
      <c r="C141" s="16">
        <v>19.02</v>
      </c>
      <c r="D141" s="16">
        <f t="shared" si="9"/>
        <v>7.6761303890641425E-2</v>
      </c>
      <c r="E141" s="16">
        <v>1724</v>
      </c>
      <c r="F141" s="5">
        <f t="shared" si="8"/>
        <v>132.33648790746582</v>
      </c>
      <c r="G141" s="10"/>
    </row>
    <row r="142" spans="1:8" x14ac:dyDescent="0.25">
      <c r="A142" s="2">
        <v>18</v>
      </c>
      <c r="B142" s="16">
        <v>1.83</v>
      </c>
      <c r="C142" s="16">
        <v>19.02</v>
      </c>
      <c r="D142" s="16">
        <f t="shared" si="9"/>
        <v>9.6214511041009476E-2</v>
      </c>
      <c r="E142" s="16">
        <v>3602</v>
      </c>
      <c r="F142" s="5">
        <f t="shared" si="8"/>
        <v>346.56466876971615</v>
      </c>
      <c r="G142" s="10"/>
    </row>
    <row r="143" spans="1:8" x14ac:dyDescent="0.25">
      <c r="A143" s="2"/>
      <c r="B143" s="13">
        <f>SUM(B125:B142)</f>
        <v>19.019999999999996</v>
      </c>
      <c r="C143" s="16"/>
      <c r="D143" s="16"/>
      <c r="E143" s="16"/>
      <c r="F143" s="3">
        <f>SUM(F125:F142)</f>
        <v>4180.3675078864344</v>
      </c>
      <c r="G143" s="10">
        <v>9</v>
      </c>
      <c r="H143" s="19">
        <v>5.0999999999999996</v>
      </c>
    </row>
    <row r="144" spans="1:8" x14ac:dyDescent="0.25">
      <c r="D144" s="16"/>
      <c r="F144" s="4"/>
      <c r="G144" s="10"/>
    </row>
    <row r="145" spans="1:7" x14ac:dyDescent="0.25">
      <c r="A145" s="2">
        <v>1</v>
      </c>
      <c r="B145" s="16">
        <v>1.24</v>
      </c>
      <c r="C145" s="16">
        <v>21.49</v>
      </c>
      <c r="D145" s="16">
        <f t="shared" si="9"/>
        <v>5.7701256398324803E-2</v>
      </c>
      <c r="E145" s="16">
        <v>2024</v>
      </c>
      <c r="F145" s="5">
        <f>D145*E145</f>
        <v>116.78734295020941</v>
      </c>
      <c r="G145" s="10"/>
    </row>
    <row r="146" spans="1:7" x14ac:dyDescent="0.25">
      <c r="A146" s="2">
        <v>2</v>
      </c>
      <c r="B146" s="16">
        <v>1.1499999999999999</v>
      </c>
      <c r="C146" s="16">
        <v>21.49</v>
      </c>
      <c r="D146" s="16">
        <f t="shared" si="9"/>
        <v>5.3513261982317359E-2</v>
      </c>
      <c r="E146" s="16">
        <v>14069</v>
      </c>
      <c r="F146" s="5">
        <f t="shared" ref="F146:F160" si="10">D146*E146</f>
        <v>752.87808282922288</v>
      </c>
      <c r="G146" s="10"/>
    </row>
    <row r="147" spans="1:7" x14ac:dyDescent="0.25">
      <c r="A147" s="2">
        <v>3</v>
      </c>
      <c r="B147" s="16">
        <v>0.47</v>
      </c>
      <c r="C147" s="16">
        <v>21.49</v>
      </c>
      <c r="D147" s="16">
        <f t="shared" si="9"/>
        <v>2.1870637505816658E-2</v>
      </c>
      <c r="E147" s="16">
        <v>13094</v>
      </c>
      <c r="F147" s="5">
        <f t="shared" si="10"/>
        <v>286.37412750116334</v>
      </c>
      <c r="G147" s="10"/>
    </row>
    <row r="148" spans="1:7" x14ac:dyDescent="0.25">
      <c r="A148" s="2">
        <v>4</v>
      </c>
      <c r="B148" s="16">
        <v>1.35</v>
      </c>
      <c r="C148" s="16">
        <v>21.49</v>
      </c>
      <c r="D148" s="16">
        <f t="shared" si="9"/>
        <v>6.2819916240111684E-2</v>
      </c>
      <c r="E148" s="16">
        <v>1366</v>
      </c>
      <c r="F148" s="5">
        <f t="shared" si="10"/>
        <v>85.812005583992558</v>
      </c>
      <c r="G148" s="10"/>
    </row>
    <row r="149" spans="1:7" x14ac:dyDescent="0.25">
      <c r="A149" s="2">
        <v>5</v>
      </c>
      <c r="B149" s="16">
        <v>0.42</v>
      </c>
      <c r="C149" s="16">
        <v>21.49</v>
      </c>
      <c r="D149" s="16">
        <f t="shared" si="9"/>
        <v>1.954397394136808E-2</v>
      </c>
      <c r="E149" s="16">
        <v>2956</v>
      </c>
      <c r="F149" s="5">
        <f t="shared" si="10"/>
        <v>57.771986970684047</v>
      </c>
      <c r="G149" s="10"/>
    </row>
    <row r="150" spans="1:7" x14ac:dyDescent="0.25">
      <c r="A150" s="2">
        <v>6</v>
      </c>
      <c r="B150" s="16">
        <v>0.76</v>
      </c>
      <c r="C150" s="16">
        <v>21.49</v>
      </c>
      <c r="D150" s="16">
        <f t="shared" si="9"/>
        <v>3.5365286179618427E-2</v>
      </c>
      <c r="E150" s="16">
        <v>850</v>
      </c>
      <c r="F150" s="5">
        <f t="shared" si="10"/>
        <v>30.060493252675663</v>
      </c>
      <c r="G150" s="10"/>
    </row>
    <row r="151" spans="1:7" x14ac:dyDescent="0.25">
      <c r="A151" s="2">
        <v>7</v>
      </c>
      <c r="B151" s="16">
        <v>0.85</v>
      </c>
      <c r="C151" s="16">
        <v>21.49</v>
      </c>
      <c r="D151" s="16">
        <f t="shared" si="9"/>
        <v>3.9553280595625871E-2</v>
      </c>
      <c r="E151" s="16">
        <v>2956</v>
      </c>
      <c r="F151" s="5">
        <f t="shared" si="10"/>
        <v>116.91949744067007</v>
      </c>
      <c r="G151" s="10"/>
    </row>
    <row r="152" spans="1:7" x14ac:dyDescent="0.25">
      <c r="A152" s="2">
        <v>8</v>
      </c>
      <c r="B152" s="16">
        <v>0.61</v>
      </c>
      <c r="C152" s="16">
        <v>21.49</v>
      </c>
      <c r="D152" s="16">
        <f t="shared" si="9"/>
        <v>2.8385295486272687E-2</v>
      </c>
      <c r="E152" s="16">
        <v>673</v>
      </c>
      <c r="F152" s="5">
        <f t="shared" si="10"/>
        <v>19.103303862261519</v>
      </c>
      <c r="G152" s="10"/>
    </row>
    <row r="153" spans="1:7" x14ac:dyDescent="0.25">
      <c r="A153" s="2">
        <v>9</v>
      </c>
      <c r="B153" s="16">
        <v>1.3</v>
      </c>
      <c r="C153" s="16">
        <v>21.49</v>
      </c>
      <c r="D153" s="16">
        <f t="shared" si="9"/>
        <v>6.0493252675663106E-2</v>
      </c>
      <c r="E153" s="16">
        <v>3088</v>
      </c>
      <c r="F153" s="5">
        <f t="shared" si="10"/>
        <v>186.80316426244767</v>
      </c>
      <c r="G153" s="10"/>
    </row>
    <row r="154" spans="1:7" x14ac:dyDescent="0.25">
      <c r="A154" s="2">
        <v>10</v>
      </c>
      <c r="B154" s="16">
        <v>2.4500000000000002</v>
      </c>
      <c r="C154" s="16">
        <v>21.49</v>
      </c>
      <c r="D154" s="16">
        <f t="shared" si="9"/>
        <v>0.11400651465798048</v>
      </c>
      <c r="E154" s="16">
        <v>607</v>
      </c>
      <c r="F154" s="5">
        <f t="shared" si="10"/>
        <v>69.201954397394147</v>
      </c>
      <c r="G154" s="10"/>
    </row>
    <row r="155" spans="1:7" x14ac:dyDescent="0.25">
      <c r="A155" s="2">
        <v>11</v>
      </c>
      <c r="B155" s="16">
        <v>1.67</v>
      </c>
      <c r="C155" s="16">
        <v>21.49</v>
      </c>
      <c r="D155" s="16">
        <f t="shared" si="9"/>
        <v>7.7710563052582601E-2</v>
      </c>
      <c r="E155" s="16">
        <v>7607</v>
      </c>
      <c r="F155" s="5">
        <f t="shared" si="10"/>
        <v>591.14425314099583</v>
      </c>
      <c r="G155" s="10"/>
    </row>
    <row r="156" spans="1:7" x14ac:dyDescent="0.25">
      <c r="A156" s="2">
        <v>12</v>
      </c>
      <c r="B156" s="16">
        <v>1.44</v>
      </c>
      <c r="C156" s="16">
        <v>21.49</v>
      </c>
      <c r="D156" s="16">
        <f t="shared" si="9"/>
        <v>6.7007910656119121E-2</v>
      </c>
      <c r="E156" s="16">
        <v>7978</v>
      </c>
      <c r="F156" s="5">
        <f t="shared" si="10"/>
        <v>534.58911121451831</v>
      </c>
      <c r="G156" s="10"/>
    </row>
    <row r="157" spans="1:7" x14ac:dyDescent="0.25">
      <c r="A157" s="2">
        <v>13</v>
      </c>
      <c r="B157" s="16">
        <v>3.07</v>
      </c>
      <c r="C157" s="16">
        <v>21.49</v>
      </c>
      <c r="D157" s="16">
        <f t="shared" si="9"/>
        <v>0.14285714285714285</v>
      </c>
      <c r="E157" s="16">
        <v>3419</v>
      </c>
      <c r="F157" s="5">
        <f t="shared" si="10"/>
        <v>488.42857142857139</v>
      </c>
      <c r="G157" s="10"/>
    </row>
    <row r="158" spans="1:7" x14ac:dyDescent="0.25">
      <c r="A158" s="2">
        <v>14</v>
      </c>
      <c r="B158" s="16">
        <v>1.23</v>
      </c>
      <c r="C158" s="16">
        <v>21.49</v>
      </c>
      <c r="D158" s="16">
        <f t="shared" si="9"/>
        <v>5.7235923685435092E-2</v>
      </c>
      <c r="E158" s="16">
        <v>2342</v>
      </c>
      <c r="F158" s="5">
        <f t="shared" si="10"/>
        <v>134.04653327128898</v>
      </c>
      <c r="G158" s="10"/>
    </row>
    <row r="159" spans="1:7" x14ac:dyDescent="0.25">
      <c r="A159" s="2">
        <v>15</v>
      </c>
      <c r="B159" s="16">
        <v>1.49</v>
      </c>
      <c r="C159" s="16">
        <v>21.49</v>
      </c>
      <c r="D159" s="16">
        <f t="shared" si="9"/>
        <v>6.9334574220567713E-2</v>
      </c>
      <c r="E159" s="16">
        <v>1724</v>
      </c>
      <c r="F159" s="5">
        <f t="shared" si="10"/>
        <v>119.53280595625874</v>
      </c>
      <c r="G159" s="10"/>
    </row>
    <row r="160" spans="1:7" x14ac:dyDescent="0.25">
      <c r="A160" s="2">
        <v>16</v>
      </c>
      <c r="B160" s="16">
        <v>1.99</v>
      </c>
      <c r="C160" s="16">
        <v>21.49</v>
      </c>
      <c r="D160" s="16">
        <f t="shared" si="9"/>
        <v>9.2601209865053519E-2</v>
      </c>
      <c r="E160" s="16">
        <v>3602</v>
      </c>
      <c r="F160" s="5">
        <f t="shared" si="10"/>
        <v>333.54955793392276</v>
      </c>
      <c r="G160" s="10"/>
    </row>
    <row r="161" spans="1:8" x14ac:dyDescent="0.25">
      <c r="A161" s="2"/>
      <c r="B161" s="13">
        <f>SUM(B145:B160)</f>
        <v>21.489999999999995</v>
      </c>
      <c r="C161" s="16"/>
      <c r="D161" s="16"/>
      <c r="E161" s="16"/>
      <c r="F161" s="3">
        <f>SUM(F145:F160)</f>
        <v>3923.0027919962772</v>
      </c>
      <c r="G161" s="10">
        <v>10</v>
      </c>
      <c r="H161" s="19">
        <v>5.7</v>
      </c>
    </row>
    <row r="162" spans="1:8" x14ac:dyDescent="0.25">
      <c r="D162" s="16"/>
      <c r="F162" s="4"/>
      <c r="G162" s="10"/>
    </row>
    <row r="163" spans="1:8" x14ac:dyDescent="0.25">
      <c r="A163" s="2">
        <v>1</v>
      </c>
      <c r="B163" s="16">
        <v>1.52</v>
      </c>
      <c r="C163" s="16">
        <v>20.67</v>
      </c>
      <c r="D163" s="16">
        <f t="shared" si="9"/>
        <v>7.3536526366715038E-2</v>
      </c>
      <c r="E163" s="16">
        <v>2024</v>
      </c>
      <c r="F163" s="5">
        <f>D163*E163</f>
        <v>148.83792936623124</v>
      </c>
      <c r="G163" s="10"/>
    </row>
    <row r="164" spans="1:8" x14ac:dyDescent="0.25">
      <c r="A164" s="2">
        <v>2</v>
      </c>
      <c r="B164" s="16">
        <v>1.21</v>
      </c>
      <c r="C164" s="16">
        <v>20.67</v>
      </c>
      <c r="D164" s="16">
        <f t="shared" si="9"/>
        <v>5.8538945331398154E-2</v>
      </c>
      <c r="E164" s="16">
        <v>14069</v>
      </c>
      <c r="F164" s="5">
        <f t="shared" ref="F164:F179" si="11">D164*E164</f>
        <v>823.5844218674406</v>
      </c>
      <c r="G164" s="10"/>
    </row>
    <row r="165" spans="1:8" x14ac:dyDescent="0.25">
      <c r="A165" s="2">
        <v>3</v>
      </c>
      <c r="B165" s="16">
        <v>0.23</v>
      </c>
      <c r="C165" s="16">
        <v>20.67</v>
      </c>
      <c r="D165" s="16">
        <f t="shared" si="9"/>
        <v>1.1127237542331881E-2</v>
      </c>
      <c r="E165" s="16">
        <v>1366</v>
      </c>
      <c r="F165" s="5">
        <f t="shared" si="11"/>
        <v>15.199806482825348</v>
      </c>
      <c r="G165" s="10"/>
    </row>
    <row r="166" spans="1:8" x14ac:dyDescent="0.25">
      <c r="A166" s="2">
        <v>4</v>
      </c>
      <c r="B166" s="16">
        <v>0.47</v>
      </c>
      <c r="C166" s="16">
        <v>20.67</v>
      </c>
      <c r="D166" s="16">
        <f t="shared" si="9"/>
        <v>2.2738268021286884E-2</v>
      </c>
      <c r="E166" s="16">
        <v>13094</v>
      </c>
      <c r="F166" s="5">
        <f t="shared" si="11"/>
        <v>297.73488147073044</v>
      </c>
      <c r="G166" s="10"/>
    </row>
    <row r="167" spans="1:8" x14ac:dyDescent="0.25">
      <c r="A167" s="2">
        <v>5</v>
      </c>
      <c r="B167" s="16">
        <v>1.41</v>
      </c>
      <c r="C167" s="16">
        <v>20.67</v>
      </c>
      <c r="D167" s="16">
        <f t="shared" si="9"/>
        <v>6.8214804063860657E-2</v>
      </c>
      <c r="E167" s="16">
        <v>1366</v>
      </c>
      <c r="F167" s="5">
        <f t="shared" si="11"/>
        <v>93.181422351233664</v>
      </c>
      <c r="G167" s="10"/>
    </row>
    <row r="168" spans="1:8" x14ac:dyDescent="0.25">
      <c r="A168" s="2">
        <v>6</v>
      </c>
      <c r="B168" s="16">
        <v>0.12</v>
      </c>
      <c r="C168" s="16">
        <v>20.67</v>
      </c>
      <c r="D168" s="16">
        <f t="shared" si="9"/>
        <v>5.8055152394775027E-3</v>
      </c>
      <c r="E168" s="16">
        <v>473</v>
      </c>
      <c r="F168" s="5">
        <f t="shared" si="11"/>
        <v>2.7460087082728588</v>
      </c>
      <c r="G168" s="10"/>
    </row>
    <row r="169" spans="1:8" x14ac:dyDescent="0.25">
      <c r="A169" s="2">
        <v>7</v>
      </c>
      <c r="B169" s="16">
        <v>1.39</v>
      </c>
      <c r="C169" s="16">
        <v>20.67</v>
      </c>
      <c r="D169" s="16">
        <f t="shared" si="9"/>
        <v>6.7247218190614411E-2</v>
      </c>
      <c r="E169" s="16">
        <v>850</v>
      </c>
      <c r="F169" s="5">
        <f t="shared" si="11"/>
        <v>57.160135462022247</v>
      </c>
      <c r="G169" s="10"/>
    </row>
    <row r="170" spans="1:8" x14ac:dyDescent="0.25">
      <c r="A170" s="2">
        <v>8</v>
      </c>
      <c r="B170" s="16">
        <v>0.6</v>
      </c>
      <c r="C170" s="16">
        <v>20.67</v>
      </c>
      <c r="D170" s="16">
        <f t="shared" si="9"/>
        <v>2.9027576197387515E-2</v>
      </c>
      <c r="E170" s="16">
        <v>2956</v>
      </c>
      <c r="F170" s="5">
        <f t="shared" si="11"/>
        <v>85.805515239477501</v>
      </c>
      <c r="G170" s="10"/>
    </row>
    <row r="171" spans="1:8" x14ac:dyDescent="0.25">
      <c r="A171" s="2">
        <v>9</v>
      </c>
      <c r="B171" s="16">
        <v>1</v>
      </c>
      <c r="C171" s="16">
        <v>20.67</v>
      </c>
      <c r="D171" s="16">
        <f t="shared" si="9"/>
        <v>4.8379293662312528E-2</v>
      </c>
      <c r="E171" s="16">
        <v>673</v>
      </c>
      <c r="F171" s="5">
        <f t="shared" si="11"/>
        <v>32.55926463473633</v>
      </c>
      <c r="G171" s="10"/>
    </row>
    <row r="172" spans="1:8" x14ac:dyDescent="0.25">
      <c r="A172" s="2">
        <v>10</v>
      </c>
      <c r="B172" s="16">
        <v>1.22</v>
      </c>
      <c r="C172" s="16">
        <v>20.67</v>
      </c>
      <c r="D172" s="16">
        <f t="shared" si="9"/>
        <v>5.9022738268021284E-2</v>
      </c>
      <c r="E172" s="16">
        <v>3088</v>
      </c>
      <c r="F172" s="5">
        <f t="shared" si="11"/>
        <v>182.26221577164972</v>
      </c>
      <c r="G172" s="10"/>
    </row>
    <row r="173" spans="1:8" x14ac:dyDescent="0.25">
      <c r="A173" s="2">
        <v>11</v>
      </c>
      <c r="B173" s="16">
        <v>2.44</v>
      </c>
      <c r="C173" s="16">
        <v>20.67</v>
      </c>
      <c r="D173" s="16">
        <f t="shared" si="9"/>
        <v>0.11804547653604257</v>
      </c>
      <c r="E173" s="16">
        <v>607</v>
      </c>
      <c r="F173" s="5">
        <f t="shared" si="11"/>
        <v>71.653604257377836</v>
      </c>
      <c r="G173" s="10"/>
    </row>
    <row r="174" spans="1:8" x14ac:dyDescent="0.25">
      <c r="A174" s="2">
        <v>12</v>
      </c>
      <c r="B174" s="16">
        <v>0.55000000000000004</v>
      </c>
      <c r="C174" s="16">
        <v>20.67</v>
      </c>
      <c r="D174" s="16">
        <f t="shared" si="9"/>
        <v>2.6608611514271893E-2</v>
      </c>
      <c r="E174" s="16">
        <v>5939</v>
      </c>
      <c r="F174" s="5">
        <f t="shared" si="11"/>
        <v>158.02854378326077</v>
      </c>
      <c r="G174" s="10"/>
    </row>
    <row r="175" spans="1:8" x14ac:dyDescent="0.25">
      <c r="A175" s="2">
        <v>13</v>
      </c>
      <c r="B175" s="16">
        <v>1.72</v>
      </c>
      <c r="C175" s="16">
        <v>20.67</v>
      </c>
      <c r="D175" s="16">
        <f t="shared" si="9"/>
        <v>8.3212385099177541E-2</v>
      </c>
      <c r="E175" s="16">
        <v>7607</v>
      </c>
      <c r="F175" s="5">
        <f t="shared" si="11"/>
        <v>632.99661344944354</v>
      </c>
      <c r="G175" s="10"/>
    </row>
    <row r="176" spans="1:8" x14ac:dyDescent="0.25">
      <c r="A176" s="2">
        <v>14</v>
      </c>
      <c r="B176" s="16">
        <v>1.31</v>
      </c>
      <c r="C176" s="16">
        <v>20.67</v>
      </c>
      <c r="D176" s="16">
        <f t="shared" si="9"/>
        <v>6.3376874697629412E-2</v>
      </c>
      <c r="E176" s="16">
        <v>3419</v>
      </c>
      <c r="F176" s="5">
        <f t="shared" si="11"/>
        <v>216.68553459119497</v>
      </c>
      <c r="G176" s="10"/>
    </row>
    <row r="177" spans="1:8" x14ac:dyDescent="0.25">
      <c r="A177" s="2">
        <v>15</v>
      </c>
      <c r="B177" s="16">
        <v>1.9</v>
      </c>
      <c r="C177" s="16">
        <v>20.67</v>
      </c>
      <c r="D177" s="16">
        <f t="shared" si="9"/>
        <v>9.1920657958393798E-2</v>
      </c>
      <c r="E177" s="16">
        <v>2342</v>
      </c>
      <c r="F177" s="5">
        <f t="shared" si="11"/>
        <v>215.27818093855828</v>
      </c>
      <c r="G177" s="10"/>
    </row>
    <row r="178" spans="1:8" x14ac:dyDescent="0.25">
      <c r="A178" s="2">
        <v>16</v>
      </c>
      <c r="B178" s="16">
        <v>1.56</v>
      </c>
      <c r="C178" s="16">
        <v>20.67</v>
      </c>
      <c r="D178" s="16">
        <f t="shared" si="9"/>
        <v>7.5471698113207544E-2</v>
      </c>
      <c r="E178" s="16">
        <v>1724</v>
      </c>
      <c r="F178" s="5">
        <f t="shared" si="11"/>
        <v>130.11320754716979</v>
      </c>
      <c r="G178" s="10"/>
    </row>
    <row r="179" spans="1:8" x14ac:dyDescent="0.25">
      <c r="A179" s="2">
        <v>17</v>
      </c>
      <c r="B179" s="16">
        <v>2.02</v>
      </c>
      <c r="C179" s="16">
        <v>20.67</v>
      </c>
      <c r="D179" s="16">
        <f t="shared" si="9"/>
        <v>9.7726173197871302E-2</v>
      </c>
      <c r="E179" s="16">
        <v>3602</v>
      </c>
      <c r="F179" s="5">
        <f t="shared" si="11"/>
        <v>352.00967585873241</v>
      </c>
      <c r="G179" s="10"/>
    </row>
    <row r="180" spans="1:8" x14ac:dyDescent="0.25">
      <c r="A180" s="2"/>
      <c r="B180" s="13">
        <f>SUM(B163:B179)</f>
        <v>20.669999999999998</v>
      </c>
      <c r="C180" s="16"/>
      <c r="D180" s="16"/>
      <c r="E180" s="16"/>
      <c r="F180" s="3">
        <f>SUM(F163:F179)</f>
        <v>3515.8369617803578</v>
      </c>
      <c r="G180" s="10">
        <v>11</v>
      </c>
      <c r="H180" s="19">
        <v>6.3</v>
      </c>
    </row>
    <row r="181" spans="1:8" x14ac:dyDescent="0.25">
      <c r="D181" s="16"/>
      <c r="F181" s="4"/>
      <c r="G181" s="10"/>
    </row>
    <row r="182" spans="1:8" x14ac:dyDescent="0.25">
      <c r="A182" s="2">
        <v>1</v>
      </c>
      <c r="B182" s="16">
        <v>2.04</v>
      </c>
      <c r="C182" s="16">
        <v>20.04</v>
      </c>
      <c r="D182" s="16">
        <f t="shared" si="9"/>
        <v>0.10179640718562875</v>
      </c>
      <c r="E182" s="16">
        <v>2024</v>
      </c>
      <c r="F182" s="5">
        <f>D182*E182</f>
        <v>206.0359281437126</v>
      </c>
      <c r="G182" s="10"/>
    </row>
    <row r="183" spans="1:8" x14ac:dyDescent="0.25">
      <c r="A183" s="2">
        <v>2</v>
      </c>
      <c r="B183" s="16">
        <v>0.28999999999999998</v>
      </c>
      <c r="C183" s="16">
        <v>20.04</v>
      </c>
      <c r="D183" s="16">
        <f t="shared" si="9"/>
        <v>1.4471057884231536E-2</v>
      </c>
      <c r="E183" s="16">
        <v>14069</v>
      </c>
      <c r="F183" s="5">
        <f t="shared" ref="F183:F193" si="12">D183*E183</f>
        <v>203.59331337325347</v>
      </c>
      <c r="G183" s="10"/>
    </row>
    <row r="184" spans="1:8" x14ac:dyDescent="0.25">
      <c r="A184" s="2">
        <v>3</v>
      </c>
      <c r="B184" s="16">
        <v>2.67</v>
      </c>
      <c r="C184" s="16">
        <v>20.04</v>
      </c>
      <c r="D184" s="16">
        <f t="shared" si="9"/>
        <v>0.13323353293413173</v>
      </c>
      <c r="E184" s="16">
        <v>1366</v>
      </c>
      <c r="F184" s="5">
        <f t="shared" si="12"/>
        <v>181.99700598802394</v>
      </c>
      <c r="G184" s="10"/>
    </row>
    <row r="185" spans="1:8" x14ac:dyDescent="0.25">
      <c r="A185" s="2">
        <v>4</v>
      </c>
      <c r="B185" s="16">
        <v>0.71</v>
      </c>
      <c r="C185" s="16">
        <v>20.04</v>
      </c>
      <c r="D185" s="16">
        <f t="shared" si="9"/>
        <v>3.5429141716566866E-2</v>
      </c>
      <c r="E185" s="16">
        <v>473</v>
      </c>
      <c r="F185" s="5">
        <f t="shared" si="12"/>
        <v>16.757984031936129</v>
      </c>
      <c r="G185" s="10"/>
    </row>
    <row r="186" spans="1:8" x14ac:dyDescent="0.25">
      <c r="A186" s="2">
        <v>5</v>
      </c>
      <c r="B186" s="16">
        <v>2.0299999999999998</v>
      </c>
      <c r="C186" s="16">
        <v>20.04</v>
      </c>
      <c r="D186" s="16">
        <f t="shared" si="9"/>
        <v>0.10129740518962076</v>
      </c>
      <c r="E186" s="16">
        <v>850</v>
      </c>
      <c r="F186" s="5">
        <f t="shared" si="12"/>
        <v>86.102794411177641</v>
      </c>
      <c r="G186" s="10"/>
    </row>
    <row r="187" spans="1:8" x14ac:dyDescent="0.25">
      <c r="A187" s="2">
        <v>6</v>
      </c>
      <c r="B187" s="16">
        <v>1.1399999999999999</v>
      </c>
      <c r="C187" s="16">
        <v>20.04</v>
      </c>
      <c r="D187" s="16">
        <f t="shared" si="9"/>
        <v>5.6886227544910177E-2</v>
      </c>
      <c r="E187" s="16">
        <v>673</v>
      </c>
      <c r="F187" s="5">
        <f t="shared" si="12"/>
        <v>38.284431137724546</v>
      </c>
      <c r="G187" s="10"/>
    </row>
    <row r="188" spans="1:8" x14ac:dyDescent="0.25">
      <c r="A188" s="2">
        <v>7</v>
      </c>
      <c r="B188" s="16">
        <v>1.27</v>
      </c>
      <c r="C188" s="16">
        <v>20.04</v>
      </c>
      <c r="D188" s="16">
        <f t="shared" si="9"/>
        <v>6.3373253493013981E-2</v>
      </c>
      <c r="E188" s="16">
        <v>3088</v>
      </c>
      <c r="F188" s="5">
        <f t="shared" si="12"/>
        <v>195.69660678642717</v>
      </c>
      <c r="G188" s="10"/>
    </row>
    <row r="189" spans="1:8" x14ac:dyDescent="0.25">
      <c r="A189" s="2">
        <v>8</v>
      </c>
      <c r="B189" s="16">
        <v>2.37</v>
      </c>
      <c r="C189" s="16">
        <v>20.04</v>
      </c>
      <c r="D189" s="16">
        <f t="shared" si="9"/>
        <v>0.11826347305389223</v>
      </c>
      <c r="E189" s="16">
        <v>607</v>
      </c>
      <c r="F189" s="5">
        <f t="shared" si="12"/>
        <v>71.785928143712582</v>
      </c>
      <c r="G189" s="10"/>
    </row>
    <row r="190" spans="1:8" x14ac:dyDescent="0.25">
      <c r="A190" s="2">
        <v>9</v>
      </c>
      <c r="B190" s="16">
        <v>1.54</v>
      </c>
      <c r="C190" s="16">
        <v>20.04</v>
      </c>
      <c r="D190" s="16">
        <f t="shared" si="9"/>
        <v>7.6846307385229545E-2</v>
      </c>
      <c r="E190" s="16">
        <v>5939</v>
      </c>
      <c r="F190" s="5">
        <f t="shared" si="12"/>
        <v>456.39021956087828</v>
      </c>
      <c r="G190" s="10"/>
    </row>
    <row r="191" spans="1:8" x14ac:dyDescent="0.25">
      <c r="A191" s="2">
        <v>10</v>
      </c>
      <c r="B191" s="16">
        <v>1.95</v>
      </c>
      <c r="C191" s="16">
        <v>20.04</v>
      </c>
      <c r="D191" s="16">
        <f t="shared" si="9"/>
        <v>9.730538922155689E-2</v>
      </c>
      <c r="E191" s="16">
        <v>2324</v>
      </c>
      <c r="F191" s="5">
        <f t="shared" si="12"/>
        <v>226.13772455089821</v>
      </c>
      <c r="G191" s="10"/>
    </row>
    <row r="192" spans="1:8" x14ac:dyDescent="0.25">
      <c r="A192" s="2">
        <v>11</v>
      </c>
      <c r="B192" s="16">
        <v>2.2400000000000002</v>
      </c>
      <c r="C192" s="16">
        <v>20.04</v>
      </c>
      <c r="D192" s="16">
        <f t="shared" si="9"/>
        <v>0.11177644710578843</v>
      </c>
      <c r="E192" s="16">
        <v>1724</v>
      </c>
      <c r="F192" s="5">
        <f t="shared" si="12"/>
        <v>192.70259481037925</v>
      </c>
      <c r="G192" s="10"/>
    </row>
    <row r="193" spans="1:8" x14ac:dyDescent="0.25">
      <c r="A193" s="2">
        <v>12</v>
      </c>
      <c r="B193" s="16">
        <v>1.79</v>
      </c>
      <c r="C193" s="16">
        <v>20.04</v>
      </c>
      <c r="D193" s="16">
        <f t="shared" si="9"/>
        <v>8.9321357285429143E-2</v>
      </c>
      <c r="E193" s="16">
        <v>3602</v>
      </c>
      <c r="F193" s="5">
        <f t="shared" si="12"/>
        <v>321.73552894211576</v>
      </c>
      <c r="G193" s="10"/>
    </row>
    <row r="194" spans="1:8" x14ac:dyDescent="0.25">
      <c r="A194" s="2"/>
      <c r="B194" s="13">
        <f>SUM(B182:B193)</f>
        <v>20.04</v>
      </c>
      <c r="C194" s="16"/>
      <c r="D194" s="16"/>
      <c r="E194" s="16"/>
      <c r="F194" s="3">
        <f>SUM(F182:F193)</f>
        <v>2197.2200598802397</v>
      </c>
      <c r="G194" s="10">
        <v>12</v>
      </c>
      <c r="H194" s="19">
        <v>6.9</v>
      </c>
    </row>
    <row r="195" spans="1:8" x14ac:dyDescent="0.25">
      <c r="D195" s="16"/>
      <c r="F195" s="4"/>
      <c r="G195" s="10"/>
    </row>
    <row r="196" spans="1:8" x14ac:dyDescent="0.25">
      <c r="A196" s="2">
        <v>1</v>
      </c>
      <c r="B196" s="16">
        <v>2.38</v>
      </c>
      <c r="C196" s="16">
        <v>22.56</v>
      </c>
      <c r="D196" s="16">
        <f t="shared" si="9"/>
        <v>0.10549645390070922</v>
      </c>
      <c r="E196" s="16">
        <v>2024</v>
      </c>
      <c r="F196" s="5">
        <f>D196*E196</f>
        <v>213.52482269503545</v>
      </c>
      <c r="G196" s="10"/>
    </row>
    <row r="197" spans="1:8" x14ac:dyDescent="0.25">
      <c r="A197" s="2">
        <v>2</v>
      </c>
      <c r="B197" s="16">
        <v>2.5</v>
      </c>
      <c r="C197" s="16">
        <v>22.56</v>
      </c>
      <c r="D197" s="16">
        <f t="shared" si="9"/>
        <v>0.11081560283687944</v>
      </c>
      <c r="E197" s="16">
        <v>1366</v>
      </c>
      <c r="F197" s="5">
        <f t="shared" ref="F197:F208" si="13">D197*E197</f>
        <v>151.37411347517732</v>
      </c>
      <c r="G197" s="10"/>
    </row>
    <row r="198" spans="1:8" x14ac:dyDescent="0.25">
      <c r="A198" s="2">
        <v>3</v>
      </c>
      <c r="B198" s="16">
        <v>1.35</v>
      </c>
      <c r="C198" s="16">
        <v>22.56</v>
      </c>
      <c r="D198" s="16">
        <f t="shared" si="9"/>
        <v>5.9840425531914904E-2</v>
      </c>
      <c r="E198" s="16">
        <v>473</v>
      </c>
      <c r="F198" s="5">
        <f t="shared" si="13"/>
        <v>28.30452127659575</v>
      </c>
      <c r="G198" s="10"/>
    </row>
    <row r="199" spans="1:8" x14ac:dyDescent="0.25">
      <c r="A199" s="2">
        <v>4</v>
      </c>
      <c r="B199" s="16">
        <v>2.0699999999999998</v>
      </c>
      <c r="C199" s="16">
        <v>22.56</v>
      </c>
      <c r="D199" s="16">
        <f t="shared" si="9"/>
        <v>9.1755319148936171E-2</v>
      </c>
      <c r="E199" s="16">
        <v>850</v>
      </c>
      <c r="F199" s="5">
        <f t="shared" si="13"/>
        <v>77.99202127659575</v>
      </c>
      <c r="G199" s="10"/>
    </row>
    <row r="200" spans="1:8" x14ac:dyDescent="0.25">
      <c r="A200" s="2">
        <v>5</v>
      </c>
      <c r="B200" s="16">
        <v>1.44</v>
      </c>
      <c r="C200" s="16">
        <v>22.56</v>
      </c>
      <c r="D200" s="16">
        <f t="shared" si="9"/>
        <v>6.3829787234042548E-2</v>
      </c>
      <c r="E200" s="16">
        <v>673</v>
      </c>
      <c r="F200" s="5">
        <f t="shared" si="13"/>
        <v>42.957446808510632</v>
      </c>
      <c r="G200" s="10"/>
    </row>
    <row r="201" spans="1:8" x14ac:dyDescent="0.25">
      <c r="A201" s="2">
        <v>6</v>
      </c>
      <c r="B201" s="16">
        <v>1.32</v>
      </c>
      <c r="C201" s="16">
        <v>22.56</v>
      </c>
      <c r="D201" s="16">
        <f t="shared" si="9"/>
        <v>5.8510638297872349E-2</v>
      </c>
      <c r="E201" s="16">
        <v>3088</v>
      </c>
      <c r="F201" s="5">
        <f t="shared" si="13"/>
        <v>180.68085106382981</v>
      </c>
      <c r="G201" s="10"/>
    </row>
    <row r="202" spans="1:8" x14ac:dyDescent="0.25">
      <c r="A202" s="2">
        <v>7</v>
      </c>
      <c r="B202" s="16">
        <v>2.56</v>
      </c>
      <c r="C202" s="16">
        <v>22.56</v>
      </c>
      <c r="D202" s="16">
        <f t="shared" si="9"/>
        <v>0.11347517730496455</v>
      </c>
      <c r="E202" s="16">
        <v>607</v>
      </c>
      <c r="F202" s="5">
        <f t="shared" si="13"/>
        <v>68.879432624113477</v>
      </c>
      <c r="G202" s="10"/>
    </row>
    <row r="203" spans="1:8" x14ac:dyDescent="0.25">
      <c r="A203" s="2">
        <v>8</v>
      </c>
      <c r="B203" s="16">
        <v>0.9</v>
      </c>
      <c r="C203" s="16">
        <v>22.56</v>
      </c>
      <c r="D203" s="16">
        <f t="shared" ref="D203:D266" si="14">B203/C203</f>
        <v>3.9893617021276598E-2</v>
      </c>
      <c r="E203" s="16">
        <v>5939</v>
      </c>
      <c r="F203" s="5">
        <f t="shared" si="13"/>
        <v>236.92819148936172</v>
      </c>
      <c r="G203" s="10"/>
    </row>
    <row r="204" spans="1:8" x14ac:dyDescent="0.25">
      <c r="A204" s="2">
        <v>9</v>
      </c>
      <c r="B204" s="16">
        <v>0.82</v>
      </c>
      <c r="C204" s="16">
        <v>22.56</v>
      </c>
      <c r="D204" s="16">
        <f t="shared" si="14"/>
        <v>3.6347517730496451E-2</v>
      </c>
      <c r="E204" s="16">
        <v>1312</v>
      </c>
      <c r="F204" s="5">
        <f t="shared" si="13"/>
        <v>47.687943262411345</v>
      </c>
      <c r="G204" s="10"/>
    </row>
    <row r="205" spans="1:8" x14ac:dyDescent="0.25">
      <c r="A205" s="2">
        <v>10</v>
      </c>
      <c r="B205" s="16">
        <v>1.18</v>
      </c>
      <c r="C205" s="16">
        <v>22.56</v>
      </c>
      <c r="D205" s="16">
        <f t="shared" si="14"/>
        <v>5.2304964539007091E-2</v>
      </c>
      <c r="E205" s="16">
        <v>2029</v>
      </c>
      <c r="F205" s="5">
        <f t="shared" si="13"/>
        <v>106.12677304964539</v>
      </c>
      <c r="G205" s="10"/>
    </row>
    <row r="206" spans="1:8" x14ac:dyDescent="0.25">
      <c r="A206" s="2">
        <v>11</v>
      </c>
      <c r="B206" s="16">
        <v>1.59</v>
      </c>
      <c r="C206" s="16">
        <v>22.56</v>
      </c>
      <c r="D206" s="16">
        <f t="shared" si="14"/>
        <v>7.0478723404255331E-2</v>
      </c>
      <c r="E206" s="16">
        <v>2342</v>
      </c>
      <c r="F206" s="5">
        <f t="shared" si="13"/>
        <v>165.06117021276597</v>
      </c>
      <c r="G206" s="10"/>
    </row>
    <row r="207" spans="1:8" x14ac:dyDescent="0.25">
      <c r="A207" s="2">
        <v>12</v>
      </c>
      <c r="B207" s="16">
        <v>2.56</v>
      </c>
      <c r="C207" s="16">
        <v>22.56</v>
      </c>
      <c r="D207" s="16">
        <f t="shared" si="14"/>
        <v>0.11347517730496455</v>
      </c>
      <c r="E207" s="16">
        <v>1724</v>
      </c>
      <c r="F207" s="5">
        <f t="shared" si="13"/>
        <v>195.63120567375887</v>
      </c>
      <c r="G207" s="10"/>
    </row>
    <row r="208" spans="1:8" x14ac:dyDescent="0.25">
      <c r="A208" s="2">
        <v>13</v>
      </c>
      <c r="B208" s="16">
        <v>1.65</v>
      </c>
      <c r="C208" s="16">
        <v>22.56</v>
      </c>
      <c r="D208" s="16">
        <f t="shared" si="14"/>
        <v>7.3138297872340427E-2</v>
      </c>
      <c r="E208" s="16">
        <v>3602</v>
      </c>
      <c r="F208" s="5">
        <f t="shared" si="13"/>
        <v>263.44414893617022</v>
      </c>
      <c r="G208" s="10"/>
    </row>
    <row r="209" spans="1:8" x14ac:dyDescent="0.25">
      <c r="A209" s="2">
        <v>14</v>
      </c>
      <c r="B209" s="16">
        <v>0.24</v>
      </c>
      <c r="C209" s="16">
        <v>22.56</v>
      </c>
      <c r="D209" s="16">
        <f t="shared" si="14"/>
        <v>1.0638297872340425E-2</v>
      </c>
      <c r="E209" s="16">
        <v>1614</v>
      </c>
      <c r="F209" s="5">
        <f>D209*E209</f>
        <v>17.170212765957448</v>
      </c>
      <c r="G209" s="10"/>
    </row>
    <row r="210" spans="1:8" x14ac:dyDescent="0.25">
      <c r="A210" s="2"/>
      <c r="B210" s="13">
        <f>SUM(B196:B209)</f>
        <v>22.56</v>
      </c>
      <c r="C210" s="16"/>
      <c r="D210" s="16"/>
      <c r="E210" s="16"/>
      <c r="F210" s="3">
        <f>SUM(F196:F209)</f>
        <v>1795.7628546099295</v>
      </c>
      <c r="G210" s="10">
        <v>13</v>
      </c>
      <c r="H210" s="19">
        <v>7.5</v>
      </c>
    </row>
    <row r="211" spans="1:8" x14ac:dyDescent="0.25">
      <c r="D211" s="16"/>
      <c r="F211" s="4"/>
      <c r="G211" s="10"/>
    </row>
    <row r="212" spans="1:8" x14ac:dyDescent="0.25">
      <c r="A212" s="2">
        <v>1</v>
      </c>
      <c r="B212" s="16">
        <v>1.01</v>
      </c>
      <c r="C212" s="16">
        <v>25.08</v>
      </c>
      <c r="D212" s="16">
        <f t="shared" si="14"/>
        <v>4.0271132376395534E-2</v>
      </c>
      <c r="E212" s="16">
        <v>1277</v>
      </c>
      <c r="F212" s="5">
        <f>D212*E212</f>
        <v>51.426236044657095</v>
      </c>
      <c r="G212" s="10"/>
    </row>
    <row r="213" spans="1:8" x14ac:dyDescent="0.25">
      <c r="A213" s="2">
        <v>2</v>
      </c>
      <c r="B213" s="16">
        <v>0.95</v>
      </c>
      <c r="C213" s="16">
        <v>25.08</v>
      </c>
      <c r="D213" s="16">
        <f t="shared" si="14"/>
        <v>3.787878787878788E-2</v>
      </c>
      <c r="E213" s="16">
        <v>2024</v>
      </c>
      <c r="F213" s="5">
        <f t="shared" ref="F213:F227" si="15">D213*E213</f>
        <v>76.666666666666671</v>
      </c>
      <c r="G213" s="10"/>
    </row>
    <row r="214" spans="1:8" x14ac:dyDescent="0.25">
      <c r="A214" s="2">
        <v>3</v>
      </c>
      <c r="B214" s="16">
        <v>2.36</v>
      </c>
      <c r="C214" s="16">
        <v>25.08</v>
      </c>
      <c r="D214" s="16">
        <f t="shared" si="14"/>
        <v>9.4098883572567779E-2</v>
      </c>
      <c r="E214" s="16">
        <v>1366</v>
      </c>
      <c r="F214" s="5">
        <f t="shared" si="15"/>
        <v>128.53907496012758</v>
      </c>
      <c r="G214" s="10"/>
    </row>
    <row r="215" spans="1:8" x14ac:dyDescent="0.25">
      <c r="A215" s="2">
        <v>4</v>
      </c>
      <c r="B215" s="16">
        <v>1.81</v>
      </c>
      <c r="C215" s="16">
        <v>25.08</v>
      </c>
      <c r="D215" s="16">
        <f t="shared" si="14"/>
        <v>7.2169059011164285E-2</v>
      </c>
      <c r="E215" s="16">
        <v>473</v>
      </c>
      <c r="F215" s="5">
        <f t="shared" si="15"/>
        <v>34.135964912280706</v>
      </c>
      <c r="G215" s="10"/>
    </row>
    <row r="216" spans="1:8" x14ac:dyDescent="0.25">
      <c r="A216" s="2">
        <v>5</v>
      </c>
      <c r="B216" s="16">
        <v>2.12</v>
      </c>
      <c r="C216" s="16">
        <v>25.08</v>
      </c>
      <c r="D216" s="16">
        <f t="shared" si="14"/>
        <v>8.4529505582137177E-2</v>
      </c>
      <c r="E216" s="16">
        <v>850</v>
      </c>
      <c r="F216" s="5">
        <f t="shared" si="15"/>
        <v>71.850079744816597</v>
      </c>
      <c r="G216" s="10"/>
    </row>
    <row r="217" spans="1:8" x14ac:dyDescent="0.25">
      <c r="A217" s="2">
        <v>6</v>
      </c>
      <c r="B217" s="16">
        <v>1.72</v>
      </c>
      <c r="C217" s="16">
        <v>25.08</v>
      </c>
      <c r="D217" s="16">
        <f t="shared" si="14"/>
        <v>6.8580542264752797E-2</v>
      </c>
      <c r="E217" s="16">
        <v>673</v>
      </c>
      <c r="F217" s="5">
        <f t="shared" si="15"/>
        <v>46.154704944178633</v>
      </c>
      <c r="G217" s="10"/>
    </row>
    <row r="218" spans="1:8" x14ac:dyDescent="0.25">
      <c r="A218" s="2">
        <v>7</v>
      </c>
      <c r="B218" s="16">
        <v>1.25</v>
      </c>
      <c r="C218" s="16">
        <v>25.08</v>
      </c>
      <c r="D218" s="16">
        <f t="shared" si="14"/>
        <v>4.9840510366826157E-2</v>
      </c>
      <c r="E218" s="16">
        <v>3088</v>
      </c>
      <c r="F218" s="5">
        <f t="shared" si="15"/>
        <v>153.90749601275917</v>
      </c>
      <c r="G218" s="10"/>
    </row>
    <row r="219" spans="1:8" x14ac:dyDescent="0.25">
      <c r="A219" s="2">
        <v>8</v>
      </c>
      <c r="B219" s="16">
        <v>2.57</v>
      </c>
      <c r="C219" s="16">
        <v>25.08</v>
      </c>
      <c r="D219" s="16">
        <f t="shared" si="14"/>
        <v>0.10247208931419458</v>
      </c>
      <c r="E219" s="16">
        <v>607</v>
      </c>
      <c r="F219" s="5">
        <f t="shared" si="15"/>
        <v>62.200558213716107</v>
      </c>
      <c r="G219" s="10"/>
    </row>
    <row r="220" spans="1:8" x14ac:dyDescent="0.25">
      <c r="A220" s="2">
        <v>9</v>
      </c>
      <c r="B220" s="16">
        <v>0.51</v>
      </c>
      <c r="C220" s="16">
        <v>25.08</v>
      </c>
      <c r="D220" s="16">
        <f t="shared" si="14"/>
        <v>2.0334928229665074E-2</v>
      </c>
      <c r="E220" s="16">
        <v>5939</v>
      </c>
      <c r="F220" s="5">
        <f t="shared" si="15"/>
        <v>120.76913875598088</v>
      </c>
      <c r="G220" s="10"/>
    </row>
    <row r="221" spans="1:8" x14ac:dyDescent="0.25">
      <c r="A221" s="2">
        <v>10</v>
      </c>
      <c r="B221" s="16">
        <v>2.15</v>
      </c>
      <c r="C221" s="16">
        <v>25.08</v>
      </c>
      <c r="D221" s="16">
        <f t="shared" si="14"/>
        <v>8.5725677830940997E-2</v>
      </c>
      <c r="E221" s="16">
        <v>1312</v>
      </c>
      <c r="F221" s="5">
        <f t="shared" si="15"/>
        <v>112.47208931419459</v>
      </c>
      <c r="G221" s="10"/>
    </row>
    <row r="222" spans="1:8" x14ac:dyDescent="0.25">
      <c r="A222" s="2">
        <v>11</v>
      </c>
      <c r="B222" s="16">
        <v>1.82</v>
      </c>
      <c r="C222" s="16">
        <v>25.08</v>
      </c>
      <c r="D222" s="16">
        <f t="shared" si="14"/>
        <v>7.2567783094098892E-2</v>
      </c>
      <c r="E222" s="16">
        <v>2029</v>
      </c>
      <c r="F222" s="5">
        <f t="shared" si="15"/>
        <v>147.24003189792666</v>
      </c>
      <c r="G222" s="10"/>
    </row>
    <row r="223" spans="1:8" x14ac:dyDescent="0.25">
      <c r="A223" s="2">
        <v>12</v>
      </c>
      <c r="B223" s="16">
        <v>1.68</v>
      </c>
      <c r="C223" s="16">
        <v>25.08</v>
      </c>
      <c r="D223" s="16">
        <f t="shared" si="14"/>
        <v>6.6985645933014357E-2</v>
      </c>
      <c r="E223" s="16">
        <v>2342</v>
      </c>
      <c r="F223" s="5">
        <f t="shared" si="15"/>
        <v>156.88038277511961</v>
      </c>
      <c r="G223" s="10"/>
    </row>
    <row r="224" spans="1:8" x14ac:dyDescent="0.25">
      <c r="A224" s="2">
        <v>13</v>
      </c>
      <c r="B224" s="16">
        <v>2.36</v>
      </c>
      <c r="C224" s="16">
        <v>25.08</v>
      </c>
      <c r="D224" s="16">
        <f t="shared" si="14"/>
        <v>9.4098883572567779E-2</v>
      </c>
      <c r="E224" s="16">
        <v>1724</v>
      </c>
      <c r="F224" s="5">
        <f t="shared" si="15"/>
        <v>162.22647527910686</v>
      </c>
      <c r="G224" s="10"/>
    </row>
    <row r="225" spans="1:8" x14ac:dyDescent="0.25">
      <c r="A225" s="2">
        <v>14</v>
      </c>
      <c r="B225" s="16">
        <v>0.11</v>
      </c>
      <c r="C225" s="16">
        <v>25.08</v>
      </c>
      <c r="D225" s="16">
        <f t="shared" si="14"/>
        <v>4.3859649122807024E-3</v>
      </c>
      <c r="E225" s="16">
        <v>746</v>
      </c>
      <c r="F225" s="5">
        <f t="shared" si="15"/>
        <v>3.2719298245614041</v>
      </c>
      <c r="G225" s="10"/>
    </row>
    <row r="226" spans="1:8" x14ac:dyDescent="0.25">
      <c r="A226" s="2">
        <v>15</v>
      </c>
      <c r="B226" s="16">
        <v>1.7</v>
      </c>
      <c r="C226" s="16">
        <v>25.08</v>
      </c>
      <c r="D226" s="16">
        <f t="shared" si="14"/>
        <v>6.778309409888357E-2</v>
      </c>
      <c r="E226" s="16">
        <v>3602</v>
      </c>
      <c r="F226" s="5">
        <f t="shared" si="15"/>
        <v>244.15470494417863</v>
      </c>
      <c r="G226" s="10"/>
    </row>
    <row r="227" spans="1:8" x14ac:dyDescent="0.25">
      <c r="A227" s="2">
        <v>16</v>
      </c>
      <c r="B227" s="16">
        <v>0.96</v>
      </c>
      <c r="C227" s="16">
        <v>25.08</v>
      </c>
      <c r="D227" s="16">
        <f t="shared" si="14"/>
        <v>3.8277511961722487E-2</v>
      </c>
      <c r="E227" s="16">
        <v>1614</v>
      </c>
      <c r="F227" s="5">
        <f t="shared" si="15"/>
        <v>61.779904306220097</v>
      </c>
      <c r="G227" s="10"/>
    </row>
    <row r="228" spans="1:8" x14ac:dyDescent="0.25">
      <c r="A228" s="2"/>
      <c r="B228" s="13">
        <f>SUM(B212:B227)</f>
        <v>25.08</v>
      </c>
      <c r="C228" s="16"/>
      <c r="D228" s="16"/>
      <c r="E228" s="16"/>
      <c r="F228" s="3">
        <f>SUM(F212:F227)</f>
        <v>1633.6754385964909</v>
      </c>
      <c r="G228" s="10">
        <v>14</v>
      </c>
      <c r="H228" s="19">
        <v>8.1</v>
      </c>
    </row>
    <row r="229" spans="1:8" x14ac:dyDescent="0.25">
      <c r="D229" s="16"/>
      <c r="F229" s="4"/>
      <c r="G229" s="10"/>
    </row>
    <row r="230" spans="1:8" x14ac:dyDescent="0.25">
      <c r="A230" s="2">
        <v>1</v>
      </c>
      <c r="B230" s="16">
        <v>1.48</v>
      </c>
      <c r="C230" s="16">
        <v>25.81</v>
      </c>
      <c r="D230" s="16">
        <f t="shared" si="14"/>
        <v>5.734211545912437E-2</v>
      </c>
      <c r="E230" s="16">
        <v>1277</v>
      </c>
      <c r="F230" s="5">
        <f>D230*E230</f>
        <v>73.225881441301823</v>
      </c>
      <c r="G230" s="10"/>
    </row>
    <row r="231" spans="1:8" x14ac:dyDescent="0.25">
      <c r="A231" s="2">
        <v>2</v>
      </c>
      <c r="B231" s="16">
        <v>1.58</v>
      </c>
      <c r="C231" s="16">
        <v>25.81</v>
      </c>
      <c r="D231" s="16">
        <f t="shared" si="14"/>
        <v>6.1216582719876025E-2</v>
      </c>
      <c r="E231" s="16">
        <v>1366</v>
      </c>
      <c r="F231" s="5">
        <f t="shared" ref="F231:F244" si="16">D231*E231</f>
        <v>83.621851995350653</v>
      </c>
      <c r="G231" s="10"/>
    </row>
    <row r="232" spans="1:8" x14ac:dyDescent="0.25">
      <c r="A232" s="2">
        <v>3</v>
      </c>
      <c r="B232" s="16">
        <v>2.16</v>
      </c>
      <c r="C232" s="16">
        <v>25.81</v>
      </c>
      <c r="D232" s="16">
        <f t="shared" si="14"/>
        <v>8.3688492832235575E-2</v>
      </c>
      <c r="E232" s="16">
        <v>473</v>
      </c>
      <c r="F232" s="5">
        <f t="shared" si="16"/>
        <v>39.584657109647431</v>
      </c>
      <c r="G232" s="10"/>
    </row>
    <row r="233" spans="1:8" x14ac:dyDescent="0.25">
      <c r="A233" s="2">
        <v>4</v>
      </c>
      <c r="B233" s="16">
        <v>2.29</v>
      </c>
      <c r="C233" s="16">
        <v>25.81</v>
      </c>
      <c r="D233" s="16">
        <f t="shared" si="14"/>
        <v>8.8725300271212712E-2</v>
      </c>
      <c r="E233" s="16">
        <v>850</v>
      </c>
      <c r="F233" s="5">
        <f t="shared" si="16"/>
        <v>75.416505230530802</v>
      </c>
      <c r="G233" s="10"/>
    </row>
    <row r="234" spans="1:8" x14ac:dyDescent="0.25">
      <c r="A234" s="2">
        <v>5</v>
      </c>
      <c r="B234" s="16">
        <v>2.0499999999999998</v>
      </c>
      <c r="C234" s="16">
        <v>25.81</v>
      </c>
      <c r="D234" s="16">
        <f t="shared" si="14"/>
        <v>7.9426578845408755E-2</v>
      </c>
      <c r="E234" s="16">
        <v>673</v>
      </c>
      <c r="F234" s="5">
        <f t="shared" si="16"/>
        <v>53.45408756296009</v>
      </c>
      <c r="G234" s="10"/>
    </row>
    <row r="235" spans="1:8" x14ac:dyDescent="0.25">
      <c r="A235" s="2">
        <v>6</v>
      </c>
      <c r="B235" s="16">
        <v>0.92</v>
      </c>
      <c r="C235" s="16">
        <v>25.81</v>
      </c>
      <c r="D235" s="16">
        <f t="shared" si="14"/>
        <v>3.5645098798915149E-2</v>
      </c>
      <c r="E235" s="16">
        <v>3088</v>
      </c>
      <c r="F235" s="5">
        <f t="shared" si="16"/>
        <v>110.07206509104998</v>
      </c>
      <c r="G235" s="10"/>
    </row>
    <row r="236" spans="1:8" x14ac:dyDescent="0.25">
      <c r="A236" s="2">
        <v>7</v>
      </c>
      <c r="B236" s="16">
        <v>2.87</v>
      </c>
      <c r="C236" s="16">
        <v>25.81</v>
      </c>
      <c r="D236" s="16">
        <f t="shared" si="14"/>
        <v>0.11119721038357226</v>
      </c>
      <c r="E236" s="16">
        <v>607</v>
      </c>
      <c r="F236" s="5">
        <f t="shared" si="16"/>
        <v>67.496706702828362</v>
      </c>
      <c r="G236" s="10"/>
    </row>
    <row r="237" spans="1:8" x14ac:dyDescent="0.25">
      <c r="A237" s="2">
        <v>8</v>
      </c>
      <c r="B237" s="16">
        <v>0.62</v>
      </c>
      <c r="C237" s="16">
        <v>25.81</v>
      </c>
      <c r="D237" s="16">
        <f t="shared" si="14"/>
        <v>2.402169701666021E-2</v>
      </c>
      <c r="E237" s="16">
        <v>1582</v>
      </c>
      <c r="F237" s="5">
        <f t="shared" si="16"/>
        <v>38.002324680356452</v>
      </c>
      <c r="G237" s="10"/>
    </row>
    <row r="238" spans="1:8" x14ac:dyDescent="0.25">
      <c r="A238" s="2">
        <v>9</v>
      </c>
      <c r="B238" s="16">
        <v>2.62</v>
      </c>
      <c r="C238" s="16">
        <v>25.81</v>
      </c>
      <c r="D238" s="16">
        <f t="shared" si="14"/>
        <v>0.10151104223169315</v>
      </c>
      <c r="E238" s="16">
        <v>1312</v>
      </c>
      <c r="F238" s="5">
        <f t="shared" si="16"/>
        <v>133.1824874079814</v>
      </c>
      <c r="G238" s="10"/>
    </row>
    <row r="239" spans="1:8" x14ac:dyDescent="0.25">
      <c r="A239" s="2">
        <v>10</v>
      </c>
      <c r="B239" s="16">
        <v>1.78</v>
      </c>
      <c r="C239" s="16">
        <v>25.81</v>
      </c>
      <c r="D239" s="16">
        <f t="shared" si="14"/>
        <v>6.8965517241379309E-2</v>
      </c>
      <c r="E239" s="16">
        <v>2029</v>
      </c>
      <c r="F239" s="5">
        <f t="shared" si="16"/>
        <v>139.93103448275861</v>
      </c>
      <c r="G239" s="10"/>
    </row>
    <row r="240" spans="1:8" x14ac:dyDescent="0.25">
      <c r="A240" s="2">
        <v>11</v>
      </c>
      <c r="B240" s="16">
        <v>1.88</v>
      </c>
      <c r="C240" s="16">
        <v>25.81</v>
      </c>
      <c r="D240" s="16">
        <f t="shared" si="14"/>
        <v>7.2839984502130958E-2</v>
      </c>
      <c r="E240" s="16">
        <v>2342</v>
      </c>
      <c r="F240" s="5">
        <f t="shared" si="16"/>
        <v>170.5912437039907</v>
      </c>
      <c r="G240" s="10"/>
    </row>
    <row r="241" spans="1:9" x14ac:dyDescent="0.25">
      <c r="A241" s="2">
        <v>12</v>
      </c>
      <c r="B241" s="16">
        <v>2.0099999999999998</v>
      </c>
      <c r="C241" s="16">
        <v>25.81</v>
      </c>
      <c r="D241" s="16">
        <f t="shared" si="14"/>
        <v>7.7876791941108095E-2</v>
      </c>
      <c r="E241" s="16">
        <v>1724</v>
      </c>
      <c r="F241" s="5">
        <f t="shared" si="16"/>
        <v>134.25958930647036</v>
      </c>
      <c r="G241" s="10"/>
    </row>
    <row r="242" spans="1:9" x14ac:dyDescent="0.25">
      <c r="A242" s="2">
        <v>13</v>
      </c>
      <c r="B242" s="16">
        <v>0.47</v>
      </c>
      <c r="C242" s="16">
        <v>25.81</v>
      </c>
      <c r="D242" s="16">
        <f t="shared" si="14"/>
        <v>1.820999612553274E-2</v>
      </c>
      <c r="E242" s="16">
        <v>746</v>
      </c>
      <c r="F242" s="5">
        <f t="shared" si="16"/>
        <v>13.584657109647424</v>
      </c>
      <c r="G242" s="10"/>
    </row>
    <row r="243" spans="1:9" x14ac:dyDescent="0.25">
      <c r="A243" s="2">
        <v>14</v>
      </c>
      <c r="B243" s="16">
        <v>1.52</v>
      </c>
      <c r="C243" s="16">
        <v>25.81</v>
      </c>
      <c r="D243" s="16">
        <f t="shared" si="14"/>
        <v>5.8891902363425036E-2</v>
      </c>
      <c r="E243" s="16">
        <v>3602</v>
      </c>
      <c r="F243" s="5">
        <f t="shared" si="16"/>
        <v>212.12863231305698</v>
      </c>
      <c r="G243" s="10"/>
    </row>
    <row r="244" spans="1:9" x14ac:dyDescent="0.25">
      <c r="A244" s="2">
        <v>15</v>
      </c>
      <c r="B244" s="16">
        <v>1.56</v>
      </c>
      <c r="C244" s="16">
        <v>25.81</v>
      </c>
      <c r="D244" s="16">
        <f t="shared" si="14"/>
        <v>6.0441689267725696E-2</v>
      </c>
      <c r="E244" s="16">
        <v>1614</v>
      </c>
      <c r="F244" s="5">
        <f t="shared" si="16"/>
        <v>97.552886478109272</v>
      </c>
      <c r="G244" s="10"/>
    </row>
    <row r="245" spans="1:9" x14ac:dyDescent="0.25">
      <c r="A245" s="2"/>
      <c r="B245" s="13">
        <f>SUM(B230:B244)</f>
        <v>25.809999999999995</v>
      </c>
      <c r="C245" s="16"/>
      <c r="D245" s="16"/>
      <c r="E245" s="16"/>
      <c r="F245" s="3">
        <f>SUM(F230:F244)</f>
        <v>1442.1046106160404</v>
      </c>
      <c r="G245" s="10">
        <v>15</v>
      </c>
      <c r="H245" s="19">
        <v>8.6999999999999993</v>
      </c>
      <c r="I245" s="15">
        <f>15*0.6</f>
        <v>9</v>
      </c>
    </row>
    <row r="246" spans="1:9" x14ac:dyDescent="0.25">
      <c r="D246" s="16"/>
      <c r="F246" s="4"/>
      <c r="G246" s="10"/>
    </row>
    <row r="247" spans="1:9" x14ac:dyDescent="0.25">
      <c r="A247" s="2">
        <v>1</v>
      </c>
      <c r="B247" s="16">
        <v>1.25</v>
      </c>
      <c r="C247" s="16">
        <v>27.38</v>
      </c>
      <c r="D247" s="16">
        <f t="shared" si="14"/>
        <v>4.5653761869978091E-2</v>
      </c>
      <c r="E247" s="16">
        <v>1277</v>
      </c>
      <c r="F247" s="5">
        <f>D247*E247</f>
        <v>58.299853907962024</v>
      </c>
      <c r="G247" s="10"/>
    </row>
    <row r="248" spans="1:9" x14ac:dyDescent="0.25">
      <c r="A248" s="2">
        <v>2</v>
      </c>
      <c r="B248" s="16">
        <v>1.3</v>
      </c>
      <c r="C248" s="16">
        <v>27.38</v>
      </c>
      <c r="D248" s="16">
        <f t="shared" si="14"/>
        <v>4.7479912344777213E-2</v>
      </c>
      <c r="E248" s="16">
        <v>1366</v>
      </c>
      <c r="F248" s="5">
        <f t="shared" ref="F248:F261" si="17">D248*E248</f>
        <v>64.857560262965677</v>
      </c>
      <c r="G248" s="10"/>
    </row>
    <row r="249" spans="1:9" x14ac:dyDescent="0.25">
      <c r="A249" s="2">
        <v>3</v>
      </c>
      <c r="B249" s="16">
        <v>2.4</v>
      </c>
      <c r="C249" s="16">
        <v>27.38</v>
      </c>
      <c r="D249" s="16">
        <f t="shared" si="14"/>
        <v>8.7655222790357923E-2</v>
      </c>
      <c r="E249" s="16">
        <v>473</v>
      </c>
      <c r="F249" s="5">
        <f t="shared" si="17"/>
        <v>41.460920379839294</v>
      </c>
      <c r="G249" s="10"/>
    </row>
    <row r="250" spans="1:9" x14ac:dyDescent="0.25">
      <c r="A250" s="2">
        <v>4</v>
      </c>
      <c r="B250" s="16">
        <v>2.54</v>
      </c>
      <c r="C250" s="16">
        <v>27.38</v>
      </c>
      <c r="D250" s="16">
        <f t="shared" si="14"/>
        <v>9.2768444119795471E-2</v>
      </c>
      <c r="E250" s="16">
        <v>850</v>
      </c>
      <c r="F250" s="5">
        <f t="shared" si="17"/>
        <v>78.853177501826153</v>
      </c>
      <c r="G250" s="10"/>
    </row>
    <row r="251" spans="1:9" x14ac:dyDescent="0.25">
      <c r="A251" s="2">
        <v>5</v>
      </c>
      <c r="B251" s="16">
        <v>2.31</v>
      </c>
      <c r="C251" s="16">
        <v>27.38</v>
      </c>
      <c r="D251" s="16">
        <f t="shared" si="14"/>
        <v>8.4368151935719504E-2</v>
      </c>
      <c r="E251" s="16">
        <v>673</v>
      </c>
      <c r="F251" s="5">
        <f t="shared" si="17"/>
        <v>56.779766252739229</v>
      </c>
      <c r="G251" s="10"/>
    </row>
    <row r="252" spans="1:9" x14ac:dyDescent="0.25">
      <c r="A252" s="2">
        <v>6</v>
      </c>
      <c r="B252" s="16">
        <v>3.48</v>
      </c>
      <c r="C252" s="16">
        <v>27.38</v>
      </c>
      <c r="D252" s="16">
        <f t="shared" si="14"/>
        <v>0.127100073046019</v>
      </c>
      <c r="E252" s="16">
        <v>607</v>
      </c>
      <c r="F252" s="5">
        <f t="shared" si="17"/>
        <v>77.14974433893353</v>
      </c>
      <c r="G252" s="10"/>
    </row>
    <row r="253" spans="1:9" x14ac:dyDescent="0.25">
      <c r="A253" s="2">
        <v>7</v>
      </c>
      <c r="B253" s="16">
        <v>1.84</v>
      </c>
      <c r="C253" s="16">
        <v>27.38</v>
      </c>
      <c r="D253" s="16">
        <f t="shared" si="14"/>
        <v>6.7202337472607745E-2</v>
      </c>
      <c r="E253" s="16">
        <v>1582</v>
      </c>
      <c r="F253" s="5">
        <f t="shared" si="17"/>
        <v>106.31409788166545</v>
      </c>
      <c r="G253" s="10"/>
    </row>
    <row r="254" spans="1:9" x14ac:dyDescent="0.25">
      <c r="A254" s="2">
        <v>8</v>
      </c>
      <c r="B254" s="16">
        <v>2.6</v>
      </c>
      <c r="C254" s="16">
        <v>27.38</v>
      </c>
      <c r="D254" s="16">
        <f t="shared" si="14"/>
        <v>9.4959824689554426E-2</v>
      </c>
      <c r="E254" s="16">
        <v>1312</v>
      </c>
      <c r="F254" s="5">
        <f t="shared" si="17"/>
        <v>124.5872899926954</v>
      </c>
      <c r="G254" s="10"/>
    </row>
    <row r="255" spans="1:9" x14ac:dyDescent="0.25">
      <c r="A255" s="2">
        <v>9</v>
      </c>
      <c r="B255" s="16">
        <v>1.57</v>
      </c>
      <c r="C255" s="16">
        <v>27.38</v>
      </c>
      <c r="D255" s="16">
        <f t="shared" si="14"/>
        <v>5.7341124908692483E-2</v>
      </c>
      <c r="E255" s="16">
        <v>2029</v>
      </c>
      <c r="F255" s="5">
        <f t="shared" si="17"/>
        <v>116.34514243973705</v>
      </c>
      <c r="G255" s="10"/>
    </row>
    <row r="256" spans="1:9" x14ac:dyDescent="0.25">
      <c r="A256" s="2">
        <v>10</v>
      </c>
      <c r="B256" s="16">
        <v>2.09</v>
      </c>
      <c r="C256" s="16">
        <v>27.38</v>
      </c>
      <c r="D256" s="16">
        <f t="shared" si="14"/>
        <v>7.6333089846603364E-2</v>
      </c>
      <c r="E256" s="16">
        <v>2342</v>
      </c>
      <c r="F256" s="5">
        <f t="shared" si="17"/>
        <v>178.77209642074507</v>
      </c>
      <c r="G256" s="10"/>
    </row>
    <row r="257" spans="1:8" x14ac:dyDescent="0.25">
      <c r="A257" s="2">
        <v>11</v>
      </c>
      <c r="B257" s="16">
        <v>0.42</v>
      </c>
      <c r="C257" s="16">
        <v>27.38</v>
      </c>
      <c r="D257" s="16">
        <f t="shared" si="14"/>
        <v>1.5339663988312637E-2</v>
      </c>
      <c r="E257" s="16">
        <v>1537</v>
      </c>
      <c r="F257" s="5">
        <f t="shared" si="17"/>
        <v>23.577063550036524</v>
      </c>
      <c r="G257" s="10"/>
    </row>
    <row r="258" spans="1:8" x14ac:dyDescent="0.25">
      <c r="A258" s="2">
        <v>12</v>
      </c>
      <c r="B258" s="16">
        <v>1.61</v>
      </c>
      <c r="C258" s="16">
        <v>27.38</v>
      </c>
      <c r="D258" s="16">
        <f t="shared" si="14"/>
        <v>5.8802045288531779E-2</v>
      </c>
      <c r="E258" s="16">
        <v>1724</v>
      </c>
      <c r="F258" s="5">
        <f t="shared" si="17"/>
        <v>101.37472607742879</v>
      </c>
      <c r="G258" s="10"/>
    </row>
    <row r="259" spans="1:8" x14ac:dyDescent="0.25">
      <c r="A259" s="2">
        <v>13</v>
      </c>
      <c r="B259" s="16">
        <v>1.05</v>
      </c>
      <c r="C259" s="16">
        <v>27.38</v>
      </c>
      <c r="D259" s="16">
        <f t="shared" si="14"/>
        <v>3.8349159970781595E-2</v>
      </c>
      <c r="E259" s="16">
        <v>746</v>
      </c>
      <c r="F259" s="5">
        <f t="shared" si="17"/>
        <v>28.608473338203069</v>
      </c>
      <c r="G259" s="10"/>
    </row>
    <row r="260" spans="1:8" x14ac:dyDescent="0.25">
      <c r="A260" s="2">
        <v>14</v>
      </c>
      <c r="B260" s="16">
        <v>0.5</v>
      </c>
      <c r="C260" s="16">
        <v>27.38</v>
      </c>
      <c r="D260" s="16">
        <f t="shared" si="14"/>
        <v>1.8261504747991236E-2</v>
      </c>
      <c r="E260" s="16">
        <v>3602</v>
      </c>
      <c r="F260" s="5">
        <f t="shared" si="17"/>
        <v>65.777940102264438</v>
      </c>
      <c r="G260" s="10"/>
    </row>
    <row r="261" spans="1:8" x14ac:dyDescent="0.25">
      <c r="A261" s="2">
        <v>15</v>
      </c>
      <c r="B261" s="16">
        <v>2.42</v>
      </c>
      <c r="C261" s="16">
        <v>27.38</v>
      </c>
      <c r="D261" s="16">
        <f t="shared" si="14"/>
        <v>8.8385682980277575E-2</v>
      </c>
      <c r="E261" s="16">
        <v>1614</v>
      </c>
      <c r="F261" s="5">
        <f t="shared" si="17"/>
        <v>142.65449233016801</v>
      </c>
      <c r="G261" s="10"/>
    </row>
    <row r="262" spans="1:8" x14ac:dyDescent="0.25">
      <c r="A262" s="2"/>
      <c r="B262" s="13">
        <f>SUM(B247:B261)</f>
        <v>27.380000000000003</v>
      </c>
      <c r="C262" s="16"/>
      <c r="D262" s="16"/>
      <c r="E262" s="16"/>
      <c r="F262" s="3">
        <f>SUM(F247:F261)</f>
        <v>1265.4123447772099</v>
      </c>
      <c r="G262" s="10">
        <v>16</v>
      </c>
      <c r="H262" s="19">
        <v>9.3000000000000007</v>
      </c>
    </row>
    <row r="263" spans="1:8" x14ac:dyDescent="0.25">
      <c r="D263" s="16"/>
      <c r="F263" s="4"/>
      <c r="G263" s="10"/>
    </row>
    <row r="264" spans="1:8" x14ac:dyDescent="0.25">
      <c r="A264" s="2">
        <v>1</v>
      </c>
      <c r="B264" s="16">
        <v>1.98</v>
      </c>
      <c r="C264" s="16">
        <v>27.82</v>
      </c>
      <c r="D264" s="16">
        <f t="shared" si="14"/>
        <v>7.1171818835370229E-2</v>
      </c>
      <c r="E264" s="16">
        <v>1277</v>
      </c>
      <c r="F264" s="5">
        <f>D264*E264</f>
        <v>90.886412652767788</v>
      </c>
      <c r="G264" s="10"/>
    </row>
    <row r="265" spans="1:8" x14ac:dyDescent="0.25">
      <c r="A265" s="2">
        <v>2</v>
      </c>
      <c r="B265" s="16">
        <v>0.3</v>
      </c>
      <c r="C265" s="16">
        <v>27.82</v>
      </c>
      <c r="D265" s="16">
        <f t="shared" si="14"/>
        <v>1.0783608914450035E-2</v>
      </c>
      <c r="E265" s="16">
        <v>1366</v>
      </c>
      <c r="F265" s="5">
        <f t="shared" ref="F265:F277" si="18">D265*E265</f>
        <v>14.730409777138748</v>
      </c>
      <c r="G265" s="10"/>
    </row>
    <row r="266" spans="1:8" x14ac:dyDescent="0.25">
      <c r="A266" s="2">
        <v>3</v>
      </c>
      <c r="B266" s="16">
        <v>2.62</v>
      </c>
      <c r="C266" s="16">
        <v>27.82</v>
      </c>
      <c r="D266" s="16">
        <f t="shared" si="14"/>
        <v>9.417685118619698E-2</v>
      </c>
      <c r="E266" s="16">
        <v>473</v>
      </c>
      <c r="F266" s="5">
        <f t="shared" si="18"/>
        <v>44.545650611071174</v>
      </c>
      <c r="G266" s="10"/>
    </row>
    <row r="267" spans="1:8" x14ac:dyDescent="0.25">
      <c r="A267" s="2">
        <v>4</v>
      </c>
      <c r="B267" s="16">
        <v>2.81</v>
      </c>
      <c r="C267" s="16">
        <v>27.82</v>
      </c>
      <c r="D267" s="16">
        <f t="shared" ref="D267:D330" si="19">B267/C267</f>
        <v>0.10100647016534867</v>
      </c>
      <c r="E267" s="16">
        <v>850</v>
      </c>
      <c r="F267" s="5">
        <f t="shared" si="18"/>
        <v>85.85549964054637</v>
      </c>
      <c r="G267" s="10"/>
    </row>
    <row r="268" spans="1:8" x14ac:dyDescent="0.25">
      <c r="A268" s="2">
        <v>5</v>
      </c>
      <c r="B268" s="16">
        <v>2.35</v>
      </c>
      <c r="C268" s="16">
        <v>27.82</v>
      </c>
      <c r="D268" s="16">
        <f t="shared" si="19"/>
        <v>8.4471603163191952E-2</v>
      </c>
      <c r="E268" s="16">
        <v>673</v>
      </c>
      <c r="F268" s="5">
        <f t="shared" si="18"/>
        <v>56.849388928828184</v>
      </c>
      <c r="G268" s="10"/>
    </row>
    <row r="269" spans="1:8" x14ac:dyDescent="0.25">
      <c r="A269" s="2">
        <v>6</v>
      </c>
      <c r="B269" s="16">
        <v>3.5</v>
      </c>
      <c r="C269" s="16">
        <v>27.82</v>
      </c>
      <c r="D269" s="16">
        <f t="shared" si="19"/>
        <v>0.12580877066858376</v>
      </c>
      <c r="E269" s="16">
        <v>607</v>
      </c>
      <c r="F269" s="5">
        <f t="shared" si="18"/>
        <v>76.365923795830341</v>
      </c>
      <c r="G269" s="10"/>
    </row>
    <row r="270" spans="1:8" x14ac:dyDescent="0.25">
      <c r="A270" s="2">
        <v>7</v>
      </c>
      <c r="B270" s="16">
        <v>2.36</v>
      </c>
      <c r="C270" s="16">
        <v>27.82</v>
      </c>
      <c r="D270" s="16">
        <f t="shared" si="19"/>
        <v>8.4831056793673615E-2</v>
      </c>
      <c r="E270" s="16">
        <v>1582</v>
      </c>
      <c r="F270" s="5">
        <f t="shared" si="18"/>
        <v>134.20273184759165</v>
      </c>
      <c r="G270" s="10"/>
    </row>
    <row r="271" spans="1:8" x14ac:dyDescent="0.25">
      <c r="A271" s="2">
        <v>8</v>
      </c>
      <c r="B271" s="16">
        <v>2.62</v>
      </c>
      <c r="C271" s="16">
        <v>27.82</v>
      </c>
      <c r="D271" s="16">
        <f t="shared" si="19"/>
        <v>9.417685118619698E-2</v>
      </c>
      <c r="E271" s="16">
        <v>1312</v>
      </c>
      <c r="F271" s="5">
        <f t="shared" si="18"/>
        <v>123.56002875629044</v>
      </c>
      <c r="G271" s="10"/>
    </row>
    <row r="272" spans="1:8" x14ac:dyDescent="0.25">
      <c r="A272" s="2">
        <v>9</v>
      </c>
      <c r="B272" s="16">
        <v>1.39</v>
      </c>
      <c r="C272" s="16">
        <v>27.82</v>
      </c>
      <c r="D272" s="16">
        <f t="shared" si="19"/>
        <v>4.9964054636951832E-2</v>
      </c>
      <c r="E272" s="16">
        <v>2029</v>
      </c>
      <c r="F272" s="5">
        <f t="shared" si="18"/>
        <v>101.37706685837527</v>
      </c>
      <c r="G272" s="10"/>
    </row>
    <row r="273" spans="1:8" x14ac:dyDescent="0.25">
      <c r="A273" s="2">
        <v>10</v>
      </c>
      <c r="B273" s="16">
        <v>1.04</v>
      </c>
      <c r="C273" s="16">
        <v>27.82</v>
      </c>
      <c r="D273" s="16">
        <f t="shared" si="19"/>
        <v>3.7383177570093462E-2</v>
      </c>
      <c r="E273" s="16">
        <v>2342</v>
      </c>
      <c r="F273" s="5">
        <f t="shared" si="18"/>
        <v>87.551401869158894</v>
      </c>
      <c r="G273" s="10"/>
    </row>
    <row r="274" spans="1:8" x14ac:dyDescent="0.25">
      <c r="A274" s="2">
        <v>11</v>
      </c>
      <c r="B274" s="16">
        <v>1.74</v>
      </c>
      <c r="C274" s="16">
        <v>27.82</v>
      </c>
      <c r="D274" s="16">
        <f t="shared" si="19"/>
        <v>6.2544931703810203E-2</v>
      </c>
      <c r="E274" s="16">
        <v>1537</v>
      </c>
      <c r="F274" s="5">
        <f t="shared" si="18"/>
        <v>96.131560028756283</v>
      </c>
      <c r="G274" s="10"/>
    </row>
    <row r="275" spans="1:8" x14ac:dyDescent="0.25">
      <c r="A275" s="2">
        <v>12</v>
      </c>
      <c r="B275" s="16">
        <v>1.2</v>
      </c>
      <c r="C275" s="16">
        <v>27.82</v>
      </c>
      <c r="D275" s="16">
        <f t="shared" si="19"/>
        <v>4.3134435657800139E-2</v>
      </c>
      <c r="E275" s="16">
        <v>1724</v>
      </c>
      <c r="F275" s="5">
        <f t="shared" si="18"/>
        <v>74.363767074047445</v>
      </c>
      <c r="G275" s="10"/>
    </row>
    <row r="276" spans="1:8" x14ac:dyDescent="0.25">
      <c r="A276" s="2">
        <v>13</v>
      </c>
      <c r="B276" s="16">
        <v>1.6</v>
      </c>
      <c r="C276" s="16">
        <v>27.82</v>
      </c>
      <c r="D276" s="16">
        <f t="shared" si="19"/>
        <v>5.7512580877066864E-2</v>
      </c>
      <c r="E276" s="16">
        <v>746</v>
      </c>
      <c r="F276" s="5">
        <f t="shared" si="18"/>
        <v>42.904385334291881</v>
      </c>
      <c r="G276" s="10"/>
    </row>
    <row r="277" spans="1:8" x14ac:dyDescent="0.25">
      <c r="A277" s="2">
        <v>14</v>
      </c>
      <c r="B277" s="16">
        <v>2.31</v>
      </c>
      <c r="C277" s="16">
        <v>27.82</v>
      </c>
      <c r="D277" s="16">
        <f t="shared" si="19"/>
        <v>8.3033788641265274E-2</v>
      </c>
      <c r="E277" s="16">
        <v>1614</v>
      </c>
      <c r="F277" s="5">
        <f t="shared" si="18"/>
        <v>134.01653486700215</v>
      </c>
    </row>
    <row r="278" spans="1:8" x14ac:dyDescent="0.25">
      <c r="A278" s="2"/>
      <c r="B278" s="13">
        <f>SUM(B264:B277)</f>
        <v>27.819999999999997</v>
      </c>
      <c r="C278" s="16"/>
      <c r="D278" s="16"/>
      <c r="E278" s="16"/>
      <c r="F278" s="3">
        <f>SUM(F264:F277)</f>
        <v>1163.3407620416967</v>
      </c>
      <c r="G278" s="10">
        <v>17</v>
      </c>
      <c r="H278" s="19">
        <v>9.9</v>
      </c>
    </row>
    <row r="279" spans="1:8" x14ac:dyDescent="0.25">
      <c r="D279" s="16"/>
      <c r="F279" s="4"/>
      <c r="G279" s="10"/>
    </row>
    <row r="280" spans="1:8" x14ac:dyDescent="0.25">
      <c r="A280" s="2">
        <v>1</v>
      </c>
      <c r="B280" s="16">
        <v>2.16</v>
      </c>
      <c r="C280" s="16">
        <v>27.42</v>
      </c>
      <c r="D280" s="16">
        <f t="shared" si="19"/>
        <v>7.8774617067833702E-2</v>
      </c>
      <c r="E280" s="16">
        <v>1277</v>
      </c>
      <c r="F280" s="5">
        <f>D280*E280</f>
        <v>100.59518599562364</v>
      </c>
      <c r="G280" s="10"/>
    </row>
    <row r="281" spans="1:8" x14ac:dyDescent="0.25">
      <c r="A281" s="2">
        <v>2</v>
      </c>
      <c r="B281" s="16">
        <v>2.85</v>
      </c>
      <c r="C281" s="16">
        <v>27.42</v>
      </c>
      <c r="D281" s="16">
        <f t="shared" si="19"/>
        <v>0.10393873085339168</v>
      </c>
      <c r="E281" s="16">
        <v>473</v>
      </c>
      <c r="F281" s="5">
        <f t="shared" ref="F281:F292" si="20">D281*E281</f>
        <v>49.163019693654263</v>
      </c>
      <c r="G281" s="10"/>
    </row>
    <row r="282" spans="1:8" x14ac:dyDescent="0.25">
      <c r="A282" s="2">
        <v>3</v>
      </c>
      <c r="B282" s="16">
        <v>2.1</v>
      </c>
      <c r="C282" s="16">
        <v>27.42</v>
      </c>
      <c r="D282" s="16">
        <f t="shared" si="19"/>
        <v>7.6586433260393869E-2</v>
      </c>
      <c r="E282" s="16">
        <v>850</v>
      </c>
      <c r="F282" s="5">
        <f t="shared" si="20"/>
        <v>65.098468271334795</v>
      </c>
      <c r="G282" s="10"/>
    </row>
    <row r="283" spans="1:8" x14ac:dyDescent="0.25">
      <c r="A283" s="2">
        <v>4</v>
      </c>
      <c r="B283" s="16">
        <v>2.59</v>
      </c>
      <c r="C283" s="16">
        <v>27.42</v>
      </c>
      <c r="D283" s="16">
        <f t="shared" si="19"/>
        <v>9.4456601021152428E-2</v>
      </c>
      <c r="E283" s="16">
        <v>673</v>
      </c>
      <c r="F283" s="5">
        <f t="shared" si="20"/>
        <v>63.569292487235586</v>
      </c>
      <c r="G283" s="10"/>
    </row>
    <row r="284" spans="1:8" x14ac:dyDescent="0.25">
      <c r="A284" s="2">
        <v>5</v>
      </c>
      <c r="B284" s="16">
        <v>0.25</v>
      </c>
      <c r="C284" s="16">
        <v>27.42</v>
      </c>
      <c r="D284" s="16">
        <f t="shared" si="19"/>
        <v>9.1174325309992706E-3</v>
      </c>
      <c r="E284" s="16">
        <v>360</v>
      </c>
      <c r="F284" s="5">
        <f t="shared" si="20"/>
        <v>3.2822757111597376</v>
      </c>
      <c r="G284" s="10"/>
    </row>
    <row r="285" spans="1:8" x14ac:dyDescent="0.25">
      <c r="A285" s="2">
        <v>6</v>
      </c>
      <c r="B285" s="16">
        <v>2.96</v>
      </c>
      <c r="C285" s="16">
        <v>27.42</v>
      </c>
      <c r="D285" s="16">
        <f t="shared" si="19"/>
        <v>0.10795040116703136</v>
      </c>
      <c r="E285" s="16">
        <v>607</v>
      </c>
      <c r="F285" s="5">
        <f t="shared" si="20"/>
        <v>65.525893508388037</v>
      </c>
      <c r="G285" s="10"/>
    </row>
    <row r="286" spans="1:8" x14ac:dyDescent="0.25">
      <c r="A286" s="2">
        <v>7</v>
      </c>
      <c r="B286" s="16">
        <v>2.62</v>
      </c>
      <c r="C286" s="16">
        <v>27.42</v>
      </c>
      <c r="D286" s="16">
        <f t="shared" si="19"/>
        <v>9.5550692924872352E-2</v>
      </c>
      <c r="E286" s="16">
        <v>1582</v>
      </c>
      <c r="F286" s="5">
        <f t="shared" si="20"/>
        <v>151.16119620714807</v>
      </c>
      <c r="G286" s="10"/>
    </row>
    <row r="287" spans="1:8" x14ac:dyDescent="0.25">
      <c r="A287" s="2">
        <v>8</v>
      </c>
      <c r="B287" s="16">
        <v>2.21</v>
      </c>
      <c r="C287" s="16">
        <v>27.42</v>
      </c>
      <c r="D287" s="16">
        <f t="shared" si="19"/>
        <v>8.0598103574033547E-2</v>
      </c>
      <c r="E287" s="16">
        <v>1312</v>
      </c>
      <c r="F287" s="5">
        <f t="shared" si="20"/>
        <v>105.74471188913202</v>
      </c>
      <c r="G287" s="10"/>
    </row>
    <row r="288" spans="1:8" x14ac:dyDescent="0.25">
      <c r="A288" s="2">
        <v>9</v>
      </c>
      <c r="B288" s="16">
        <v>1.64</v>
      </c>
      <c r="C288" s="16">
        <v>27.42</v>
      </c>
      <c r="D288" s="16">
        <f t="shared" si="19"/>
        <v>5.9810357403355205E-2</v>
      </c>
      <c r="E288" s="16">
        <v>2029</v>
      </c>
      <c r="F288" s="5">
        <f t="shared" si="20"/>
        <v>121.35521517140771</v>
      </c>
      <c r="G288" s="10"/>
    </row>
    <row r="289" spans="1:8" x14ac:dyDescent="0.25">
      <c r="A289" s="2">
        <v>10</v>
      </c>
      <c r="B289" s="16">
        <v>2.85</v>
      </c>
      <c r="C289" s="16">
        <v>27.42</v>
      </c>
      <c r="D289" s="16">
        <f t="shared" si="19"/>
        <v>0.10393873085339168</v>
      </c>
      <c r="E289" s="16">
        <v>1537</v>
      </c>
      <c r="F289" s="5">
        <f t="shared" si="20"/>
        <v>159.75382932166301</v>
      </c>
      <c r="G289" s="10"/>
    </row>
    <row r="290" spans="1:8" x14ac:dyDescent="0.25">
      <c r="A290" s="2">
        <v>11</v>
      </c>
      <c r="B290" s="16">
        <v>1.01</v>
      </c>
      <c r="C290" s="16">
        <v>27.42</v>
      </c>
      <c r="D290" s="16">
        <f t="shared" si="19"/>
        <v>3.683442742523705E-2</v>
      </c>
      <c r="E290" s="16">
        <v>1724</v>
      </c>
      <c r="F290" s="5">
        <f t="shared" si="20"/>
        <v>63.502552881108677</v>
      </c>
      <c r="G290" s="10"/>
    </row>
    <row r="291" spans="1:8" x14ac:dyDescent="0.25">
      <c r="A291" s="2">
        <v>12</v>
      </c>
      <c r="B291" s="16">
        <v>1.63</v>
      </c>
      <c r="C291" s="16">
        <v>27.42</v>
      </c>
      <c r="D291" s="16">
        <f t="shared" si="19"/>
        <v>5.9445660102115237E-2</v>
      </c>
      <c r="E291" s="16">
        <v>746</v>
      </c>
      <c r="F291" s="5">
        <f t="shared" si="20"/>
        <v>44.346462436177966</v>
      </c>
      <c r="G291" s="10"/>
    </row>
    <row r="292" spans="1:8" x14ac:dyDescent="0.25">
      <c r="A292" s="2">
        <v>13</v>
      </c>
      <c r="B292" s="16">
        <v>2.5499999999999998</v>
      </c>
      <c r="C292" s="16">
        <v>27.42</v>
      </c>
      <c r="D292" s="16">
        <f t="shared" si="19"/>
        <v>9.2997811816192544E-2</v>
      </c>
      <c r="E292" s="16">
        <v>1614</v>
      </c>
      <c r="F292" s="5">
        <f t="shared" si="20"/>
        <v>150.09846827133475</v>
      </c>
      <c r="G292" s="10"/>
    </row>
    <row r="293" spans="1:8" x14ac:dyDescent="0.25">
      <c r="A293" s="2"/>
      <c r="B293" s="13">
        <f>SUM(B280:B292)</f>
        <v>27.420000000000005</v>
      </c>
      <c r="C293" s="16"/>
      <c r="D293" s="16"/>
      <c r="E293" s="16"/>
      <c r="F293" s="3">
        <f>SUM(F280:F292)</f>
        <v>1143.1965718453685</v>
      </c>
      <c r="G293" s="10">
        <v>18</v>
      </c>
      <c r="H293" s="19">
        <v>10.5</v>
      </c>
    </row>
    <row r="294" spans="1:8" x14ac:dyDescent="0.25">
      <c r="D294" s="16"/>
      <c r="F294" s="4"/>
      <c r="G294" s="10"/>
    </row>
    <row r="295" spans="1:8" x14ac:dyDescent="0.25">
      <c r="A295" s="2">
        <v>1</v>
      </c>
      <c r="B295" s="16">
        <v>1.87</v>
      </c>
      <c r="C295" s="16">
        <v>25.22</v>
      </c>
      <c r="D295" s="16">
        <f t="shared" si="19"/>
        <v>7.4147501982553543E-2</v>
      </c>
      <c r="E295" s="16">
        <v>1277</v>
      </c>
      <c r="F295" s="5">
        <f>D295*E295</f>
        <v>94.686360031720881</v>
      </c>
      <c r="G295" s="10"/>
    </row>
    <row r="296" spans="1:8" x14ac:dyDescent="0.25">
      <c r="A296" s="2">
        <v>2</v>
      </c>
      <c r="B296" s="16">
        <v>3.11</v>
      </c>
      <c r="C296" s="16">
        <v>25.22</v>
      </c>
      <c r="D296" s="16">
        <f t="shared" si="19"/>
        <v>0.12331482950039652</v>
      </c>
      <c r="E296" s="16">
        <v>473</v>
      </c>
      <c r="F296" s="5">
        <f t="shared" ref="F296:F306" si="21">D296*E296</f>
        <v>58.327914353687554</v>
      </c>
      <c r="G296" s="10"/>
    </row>
    <row r="297" spans="1:8" x14ac:dyDescent="0.25">
      <c r="A297" s="2">
        <v>3</v>
      </c>
      <c r="B297" s="16">
        <v>2.62</v>
      </c>
      <c r="C297" s="16">
        <v>25.22</v>
      </c>
      <c r="D297" s="16">
        <f t="shared" si="19"/>
        <v>0.10388580491673276</v>
      </c>
      <c r="E297" s="16">
        <v>673</v>
      </c>
      <c r="F297" s="5">
        <f t="shared" si="21"/>
        <v>69.915146708961146</v>
      </c>
      <c r="G297" s="10"/>
    </row>
    <row r="298" spans="1:8" x14ac:dyDescent="0.25">
      <c r="A298" s="2">
        <v>4</v>
      </c>
      <c r="B298" s="16">
        <v>0.65</v>
      </c>
      <c r="C298" s="16">
        <v>25.22</v>
      </c>
      <c r="D298" s="16">
        <f t="shared" si="19"/>
        <v>2.5773195876288662E-2</v>
      </c>
      <c r="E298" s="16">
        <v>360</v>
      </c>
      <c r="F298" s="5">
        <f t="shared" si="21"/>
        <v>9.2783505154639183</v>
      </c>
      <c r="G298" s="10"/>
    </row>
    <row r="299" spans="1:8" x14ac:dyDescent="0.25">
      <c r="A299" s="2">
        <v>5</v>
      </c>
      <c r="B299" s="16">
        <v>2.57</v>
      </c>
      <c r="C299" s="16">
        <v>25.22</v>
      </c>
      <c r="D299" s="16">
        <f t="shared" si="19"/>
        <v>0.10190325138778747</v>
      </c>
      <c r="E299" s="16">
        <v>607</v>
      </c>
      <c r="F299" s="5">
        <f t="shared" si="21"/>
        <v>61.855273592386993</v>
      </c>
      <c r="G299" s="10"/>
    </row>
    <row r="300" spans="1:8" x14ac:dyDescent="0.25">
      <c r="A300" s="2">
        <v>6</v>
      </c>
      <c r="B300" s="16">
        <v>2.7</v>
      </c>
      <c r="C300" s="16">
        <v>25.22</v>
      </c>
      <c r="D300" s="16">
        <f t="shared" si="19"/>
        <v>0.10705789056304521</v>
      </c>
      <c r="E300" s="16">
        <v>1582</v>
      </c>
      <c r="F300" s="5">
        <f t="shared" si="21"/>
        <v>169.36558287073751</v>
      </c>
      <c r="G300" s="10"/>
    </row>
    <row r="301" spans="1:8" x14ac:dyDescent="0.25">
      <c r="A301" s="2">
        <v>7</v>
      </c>
      <c r="B301" s="16">
        <v>1.65</v>
      </c>
      <c r="C301" s="16">
        <v>25.22</v>
      </c>
      <c r="D301" s="16">
        <f t="shared" si="19"/>
        <v>6.5424266455194294E-2</v>
      </c>
      <c r="E301" s="16">
        <v>1312</v>
      </c>
      <c r="F301" s="5">
        <f t="shared" si="21"/>
        <v>85.836637589214916</v>
      </c>
      <c r="G301" s="10"/>
    </row>
    <row r="302" spans="1:8" x14ac:dyDescent="0.25">
      <c r="A302" s="2">
        <v>8</v>
      </c>
      <c r="B302" s="16">
        <v>2.0299999999999998</v>
      </c>
      <c r="C302" s="16">
        <v>25.22</v>
      </c>
      <c r="D302" s="16">
        <f t="shared" si="19"/>
        <v>8.0491673275178421E-2</v>
      </c>
      <c r="E302" s="16">
        <v>2029</v>
      </c>
      <c r="F302" s="5">
        <f t="shared" si="21"/>
        <v>163.31760507533701</v>
      </c>
      <c r="G302" s="10"/>
    </row>
    <row r="303" spans="1:8" x14ac:dyDescent="0.25">
      <c r="A303" s="2">
        <v>9</v>
      </c>
      <c r="B303" s="16">
        <v>2.94</v>
      </c>
      <c r="C303" s="16">
        <v>25.22</v>
      </c>
      <c r="D303" s="16">
        <f t="shared" si="19"/>
        <v>0.11657414750198256</v>
      </c>
      <c r="E303" s="16">
        <v>1537</v>
      </c>
      <c r="F303" s="5">
        <f t="shared" si="21"/>
        <v>179.1744647105472</v>
      </c>
      <c r="G303" s="10"/>
    </row>
    <row r="304" spans="1:8" x14ac:dyDescent="0.25">
      <c r="A304" s="2">
        <v>10</v>
      </c>
      <c r="B304" s="16">
        <v>0.42</v>
      </c>
      <c r="C304" s="16">
        <v>25.22</v>
      </c>
      <c r="D304" s="16">
        <f t="shared" si="19"/>
        <v>1.6653449643140365E-2</v>
      </c>
      <c r="E304" s="16">
        <v>1724</v>
      </c>
      <c r="F304" s="5">
        <f t="shared" si="21"/>
        <v>28.71054718477399</v>
      </c>
      <c r="G304" s="10"/>
    </row>
    <row r="305" spans="1:8" x14ac:dyDescent="0.25">
      <c r="A305" s="2">
        <v>11</v>
      </c>
      <c r="B305" s="16">
        <v>1.7</v>
      </c>
      <c r="C305" s="16">
        <v>25.22</v>
      </c>
      <c r="D305" s="16">
        <f t="shared" si="19"/>
        <v>6.7406819984139568E-2</v>
      </c>
      <c r="E305" s="16">
        <v>746</v>
      </c>
      <c r="F305" s="5">
        <f t="shared" si="21"/>
        <v>50.28548770816812</v>
      </c>
      <c r="G305" s="10"/>
    </row>
    <row r="306" spans="1:8" x14ac:dyDescent="0.25">
      <c r="A306" s="2">
        <v>12</v>
      </c>
      <c r="B306" s="16">
        <v>2.96</v>
      </c>
      <c r="C306" s="16">
        <v>25.22</v>
      </c>
      <c r="D306" s="16">
        <f t="shared" si="19"/>
        <v>0.11736716891356067</v>
      </c>
      <c r="E306" s="16">
        <v>1614</v>
      </c>
      <c r="F306" s="5">
        <f t="shared" si="21"/>
        <v>189.43061062648692</v>
      </c>
      <c r="G306" s="10"/>
    </row>
    <row r="307" spans="1:8" x14ac:dyDescent="0.25">
      <c r="A307" s="2"/>
      <c r="B307" s="13">
        <f>SUM(B295:B306)</f>
        <v>25.220000000000002</v>
      </c>
      <c r="C307" s="16"/>
      <c r="D307" s="16"/>
      <c r="E307" s="16"/>
      <c r="F307" s="3">
        <f>SUM(F295:F306)</f>
        <v>1160.1839809674864</v>
      </c>
      <c r="G307" s="10">
        <v>19</v>
      </c>
      <c r="H307" s="19">
        <v>11.1</v>
      </c>
    </row>
    <row r="308" spans="1:8" x14ac:dyDescent="0.25">
      <c r="D308" s="16"/>
      <c r="F308" s="4"/>
      <c r="G308" s="10"/>
    </row>
    <row r="309" spans="1:8" x14ac:dyDescent="0.25">
      <c r="A309" s="2">
        <v>1</v>
      </c>
      <c r="B309" s="16">
        <v>1.3</v>
      </c>
      <c r="C309" s="16">
        <v>23.84</v>
      </c>
      <c r="D309" s="16">
        <f t="shared" si="19"/>
        <v>5.4530201342281884E-2</v>
      </c>
      <c r="E309" s="16">
        <v>1277</v>
      </c>
      <c r="F309" s="5">
        <f>D309*E309</f>
        <v>69.635067114093971</v>
      </c>
      <c r="G309" s="10"/>
    </row>
    <row r="310" spans="1:8" x14ac:dyDescent="0.25">
      <c r="A310" s="2">
        <v>2</v>
      </c>
      <c r="B310" s="16">
        <v>3.27</v>
      </c>
      <c r="C310" s="16">
        <v>23.84</v>
      </c>
      <c r="D310" s="16">
        <f t="shared" si="19"/>
        <v>0.13716442953020133</v>
      </c>
      <c r="E310" s="16">
        <v>473</v>
      </c>
      <c r="F310" s="5">
        <f t="shared" ref="F310:F320" si="22">D310*E310</f>
        <v>64.878775167785236</v>
      </c>
      <c r="G310" s="10"/>
    </row>
    <row r="311" spans="1:8" x14ac:dyDescent="0.25">
      <c r="A311" s="2">
        <v>3</v>
      </c>
      <c r="B311" s="16">
        <v>2.5499999999999998</v>
      </c>
      <c r="C311" s="16">
        <v>23.84</v>
      </c>
      <c r="D311" s="16">
        <f t="shared" si="19"/>
        <v>0.10696308724832214</v>
      </c>
      <c r="E311" s="16">
        <v>673</v>
      </c>
      <c r="F311" s="5">
        <f t="shared" si="22"/>
        <v>71.986157718120793</v>
      </c>
      <c r="G311" s="10"/>
    </row>
    <row r="312" spans="1:8" x14ac:dyDescent="0.25">
      <c r="A312" s="2">
        <v>4</v>
      </c>
      <c r="B312" s="16">
        <v>1.28</v>
      </c>
      <c r="C312" s="16">
        <v>23.84</v>
      </c>
      <c r="D312" s="16">
        <f t="shared" si="19"/>
        <v>5.3691275167785234E-2</v>
      </c>
      <c r="E312" s="16">
        <v>360</v>
      </c>
      <c r="F312" s="5">
        <f t="shared" si="22"/>
        <v>19.328859060402685</v>
      </c>
      <c r="G312" s="10"/>
    </row>
    <row r="313" spans="1:8" x14ac:dyDescent="0.25">
      <c r="A313" s="2">
        <v>5</v>
      </c>
      <c r="B313" s="16">
        <v>2.2999999999999998</v>
      </c>
      <c r="C313" s="16">
        <v>23.84</v>
      </c>
      <c r="D313" s="16">
        <f t="shared" si="19"/>
        <v>9.6476510067114093E-2</v>
      </c>
      <c r="E313" s="16">
        <v>607</v>
      </c>
      <c r="F313" s="5">
        <f t="shared" si="22"/>
        <v>58.561241610738257</v>
      </c>
      <c r="G313" s="10"/>
    </row>
    <row r="314" spans="1:8" x14ac:dyDescent="0.25">
      <c r="A314" s="2">
        <v>6</v>
      </c>
      <c r="B314" s="16">
        <v>2.95</v>
      </c>
      <c r="C314" s="16">
        <v>23.84</v>
      </c>
      <c r="D314" s="16">
        <f t="shared" si="19"/>
        <v>0.12374161073825504</v>
      </c>
      <c r="E314" s="16">
        <v>1582</v>
      </c>
      <c r="F314" s="5">
        <f t="shared" si="22"/>
        <v>195.75922818791949</v>
      </c>
      <c r="G314" s="10"/>
    </row>
    <row r="315" spans="1:8" x14ac:dyDescent="0.25">
      <c r="A315" s="2">
        <v>7</v>
      </c>
      <c r="B315" s="16">
        <v>1.52</v>
      </c>
      <c r="C315" s="16">
        <v>23.84</v>
      </c>
      <c r="D315" s="16">
        <f t="shared" si="19"/>
        <v>6.3758389261744972E-2</v>
      </c>
      <c r="E315" s="16">
        <v>1312</v>
      </c>
      <c r="F315" s="5">
        <f t="shared" si="22"/>
        <v>83.651006711409408</v>
      </c>
      <c r="G315" s="10"/>
    </row>
    <row r="316" spans="1:8" x14ac:dyDescent="0.25">
      <c r="A316" s="2">
        <v>8</v>
      </c>
      <c r="B316" s="16">
        <v>1.58</v>
      </c>
      <c r="C316" s="16">
        <v>23.84</v>
      </c>
      <c r="D316" s="16">
        <f t="shared" si="19"/>
        <v>6.6275167785234901E-2</v>
      </c>
      <c r="E316" s="16">
        <v>2029</v>
      </c>
      <c r="F316" s="5">
        <f t="shared" si="22"/>
        <v>134.47231543624162</v>
      </c>
      <c r="G316" s="10"/>
    </row>
    <row r="317" spans="1:8" x14ac:dyDescent="0.25">
      <c r="A317" s="2">
        <v>9</v>
      </c>
      <c r="B317" s="16">
        <v>2.5099999999999998</v>
      </c>
      <c r="C317" s="16">
        <v>23.84</v>
      </c>
      <c r="D317" s="16">
        <f t="shared" si="19"/>
        <v>0.10528523489932885</v>
      </c>
      <c r="E317" s="16">
        <v>1537</v>
      </c>
      <c r="F317" s="5">
        <f t="shared" si="22"/>
        <v>161.82340604026845</v>
      </c>
      <c r="G317" s="10"/>
    </row>
    <row r="318" spans="1:8" x14ac:dyDescent="0.25">
      <c r="A318" s="2">
        <v>10</v>
      </c>
      <c r="B318" s="16">
        <v>0.22</v>
      </c>
      <c r="C318" s="16">
        <v>23.84</v>
      </c>
      <c r="D318" s="16">
        <f t="shared" si="19"/>
        <v>9.2281879194630878E-3</v>
      </c>
      <c r="E318" s="16">
        <v>1724</v>
      </c>
      <c r="F318" s="5">
        <f t="shared" si="22"/>
        <v>15.909395973154364</v>
      </c>
      <c r="G318" s="10"/>
    </row>
    <row r="319" spans="1:8" x14ac:dyDescent="0.25">
      <c r="A319" s="2">
        <v>11</v>
      </c>
      <c r="B319" s="16">
        <v>2.15</v>
      </c>
      <c r="C319" s="16">
        <v>23.84</v>
      </c>
      <c r="D319" s="16">
        <f t="shared" si="19"/>
        <v>9.0184563758389263E-2</v>
      </c>
      <c r="E319" s="16">
        <v>746</v>
      </c>
      <c r="F319" s="5">
        <f t="shared" si="22"/>
        <v>67.277684563758385</v>
      </c>
      <c r="G319" s="10"/>
    </row>
    <row r="320" spans="1:8" x14ac:dyDescent="0.25">
      <c r="A320" s="2">
        <v>12</v>
      </c>
      <c r="B320" s="16">
        <v>2.21</v>
      </c>
      <c r="C320" s="16">
        <v>23.84</v>
      </c>
      <c r="D320" s="16">
        <f t="shared" si="19"/>
        <v>9.2701342281879193E-2</v>
      </c>
      <c r="E320" s="16">
        <v>1614</v>
      </c>
      <c r="F320" s="5">
        <f t="shared" si="22"/>
        <v>149.61996644295303</v>
      </c>
      <c r="G320" s="10"/>
    </row>
    <row r="321" spans="1:8" x14ac:dyDescent="0.25">
      <c r="A321" s="2"/>
      <c r="B321" s="13">
        <f>SUM(B309:B320)</f>
        <v>23.839999999999996</v>
      </c>
      <c r="C321" s="16"/>
      <c r="D321" s="16"/>
      <c r="E321" s="16"/>
      <c r="F321" s="3">
        <f>SUM(F309:F320)</f>
        <v>1092.9031040268458</v>
      </c>
      <c r="G321" s="10">
        <v>20</v>
      </c>
      <c r="H321" s="19">
        <v>11.7</v>
      </c>
    </row>
    <row r="322" spans="1:8" x14ac:dyDescent="0.25">
      <c r="D322" s="16"/>
      <c r="F322" s="4"/>
      <c r="G322" s="10"/>
    </row>
    <row r="323" spans="1:8" x14ac:dyDescent="0.25">
      <c r="A323" s="2">
        <v>1</v>
      </c>
      <c r="B323" s="16">
        <v>0.51</v>
      </c>
      <c r="C323" s="16">
        <v>22.54</v>
      </c>
      <c r="D323" s="16">
        <f t="shared" si="19"/>
        <v>2.2626441881100266E-2</v>
      </c>
      <c r="E323" s="16">
        <v>1277</v>
      </c>
      <c r="F323" s="5">
        <f>D323*E323</f>
        <v>28.893966282165039</v>
      </c>
      <c r="G323" s="10"/>
    </row>
    <row r="324" spans="1:8" x14ac:dyDescent="0.25">
      <c r="A324" s="2">
        <v>2</v>
      </c>
      <c r="B324" s="16">
        <v>3.61</v>
      </c>
      <c r="C324" s="16">
        <v>22.54</v>
      </c>
      <c r="D324" s="16">
        <f t="shared" si="19"/>
        <v>0.16015971606033719</v>
      </c>
      <c r="E324" s="16">
        <v>473</v>
      </c>
      <c r="F324" s="5">
        <f t="shared" ref="F324:F334" si="23">D324*E324</f>
        <v>75.755545696539485</v>
      </c>
      <c r="G324" s="10"/>
    </row>
    <row r="325" spans="1:8" x14ac:dyDescent="0.25">
      <c r="A325" s="2">
        <v>3</v>
      </c>
      <c r="B325" s="16">
        <v>2.08</v>
      </c>
      <c r="C325" s="16">
        <v>22.54</v>
      </c>
      <c r="D325" s="16">
        <f t="shared" si="19"/>
        <v>9.2280390417036381E-2</v>
      </c>
      <c r="E325" s="16">
        <v>673</v>
      </c>
      <c r="F325" s="5">
        <f t="shared" si="23"/>
        <v>62.104702750665481</v>
      </c>
      <c r="G325" s="10"/>
    </row>
    <row r="326" spans="1:8" x14ac:dyDescent="0.25">
      <c r="A326" s="2">
        <v>4</v>
      </c>
      <c r="B326" s="16">
        <v>2.12</v>
      </c>
      <c r="C326" s="16">
        <v>22.54</v>
      </c>
      <c r="D326" s="16">
        <f t="shared" si="19"/>
        <v>9.4055013309671698E-2</v>
      </c>
      <c r="E326" s="16">
        <v>360</v>
      </c>
      <c r="F326" s="5">
        <f t="shared" si="23"/>
        <v>33.859804791481814</v>
      </c>
      <c r="G326" s="10"/>
    </row>
    <row r="327" spans="1:8" x14ac:dyDescent="0.25">
      <c r="A327" s="2">
        <v>5</v>
      </c>
      <c r="B327" s="16">
        <v>2.4500000000000002</v>
      </c>
      <c r="C327" s="16">
        <v>22.54</v>
      </c>
      <c r="D327" s="16">
        <f t="shared" si="19"/>
        <v>0.10869565217391305</v>
      </c>
      <c r="E327" s="16">
        <v>607</v>
      </c>
      <c r="F327" s="5">
        <f t="shared" si="23"/>
        <v>65.978260869565219</v>
      </c>
      <c r="G327" s="10"/>
    </row>
    <row r="328" spans="1:8" x14ac:dyDescent="0.25">
      <c r="A328" s="2">
        <v>6</v>
      </c>
      <c r="B328" s="16">
        <v>7.0000000000000007E-2</v>
      </c>
      <c r="C328" s="16">
        <v>22.54</v>
      </c>
      <c r="D328" s="16">
        <f t="shared" si="19"/>
        <v>3.1055900621118015E-3</v>
      </c>
      <c r="E328" s="16">
        <v>747</v>
      </c>
      <c r="F328" s="5">
        <f t="shared" si="23"/>
        <v>2.3198757763975157</v>
      </c>
      <c r="G328" s="10"/>
    </row>
    <row r="329" spans="1:8" x14ac:dyDescent="0.25">
      <c r="A329" s="2">
        <v>7</v>
      </c>
      <c r="B329" s="16">
        <v>2.99</v>
      </c>
      <c r="C329" s="16">
        <v>22.54</v>
      </c>
      <c r="D329" s="16">
        <f t="shared" si="19"/>
        <v>0.1326530612244898</v>
      </c>
      <c r="E329" s="16">
        <v>1582</v>
      </c>
      <c r="F329" s="5">
        <f t="shared" si="23"/>
        <v>209.85714285714286</v>
      </c>
      <c r="G329" s="10"/>
    </row>
    <row r="330" spans="1:8" x14ac:dyDescent="0.25">
      <c r="A330" s="2">
        <v>8</v>
      </c>
      <c r="B330" s="16">
        <v>1.42</v>
      </c>
      <c r="C330" s="16">
        <v>22.54</v>
      </c>
      <c r="D330" s="16">
        <f t="shared" si="19"/>
        <v>6.2999112688553682E-2</v>
      </c>
      <c r="E330" s="16">
        <v>1312</v>
      </c>
      <c r="F330" s="5">
        <f t="shared" si="23"/>
        <v>82.654835847382429</v>
      </c>
      <c r="G330" s="10"/>
    </row>
    <row r="331" spans="1:8" x14ac:dyDescent="0.25">
      <c r="A331" s="2">
        <v>9</v>
      </c>
      <c r="B331" s="16">
        <v>0.99</v>
      </c>
      <c r="C331" s="16">
        <v>22.54</v>
      </c>
      <c r="D331" s="16">
        <f t="shared" ref="D331:D393" si="24">B331/C331</f>
        <v>4.3921916592724049E-2</v>
      </c>
      <c r="E331" s="16">
        <v>2029</v>
      </c>
      <c r="F331" s="5">
        <f t="shared" si="23"/>
        <v>89.117568766637092</v>
      </c>
      <c r="G331" s="10"/>
    </row>
    <row r="332" spans="1:8" x14ac:dyDescent="0.25">
      <c r="A332" s="2">
        <v>10</v>
      </c>
      <c r="B332" s="16">
        <v>2.4</v>
      </c>
      <c r="C332" s="16">
        <v>22.54</v>
      </c>
      <c r="D332" s="16">
        <f t="shared" si="24"/>
        <v>0.1064773735581189</v>
      </c>
      <c r="E332" s="16">
        <v>1537</v>
      </c>
      <c r="F332" s="5">
        <f t="shared" si="23"/>
        <v>163.65572315882875</v>
      </c>
      <c r="G332" s="10"/>
    </row>
    <row r="333" spans="1:8" x14ac:dyDescent="0.25">
      <c r="A333" s="2">
        <v>11</v>
      </c>
      <c r="B333" s="16">
        <v>2.27</v>
      </c>
      <c r="C333" s="16">
        <v>22.54</v>
      </c>
      <c r="D333" s="16">
        <f t="shared" si="24"/>
        <v>0.10070984915705412</v>
      </c>
      <c r="E333" s="16">
        <v>746</v>
      </c>
      <c r="F333" s="5">
        <f t="shared" si="23"/>
        <v>75.129547471162383</v>
      </c>
      <c r="G333" s="10"/>
    </row>
    <row r="334" spans="1:8" x14ac:dyDescent="0.25">
      <c r="A334" s="2">
        <v>12</v>
      </c>
      <c r="B334" s="16">
        <v>1.63</v>
      </c>
      <c r="C334" s="16">
        <v>22.54</v>
      </c>
      <c r="D334" s="16">
        <f t="shared" si="24"/>
        <v>7.231588287488909E-2</v>
      </c>
      <c r="E334" s="16">
        <v>1614</v>
      </c>
      <c r="F334" s="5">
        <f t="shared" si="23"/>
        <v>116.71783496007099</v>
      </c>
      <c r="G334" s="10"/>
    </row>
    <row r="335" spans="1:8" x14ac:dyDescent="0.25">
      <c r="A335" s="2"/>
      <c r="B335" s="13">
        <f>SUM(B323:B334)</f>
        <v>22.539999999999996</v>
      </c>
      <c r="C335" s="16"/>
      <c r="D335" s="16"/>
      <c r="E335" s="16"/>
      <c r="F335" s="3">
        <f>SUM(F323:F334)</f>
        <v>1006.044809228039</v>
      </c>
      <c r="G335" s="10">
        <v>21</v>
      </c>
      <c r="H335" s="19">
        <v>12.3</v>
      </c>
    </row>
    <row r="336" spans="1:8" x14ac:dyDescent="0.25">
      <c r="D336" s="16"/>
      <c r="F336" s="4"/>
      <c r="G336" s="10"/>
    </row>
    <row r="337" spans="1:8" x14ac:dyDescent="0.25">
      <c r="A337" s="2">
        <v>1</v>
      </c>
      <c r="B337" s="16">
        <v>4.0199999999999996</v>
      </c>
      <c r="C337" s="16">
        <v>22.02</v>
      </c>
      <c r="D337" s="16">
        <f t="shared" si="24"/>
        <v>0.18256130790190733</v>
      </c>
      <c r="E337" s="16">
        <v>473</v>
      </c>
      <c r="F337" s="5">
        <f>D337*E337</f>
        <v>86.351498637602162</v>
      </c>
      <c r="G337" s="10"/>
    </row>
    <row r="338" spans="1:8" x14ac:dyDescent="0.25">
      <c r="A338" s="2">
        <v>2</v>
      </c>
      <c r="B338" s="16">
        <v>1.71</v>
      </c>
      <c r="C338" s="16">
        <v>22.02</v>
      </c>
      <c r="D338" s="16">
        <f t="shared" si="24"/>
        <v>7.7656675749318796E-2</v>
      </c>
      <c r="E338" s="16">
        <v>673</v>
      </c>
      <c r="F338" s="5">
        <f t="shared" ref="F338:F348" si="25">D338*E338</f>
        <v>52.262942779291549</v>
      </c>
      <c r="G338" s="10"/>
    </row>
    <row r="339" spans="1:8" x14ac:dyDescent="0.25">
      <c r="A339" s="2">
        <v>3</v>
      </c>
      <c r="B339" s="16">
        <v>2.3199999999999998</v>
      </c>
      <c r="C339" s="16">
        <v>22.02</v>
      </c>
      <c r="D339" s="16">
        <f t="shared" si="24"/>
        <v>0.10535876475930972</v>
      </c>
      <c r="E339" s="16">
        <v>360</v>
      </c>
      <c r="F339" s="5">
        <f t="shared" si="25"/>
        <v>37.929155313351501</v>
      </c>
      <c r="G339" s="10"/>
    </row>
    <row r="340" spans="1:8" x14ac:dyDescent="0.25">
      <c r="A340" s="2">
        <v>4</v>
      </c>
      <c r="B340" s="16">
        <v>1.82</v>
      </c>
      <c r="C340" s="16">
        <v>22.02</v>
      </c>
      <c r="D340" s="16">
        <f t="shared" si="24"/>
        <v>8.2652134423251589E-2</v>
      </c>
      <c r="E340" s="16">
        <v>747</v>
      </c>
      <c r="F340" s="5">
        <f t="shared" si="25"/>
        <v>61.741144414168936</v>
      </c>
      <c r="G340" s="10"/>
    </row>
    <row r="341" spans="1:8" x14ac:dyDescent="0.25">
      <c r="A341" s="2">
        <v>5</v>
      </c>
      <c r="B341" s="16">
        <v>0.85</v>
      </c>
      <c r="C341" s="16">
        <v>22.02</v>
      </c>
      <c r="D341" s="16">
        <f t="shared" si="24"/>
        <v>3.860127157129882E-2</v>
      </c>
      <c r="E341" s="16">
        <v>607</v>
      </c>
      <c r="F341" s="5">
        <f t="shared" si="25"/>
        <v>23.430971843778384</v>
      </c>
      <c r="G341" s="10"/>
    </row>
    <row r="342" spans="1:8" x14ac:dyDescent="0.25">
      <c r="A342" s="2">
        <v>6</v>
      </c>
      <c r="B342" s="16">
        <v>2.41</v>
      </c>
      <c r="C342" s="16">
        <v>22.02</v>
      </c>
      <c r="D342" s="16">
        <f t="shared" si="24"/>
        <v>0.10944595821980019</v>
      </c>
      <c r="E342" s="16">
        <v>1582</v>
      </c>
      <c r="F342" s="5">
        <f t="shared" si="25"/>
        <v>173.14350590372391</v>
      </c>
      <c r="G342" s="10"/>
    </row>
    <row r="343" spans="1:8" x14ac:dyDescent="0.25">
      <c r="A343" s="2">
        <v>7</v>
      </c>
      <c r="B343" s="16">
        <v>1.99</v>
      </c>
      <c r="C343" s="16">
        <v>22.02</v>
      </c>
      <c r="D343" s="16">
        <f t="shared" si="24"/>
        <v>9.0372388737511355E-2</v>
      </c>
      <c r="E343" s="16">
        <v>1312</v>
      </c>
      <c r="F343" s="5">
        <f t="shared" si="25"/>
        <v>118.5685740236149</v>
      </c>
      <c r="G343" s="10"/>
    </row>
    <row r="344" spans="1:8" x14ac:dyDescent="0.25">
      <c r="A344" s="2">
        <v>8</v>
      </c>
      <c r="B344" s="16">
        <v>0.74</v>
      </c>
      <c r="C344" s="16">
        <v>22.02</v>
      </c>
      <c r="D344" s="16">
        <f t="shared" si="24"/>
        <v>3.3605812897366034E-2</v>
      </c>
      <c r="E344" s="16">
        <v>2029</v>
      </c>
      <c r="F344" s="5">
        <f t="shared" si="25"/>
        <v>68.186194368755679</v>
      </c>
      <c r="G344" s="10"/>
    </row>
    <row r="345" spans="1:8" x14ac:dyDescent="0.25">
      <c r="A345" s="2">
        <v>9</v>
      </c>
      <c r="B345" s="16">
        <v>1.6</v>
      </c>
      <c r="C345" s="16">
        <v>22.02</v>
      </c>
      <c r="D345" s="16">
        <f t="shared" si="24"/>
        <v>7.2661217075386017E-2</v>
      </c>
      <c r="E345" s="16">
        <v>1537</v>
      </c>
      <c r="F345" s="5">
        <f t="shared" si="25"/>
        <v>111.68029064486831</v>
      </c>
      <c r="G345" s="10"/>
    </row>
    <row r="346" spans="1:8" x14ac:dyDescent="0.25">
      <c r="A346" s="2">
        <v>10</v>
      </c>
      <c r="B346" s="16">
        <v>0.68</v>
      </c>
      <c r="C346" s="16">
        <v>22.02</v>
      </c>
      <c r="D346" s="16">
        <f t="shared" si="24"/>
        <v>3.0881017257039057E-2</v>
      </c>
      <c r="E346" s="16">
        <v>1537</v>
      </c>
      <c r="F346" s="5">
        <f t="shared" si="25"/>
        <v>47.464123524069031</v>
      </c>
      <c r="G346" s="10"/>
    </row>
    <row r="347" spans="1:8" x14ac:dyDescent="0.25">
      <c r="A347" s="2">
        <v>11</v>
      </c>
      <c r="B347" s="16">
        <v>2.36</v>
      </c>
      <c r="C347" s="16">
        <v>22.02</v>
      </c>
      <c r="D347" s="16">
        <f t="shared" si="24"/>
        <v>0.10717529518619437</v>
      </c>
      <c r="E347" s="16">
        <v>746</v>
      </c>
      <c r="F347" s="5">
        <f t="shared" si="25"/>
        <v>79.952770208901001</v>
      </c>
      <c r="G347" s="10"/>
    </row>
    <row r="348" spans="1:8" x14ac:dyDescent="0.25">
      <c r="A348" s="2">
        <v>12</v>
      </c>
      <c r="B348" s="16">
        <v>1.52</v>
      </c>
      <c r="C348" s="16">
        <v>22.02</v>
      </c>
      <c r="D348" s="16">
        <f t="shared" si="24"/>
        <v>6.9028156221616718E-2</v>
      </c>
      <c r="E348" s="16">
        <v>1614</v>
      </c>
      <c r="F348" s="5">
        <f t="shared" si="25"/>
        <v>111.41144414168939</v>
      </c>
      <c r="G348" s="10"/>
    </row>
    <row r="349" spans="1:8" x14ac:dyDescent="0.25">
      <c r="A349" s="2"/>
      <c r="B349" s="13">
        <f>SUM(B337:B348)</f>
        <v>22.02</v>
      </c>
      <c r="C349" s="16"/>
      <c r="D349" s="16"/>
      <c r="E349" s="16"/>
      <c r="F349" s="3">
        <f>SUM(F337:F348)</f>
        <v>972.1226158038146</v>
      </c>
      <c r="G349" s="10">
        <v>22</v>
      </c>
      <c r="H349" s="19">
        <v>12.9</v>
      </c>
    </row>
    <row r="350" spans="1:8" x14ac:dyDescent="0.25">
      <c r="D350" s="16"/>
      <c r="F350" s="4"/>
      <c r="G350" s="10"/>
    </row>
    <row r="351" spans="1:8" x14ac:dyDescent="0.25">
      <c r="A351" s="2">
        <v>1</v>
      </c>
      <c r="B351" s="16">
        <v>3.75</v>
      </c>
      <c r="C351" s="16">
        <v>19.649999999999999</v>
      </c>
      <c r="D351" s="16">
        <f t="shared" si="24"/>
        <v>0.19083969465648856</v>
      </c>
      <c r="E351" s="16">
        <v>473</v>
      </c>
      <c r="F351" s="5">
        <f>D351*E351</f>
        <v>90.267175572519093</v>
      </c>
      <c r="G351" s="10"/>
    </row>
    <row r="352" spans="1:8" x14ac:dyDescent="0.25">
      <c r="A352" s="2">
        <v>2</v>
      </c>
      <c r="B352" s="16">
        <v>1.7</v>
      </c>
      <c r="C352" s="16">
        <v>19.649999999999999</v>
      </c>
      <c r="D352" s="16">
        <f t="shared" si="24"/>
        <v>8.6513994910941486E-2</v>
      </c>
      <c r="E352" s="16">
        <v>673</v>
      </c>
      <c r="F352" s="5">
        <f t="shared" ref="F352:F362" si="26">D352*E352</f>
        <v>58.223918575063621</v>
      </c>
      <c r="G352" s="10"/>
    </row>
    <row r="353" spans="1:8" x14ac:dyDescent="0.25">
      <c r="A353" s="2">
        <v>3</v>
      </c>
      <c r="B353" s="16">
        <v>2.59</v>
      </c>
      <c r="C353" s="16">
        <v>19.649999999999999</v>
      </c>
      <c r="D353" s="16">
        <f t="shared" si="24"/>
        <v>0.13180661577608144</v>
      </c>
      <c r="E353" s="16">
        <v>360</v>
      </c>
      <c r="F353" s="5">
        <f t="shared" si="26"/>
        <v>47.450381679389317</v>
      </c>
      <c r="G353" s="10"/>
    </row>
    <row r="354" spans="1:8" x14ac:dyDescent="0.25">
      <c r="A354" s="2">
        <v>4</v>
      </c>
      <c r="B354" s="16">
        <v>2.12</v>
      </c>
      <c r="C354" s="16">
        <v>19.649999999999999</v>
      </c>
      <c r="D354" s="16">
        <f t="shared" si="24"/>
        <v>0.1078880407124682</v>
      </c>
      <c r="E354" s="16">
        <v>747</v>
      </c>
      <c r="F354" s="5">
        <f t="shared" si="26"/>
        <v>80.59236641221375</v>
      </c>
      <c r="G354" s="10"/>
    </row>
    <row r="355" spans="1:8" x14ac:dyDescent="0.25">
      <c r="A355" s="2">
        <v>5</v>
      </c>
      <c r="B355" s="16">
        <v>0.22</v>
      </c>
      <c r="C355" s="16">
        <v>19.649999999999999</v>
      </c>
      <c r="D355" s="16">
        <f t="shared" si="24"/>
        <v>1.1195928753180663E-2</v>
      </c>
      <c r="E355" s="16">
        <v>607</v>
      </c>
      <c r="F355" s="5">
        <f t="shared" si="26"/>
        <v>6.7959287531806627</v>
      </c>
      <c r="G355" s="10"/>
    </row>
    <row r="356" spans="1:8" x14ac:dyDescent="0.25">
      <c r="A356" s="2">
        <v>6</v>
      </c>
      <c r="B356" s="16">
        <v>0.6</v>
      </c>
      <c r="C356" s="16">
        <v>19.649999999999999</v>
      </c>
      <c r="D356" s="16">
        <f t="shared" si="24"/>
        <v>3.053435114503817E-2</v>
      </c>
      <c r="E356" s="16">
        <v>1104</v>
      </c>
      <c r="F356" s="5">
        <f t="shared" si="26"/>
        <v>33.709923664122137</v>
      </c>
      <c r="G356" s="10"/>
    </row>
    <row r="357" spans="1:8" x14ac:dyDescent="0.25">
      <c r="A357" s="2">
        <v>7</v>
      </c>
      <c r="B357" s="16">
        <v>1.24</v>
      </c>
      <c r="C357" s="16">
        <v>19.649999999999999</v>
      </c>
      <c r="D357" s="16">
        <f t="shared" si="24"/>
        <v>6.3104325699745556E-2</v>
      </c>
      <c r="E357" s="16">
        <v>1582</v>
      </c>
      <c r="F357" s="5">
        <f t="shared" si="26"/>
        <v>99.831043256997475</v>
      </c>
      <c r="G357" s="10"/>
    </row>
    <row r="358" spans="1:8" x14ac:dyDescent="0.25">
      <c r="A358" s="2">
        <v>8</v>
      </c>
      <c r="B358" s="16">
        <v>2.72</v>
      </c>
      <c r="C358" s="16">
        <v>19.649999999999999</v>
      </c>
      <c r="D358" s="16">
        <f t="shared" si="24"/>
        <v>0.13842239185750638</v>
      </c>
      <c r="E358" s="16">
        <v>1312</v>
      </c>
      <c r="F358" s="5">
        <f t="shared" si="26"/>
        <v>181.61017811704838</v>
      </c>
      <c r="G358" s="10"/>
    </row>
    <row r="359" spans="1:8" x14ac:dyDescent="0.25">
      <c r="A359" s="2">
        <v>9</v>
      </c>
      <c r="B359" s="16">
        <v>1.48</v>
      </c>
      <c r="C359" s="16">
        <v>19.649999999999999</v>
      </c>
      <c r="D359" s="16">
        <f t="shared" si="24"/>
        <v>7.5318066157760821E-2</v>
      </c>
      <c r="E359" s="16">
        <v>202</v>
      </c>
      <c r="F359" s="5">
        <f t="shared" si="26"/>
        <v>15.214249363867687</v>
      </c>
      <c r="G359" s="10"/>
    </row>
    <row r="360" spans="1:8" x14ac:dyDescent="0.25">
      <c r="A360" s="2">
        <v>10</v>
      </c>
      <c r="B360" s="16">
        <v>0.28000000000000003</v>
      </c>
      <c r="C360" s="16">
        <v>19.649999999999999</v>
      </c>
      <c r="D360" s="16">
        <f t="shared" si="24"/>
        <v>1.4249363867684481E-2</v>
      </c>
      <c r="E360" s="16">
        <v>1537</v>
      </c>
      <c r="F360" s="5">
        <f t="shared" si="26"/>
        <v>21.901272264631046</v>
      </c>
      <c r="G360" s="10"/>
    </row>
    <row r="361" spans="1:8" x14ac:dyDescent="0.25">
      <c r="A361" s="2">
        <v>11</v>
      </c>
      <c r="B361" s="16">
        <v>1.39</v>
      </c>
      <c r="C361" s="16">
        <v>19.649999999999999</v>
      </c>
      <c r="D361" s="16">
        <f t="shared" si="24"/>
        <v>7.0737913486005083E-2</v>
      </c>
      <c r="E361" s="16">
        <v>746</v>
      </c>
      <c r="F361" s="5">
        <f t="shared" si="26"/>
        <v>52.770483460559795</v>
      </c>
      <c r="G361" s="10"/>
    </row>
    <row r="362" spans="1:8" x14ac:dyDescent="0.25">
      <c r="A362" s="2">
        <v>12</v>
      </c>
      <c r="B362" s="16">
        <v>1.56</v>
      </c>
      <c r="C362" s="16">
        <v>19.649999999999999</v>
      </c>
      <c r="D362" s="16">
        <f t="shared" si="24"/>
        <v>7.9389312977099238E-2</v>
      </c>
      <c r="E362" s="16">
        <v>1614</v>
      </c>
      <c r="F362" s="5">
        <f t="shared" si="26"/>
        <v>128.13435114503818</v>
      </c>
      <c r="G362" s="10"/>
    </row>
    <row r="363" spans="1:8" x14ac:dyDescent="0.25">
      <c r="A363" s="2"/>
      <c r="B363" s="13">
        <f>SUM(B351:B362)</f>
        <v>19.650000000000002</v>
      </c>
      <c r="C363" s="16"/>
      <c r="D363" s="16"/>
      <c r="E363" s="16"/>
      <c r="F363" s="3">
        <f>SUM(F351:F362)</f>
        <v>816.50127226463121</v>
      </c>
      <c r="G363" s="10">
        <v>23</v>
      </c>
      <c r="H363" s="19">
        <v>13.5</v>
      </c>
    </row>
    <row r="364" spans="1:8" x14ac:dyDescent="0.25">
      <c r="D364" s="16"/>
      <c r="F364" s="4"/>
      <c r="G364" s="10"/>
    </row>
    <row r="365" spans="1:8" x14ac:dyDescent="0.25">
      <c r="A365" s="2">
        <v>1</v>
      </c>
      <c r="B365" s="16">
        <v>3.15</v>
      </c>
      <c r="C365" s="16">
        <v>17.600000000000001</v>
      </c>
      <c r="D365" s="16">
        <f t="shared" si="24"/>
        <v>0.17897727272727271</v>
      </c>
      <c r="E365" s="16">
        <v>473</v>
      </c>
      <c r="F365" s="5">
        <f>D365*E365</f>
        <v>84.656249999999986</v>
      </c>
      <c r="G365" s="10"/>
    </row>
    <row r="366" spans="1:8" x14ac:dyDescent="0.25">
      <c r="A366" s="2">
        <v>2</v>
      </c>
      <c r="B366" s="16">
        <v>1.88</v>
      </c>
      <c r="C366" s="16">
        <v>17.600000000000001</v>
      </c>
      <c r="D366" s="16">
        <f t="shared" si="24"/>
        <v>0.1068181818181818</v>
      </c>
      <c r="E366" s="16">
        <v>673</v>
      </c>
      <c r="F366" s="5">
        <f t="shared" ref="F366:F374" si="27">D366*E366</f>
        <v>71.888636363636351</v>
      </c>
      <c r="G366" s="10"/>
    </row>
    <row r="367" spans="1:8" x14ac:dyDescent="0.25">
      <c r="A367" s="2">
        <v>3</v>
      </c>
      <c r="B367" s="16">
        <v>2.88</v>
      </c>
      <c r="C367" s="16">
        <v>17.600000000000001</v>
      </c>
      <c r="D367" s="16">
        <f t="shared" si="24"/>
        <v>0.16363636363636361</v>
      </c>
      <c r="E367" s="16">
        <v>360</v>
      </c>
      <c r="F367" s="5">
        <f t="shared" si="27"/>
        <v>58.909090909090899</v>
      </c>
      <c r="G367" s="10"/>
    </row>
    <row r="368" spans="1:8" x14ac:dyDescent="0.25">
      <c r="A368" s="2">
        <v>4</v>
      </c>
      <c r="B368" s="16">
        <v>2.09</v>
      </c>
      <c r="C368" s="16">
        <v>17.600000000000001</v>
      </c>
      <c r="D368" s="16">
        <f t="shared" si="24"/>
        <v>0.11874999999999998</v>
      </c>
      <c r="E368" s="16">
        <v>747</v>
      </c>
      <c r="F368" s="5">
        <f t="shared" si="27"/>
        <v>88.706249999999983</v>
      </c>
      <c r="G368" s="10"/>
    </row>
    <row r="369" spans="1:8" x14ac:dyDescent="0.25">
      <c r="A369" s="2">
        <v>5</v>
      </c>
      <c r="B369" s="16">
        <v>1.04</v>
      </c>
      <c r="C369" s="16">
        <v>17.600000000000001</v>
      </c>
      <c r="D369" s="16">
        <f t="shared" si="24"/>
        <v>5.909090909090909E-2</v>
      </c>
      <c r="E369" s="16">
        <v>1104</v>
      </c>
      <c r="F369" s="5">
        <f t="shared" si="27"/>
        <v>65.236363636363635</v>
      </c>
      <c r="G369" s="10"/>
    </row>
    <row r="370" spans="1:8" x14ac:dyDescent="0.25">
      <c r="A370" s="2">
        <v>6</v>
      </c>
      <c r="B370" s="16">
        <v>0.4</v>
      </c>
      <c r="C370" s="16">
        <v>17.600000000000001</v>
      </c>
      <c r="D370" s="16">
        <f t="shared" si="24"/>
        <v>2.2727272727272728E-2</v>
      </c>
      <c r="E370" s="16">
        <v>1582</v>
      </c>
      <c r="F370" s="5">
        <f t="shared" si="27"/>
        <v>35.954545454545453</v>
      </c>
      <c r="G370" s="10"/>
    </row>
    <row r="371" spans="1:8" x14ac:dyDescent="0.25">
      <c r="A371" s="2">
        <v>7</v>
      </c>
      <c r="B371" s="16">
        <v>1.99</v>
      </c>
      <c r="C371" s="16">
        <v>17.600000000000001</v>
      </c>
      <c r="D371" s="16">
        <f t="shared" si="24"/>
        <v>0.1130681818181818</v>
      </c>
      <c r="E371" s="16">
        <v>1312</v>
      </c>
      <c r="F371" s="5">
        <f t="shared" si="27"/>
        <v>148.34545454545452</v>
      </c>
      <c r="G371" s="10"/>
    </row>
    <row r="372" spans="1:8" x14ac:dyDescent="0.25">
      <c r="A372" s="2">
        <v>8</v>
      </c>
      <c r="B372" s="16">
        <v>2.62</v>
      </c>
      <c r="C372" s="16">
        <v>17.600000000000001</v>
      </c>
      <c r="D372" s="16">
        <f t="shared" si="24"/>
        <v>0.14886363636363636</v>
      </c>
      <c r="E372" s="16">
        <v>202</v>
      </c>
      <c r="F372" s="5">
        <f t="shared" si="27"/>
        <v>30.070454545454545</v>
      </c>
      <c r="G372" s="10"/>
    </row>
    <row r="373" spans="1:8" x14ac:dyDescent="0.25">
      <c r="A373" s="2">
        <v>9</v>
      </c>
      <c r="B373" s="16">
        <v>0.95</v>
      </c>
      <c r="C373" s="16">
        <v>17.600000000000001</v>
      </c>
      <c r="D373" s="16">
        <f t="shared" si="24"/>
        <v>5.3977272727272721E-2</v>
      </c>
      <c r="E373" s="16">
        <v>746</v>
      </c>
      <c r="F373" s="5">
        <f t="shared" si="27"/>
        <v>40.267045454545453</v>
      </c>
      <c r="G373" s="10"/>
    </row>
    <row r="374" spans="1:8" x14ac:dyDescent="0.25">
      <c r="A374" s="2">
        <v>10</v>
      </c>
      <c r="B374" s="16">
        <v>0.6</v>
      </c>
      <c r="C374" s="16">
        <v>17.600000000000001</v>
      </c>
      <c r="D374" s="16">
        <f t="shared" si="24"/>
        <v>3.4090909090909088E-2</v>
      </c>
      <c r="E374" s="16">
        <v>1614</v>
      </c>
      <c r="F374" s="5">
        <f t="shared" si="27"/>
        <v>55.022727272727266</v>
      </c>
      <c r="G374" s="10"/>
    </row>
    <row r="375" spans="1:8" x14ac:dyDescent="0.25">
      <c r="A375" s="2"/>
      <c r="B375" s="13">
        <f>SUM(B365:B374)</f>
        <v>17.600000000000001</v>
      </c>
      <c r="C375" s="16"/>
      <c r="D375" s="16"/>
      <c r="E375" s="16"/>
      <c r="F375" s="3">
        <f>SUM(F365:F374)</f>
        <v>679.05681818181824</v>
      </c>
      <c r="G375" s="10">
        <v>24</v>
      </c>
      <c r="H375" s="19">
        <v>14.1</v>
      </c>
    </row>
    <row r="376" spans="1:8" x14ac:dyDescent="0.25">
      <c r="D376" s="16"/>
      <c r="F376" s="4"/>
      <c r="G376" s="10"/>
    </row>
    <row r="377" spans="1:8" x14ac:dyDescent="0.25">
      <c r="A377" s="2">
        <v>1</v>
      </c>
      <c r="B377" s="16">
        <v>0.69</v>
      </c>
      <c r="C377" s="16">
        <v>16.07</v>
      </c>
      <c r="D377" s="16">
        <f t="shared" si="24"/>
        <v>4.2937149968886118E-2</v>
      </c>
      <c r="E377" s="16">
        <v>746</v>
      </c>
      <c r="F377" s="5">
        <f>D377*E377</f>
        <v>32.031113876789043</v>
      </c>
      <c r="G377" s="10"/>
    </row>
    <row r="378" spans="1:8" x14ac:dyDescent="0.25">
      <c r="A378" s="2">
        <v>2</v>
      </c>
      <c r="B378" s="16">
        <v>2.1</v>
      </c>
      <c r="C378" s="16">
        <v>16.07</v>
      </c>
      <c r="D378" s="16">
        <f t="shared" si="24"/>
        <v>0.13067828251400124</v>
      </c>
      <c r="E378" s="16">
        <v>473</v>
      </c>
      <c r="F378" s="5">
        <f t="shared" ref="F378:F384" si="28">D378*E378</f>
        <v>61.810827629122585</v>
      </c>
      <c r="G378" s="10"/>
    </row>
    <row r="379" spans="1:8" x14ac:dyDescent="0.25">
      <c r="A379" s="2">
        <v>3</v>
      </c>
      <c r="B379" s="16">
        <v>1.79</v>
      </c>
      <c r="C379" s="16">
        <v>16.07</v>
      </c>
      <c r="D379" s="16">
        <f t="shared" si="24"/>
        <v>0.11138767890479154</v>
      </c>
      <c r="E379" s="16">
        <v>673</v>
      </c>
      <c r="F379" s="5">
        <f t="shared" si="28"/>
        <v>74.963907902924703</v>
      </c>
      <c r="G379" s="10"/>
    </row>
    <row r="380" spans="1:8" x14ac:dyDescent="0.25">
      <c r="A380" s="2">
        <v>4</v>
      </c>
      <c r="B380" s="16">
        <v>3.13</v>
      </c>
      <c r="C380" s="16">
        <v>16.07</v>
      </c>
      <c r="D380" s="16">
        <f t="shared" si="24"/>
        <v>0.19477286869943994</v>
      </c>
      <c r="E380" s="16">
        <v>360</v>
      </c>
      <c r="F380" s="5">
        <f t="shared" si="28"/>
        <v>70.118232731798372</v>
      </c>
      <c r="G380" s="10"/>
    </row>
    <row r="381" spans="1:8" x14ac:dyDescent="0.25">
      <c r="A381" s="2">
        <v>5</v>
      </c>
      <c r="B381" s="16">
        <v>2.5299999999999998</v>
      </c>
      <c r="C381" s="16">
        <v>16.07</v>
      </c>
      <c r="D381" s="16">
        <f t="shared" si="24"/>
        <v>0.15743621655258244</v>
      </c>
      <c r="E381" s="16">
        <v>747</v>
      </c>
      <c r="F381" s="5">
        <f t="shared" si="28"/>
        <v>117.60485376477908</v>
      </c>
      <c r="G381" s="10"/>
    </row>
    <row r="382" spans="1:8" x14ac:dyDescent="0.25">
      <c r="A382" s="2">
        <v>6</v>
      </c>
      <c r="B382" s="16">
        <v>1.19</v>
      </c>
      <c r="C382" s="16">
        <v>16.07</v>
      </c>
      <c r="D382" s="16">
        <f t="shared" si="24"/>
        <v>7.4051026757934041E-2</v>
      </c>
      <c r="E382" s="16">
        <v>1104</v>
      </c>
      <c r="F382" s="5">
        <f t="shared" si="28"/>
        <v>81.752333540759182</v>
      </c>
      <c r="G382" s="10"/>
    </row>
    <row r="383" spans="1:8" x14ac:dyDescent="0.25">
      <c r="A383" s="2">
        <v>7</v>
      </c>
      <c r="B383" s="16">
        <v>1.23</v>
      </c>
      <c r="C383" s="16">
        <v>16.07</v>
      </c>
      <c r="D383" s="16">
        <f t="shared" si="24"/>
        <v>7.6540136901057876E-2</v>
      </c>
      <c r="E383" s="16">
        <v>1312</v>
      </c>
      <c r="F383" s="5">
        <f t="shared" si="28"/>
        <v>100.42065961418794</v>
      </c>
      <c r="G383" s="10"/>
    </row>
    <row r="384" spans="1:8" x14ac:dyDescent="0.25">
      <c r="A384" s="2">
        <v>8</v>
      </c>
      <c r="B384" s="16">
        <v>3.41</v>
      </c>
      <c r="C384" s="16">
        <v>16.07</v>
      </c>
      <c r="D384" s="16">
        <f t="shared" si="24"/>
        <v>0.21219663970130678</v>
      </c>
      <c r="E384" s="16">
        <v>202</v>
      </c>
      <c r="F384" s="5">
        <f t="shared" si="28"/>
        <v>42.863721219663972</v>
      </c>
      <c r="G384" s="10"/>
    </row>
    <row r="385" spans="1:8" x14ac:dyDescent="0.25">
      <c r="A385" s="2"/>
      <c r="B385" s="13">
        <f>SUM(B377:B384)</f>
        <v>16.07</v>
      </c>
      <c r="C385" s="16"/>
      <c r="D385" s="16"/>
      <c r="E385" s="16"/>
      <c r="F385" s="3">
        <f>SUM(F377:F384)</f>
        <v>581.56565028002478</v>
      </c>
      <c r="G385" s="10">
        <v>25</v>
      </c>
      <c r="H385" s="19">
        <v>14.7</v>
      </c>
    </row>
    <row r="386" spans="1:8" x14ac:dyDescent="0.25">
      <c r="D386" s="16"/>
      <c r="F386" s="4"/>
      <c r="G386" s="10"/>
    </row>
    <row r="387" spans="1:8" x14ac:dyDescent="0.25">
      <c r="A387" s="2">
        <v>1</v>
      </c>
      <c r="B387" s="16">
        <v>0.98</v>
      </c>
      <c r="C387" s="16">
        <v>15.16</v>
      </c>
      <c r="D387" s="16">
        <f t="shared" si="24"/>
        <v>6.464379947229551E-2</v>
      </c>
      <c r="E387" s="16">
        <v>473</v>
      </c>
      <c r="F387" s="5">
        <f>D387*E387</f>
        <v>30.576517150395777</v>
      </c>
      <c r="G387" s="10"/>
    </row>
    <row r="388" spans="1:8" x14ac:dyDescent="0.25">
      <c r="A388" s="2">
        <v>2</v>
      </c>
      <c r="B388" s="16">
        <v>1.76</v>
      </c>
      <c r="C388" s="16">
        <v>15.16</v>
      </c>
      <c r="D388" s="16">
        <f t="shared" si="24"/>
        <v>0.11609498680738786</v>
      </c>
      <c r="E388" s="16">
        <v>673</v>
      </c>
      <c r="F388" s="5">
        <f t="shared" ref="F388:F393" si="29">D388*E388</f>
        <v>78.131926121372032</v>
      </c>
      <c r="G388" s="10"/>
    </row>
    <row r="389" spans="1:8" x14ac:dyDescent="0.25">
      <c r="A389" s="2">
        <v>3</v>
      </c>
      <c r="B389" s="16">
        <v>2.9</v>
      </c>
      <c r="C389" s="16">
        <v>15.16</v>
      </c>
      <c r="D389" s="16">
        <f t="shared" si="24"/>
        <v>0.19129287598944592</v>
      </c>
      <c r="E389" s="16">
        <v>360</v>
      </c>
      <c r="F389" s="5">
        <f t="shared" si="29"/>
        <v>68.865435356200535</v>
      </c>
      <c r="G389" s="10"/>
    </row>
    <row r="390" spans="1:8" x14ac:dyDescent="0.25">
      <c r="A390" s="2">
        <v>4</v>
      </c>
      <c r="B390" s="16">
        <v>3.29</v>
      </c>
      <c r="C390" s="16">
        <v>15.16</v>
      </c>
      <c r="D390" s="16">
        <f t="shared" si="24"/>
        <v>0.21701846965699209</v>
      </c>
      <c r="E390" s="16">
        <v>747</v>
      </c>
      <c r="F390" s="5">
        <f t="shared" si="29"/>
        <v>162.1127968337731</v>
      </c>
      <c r="G390" s="10"/>
    </row>
    <row r="391" spans="1:8" x14ac:dyDescent="0.25">
      <c r="A391" s="2">
        <v>5</v>
      </c>
      <c r="B391" s="16">
        <v>1.82</v>
      </c>
      <c r="C391" s="16">
        <v>15.16</v>
      </c>
      <c r="D391" s="16">
        <f t="shared" si="24"/>
        <v>0.12005277044854881</v>
      </c>
      <c r="E391" s="16">
        <v>1104</v>
      </c>
      <c r="F391" s="5">
        <f t="shared" si="29"/>
        <v>132.53825857519789</v>
      </c>
      <c r="G391" s="10"/>
    </row>
    <row r="392" spans="1:8" x14ac:dyDescent="0.25">
      <c r="A392" s="2">
        <v>6</v>
      </c>
      <c r="B392" s="16">
        <v>0.44</v>
      </c>
      <c r="C392" s="16">
        <v>15.16</v>
      </c>
      <c r="D392" s="16">
        <f t="shared" si="24"/>
        <v>2.9023746701846966E-2</v>
      </c>
      <c r="E392" s="16">
        <v>1312</v>
      </c>
      <c r="F392" s="5">
        <f t="shared" si="29"/>
        <v>38.079155672823219</v>
      </c>
      <c r="G392" s="10"/>
    </row>
    <row r="393" spans="1:8" x14ac:dyDescent="0.25">
      <c r="A393" s="2">
        <v>7</v>
      </c>
      <c r="B393" s="16">
        <v>3.97</v>
      </c>
      <c r="C393" s="16">
        <v>15.16</v>
      </c>
      <c r="D393" s="16">
        <f t="shared" si="24"/>
        <v>0.26187335092348285</v>
      </c>
      <c r="E393" s="16">
        <v>202</v>
      </c>
      <c r="F393" s="5">
        <f t="shared" si="29"/>
        <v>52.898416886543536</v>
      </c>
      <c r="G393" s="10"/>
    </row>
    <row r="394" spans="1:8" x14ac:dyDescent="0.25">
      <c r="A394" s="2"/>
      <c r="B394" s="13">
        <f>SUM(B387:B393)</f>
        <v>15.16</v>
      </c>
      <c r="C394" s="16"/>
      <c r="D394" s="16"/>
      <c r="E394" s="16"/>
      <c r="F394" s="3">
        <f>SUM(F387:F393)</f>
        <v>563.20250659630608</v>
      </c>
      <c r="G394" s="10">
        <v>26</v>
      </c>
      <c r="H394" s="19">
        <v>15.3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6"/>
  <sheetViews>
    <sheetView topLeftCell="B1" workbookViewId="0">
      <selection activeCell="N13" sqref="N13"/>
    </sheetView>
  </sheetViews>
  <sheetFormatPr defaultRowHeight="15.75" x14ac:dyDescent="0.25"/>
  <cols>
    <col min="1" max="1" width="19.25" style="2" customWidth="1"/>
    <col min="2" max="2" width="17.75" style="16" customWidth="1"/>
    <col min="3" max="3" width="15.375" style="16" customWidth="1"/>
    <col min="4" max="4" width="11.625" style="16" customWidth="1"/>
    <col min="5" max="5" width="23" style="16" customWidth="1"/>
    <col min="6" max="6" width="16.75" style="16" customWidth="1"/>
    <col min="7" max="7" width="12.375" style="10" customWidth="1"/>
    <col min="8" max="8" width="9" style="11"/>
    <col min="9" max="249" width="9" style="15"/>
    <col min="250" max="250" width="12.625" style="15" customWidth="1"/>
    <col min="251" max="251" width="12.875" style="15" customWidth="1"/>
    <col min="252" max="252" width="9" style="15"/>
    <col min="253" max="253" width="12.875" style="15" customWidth="1"/>
    <col min="254" max="254" width="14.375" style="15" customWidth="1"/>
    <col min="255" max="255" width="12.375" style="15" customWidth="1"/>
    <col min="256" max="505" width="9" style="15"/>
    <col min="506" max="506" width="12.625" style="15" customWidth="1"/>
    <col min="507" max="507" width="12.875" style="15" customWidth="1"/>
    <col min="508" max="508" width="9" style="15"/>
    <col min="509" max="509" width="12.875" style="15" customWidth="1"/>
    <col min="510" max="510" width="14.375" style="15" customWidth="1"/>
    <col min="511" max="511" width="12.375" style="15" customWidth="1"/>
    <col min="512" max="761" width="9" style="15"/>
    <col min="762" max="762" width="12.625" style="15" customWidth="1"/>
    <col min="763" max="763" width="12.875" style="15" customWidth="1"/>
    <col min="764" max="764" width="9" style="15"/>
    <col min="765" max="765" width="12.875" style="15" customWidth="1"/>
    <col min="766" max="766" width="14.375" style="15" customWidth="1"/>
    <col min="767" max="767" width="12.375" style="15" customWidth="1"/>
    <col min="768" max="1017" width="9" style="15"/>
    <col min="1018" max="1018" width="12.625" style="15" customWidth="1"/>
    <col min="1019" max="1019" width="12.875" style="15" customWidth="1"/>
    <col min="1020" max="1020" width="9" style="15"/>
    <col min="1021" max="1021" width="12.875" style="15" customWidth="1"/>
    <col min="1022" max="1022" width="14.375" style="15" customWidth="1"/>
    <col min="1023" max="1023" width="12.375" style="15" customWidth="1"/>
    <col min="1024" max="1273" width="9" style="15"/>
    <col min="1274" max="1274" width="12.625" style="15" customWidth="1"/>
    <col min="1275" max="1275" width="12.875" style="15" customWidth="1"/>
    <col min="1276" max="1276" width="9" style="15"/>
    <col min="1277" max="1277" width="12.875" style="15" customWidth="1"/>
    <col min="1278" max="1278" width="14.375" style="15" customWidth="1"/>
    <col min="1279" max="1279" width="12.375" style="15" customWidth="1"/>
    <col min="1280" max="1529" width="9" style="15"/>
    <col min="1530" max="1530" width="12.625" style="15" customWidth="1"/>
    <col min="1531" max="1531" width="12.875" style="15" customWidth="1"/>
    <col min="1532" max="1532" width="9" style="15"/>
    <col min="1533" max="1533" width="12.875" style="15" customWidth="1"/>
    <col min="1534" max="1534" width="14.375" style="15" customWidth="1"/>
    <col min="1535" max="1535" width="12.375" style="15" customWidth="1"/>
    <col min="1536" max="1785" width="9" style="15"/>
    <col min="1786" max="1786" width="12.625" style="15" customWidth="1"/>
    <col min="1787" max="1787" width="12.875" style="15" customWidth="1"/>
    <col min="1788" max="1788" width="9" style="15"/>
    <col min="1789" max="1789" width="12.875" style="15" customWidth="1"/>
    <col min="1790" max="1790" width="14.375" style="15" customWidth="1"/>
    <col min="1791" max="1791" width="12.375" style="15" customWidth="1"/>
    <col min="1792" max="2041" width="9" style="15"/>
    <col min="2042" max="2042" width="12.625" style="15" customWidth="1"/>
    <col min="2043" max="2043" width="12.875" style="15" customWidth="1"/>
    <col min="2044" max="2044" width="9" style="15"/>
    <col min="2045" max="2045" width="12.875" style="15" customWidth="1"/>
    <col min="2046" max="2046" width="14.375" style="15" customWidth="1"/>
    <col min="2047" max="2047" width="12.375" style="15" customWidth="1"/>
    <col min="2048" max="2297" width="9" style="15"/>
    <col min="2298" max="2298" width="12.625" style="15" customWidth="1"/>
    <col min="2299" max="2299" width="12.875" style="15" customWidth="1"/>
    <col min="2300" max="2300" width="9" style="15"/>
    <col min="2301" max="2301" width="12.875" style="15" customWidth="1"/>
    <col min="2302" max="2302" width="14.375" style="15" customWidth="1"/>
    <col min="2303" max="2303" width="12.375" style="15" customWidth="1"/>
    <col min="2304" max="2553" width="9" style="15"/>
    <col min="2554" max="2554" width="12.625" style="15" customWidth="1"/>
    <col min="2555" max="2555" width="12.875" style="15" customWidth="1"/>
    <col min="2556" max="2556" width="9" style="15"/>
    <col min="2557" max="2557" width="12.875" style="15" customWidth="1"/>
    <col min="2558" max="2558" width="14.375" style="15" customWidth="1"/>
    <col min="2559" max="2559" width="12.375" style="15" customWidth="1"/>
    <col min="2560" max="2809" width="9" style="15"/>
    <col min="2810" max="2810" width="12.625" style="15" customWidth="1"/>
    <col min="2811" max="2811" width="12.875" style="15" customWidth="1"/>
    <col min="2812" max="2812" width="9" style="15"/>
    <col min="2813" max="2813" width="12.875" style="15" customWidth="1"/>
    <col min="2814" max="2814" width="14.375" style="15" customWidth="1"/>
    <col min="2815" max="2815" width="12.375" style="15" customWidth="1"/>
    <col min="2816" max="3065" width="9" style="15"/>
    <col min="3066" max="3066" width="12.625" style="15" customWidth="1"/>
    <col min="3067" max="3067" width="12.875" style="15" customWidth="1"/>
    <col min="3068" max="3068" width="9" style="15"/>
    <col min="3069" max="3069" width="12.875" style="15" customWidth="1"/>
    <col min="3070" max="3070" width="14.375" style="15" customWidth="1"/>
    <col min="3071" max="3071" width="12.375" style="15" customWidth="1"/>
    <col min="3072" max="3321" width="9" style="15"/>
    <col min="3322" max="3322" width="12.625" style="15" customWidth="1"/>
    <col min="3323" max="3323" width="12.875" style="15" customWidth="1"/>
    <col min="3324" max="3324" width="9" style="15"/>
    <col min="3325" max="3325" width="12.875" style="15" customWidth="1"/>
    <col min="3326" max="3326" width="14.375" style="15" customWidth="1"/>
    <col min="3327" max="3327" width="12.375" style="15" customWidth="1"/>
    <col min="3328" max="3577" width="9" style="15"/>
    <col min="3578" max="3578" width="12.625" style="15" customWidth="1"/>
    <col min="3579" max="3579" width="12.875" style="15" customWidth="1"/>
    <col min="3580" max="3580" width="9" style="15"/>
    <col min="3581" max="3581" width="12.875" style="15" customWidth="1"/>
    <col min="3582" max="3582" width="14.375" style="15" customWidth="1"/>
    <col min="3583" max="3583" width="12.375" style="15" customWidth="1"/>
    <col min="3584" max="3833" width="9" style="15"/>
    <col min="3834" max="3834" width="12.625" style="15" customWidth="1"/>
    <col min="3835" max="3835" width="12.875" style="15" customWidth="1"/>
    <col min="3836" max="3836" width="9" style="15"/>
    <col min="3837" max="3837" width="12.875" style="15" customWidth="1"/>
    <col min="3838" max="3838" width="14.375" style="15" customWidth="1"/>
    <col min="3839" max="3839" width="12.375" style="15" customWidth="1"/>
    <col min="3840" max="4089" width="9" style="15"/>
    <col min="4090" max="4090" width="12.625" style="15" customWidth="1"/>
    <col min="4091" max="4091" width="12.875" style="15" customWidth="1"/>
    <col min="4092" max="4092" width="9" style="15"/>
    <col min="4093" max="4093" width="12.875" style="15" customWidth="1"/>
    <col min="4094" max="4094" width="14.375" style="15" customWidth="1"/>
    <col min="4095" max="4095" width="12.375" style="15" customWidth="1"/>
    <col min="4096" max="4345" width="9" style="15"/>
    <col min="4346" max="4346" width="12.625" style="15" customWidth="1"/>
    <col min="4347" max="4347" width="12.875" style="15" customWidth="1"/>
    <col min="4348" max="4348" width="9" style="15"/>
    <col min="4349" max="4349" width="12.875" style="15" customWidth="1"/>
    <col min="4350" max="4350" width="14.375" style="15" customWidth="1"/>
    <col min="4351" max="4351" width="12.375" style="15" customWidth="1"/>
    <col min="4352" max="4601" width="9" style="15"/>
    <col min="4602" max="4602" width="12.625" style="15" customWidth="1"/>
    <col min="4603" max="4603" width="12.875" style="15" customWidth="1"/>
    <col min="4604" max="4604" width="9" style="15"/>
    <col min="4605" max="4605" width="12.875" style="15" customWidth="1"/>
    <col min="4606" max="4606" width="14.375" style="15" customWidth="1"/>
    <col min="4607" max="4607" width="12.375" style="15" customWidth="1"/>
    <col min="4608" max="4857" width="9" style="15"/>
    <col min="4858" max="4858" width="12.625" style="15" customWidth="1"/>
    <col min="4859" max="4859" width="12.875" style="15" customWidth="1"/>
    <col min="4860" max="4860" width="9" style="15"/>
    <col min="4861" max="4861" width="12.875" style="15" customWidth="1"/>
    <col min="4862" max="4862" width="14.375" style="15" customWidth="1"/>
    <col min="4863" max="4863" width="12.375" style="15" customWidth="1"/>
    <col min="4864" max="5113" width="9" style="15"/>
    <col min="5114" max="5114" width="12.625" style="15" customWidth="1"/>
    <col min="5115" max="5115" width="12.875" style="15" customWidth="1"/>
    <col min="5116" max="5116" width="9" style="15"/>
    <col min="5117" max="5117" width="12.875" style="15" customWidth="1"/>
    <col min="5118" max="5118" width="14.375" style="15" customWidth="1"/>
    <col min="5119" max="5119" width="12.375" style="15" customWidth="1"/>
    <col min="5120" max="5369" width="9" style="15"/>
    <col min="5370" max="5370" width="12.625" style="15" customWidth="1"/>
    <col min="5371" max="5371" width="12.875" style="15" customWidth="1"/>
    <col min="5372" max="5372" width="9" style="15"/>
    <col min="5373" max="5373" width="12.875" style="15" customWidth="1"/>
    <col min="5374" max="5374" width="14.375" style="15" customWidth="1"/>
    <col min="5375" max="5375" width="12.375" style="15" customWidth="1"/>
    <col min="5376" max="5625" width="9" style="15"/>
    <col min="5626" max="5626" width="12.625" style="15" customWidth="1"/>
    <col min="5627" max="5627" width="12.875" style="15" customWidth="1"/>
    <col min="5628" max="5628" width="9" style="15"/>
    <col min="5629" max="5629" width="12.875" style="15" customWidth="1"/>
    <col min="5630" max="5630" width="14.375" style="15" customWidth="1"/>
    <col min="5631" max="5631" width="12.375" style="15" customWidth="1"/>
    <col min="5632" max="5881" width="9" style="15"/>
    <col min="5882" max="5882" width="12.625" style="15" customWidth="1"/>
    <col min="5883" max="5883" width="12.875" style="15" customWidth="1"/>
    <col min="5884" max="5884" width="9" style="15"/>
    <col min="5885" max="5885" width="12.875" style="15" customWidth="1"/>
    <col min="5886" max="5886" width="14.375" style="15" customWidth="1"/>
    <col min="5887" max="5887" width="12.375" style="15" customWidth="1"/>
    <col min="5888" max="6137" width="9" style="15"/>
    <col min="6138" max="6138" width="12.625" style="15" customWidth="1"/>
    <col min="6139" max="6139" width="12.875" style="15" customWidth="1"/>
    <col min="6140" max="6140" width="9" style="15"/>
    <col min="6141" max="6141" width="12.875" style="15" customWidth="1"/>
    <col min="6142" max="6142" width="14.375" style="15" customWidth="1"/>
    <col min="6143" max="6143" width="12.375" style="15" customWidth="1"/>
    <col min="6144" max="6393" width="9" style="15"/>
    <col min="6394" max="6394" width="12.625" style="15" customWidth="1"/>
    <col min="6395" max="6395" width="12.875" style="15" customWidth="1"/>
    <col min="6396" max="6396" width="9" style="15"/>
    <col min="6397" max="6397" width="12.875" style="15" customWidth="1"/>
    <col min="6398" max="6398" width="14.375" style="15" customWidth="1"/>
    <col min="6399" max="6399" width="12.375" style="15" customWidth="1"/>
    <col min="6400" max="6649" width="9" style="15"/>
    <col min="6650" max="6650" width="12.625" style="15" customWidth="1"/>
    <col min="6651" max="6651" width="12.875" style="15" customWidth="1"/>
    <col min="6652" max="6652" width="9" style="15"/>
    <col min="6653" max="6653" width="12.875" style="15" customWidth="1"/>
    <col min="6654" max="6654" width="14.375" style="15" customWidth="1"/>
    <col min="6655" max="6655" width="12.375" style="15" customWidth="1"/>
    <col min="6656" max="6905" width="9" style="15"/>
    <col min="6906" max="6906" width="12.625" style="15" customWidth="1"/>
    <col min="6907" max="6907" width="12.875" style="15" customWidth="1"/>
    <col min="6908" max="6908" width="9" style="15"/>
    <col min="6909" max="6909" width="12.875" style="15" customWidth="1"/>
    <col min="6910" max="6910" width="14.375" style="15" customWidth="1"/>
    <col min="6911" max="6911" width="12.375" style="15" customWidth="1"/>
    <col min="6912" max="7161" width="9" style="15"/>
    <col min="7162" max="7162" width="12.625" style="15" customWidth="1"/>
    <col min="7163" max="7163" width="12.875" style="15" customWidth="1"/>
    <col min="7164" max="7164" width="9" style="15"/>
    <col min="7165" max="7165" width="12.875" style="15" customWidth="1"/>
    <col min="7166" max="7166" width="14.375" style="15" customWidth="1"/>
    <col min="7167" max="7167" width="12.375" style="15" customWidth="1"/>
    <col min="7168" max="7417" width="9" style="15"/>
    <col min="7418" max="7418" width="12.625" style="15" customWidth="1"/>
    <col min="7419" max="7419" width="12.875" style="15" customWidth="1"/>
    <col min="7420" max="7420" width="9" style="15"/>
    <col min="7421" max="7421" width="12.875" style="15" customWidth="1"/>
    <col min="7422" max="7422" width="14.375" style="15" customWidth="1"/>
    <col min="7423" max="7423" width="12.375" style="15" customWidth="1"/>
    <col min="7424" max="7673" width="9" style="15"/>
    <col min="7674" max="7674" width="12.625" style="15" customWidth="1"/>
    <col min="7675" max="7675" width="12.875" style="15" customWidth="1"/>
    <col min="7676" max="7676" width="9" style="15"/>
    <col min="7677" max="7677" width="12.875" style="15" customWidth="1"/>
    <col min="7678" max="7678" width="14.375" style="15" customWidth="1"/>
    <col min="7679" max="7679" width="12.375" style="15" customWidth="1"/>
    <col min="7680" max="7929" width="9" style="15"/>
    <col min="7930" max="7930" width="12.625" style="15" customWidth="1"/>
    <col min="7931" max="7931" width="12.875" style="15" customWidth="1"/>
    <col min="7932" max="7932" width="9" style="15"/>
    <col min="7933" max="7933" width="12.875" style="15" customWidth="1"/>
    <col min="7934" max="7934" width="14.375" style="15" customWidth="1"/>
    <col min="7935" max="7935" width="12.375" style="15" customWidth="1"/>
    <col min="7936" max="8185" width="9" style="15"/>
    <col min="8186" max="8186" width="12.625" style="15" customWidth="1"/>
    <col min="8187" max="8187" width="12.875" style="15" customWidth="1"/>
    <col min="8188" max="8188" width="9" style="15"/>
    <col min="8189" max="8189" width="12.875" style="15" customWidth="1"/>
    <col min="8190" max="8190" width="14.375" style="15" customWidth="1"/>
    <col min="8191" max="8191" width="12.375" style="15" customWidth="1"/>
    <col min="8192" max="8441" width="9" style="15"/>
    <col min="8442" max="8442" width="12.625" style="15" customWidth="1"/>
    <col min="8443" max="8443" width="12.875" style="15" customWidth="1"/>
    <col min="8444" max="8444" width="9" style="15"/>
    <col min="8445" max="8445" width="12.875" style="15" customWidth="1"/>
    <col min="8446" max="8446" width="14.375" style="15" customWidth="1"/>
    <col min="8447" max="8447" width="12.375" style="15" customWidth="1"/>
    <col min="8448" max="8697" width="9" style="15"/>
    <col min="8698" max="8698" width="12.625" style="15" customWidth="1"/>
    <col min="8699" max="8699" width="12.875" style="15" customWidth="1"/>
    <col min="8700" max="8700" width="9" style="15"/>
    <col min="8701" max="8701" width="12.875" style="15" customWidth="1"/>
    <col min="8702" max="8702" width="14.375" style="15" customWidth="1"/>
    <col min="8703" max="8703" width="12.375" style="15" customWidth="1"/>
    <col min="8704" max="8953" width="9" style="15"/>
    <col min="8954" max="8954" width="12.625" style="15" customWidth="1"/>
    <col min="8955" max="8955" width="12.875" style="15" customWidth="1"/>
    <col min="8956" max="8956" width="9" style="15"/>
    <col min="8957" max="8957" width="12.875" style="15" customWidth="1"/>
    <col min="8958" max="8958" width="14.375" style="15" customWidth="1"/>
    <col min="8959" max="8959" width="12.375" style="15" customWidth="1"/>
    <col min="8960" max="9209" width="9" style="15"/>
    <col min="9210" max="9210" width="12.625" style="15" customWidth="1"/>
    <col min="9211" max="9211" width="12.875" style="15" customWidth="1"/>
    <col min="9212" max="9212" width="9" style="15"/>
    <col min="9213" max="9213" width="12.875" style="15" customWidth="1"/>
    <col min="9214" max="9214" width="14.375" style="15" customWidth="1"/>
    <col min="9215" max="9215" width="12.375" style="15" customWidth="1"/>
    <col min="9216" max="9465" width="9" style="15"/>
    <col min="9466" max="9466" width="12.625" style="15" customWidth="1"/>
    <col min="9467" max="9467" width="12.875" style="15" customWidth="1"/>
    <col min="9468" max="9468" width="9" style="15"/>
    <col min="9469" max="9469" width="12.875" style="15" customWidth="1"/>
    <col min="9470" max="9470" width="14.375" style="15" customWidth="1"/>
    <col min="9471" max="9471" width="12.375" style="15" customWidth="1"/>
    <col min="9472" max="9721" width="9" style="15"/>
    <col min="9722" max="9722" width="12.625" style="15" customWidth="1"/>
    <col min="9723" max="9723" width="12.875" style="15" customWidth="1"/>
    <col min="9724" max="9724" width="9" style="15"/>
    <col min="9725" max="9725" width="12.875" style="15" customWidth="1"/>
    <col min="9726" max="9726" width="14.375" style="15" customWidth="1"/>
    <col min="9727" max="9727" width="12.375" style="15" customWidth="1"/>
    <col min="9728" max="9977" width="9" style="15"/>
    <col min="9978" max="9978" width="12.625" style="15" customWidth="1"/>
    <col min="9979" max="9979" width="12.875" style="15" customWidth="1"/>
    <col min="9980" max="9980" width="9" style="15"/>
    <col min="9981" max="9981" width="12.875" style="15" customWidth="1"/>
    <col min="9982" max="9982" width="14.375" style="15" customWidth="1"/>
    <col min="9983" max="9983" width="12.375" style="15" customWidth="1"/>
    <col min="9984" max="10233" width="9" style="15"/>
    <col min="10234" max="10234" width="12.625" style="15" customWidth="1"/>
    <col min="10235" max="10235" width="12.875" style="15" customWidth="1"/>
    <col min="10236" max="10236" width="9" style="15"/>
    <col min="10237" max="10237" width="12.875" style="15" customWidth="1"/>
    <col min="10238" max="10238" width="14.375" style="15" customWidth="1"/>
    <col min="10239" max="10239" width="12.375" style="15" customWidth="1"/>
    <col min="10240" max="10489" width="9" style="15"/>
    <col min="10490" max="10490" width="12.625" style="15" customWidth="1"/>
    <col min="10491" max="10491" width="12.875" style="15" customWidth="1"/>
    <col min="10492" max="10492" width="9" style="15"/>
    <col min="10493" max="10493" width="12.875" style="15" customWidth="1"/>
    <col min="10494" max="10494" width="14.375" style="15" customWidth="1"/>
    <col min="10495" max="10495" width="12.375" style="15" customWidth="1"/>
    <col min="10496" max="10745" width="9" style="15"/>
    <col min="10746" max="10746" width="12.625" style="15" customWidth="1"/>
    <col min="10747" max="10747" width="12.875" style="15" customWidth="1"/>
    <col min="10748" max="10748" width="9" style="15"/>
    <col min="10749" max="10749" width="12.875" style="15" customWidth="1"/>
    <col min="10750" max="10750" width="14.375" style="15" customWidth="1"/>
    <col min="10751" max="10751" width="12.375" style="15" customWidth="1"/>
    <col min="10752" max="11001" width="9" style="15"/>
    <col min="11002" max="11002" width="12.625" style="15" customWidth="1"/>
    <col min="11003" max="11003" width="12.875" style="15" customWidth="1"/>
    <col min="11004" max="11004" width="9" style="15"/>
    <col min="11005" max="11005" width="12.875" style="15" customWidth="1"/>
    <col min="11006" max="11006" width="14.375" style="15" customWidth="1"/>
    <col min="11007" max="11007" width="12.375" style="15" customWidth="1"/>
    <col min="11008" max="11257" width="9" style="15"/>
    <col min="11258" max="11258" width="12.625" style="15" customWidth="1"/>
    <col min="11259" max="11259" width="12.875" style="15" customWidth="1"/>
    <col min="11260" max="11260" width="9" style="15"/>
    <col min="11261" max="11261" width="12.875" style="15" customWidth="1"/>
    <col min="11262" max="11262" width="14.375" style="15" customWidth="1"/>
    <col min="11263" max="11263" width="12.375" style="15" customWidth="1"/>
    <col min="11264" max="11513" width="9" style="15"/>
    <col min="11514" max="11514" width="12.625" style="15" customWidth="1"/>
    <col min="11515" max="11515" width="12.875" style="15" customWidth="1"/>
    <col min="11516" max="11516" width="9" style="15"/>
    <col min="11517" max="11517" width="12.875" style="15" customWidth="1"/>
    <col min="11518" max="11518" width="14.375" style="15" customWidth="1"/>
    <col min="11519" max="11519" width="12.375" style="15" customWidth="1"/>
    <col min="11520" max="11769" width="9" style="15"/>
    <col min="11770" max="11770" width="12.625" style="15" customWidth="1"/>
    <col min="11771" max="11771" width="12.875" style="15" customWidth="1"/>
    <col min="11772" max="11772" width="9" style="15"/>
    <col min="11773" max="11773" width="12.875" style="15" customWidth="1"/>
    <col min="11774" max="11774" width="14.375" style="15" customWidth="1"/>
    <col min="11775" max="11775" width="12.375" style="15" customWidth="1"/>
    <col min="11776" max="12025" width="9" style="15"/>
    <col min="12026" max="12026" width="12.625" style="15" customWidth="1"/>
    <col min="12027" max="12027" width="12.875" style="15" customWidth="1"/>
    <col min="12028" max="12028" width="9" style="15"/>
    <col min="12029" max="12029" width="12.875" style="15" customWidth="1"/>
    <col min="12030" max="12030" width="14.375" style="15" customWidth="1"/>
    <col min="12031" max="12031" width="12.375" style="15" customWidth="1"/>
    <col min="12032" max="12281" width="9" style="15"/>
    <col min="12282" max="12282" width="12.625" style="15" customWidth="1"/>
    <col min="12283" max="12283" width="12.875" style="15" customWidth="1"/>
    <col min="12284" max="12284" width="9" style="15"/>
    <col min="12285" max="12285" width="12.875" style="15" customWidth="1"/>
    <col min="12286" max="12286" width="14.375" style="15" customWidth="1"/>
    <col min="12287" max="12287" width="12.375" style="15" customWidth="1"/>
    <col min="12288" max="12537" width="9" style="15"/>
    <col min="12538" max="12538" width="12.625" style="15" customWidth="1"/>
    <col min="12539" max="12539" width="12.875" style="15" customWidth="1"/>
    <col min="12540" max="12540" width="9" style="15"/>
    <col min="12541" max="12541" width="12.875" style="15" customWidth="1"/>
    <col min="12542" max="12542" width="14.375" style="15" customWidth="1"/>
    <col min="12543" max="12543" width="12.375" style="15" customWidth="1"/>
    <col min="12544" max="12793" width="9" style="15"/>
    <col min="12794" max="12794" width="12.625" style="15" customWidth="1"/>
    <col min="12795" max="12795" width="12.875" style="15" customWidth="1"/>
    <col min="12796" max="12796" width="9" style="15"/>
    <col min="12797" max="12797" width="12.875" style="15" customWidth="1"/>
    <col min="12798" max="12798" width="14.375" style="15" customWidth="1"/>
    <col min="12799" max="12799" width="12.375" style="15" customWidth="1"/>
    <col min="12800" max="13049" width="9" style="15"/>
    <col min="13050" max="13050" width="12.625" style="15" customWidth="1"/>
    <col min="13051" max="13051" width="12.875" style="15" customWidth="1"/>
    <col min="13052" max="13052" width="9" style="15"/>
    <col min="13053" max="13053" width="12.875" style="15" customWidth="1"/>
    <col min="13054" max="13054" width="14.375" style="15" customWidth="1"/>
    <col min="13055" max="13055" width="12.375" style="15" customWidth="1"/>
    <col min="13056" max="13305" width="9" style="15"/>
    <col min="13306" max="13306" width="12.625" style="15" customWidth="1"/>
    <col min="13307" max="13307" width="12.875" style="15" customWidth="1"/>
    <col min="13308" max="13308" width="9" style="15"/>
    <col min="13309" max="13309" width="12.875" style="15" customWidth="1"/>
    <col min="13310" max="13310" width="14.375" style="15" customWidth="1"/>
    <col min="13311" max="13311" width="12.375" style="15" customWidth="1"/>
    <col min="13312" max="13561" width="9" style="15"/>
    <col min="13562" max="13562" width="12.625" style="15" customWidth="1"/>
    <col min="13563" max="13563" width="12.875" style="15" customWidth="1"/>
    <col min="13564" max="13564" width="9" style="15"/>
    <col min="13565" max="13565" width="12.875" style="15" customWidth="1"/>
    <col min="13566" max="13566" width="14.375" style="15" customWidth="1"/>
    <col min="13567" max="13567" width="12.375" style="15" customWidth="1"/>
    <col min="13568" max="13817" width="9" style="15"/>
    <col min="13818" max="13818" width="12.625" style="15" customWidth="1"/>
    <col min="13819" max="13819" width="12.875" style="15" customWidth="1"/>
    <col min="13820" max="13820" width="9" style="15"/>
    <col min="13821" max="13821" width="12.875" style="15" customWidth="1"/>
    <col min="13822" max="13822" width="14.375" style="15" customWidth="1"/>
    <col min="13823" max="13823" width="12.375" style="15" customWidth="1"/>
    <col min="13824" max="14073" width="9" style="15"/>
    <col min="14074" max="14074" width="12.625" style="15" customWidth="1"/>
    <col min="14075" max="14075" width="12.875" style="15" customWidth="1"/>
    <col min="14076" max="14076" width="9" style="15"/>
    <col min="14077" max="14077" width="12.875" style="15" customWidth="1"/>
    <col min="14078" max="14078" width="14.375" style="15" customWidth="1"/>
    <col min="14079" max="14079" width="12.375" style="15" customWidth="1"/>
    <col min="14080" max="14329" width="9" style="15"/>
    <col min="14330" max="14330" width="12.625" style="15" customWidth="1"/>
    <col min="14331" max="14331" width="12.875" style="15" customWidth="1"/>
    <col min="14332" max="14332" width="9" style="15"/>
    <col min="14333" max="14333" width="12.875" style="15" customWidth="1"/>
    <col min="14334" max="14334" width="14.375" style="15" customWidth="1"/>
    <col min="14335" max="14335" width="12.375" style="15" customWidth="1"/>
    <col min="14336" max="14585" width="9" style="15"/>
    <col min="14586" max="14586" width="12.625" style="15" customWidth="1"/>
    <col min="14587" max="14587" width="12.875" style="15" customWidth="1"/>
    <col min="14588" max="14588" width="9" style="15"/>
    <col min="14589" max="14589" width="12.875" style="15" customWidth="1"/>
    <col min="14590" max="14590" width="14.375" style="15" customWidth="1"/>
    <col min="14591" max="14591" width="12.375" style="15" customWidth="1"/>
    <col min="14592" max="14841" width="9" style="15"/>
    <col min="14842" max="14842" width="12.625" style="15" customWidth="1"/>
    <col min="14843" max="14843" width="12.875" style="15" customWidth="1"/>
    <col min="14844" max="14844" width="9" style="15"/>
    <col min="14845" max="14845" width="12.875" style="15" customWidth="1"/>
    <col min="14846" max="14846" width="14.375" style="15" customWidth="1"/>
    <col min="14847" max="14847" width="12.375" style="15" customWidth="1"/>
    <col min="14848" max="15097" width="9" style="15"/>
    <col min="15098" max="15098" width="12.625" style="15" customWidth="1"/>
    <col min="15099" max="15099" width="12.875" style="15" customWidth="1"/>
    <col min="15100" max="15100" width="9" style="15"/>
    <col min="15101" max="15101" width="12.875" style="15" customWidth="1"/>
    <col min="15102" max="15102" width="14.375" style="15" customWidth="1"/>
    <col min="15103" max="15103" width="12.375" style="15" customWidth="1"/>
    <col min="15104" max="15353" width="9" style="15"/>
    <col min="15354" max="15354" width="12.625" style="15" customWidth="1"/>
    <col min="15355" max="15355" width="12.875" style="15" customWidth="1"/>
    <col min="15356" max="15356" width="9" style="15"/>
    <col min="15357" max="15357" width="12.875" style="15" customWidth="1"/>
    <col min="15358" max="15358" width="14.375" style="15" customWidth="1"/>
    <col min="15359" max="15359" width="12.375" style="15" customWidth="1"/>
    <col min="15360" max="15609" width="9" style="15"/>
    <col min="15610" max="15610" width="12.625" style="15" customWidth="1"/>
    <col min="15611" max="15611" width="12.875" style="15" customWidth="1"/>
    <col min="15612" max="15612" width="9" style="15"/>
    <col min="15613" max="15613" width="12.875" style="15" customWidth="1"/>
    <col min="15614" max="15614" width="14.375" style="15" customWidth="1"/>
    <col min="15615" max="15615" width="12.375" style="15" customWidth="1"/>
    <col min="15616" max="15865" width="9" style="15"/>
    <col min="15866" max="15866" width="12.625" style="15" customWidth="1"/>
    <col min="15867" max="15867" width="12.875" style="15" customWidth="1"/>
    <col min="15868" max="15868" width="9" style="15"/>
    <col min="15869" max="15869" width="12.875" style="15" customWidth="1"/>
    <col min="15870" max="15870" width="14.375" style="15" customWidth="1"/>
    <col min="15871" max="15871" width="12.375" style="15" customWidth="1"/>
    <col min="15872" max="16121" width="9" style="15"/>
    <col min="16122" max="16122" width="12.625" style="15" customWidth="1"/>
    <col min="16123" max="16123" width="12.875" style="15" customWidth="1"/>
    <col min="16124" max="16124" width="9" style="15"/>
    <col min="16125" max="16125" width="12.875" style="15" customWidth="1"/>
    <col min="16126" max="16126" width="14.375" style="15" customWidth="1"/>
    <col min="16127" max="16127" width="12.375" style="15" customWidth="1"/>
    <col min="16128" max="16384" width="9" style="15"/>
  </cols>
  <sheetData>
    <row r="1" spans="1:8" x14ac:dyDescent="0.25">
      <c r="A1" s="2" t="s">
        <v>15</v>
      </c>
      <c r="B1" s="16" t="s">
        <v>17</v>
      </c>
      <c r="C1" s="16" t="s">
        <v>19</v>
      </c>
      <c r="D1" s="16" t="s">
        <v>24</v>
      </c>
      <c r="E1" s="16" t="s">
        <v>27</v>
      </c>
      <c r="F1" s="16" t="s">
        <v>21</v>
      </c>
      <c r="G1" s="10" t="s">
        <v>23</v>
      </c>
      <c r="H1" s="11" t="s">
        <v>26</v>
      </c>
    </row>
    <row r="2" spans="1:8" x14ac:dyDescent="0.25">
      <c r="A2" s="2">
        <v>1</v>
      </c>
      <c r="B2" s="16">
        <v>7.0000000000000007E-2</v>
      </c>
      <c r="C2" s="16">
        <v>1.1299999999999999</v>
      </c>
      <c r="D2" s="16">
        <f>B2/C2</f>
        <v>6.194690265486727E-2</v>
      </c>
      <c r="E2" s="16">
        <v>28263</v>
      </c>
      <c r="F2" s="17">
        <f>D2*E2</f>
        <v>1750.8053097345137</v>
      </c>
    </row>
    <row r="3" spans="1:8" x14ac:dyDescent="0.25">
      <c r="A3" s="2">
        <v>2</v>
      </c>
      <c r="B3" s="16">
        <v>0.12</v>
      </c>
      <c r="C3" s="16">
        <v>1.1299999999999999</v>
      </c>
      <c r="D3" s="16">
        <f>B3/C3</f>
        <v>0.10619469026548674</v>
      </c>
      <c r="E3" s="16">
        <v>25592</v>
      </c>
      <c r="F3" s="17">
        <f>D3*E3</f>
        <v>2717.7345132743367</v>
      </c>
    </row>
    <row r="4" spans="1:8" x14ac:dyDescent="0.25">
      <c r="A4" s="2">
        <v>3</v>
      </c>
      <c r="B4" s="16">
        <v>0.14000000000000001</v>
      </c>
      <c r="C4" s="16">
        <v>1.1299999999999999</v>
      </c>
      <c r="D4" s="16">
        <f>B4/C4</f>
        <v>0.12389380530973454</v>
      </c>
      <c r="E4" s="16">
        <v>32164</v>
      </c>
      <c r="F4" s="17">
        <f>D4*E4</f>
        <v>3984.9203539823015</v>
      </c>
    </row>
    <row r="5" spans="1:8" x14ac:dyDescent="0.25">
      <c r="A5" s="2">
        <v>4</v>
      </c>
      <c r="B5" s="16">
        <v>0.8</v>
      </c>
      <c r="C5" s="16">
        <v>1.1299999999999999</v>
      </c>
      <c r="D5" s="16">
        <f>B5/C5</f>
        <v>0.70796460176991161</v>
      </c>
      <c r="E5" s="16">
        <v>27869</v>
      </c>
      <c r="F5" s="17">
        <f>D5*E5</f>
        <v>19730.265486725668</v>
      </c>
      <c r="H5" s="18"/>
    </row>
    <row r="6" spans="1:8" x14ac:dyDescent="0.25">
      <c r="B6" s="13">
        <f>SUM(B2:B5)</f>
        <v>1.1300000000000001</v>
      </c>
      <c r="D6" s="16">
        <f>SUM(D2:D5)</f>
        <v>1.0000000000000002</v>
      </c>
      <c r="F6" s="3">
        <f>SUM(F2:F5)</f>
        <v>28183.725663716818</v>
      </c>
      <c r="G6" s="10">
        <v>1</v>
      </c>
      <c r="H6" s="19">
        <v>0.3</v>
      </c>
    </row>
    <row r="7" spans="1:8" x14ac:dyDescent="0.25">
      <c r="F7" s="17"/>
    </row>
    <row r="8" spans="1:8" x14ac:dyDescent="0.25">
      <c r="A8" s="2">
        <v>1</v>
      </c>
      <c r="B8" s="16">
        <v>0.7</v>
      </c>
      <c r="C8" s="16">
        <v>3.39</v>
      </c>
      <c r="D8" s="16">
        <f t="shared" ref="D8:D58" si="0">B8/C8</f>
        <v>0.20648967551622416</v>
      </c>
      <c r="E8" s="16">
        <v>28263</v>
      </c>
      <c r="F8" s="17">
        <f>D8*E8</f>
        <v>5836.0176991150438</v>
      </c>
    </row>
    <row r="9" spans="1:8" x14ac:dyDescent="0.25">
      <c r="A9" s="2">
        <v>2</v>
      </c>
      <c r="B9" s="16">
        <v>0.5</v>
      </c>
      <c r="C9" s="16">
        <v>3.39</v>
      </c>
      <c r="D9" s="16">
        <f t="shared" si="0"/>
        <v>0.14749262536873156</v>
      </c>
      <c r="E9" s="16">
        <v>25592</v>
      </c>
      <c r="F9" s="17">
        <f t="shared" ref="F9:F15" si="1">D9*E9</f>
        <v>3774.631268436578</v>
      </c>
    </row>
    <row r="10" spans="1:8" x14ac:dyDescent="0.25">
      <c r="A10" s="2">
        <v>3</v>
      </c>
      <c r="B10" s="16">
        <v>0.11</v>
      </c>
      <c r="C10" s="16">
        <v>3.39</v>
      </c>
      <c r="D10" s="16">
        <f t="shared" si="0"/>
        <v>3.2448377581120944E-2</v>
      </c>
      <c r="E10" s="16">
        <v>30627</v>
      </c>
      <c r="F10" s="17">
        <f t="shared" si="1"/>
        <v>993.7964601769911</v>
      </c>
    </row>
    <row r="11" spans="1:8" x14ac:dyDescent="0.25">
      <c r="A11" s="2">
        <v>4</v>
      </c>
      <c r="B11" s="16">
        <v>0.14000000000000001</v>
      </c>
      <c r="C11" s="16">
        <v>3.39</v>
      </c>
      <c r="D11" s="16">
        <f t="shared" si="0"/>
        <v>4.1297935103244837E-2</v>
      </c>
      <c r="E11" s="16">
        <v>7615</v>
      </c>
      <c r="F11" s="17">
        <f t="shared" si="1"/>
        <v>314.48377581120945</v>
      </c>
    </row>
    <row r="12" spans="1:8" x14ac:dyDescent="0.25">
      <c r="A12" s="2">
        <v>5</v>
      </c>
      <c r="B12" s="16">
        <v>0.33</v>
      </c>
      <c r="C12" s="16">
        <v>3.39</v>
      </c>
      <c r="D12" s="16">
        <f t="shared" si="0"/>
        <v>9.7345132743362831E-2</v>
      </c>
      <c r="E12" s="16">
        <v>11337</v>
      </c>
      <c r="F12" s="17">
        <f t="shared" si="1"/>
        <v>1103.6017699115043</v>
      </c>
    </row>
    <row r="13" spans="1:8" x14ac:dyDescent="0.25">
      <c r="A13" s="2">
        <v>6</v>
      </c>
      <c r="B13" s="16">
        <v>0.7</v>
      </c>
      <c r="C13" s="16">
        <v>3.39</v>
      </c>
      <c r="D13" s="16">
        <f t="shared" si="0"/>
        <v>0.20648967551622416</v>
      </c>
      <c r="E13" s="16">
        <v>32164</v>
      </c>
      <c r="F13" s="17">
        <f t="shared" si="1"/>
        <v>6641.5339233038339</v>
      </c>
    </row>
    <row r="14" spans="1:8" x14ac:dyDescent="0.25">
      <c r="A14" s="2">
        <v>7</v>
      </c>
      <c r="B14" s="16">
        <v>0.49</v>
      </c>
      <c r="C14" s="16">
        <v>3.39</v>
      </c>
      <c r="D14" s="16">
        <f t="shared" si="0"/>
        <v>0.14454277286135692</v>
      </c>
      <c r="E14" s="16">
        <v>27869</v>
      </c>
      <c r="F14" s="17">
        <f t="shared" si="1"/>
        <v>4028.262536873156</v>
      </c>
    </row>
    <row r="15" spans="1:8" x14ac:dyDescent="0.25">
      <c r="A15" s="2">
        <v>8</v>
      </c>
      <c r="B15" s="16">
        <v>0.42</v>
      </c>
      <c r="C15" s="16">
        <v>3.39</v>
      </c>
      <c r="D15" s="16">
        <f t="shared" si="0"/>
        <v>0.1238938053097345</v>
      </c>
      <c r="E15" s="16">
        <v>33322</v>
      </c>
      <c r="F15" s="17">
        <f t="shared" si="1"/>
        <v>4128.3893805309726</v>
      </c>
    </row>
    <row r="16" spans="1:8" x14ac:dyDescent="0.25">
      <c r="B16" s="13">
        <f>SUM(B8:B15)</f>
        <v>3.3900000000000006</v>
      </c>
      <c r="D16" s="16">
        <f>SUM(D8:D15)</f>
        <v>1</v>
      </c>
      <c r="F16" s="3">
        <f>SUM(F8:F15)</f>
        <v>26820.716814159292</v>
      </c>
      <c r="G16" s="10">
        <v>2</v>
      </c>
      <c r="H16" s="19">
        <v>0.9</v>
      </c>
    </row>
    <row r="18" spans="1:8" x14ac:dyDescent="0.25">
      <c r="A18" s="2">
        <v>1</v>
      </c>
      <c r="B18" s="16">
        <v>1.03</v>
      </c>
      <c r="C18" s="16">
        <v>5.49</v>
      </c>
      <c r="D18" s="16">
        <f t="shared" si="0"/>
        <v>0.18761384335154827</v>
      </c>
      <c r="E18" s="16">
        <v>28263</v>
      </c>
      <c r="F18" s="17">
        <f>D18*E18</f>
        <v>5302.5300546448088</v>
      </c>
    </row>
    <row r="19" spans="1:8" x14ac:dyDescent="0.25">
      <c r="A19" s="2">
        <v>2</v>
      </c>
      <c r="B19" s="16">
        <v>0.45</v>
      </c>
      <c r="C19" s="16">
        <v>5.49</v>
      </c>
      <c r="D19" s="16">
        <f t="shared" si="0"/>
        <v>8.1967213114754092E-2</v>
      </c>
      <c r="E19" s="16">
        <v>25592</v>
      </c>
      <c r="F19" s="17">
        <f t="shared" ref="F19:F27" si="2">D19*E19</f>
        <v>2097.7049180327867</v>
      </c>
    </row>
    <row r="20" spans="1:8" x14ac:dyDescent="0.25">
      <c r="A20" s="2">
        <v>3</v>
      </c>
      <c r="B20" s="16">
        <v>0.52</v>
      </c>
      <c r="C20" s="16">
        <v>5.49</v>
      </c>
      <c r="D20" s="16">
        <f t="shared" si="0"/>
        <v>9.4717668488160295E-2</v>
      </c>
      <c r="E20" s="16">
        <v>30627</v>
      </c>
      <c r="F20" s="17">
        <f t="shared" si="2"/>
        <v>2900.9180327868853</v>
      </c>
    </row>
    <row r="21" spans="1:8" x14ac:dyDescent="0.25">
      <c r="A21" s="2">
        <v>4</v>
      </c>
      <c r="B21" s="16">
        <v>0.3</v>
      </c>
      <c r="C21" s="16">
        <v>5.49</v>
      </c>
      <c r="D21" s="16">
        <f t="shared" si="0"/>
        <v>5.4644808743169397E-2</v>
      </c>
      <c r="E21" s="16">
        <v>7615</v>
      </c>
      <c r="F21" s="17">
        <f t="shared" si="2"/>
        <v>416.12021857923497</v>
      </c>
    </row>
    <row r="22" spans="1:8" x14ac:dyDescent="0.25">
      <c r="A22" s="2">
        <v>5</v>
      </c>
      <c r="B22" s="16">
        <v>0.72</v>
      </c>
      <c r="C22" s="16">
        <v>5.49</v>
      </c>
      <c r="D22" s="16">
        <f t="shared" si="0"/>
        <v>0.13114754098360654</v>
      </c>
      <c r="E22" s="16">
        <v>11337</v>
      </c>
      <c r="F22" s="17">
        <f t="shared" si="2"/>
        <v>1486.8196721311474</v>
      </c>
    </row>
    <row r="23" spans="1:8" x14ac:dyDescent="0.25">
      <c r="A23" s="2">
        <v>6</v>
      </c>
      <c r="B23" s="16">
        <v>0.43</v>
      </c>
      <c r="C23" s="16">
        <v>5.49</v>
      </c>
      <c r="D23" s="16">
        <f t="shared" si="0"/>
        <v>7.8324225865209471E-2</v>
      </c>
      <c r="E23" s="16">
        <v>32164</v>
      </c>
      <c r="F23" s="17">
        <f t="shared" si="2"/>
        <v>2519.2204007285973</v>
      </c>
    </row>
    <row r="24" spans="1:8" x14ac:dyDescent="0.25">
      <c r="A24" s="2">
        <v>7</v>
      </c>
      <c r="B24" s="16">
        <v>0.44</v>
      </c>
      <c r="C24" s="16">
        <v>5.49</v>
      </c>
      <c r="D24" s="16">
        <f t="shared" si="0"/>
        <v>8.0145719489981782E-2</v>
      </c>
      <c r="E24" s="16">
        <v>18157</v>
      </c>
      <c r="F24" s="17">
        <f t="shared" si="2"/>
        <v>1455.2058287795992</v>
      </c>
    </row>
    <row r="25" spans="1:8" x14ac:dyDescent="0.25">
      <c r="A25" s="2">
        <v>8</v>
      </c>
      <c r="B25" s="16">
        <v>0.86</v>
      </c>
      <c r="C25" s="16">
        <v>5.49</v>
      </c>
      <c r="D25" s="16">
        <f t="shared" si="0"/>
        <v>0.15664845173041894</v>
      </c>
      <c r="E25" s="16">
        <v>33322</v>
      </c>
      <c r="F25" s="17">
        <f t="shared" si="2"/>
        <v>5219.8397085610204</v>
      </c>
    </row>
    <row r="26" spans="1:8" x14ac:dyDescent="0.25">
      <c r="A26" s="2">
        <v>9</v>
      </c>
      <c r="B26" s="16">
        <v>0.51</v>
      </c>
      <c r="C26" s="16">
        <v>5.49</v>
      </c>
      <c r="D26" s="16">
        <f t="shared" si="0"/>
        <v>9.289617486338797E-2</v>
      </c>
      <c r="E26" s="16">
        <v>31730</v>
      </c>
      <c r="F26" s="17">
        <f t="shared" si="2"/>
        <v>2947.5956284153003</v>
      </c>
    </row>
    <row r="27" spans="1:8" x14ac:dyDescent="0.25">
      <c r="A27" s="2">
        <v>10</v>
      </c>
      <c r="B27" s="16">
        <v>0.23</v>
      </c>
      <c r="C27" s="16">
        <v>5.49</v>
      </c>
      <c r="D27" s="16">
        <f t="shared" si="0"/>
        <v>4.1894353369763208E-2</v>
      </c>
      <c r="E27" s="16">
        <v>6565</v>
      </c>
      <c r="F27" s="17">
        <f t="shared" si="2"/>
        <v>275.03642987249549</v>
      </c>
    </row>
    <row r="28" spans="1:8" x14ac:dyDescent="0.25">
      <c r="B28" s="13">
        <f>SUM(B18:B27)</f>
        <v>5.49</v>
      </c>
      <c r="D28" s="16">
        <f>SUM(D18:D27)</f>
        <v>1</v>
      </c>
      <c r="F28" s="3">
        <f>SUM(F18:F27)</f>
        <v>24620.990892531874</v>
      </c>
      <c r="G28" s="10">
        <v>3</v>
      </c>
      <c r="H28" s="19">
        <v>1.5</v>
      </c>
    </row>
    <row r="30" spans="1:8" x14ac:dyDescent="0.25">
      <c r="A30" s="2">
        <v>1</v>
      </c>
      <c r="B30" s="16">
        <v>1.1100000000000001</v>
      </c>
      <c r="C30" s="16">
        <v>7.09</v>
      </c>
      <c r="D30" s="16">
        <f t="shared" si="0"/>
        <v>0.15655853314527504</v>
      </c>
      <c r="E30" s="16">
        <v>28263</v>
      </c>
      <c r="F30" s="17">
        <f>D30*E30</f>
        <v>4424.8138222849084</v>
      </c>
    </row>
    <row r="31" spans="1:8" x14ac:dyDescent="0.25">
      <c r="A31" s="2">
        <v>2</v>
      </c>
      <c r="B31" s="16">
        <v>0.43</v>
      </c>
      <c r="C31" s="16">
        <v>7.09</v>
      </c>
      <c r="D31" s="16">
        <f t="shared" si="0"/>
        <v>6.0648801128349791E-2</v>
      </c>
      <c r="E31" s="16">
        <v>25592</v>
      </c>
      <c r="F31" s="17">
        <f t="shared" ref="F31:F40" si="3">D31*E31</f>
        <v>1552.124118476728</v>
      </c>
    </row>
    <row r="32" spans="1:8" x14ac:dyDescent="0.25">
      <c r="A32" s="2">
        <v>3</v>
      </c>
      <c r="B32" s="16">
        <v>0.94</v>
      </c>
      <c r="C32" s="16">
        <v>7.09</v>
      </c>
      <c r="D32" s="16">
        <f t="shared" si="0"/>
        <v>0.13258110014104371</v>
      </c>
      <c r="E32" s="16">
        <v>30627</v>
      </c>
      <c r="F32" s="17">
        <f t="shared" si="3"/>
        <v>4060.561354019746</v>
      </c>
    </row>
    <row r="33" spans="1:8" x14ac:dyDescent="0.25">
      <c r="A33" s="2">
        <v>4</v>
      </c>
      <c r="B33" s="16">
        <v>0.38</v>
      </c>
      <c r="C33" s="16">
        <v>7.09</v>
      </c>
      <c r="D33" s="16">
        <f t="shared" si="0"/>
        <v>5.3596614950634697E-2</v>
      </c>
      <c r="E33" s="16">
        <v>7615</v>
      </c>
      <c r="F33" s="17">
        <f t="shared" si="3"/>
        <v>408.13822284908321</v>
      </c>
    </row>
    <row r="34" spans="1:8" x14ac:dyDescent="0.25">
      <c r="A34" s="2">
        <v>5</v>
      </c>
      <c r="B34" s="16">
        <v>0.62</v>
      </c>
      <c r="C34" s="16">
        <v>7.09</v>
      </c>
      <c r="D34" s="16">
        <f t="shared" si="0"/>
        <v>8.744710860366714E-2</v>
      </c>
      <c r="E34" s="16">
        <v>11337</v>
      </c>
      <c r="F34" s="17">
        <f t="shared" si="3"/>
        <v>991.38787023977432</v>
      </c>
    </row>
    <row r="35" spans="1:8" x14ac:dyDescent="0.25">
      <c r="A35" s="2">
        <v>6</v>
      </c>
      <c r="B35" s="16">
        <v>0.73</v>
      </c>
      <c r="C35" s="16">
        <v>7.09</v>
      </c>
      <c r="D35" s="16">
        <f t="shared" si="0"/>
        <v>0.10296191819464035</v>
      </c>
      <c r="E35" s="16">
        <v>18157</v>
      </c>
      <c r="F35" s="17">
        <f t="shared" si="3"/>
        <v>1869.4795486600847</v>
      </c>
    </row>
    <row r="36" spans="1:8" x14ac:dyDescent="0.25">
      <c r="A36" s="2">
        <v>7</v>
      </c>
      <c r="B36" s="16">
        <v>0.49</v>
      </c>
      <c r="C36" s="16">
        <v>7.09</v>
      </c>
      <c r="D36" s="16">
        <f t="shared" si="0"/>
        <v>6.9111424541607902E-2</v>
      </c>
      <c r="E36" s="16">
        <v>32069</v>
      </c>
      <c r="F36" s="17">
        <f t="shared" si="3"/>
        <v>2216.3342736248237</v>
      </c>
    </row>
    <row r="37" spans="1:8" x14ac:dyDescent="0.25">
      <c r="A37" s="2">
        <v>8</v>
      </c>
      <c r="B37" s="16">
        <v>0.11</v>
      </c>
      <c r="C37" s="16">
        <v>7.09</v>
      </c>
      <c r="D37" s="16">
        <f t="shared" si="0"/>
        <v>1.5514809590973202E-2</v>
      </c>
      <c r="E37" s="16">
        <v>33322</v>
      </c>
      <c r="F37" s="17">
        <f t="shared" si="3"/>
        <v>516.98448519040903</v>
      </c>
    </row>
    <row r="38" spans="1:8" x14ac:dyDescent="0.25">
      <c r="A38" s="2">
        <v>9</v>
      </c>
      <c r="B38" s="16">
        <v>0.53</v>
      </c>
      <c r="C38" s="16">
        <v>7.09</v>
      </c>
      <c r="D38" s="16">
        <f t="shared" si="0"/>
        <v>7.4753173483779981E-2</v>
      </c>
      <c r="E38" s="16">
        <v>24886</v>
      </c>
      <c r="F38" s="17">
        <f t="shared" si="3"/>
        <v>1860.3074753173487</v>
      </c>
    </row>
    <row r="39" spans="1:8" x14ac:dyDescent="0.25">
      <c r="A39" s="2">
        <v>10</v>
      </c>
      <c r="B39" s="16">
        <v>1.03</v>
      </c>
      <c r="C39" s="16">
        <v>7.09</v>
      </c>
      <c r="D39" s="16">
        <f t="shared" si="0"/>
        <v>0.14527503526093088</v>
      </c>
      <c r="E39" s="16">
        <v>31730</v>
      </c>
      <c r="F39" s="17">
        <f t="shared" si="3"/>
        <v>4609.5768688293374</v>
      </c>
    </row>
    <row r="40" spans="1:8" x14ac:dyDescent="0.25">
      <c r="A40" s="2">
        <v>11</v>
      </c>
      <c r="B40" s="16">
        <v>0.72</v>
      </c>
      <c r="C40" s="16">
        <v>7.09</v>
      </c>
      <c r="D40" s="16">
        <f t="shared" si="0"/>
        <v>0.10155148095909731</v>
      </c>
      <c r="E40" s="16">
        <v>6565</v>
      </c>
      <c r="F40" s="17">
        <f t="shared" si="3"/>
        <v>666.68547249647384</v>
      </c>
    </row>
    <row r="41" spans="1:8" x14ac:dyDescent="0.25">
      <c r="B41" s="13">
        <f>SUM(B30:B40)</f>
        <v>7.0900000000000007</v>
      </c>
      <c r="D41" s="16">
        <f>SUM(D30:D40)</f>
        <v>0.99999999999999989</v>
      </c>
      <c r="F41" s="3">
        <f>SUM(F30:F40)</f>
        <v>23176.393511988717</v>
      </c>
      <c r="G41" s="10">
        <v>4</v>
      </c>
      <c r="H41" s="19">
        <v>2.1</v>
      </c>
    </row>
    <row r="43" spans="1:8" x14ac:dyDescent="0.25">
      <c r="A43" s="2">
        <v>1</v>
      </c>
      <c r="B43" s="16">
        <v>0.28999999999999998</v>
      </c>
      <c r="C43" s="16">
        <v>9.02</v>
      </c>
      <c r="D43" s="16">
        <f t="shared" si="0"/>
        <v>3.2150776053215077E-2</v>
      </c>
      <c r="E43" s="16">
        <v>27532</v>
      </c>
      <c r="F43" s="17">
        <f>D43*E43</f>
        <v>885.17516629711747</v>
      </c>
    </row>
    <row r="44" spans="1:8" x14ac:dyDescent="0.25">
      <c r="A44" s="2">
        <v>2</v>
      </c>
      <c r="B44" s="16">
        <v>0.37</v>
      </c>
      <c r="C44" s="16">
        <v>9.02</v>
      </c>
      <c r="D44" s="16">
        <f t="shared" si="0"/>
        <v>4.1019955654101999E-2</v>
      </c>
      <c r="E44" s="16">
        <v>8132</v>
      </c>
      <c r="F44" s="17">
        <f t="shared" ref="F44:F58" si="4">D44*E44</f>
        <v>333.57427937915747</v>
      </c>
    </row>
    <row r="45" spans="1:8" x14ac:dyDescent="0.25">
      <c r="A45" s="2">
        <v>3</v>
      </c>
      <c r="B45" s="16">
        <v>0.24</v>
      </c>
      <c r="C45" s="16">
        <v>9.02</v>
      </c>
      <c r="D45" s="16">
        <f t="shared" si="0"/>
        <v>2.6607538802660754E-2</v>
      </c>
      <c r="E45" s="16">
        <v>25592</v>
      </c>
      <c r="F45" s="17">
        <f t="shared" si="4"/>
        <v>680.94013303769407</v>
      </c>
    </row>
    <row r="46" spans="1:8" x14ac:dyDescent="0.25">
      <c r="A46" s="2">
        <v>4</v>
      </c>
      <c r="B46" s="16">
        <v>0.42</v>
      </c>
      <c r="C46" s="16">
        <v>9.02</v>
      </c>
      <c r="D46" s="16">
        <f t="shared" si="0"/>
        <v>4.6563192904656318E-2</v>
      </c>
      <c r="E46" s="16">
        <v>21984</v>
      </c>
      <c r="F46" s="17">
        <f t="shared" si="4"/>
        <v>1023.6452328159645</v>
      </c>
    </row>
    <row r="47" spans="1:8" x14ac:dyDescent="0.25">
      <c r="A47" s="2">
        <v>5</v>
      </c>
      <c r="B47" s="16">
        <v>1.02</v>
      </c>
      <c r="C47" s="16">
        <v>9.02</v>
      </c>
      <c r="D47" s="16">
        <f t="shared" si="0"/>
        <v>0.1130820399113082</v>
      </c>
      <c r="E47" s="16">
        <v>30627</v>
      </c>
      <c r="F47" s="17">
        <f t="shared" si="4"/>
        <v>3463.3636363636365</v>
      </c>
    </row>
    <row r="48" spans="1:8" x14ac:dyDescent="0.25">
      <c r="A48" s="2">
        <v>6</v>
      </c>
      <c r="B48" s="16">
        <v>0.33</v>
      </c>
      <c r="C48" s="16">
        <v>9.02</v>
      </c>
      <c r="D48" s="16">
        <f t="shared" si="0"/>
        <v>3.6585365853658541E-2</v>
      </c>
      <c r="E48" s="16">
        <v>20862</v>
      </c>
      <c r="F48" s="17">
        <f t="shared" si="4"/>
        <v>763.24390243902451</v>
      </c>
    </row>
    <row r="49" spans="1:9" x14ac:dyDescent="0.25">
      <c r="A49" s="2">
        <v>7</v>
      </c>
      <c r="B49" s="16">
        <v>0.41</v>
      </c>
      <c r="C49" s="16">
        <v>9.02</v>
      </c>
      <c r="D49" s="16">
        <f t="shared" si="0"/>
        <v>4.5454545454545456E-2</v>
      </c>
      <c r="E49" s="16">
        <v>7615</v>
      </c>
      <c r="F49" s="17">
        <f t="shared" si="4"/>
        <v>346.13636363636363</v>
      </c>
      <c r="I49" s="16"/>
    </row>
    <row r="50" spans="1:9" x14ac:dyDescent="0.25">
      <c r="A50" s="2">
        <v>8</v>
      </c>
      <c r="B50" s="16">
        <v>0.79</v>
      </c>
      <c r="C50" s="16">
        <v>9.02</v>
      </c>
      <c r="D50" s="16">
        <f t="shared" si="0"/>
        <v>8.7583148558758317E-2</v>
      </c>
      <c r="E50" s="16">
        <v>11337</v>
      </c>
      <c r="F50" s="17">
        <f t="shared" si="4"/>
        <v>992.93015521064308</v>
      </c>
      <c r="I50" s="16"/>
    </row>
    <row r="51" spans="1:9" x14ac:dyDescent="0.25">
      <c r="A51" s="2">
        <v>9</v>
      </c>
      <c r="B51" s="16">
        <v>0.61</v>
      </c>
      <c r="C51" s="16">
        <v>9.02</v>
      </c>
      <c r="D51" s="16">
        <f t="shared" si="0"/>
        <v>6.7627494456762749E-2</v>
      </c>
      <c r="E51" s="16">
        <v>18157</v>
      </c>
      <c r="F51" s="17">
        <f t="shared" si="4"/>
        <v>1227.9124168514413</v>
      </c>
      <c r="I51" s="16"/>
    </row>
    <row r="52" spans="1:9" x14ac:dyDescent="0.25">
      <c r="A52" s="2">
        <v>10</v>
      </c>
      <c r="B52" s="16">
        <v>0.27</v>
      </c>
      <c r="C52" s="16">
        <v>9.02</v>
      </c>
      <c r="D52" s="16">
        <f t="shared" si="0"/>
        <v>2.9933481152993352E-2</v>
      </c>
      <c r="E52" s="16">
        <v>13485</v>
      </c>
      <c r="F52" s="17">
        <f t="shared" si="4"/>
        <v>403.65299334811533</v>
      </c>
      <c r="I52" s="16"/>
    </row>
    <row r="53" spans="1:9" x14ac:dyDescent="0.25">
      <c r="A53" s="2">
        <v>11</v>
      </c>
      <c r="B53" s="16">
        <v>0.33</v>
      </c>
      <c r="C53" s="16">
        <v>9.02</v>
      </c>
      <c r="D53" s="16">
        <f t="shared" si="0"/>
        <v>3.6585365853658541E-2</v>
      </c>
      <c r="E53" s="16">
        <v>24767</v>
      </c>
      <c r="F53" s="17">
        <f t="shared" si="4"/>
        <v>906.1097560975611</v>
      </c>
      <c r="I53" s="16"/>
    </row>
    <row r="54" spans="1:9" x14ac:dyDescent="0.25">
      <c r="A54" s="2">
        <v>12</v>
      </c>
      <c r="B54" s="16">
        <v>0.74</v>
      </c>
      <c r="C54" s="16">
        <v>9.02</v>
      </c>
      <c r="D54" s="16">
        <f t="shared" si="0"/>
        <v>8.2039911308203997E-2</v>
      </c>
      <c r="E54" s="16">
        <v>32069</v>
      </c>
      <c r="F54" s="17">
        <f t="shared" si="4"/>
        <v>2630.9379157427938</v>
      </c>
      <c r="I54" s="16"/>
    </row>
    <row r="55" spans="1:9" x14ac:dyDescent="0.25">
      <c r="A55" s="2">
        <v>13</v>
      </c>
      <c r="B55" s="16">
        <v>0.32</v>
      </c>
      <c r="C55" s="16">
        <v>9.02</v>
      </c>
      <c r="D55" s="16">
        <f t="shared" si="0"/>
        <v>3.5476718403547672E-2</v>
      </c>
      <c r="E55" s="16">
        <v>24886</v>
      </c>
      <c r="F55" s="17">
        <f t="shared" si="4"/>
        <v>882.87361419068736</v>
      </c>
      <c r="I55" s="16"/>
    </row>
    <row r="56" spans="1:9" x14ac:dyDescent="0.25">
      <c r="A56" s="2">
        <v>14</v>
      </c>
      <c r="B56" s="16">
        <v>0.94</v>
      </c>
      <c r="C56" s="16">
        <v>9.02</v>
      </c>
      <c r="D56" s="16">
        <f t="shared" si="0"/>
        <v>0.10421286031042129</v>
      </c>
      <c r="E56" s="16">
        <v>23799</v>
      </c>
      <c r="F56" s="17">
        <f t="shared" si="4"/>
        <v>2480.1618625277165</v>
      </c>
      <c r="I56" s="16"/>
    </row>
    <row r="57" spans="1:9" x14ac:dyDescent="0.25">
      <c r="A57" s="2">
        <v>15</v>
      </c>
      <c r="B57" s="16">
        <v>0.82</v>
      </c>
      <c r="C57" s="16">
        <v>9.02</v>
      </c>
      <c r="D57" s="16">
        <f t="shared" si="0"/>
        <v>9.0909090909090912E-2</v>
      </c>
      <c r="E57" s="16">
        <v>11813</v>
      </c>
      <c r="F57" s="17">
        <f t="shared" si="4"/>
        <v>1073.909090909091</v>
      </c>
      <c r="I57" s="16"/>
    </row>
    <row r="58" spans="1:9" x14ac:dyDescent="0.25">
      <c r="A58" s="2">
        <v>16</v>
      </c>
      <c r="B58" s="16">
        <v>1.1200000000000001</v>
      </c>
      <c r="C58" s="16">
        <v>9.02</v>
      </c>
      <c r="D58" s="16">
        <f t="shared" si="0"/>
        <v>0.12416851441241687</v>
      </c>
      <c r="E58" s="16">
        <v>6565</v>
      </c>
      <c r="F58" s="17">
        <f t="shared" si="4"/>
        <v>815.16629711751682</v>
      </c>
      <c r="I58" s="16"/>
    </row>
    <row r="59" spans="1:9" x14ac:dyDescent="0.25">
      <c r="B59" s="13">
        <f>SUM(B43:B58)</f>
        <v>9.02</v>
      </c>
      <c r="D59" s="16">
        <f>SUM(D43:D58)</f>
        <v>1.0000000000000002</v>
      </c>
      <c r="F59" s="3">
        <f>SUM(F43:F58)</f>
        <v>18909.732815964526</v>
      </c>
      <c r="G59" s="10">
        <v>5</v>
      </c>
      <c r="H59" s="19">
        <v>2.7</v>
      </c>
    </row>
    <row r="61" spans="1:9" x14ac:dyDescent="0.25">
      <c r="A61" s="2">
        <v>1</v>
      </c>
      <c r="B61" s="16">
        <v>0.82</v>
      </c>
      <c r="C61" s="16">
        <v>11.25</v>
      </c>
      <c r="D61" s="16">
        <v>7.2888888888888878E-2</v>
      </c>
      <c r="E61" s="16">
        <v>27532</v>
      </c>
      <c r="F61" s="17">
        <v>2006.7768888888886</v>
      </c>
    </row>
    <row r="62" spans="1:9" x14ac:dyDescent="0.25">
      <c r="A62" s="2">
        <v>2</v>
      </c>
      <c r="B62" s="16">
        <v>0.71</v>
      </c>
      <c r="C62" s="16">
        <v>11.25</v>
      </c>
      <c r="D62" s="16">
        <v>6.3111111111111104E-2</v>
      </c>
      <c r="E62" s="16">
        <v>21984</v>
      </c>
      <c r="F62" s="17">
        <v>1387.4346666666665</v>
      </c>
    </row>
    <row r="63" spans="1:9" x14ac:dyDescent="0.25">
      <c r="A63" s="2">
        <v>3</v>
      </c>
      <c r="B63" s="16">
        <v>0.45</v>
      </c>
      <c r="C63" s="16">
        <v>11.25</v>
      </c>
      <c r="D63" s="16">
        <v>0.04</v>
      </c>
      <c r="E63" s="16">
        <v>30627</v>
      </c>
      <c r="F63" s="17">
        <v>1225.08</v>
      </c>
    </row>
    <row r="64" spans="1:9" x14ac:dyDescent="0.25">
      <c r="A64" s="2">
        <v>4</v>
      </c>
      <c r="B64" s="16">
        <v>1.1399999999999999</v>
      </c>
      <c r="C64" s="16">
        <v>11.25</v>
      </c>
      <c r="D64" s="16">
        <v>0.10133333333333333</v>
      </c>
      <c r="E64" s="16">
        <v>20862</v>
      </c>
      <c r="F64" s="17">
        <v>2114.0160000000001</v>
      </c>
    </row>
    <row r="65" spans="1:8" x14ac:dyDescent="0.25">
      <c r="A65" s="2">
        <v>5</v>
      </c>
      <c r="B65" s="16">
        <v>0.22</v>
      </c>
      <c r="C65" s="16">
        <v>11.25</v>
      </c>
      <c r="D65" s="16">
        <v>1.9555555555555555E-2</v>
      </c>
      <c r="E65" s="16">
        <v>7615</v>
      </c>
      <c r="F65" s="17">
        <v>148.91555555555556</v>
      </c>
    </row>
    <row r="66" spans="1:8" x14ac:dyDescent="0.25">
      <c r="A66" s="2">
        <v>6</v>
      </c>
      <c r="B66" s="16">
        <v>0.56999999999999995</v>
      </c>
      <c r="C66" s="16">
        <v>11.25</v>
      </c>
      <c r="D66" s="16">
        <v>5.0666666666666665E-2</v>
      </c>
      <c r="E66" s="16">
        <v>4234</v>
      </c>
      <c r="F66" s="17">
        <v>214.52266666666665</v>
      </c>
    </row>
    <row r="67" spans="1:8" x14ac:dyDescent="0.25">
      <c r="A67" s="2">
        <v>7</v>
      </c>
      <c r="B67" s="16">
        <v>0.66</v>
      </c>
      <c r="C67" s="16">
        <v>11.25</v>
      </c>
      <c r="D67" s="16">
        <v>5.8666666666666673E-2</v>
      </c>
      <c r="E67" s="16">
        <v>11337</v>
      </c>
      <c r="F67" s="17">
        <v>665.10400000000004</v>
      </c>
    </row>
    <row r="68" spans="1:8" x14ac:dyDescent="0.25">
      <c r="A68" s="2">
        <v>8</v>
      </c>
      <c r="B68" s="16">
        <v>1.06</v>
      </c>
      <c r="C68" s="16">
        <v>11.25</v>
      </c>
      <c r="D68" s="16">
        <v>9.4222222222222221E-2</v>
      </c>
      <c r="E68" s="16">
        <v>13485</v>
      </c>
      <c r="F68" s="17">
        <v>1270.5866666666666</v>
      </c>
    </row>
    <row r="69" spans="1:8" x14ac:dyDescent="0.25">
      <c r="A69" s="2">
        <v>9</v>
      </c>
      <c r="B69" s="16">
        <v>0.85</v>
      </c>
      <c r="C69" s="16">
        <v>11.25</v>
      </c>
      <c r="D69" s="16">
        <v>7.5555555555555556E-2</v>
      </c>
      <c r="E69" s="16">
        <v>24767</v>
      </c>
      <c r="F69" s="17">
        <v>1871.2844444444445</v>
      </c>
    </row>
    <row r="70" spans="1:8" x14ac:dyDescent="0.25">
      <c r="A70" s="2">
        <v>10</v>
      </c>
      <c r="B70" s="16">
        <v>0.17</v>
      </c>
      <c r="C70" s="16">
        <v>11.25</v>
      </c>
      <c r="D70" s="16">
        <v>1.5111111111111112E-2</v>
      </c>
      <c r="E70" s="16">
        <v>32069</v>
      </c>
      <c r="F70" s="17">
        <v>484.59822222222226</v>
      </c>
    </row>
    <row r="71" spans="1:8" x14ac:dyDescent="0.25">
      <c r="A71" s="2">
        <v>11</v>
      </c>
      <c r="B71" s="16">
        <v>1.31</v>
      </c>
      <c r="C71" s="16">
        <v>11.25</v>
      </c>
      <c r="D71" s="16">
        <v>0.11644444444444445</v>
      </c>
      <c r="E71" s="16">
        <v>23799</v>
      </c>
      <c r="F71" s="17">
        <v>2771.2613333333334</v>
      </c>
    </row>
    <row r="72" spans="1:8" x14ac:dyDescent="0.25">
      <c r="A72" s="21">
        <v>12</v>
      </c>
      <c r="B72" s="22">
        <v>0.17</v>
      </c>
      <c r="C72" s="22">
        <v>11.25</v>
      </c>
      <c r="D72" s="22">
        <v>1.5111111111111112E-2</v>
      </c>
      <c r="E72" s="22">
        <v>18108</v>
      </c>
      <c r="F72" s="23">
        <v>273.63200000000001</v>
      </c>
    </row>
    <row r="73" spans="1:8" x14ac:dyDescent="0.25">
      <c r="A73" s="2">
        <v>13</v>
      </c>
      <c r="B73" s="16">
        <v>0.42</v>
      </c>
      <c r="C73" s="16">
        <v>11.25</v>
      </c>
      <c r="D73" s="16">
        <v>3.7333333333333329E-2</v>
      </c>
      <c r="E73" s="16">
        <v>7683</v>
      </c>
      <c r="F73" s="17">
        <v>286.83199999999999</v>
      </c>
    </row>
    <row r="74" spans="1:8" x14ac:dyDescent="0.25">
      <c r="A74" s="2">
        <v>14</v>
      </c>
      <c r="B74" s="16">
        <v>1.32</v>
      </c>
      <c r="C74" s="16">
        <v>11.25</v>
      </c>
      <c r="D74" s="16">
        <v>0.11733333333333335</v>
      </c>
      <c r="E74" s="16">
        <v>11813</v>
      </c>
      <c r="F74" s="17">
        <v>1386.0586666666668</v>
      </c>
    </row>
    <row r="75" spans="1:8" x14ac:dyDescent="0.25">
      <c r="A75" s="2">
        <v>15</v>
      </c>
      <c r="B75" s="16">
        <v>1.38</v>
      </c>
      <c r="C75" s="16">
        <v>11.25</v>
      </c>
      <c r="D75" s="16">
        <v>0.12266666666666666</v>
      </c>
      <c r="E75" s="16">
        <v>6565</v>
      </c>
      <c r="F75" s="17">
        <v>805.30666666666662</v>
      </c>
    </row>
    <row r="76" spans="1:8" x14ac:dyDescent="0.25">
      <c r="B76" s="13">
        <f>SUM(B61:B75)</f>
        <v>11.25</v>
      </c>
      <c r="D76" s="16">
        <f>SUM(D61:D75)</f>
        <v>1</v>
      </c>
      <c r="F76" s="3">
        <f>SUM(F61:F75)</f>
        <v>16911.409777777779</v>
      </c>
      <c r="G76" s="10">
        <v>6</v>
      </c>
      <c r="H76" s="19">
        <v>3.3</v>
      </c>
    </row>
    <row r="78" spans="1:8" x14ac:dyDescent="0.25">
      <c r="A78" s="2">
        <v>1</v>
      </c>
      <c r="B78" s="16">
        <v>0.54</v>
      </c>
      <c r="C78" s="16">
        <v>13.22</v>
      </c>
      <c r="D78" s="16">
        <v>4.0847201210287447E-2</v>
      </c>
      <c r="E78" s="16">
        <v>27532</v>
      </c>
      <c r="F78" s="17">
        <v>1124.605143721634</v>
      </c>
    </row>
    <row r="79" spans="1:8" x14ac:dyDescent="0.25">
      <c r="A79" s="2">
        <v>2</v>
      </c>
      <c r="B79" s="16">
        <v>0.46</v>
      </c>
      <c r="C79" s="16">
        <v>13.22</v>
      </c>
      <c r="D79" s="16">
        <v>3.4795763993948563E-2</v>
      </c>
      <c r="E79" s="16">
        <v>21984</v>
      </c>
      <c r="F79" s="17">
        <v>764.9500756429652</v>
      </c>
    </row>
    <row r="80" spans="1:8" x14ac:dyDescent="0.25">
      <c r="A80" s="2">
        <v>3</v>
      </c>
      <c r="B80" s="16">
        <v>0.85</v>
      </c>
      <c r="C80" s="16">
        <v>13.22</v>
      </c>
      <c r="D80" s="16">
        <v>6.4296520423600595E-2</v>
      </c>
      <c r="E80" s="16">
        <v>17542</v>
      </c>
      <c r="F80" s="17">
        <v>1127.8895612708016</v>
      </c>
    </row>
    <row r="81" spans="1:8" x14ac:dyDescent="0.25">
      <c r="A81" s="2">
        <v>4</v>
      </c>
      <c r="B81" s="16">
        <v>1.52</v>
      </c>
      <c r="C81" s="16">
        <v>13.22</v>
      </c>
      <c r="D81" s="16">
        <v>0.11497730711043873</v>
      </c>
      <c r="E81" s="16">
        <v>20862</v>
      </c>
      <c r="F81" s="17">
        <v>2398.6565809379726</v>
      </c>
    </row>
    <row r="82" spans="1:8" x14ac:dyDescent="0.25">
      <c r="A82" s="2">
        <v>5</v>
      </c>
      <c r="B82" s="16">
        <v>0.19</v>
      </c>
      <c r="C82" s="16">
        <v>13.22</v>
      </c>
      <c r="D82" s="16">
        <v>1.4372163388804841E-2</v>
      </c>
      <c r="E82" s="16">
        <v>7615</v>
      </c>
      <c r="F82" s="17">
        <v>109.44402420574886</v>
      </c>
    </row>
    <row r="83" spans="1:8" x14ac:dyDescent="0.25">
      <c r="A83" s="2">
        <v>6</v>
      </c>
      <c r="B83" s="16">
        <v>1.33</v>
      </c>
      <c r="C83" s="16">
        <v>13.22</v>
      </c>
      <c r="D83" s="16">
        <v>0.10060514372163389</v>
      </c>
      <c r="E83" s="16">
        <v>4234</v>
      </c>
      <c r="F83" s="17">
        <v>425.96217851739789</v>
      </c>
    </row>
    <row r="84" spans="1:8" x14ac:dyDescent="0.25">
      <c r="A84" s="2">
        <v>7</v>
      </c>
      <c r="B84" s="16">
        <v>0.17</v>
      </c>
      <c r="C84" s="16">
        <v>13.22</v>
      </c>
      <c r="D84" s="16">
        <v>1.2859304084720122E-2</v>
      </c>
      <c r="E84" s="16">
        <v>11337</v>
      </c>
      <c r="F84" s="17">
        <v>145.78593040847201</v>
      </c>
    </row>
    <row r="85" spans="1:8" x14ac:dyDescent="0.25">
      <c r="A85" s="2">
        <v>8</v>
      </c>
      <c r="B85" s="16">
        <v>0.81</v>
      </c>
      <c r="C85" s="16">
        <v>13.22</v>
      </c>
      <c r="D85" s="16">
        <v>6.1270801815431167E-2</v>
      </c>
      <c r="E85" s="16">
        <v>13485</v>
      </c>
      <c r="F85" s="17">
        <v>826.23676248108927</v>
      </c>
    </row>
    <row r="86" spans="1:8" x14ac:dyDescent="0.25">
      <c r="A86" s="2">
        <v>9</v>
      </c>
      <c r="B86" s="16">
        <v>0.46</v>
      </c>
      <c r="C86" s="16">
        <v>13.22</v>
      </c>
      <c r="D86" s="16">
        <v>3.4795763993948563E-2</v>
      </c>
      <c r="E86" s="16">
        <v>26087</v>
      </c>
      <c r="F86" s="17">
        <v>907.71709531013619</v>
      </c>
    </row>
    <row r="87" spans="1:8" x14ac:dyDescent="0.25">
      <c r="A87" s="2">
        <v>10</v>
      </c>
      <c r="B87" s="16">
        <v>0.4</v>
      </c>
      <c r="C87" s="16">
        <v>13.22</v>
      </c>
      <c r="D87" s="16">
        <v>3.0257186081694403E-2</v>
      </c>
      <c r="E87" s="16">
        <v>24767</v>
      </c>
      <c r="F87" s="17">
        <v>749.37972768532529</v>
      </c>
    </row>
    <row r="88" spans="1:8" x14ac:dyDescent="0.25">
      <c r="A88" s="2">
        <v>11</v>
      </c>
      <c r="B88" s="16">
        <v>0.69</v>
      </c>
      <c r="C88" s="16">
        <v>13.22</v>
      </c>
      <c r="D88" s="16">
        <v>5.2193645990922841E-2</v>
      </c>
      <c r="E88" s="16">
        <v>33738</v>
      </c>
      <c r="F88" s="17">
        <v>1760.9092284417547</v>
      </c>
    </row>
    <row r="89" spans="1:8" x14ac:dyDescent="0.25">
      <c r="A89" s="2">
        <v>12</v>
      </c>
      <c r="B89" s="16">
        <v>0.38</v>
      </c>
      <c r="C89" s="16">
        <v>13.22</v>
      </c>
      <c r="D89" s="16">
        <v>2.8744326777609682E-2</v>
      </c>
      <c r="E89" s="16">
        <v>23799</v>
      </c>
      <c r="F89" s="17">
        <v>684.08623298033285</v>
      </c>
    </row>
    <row r="90" spans="1:8" x14ac:dyDescent="0.25">
      <c r="A90" s="2">
        <v>13</v>
      </c>
      <c r="B90" s="16">
        <v>0.18</v>
      </c>
      <c r="C90" s="16">
        <v>13.22</v>
      </c>
      <c r="D90" s="16">
        <v>1.3615733736762481E-2</v>
      </c>
      <c r="E90" s="16">
        <v>18108</v>
      </c>
      <c r="F90" s="17">
        <v>246.553706505295</v>
      </c>
    </row>
    <row r="91" spans="1:8" x14ac:dyDescent="0.25">
      <c r="A91" s="2">
        <v>14</v>
      </c>
      <c r="B91" s="16">
        <v>1.43</v>
      </c>
      <c r="C91" s="16">
        <v>13.22</v>
      </c>
      <c r="D91" s="16">
        <v>0.10816944024205748</v>
      </c>
      <c r="E91" s="16">
        <v>7683</v>
      </c>
      <c r="F91" s="17">
        <v>831.06580937972763</v>
      </c>
    </row>
    <row r="92" spans="1:8" x14ac:dyDescent="0.25">
      <c r="A92" s="2">
        <v>15</v>
      </c>
      <c r="B92" s="16">
        <v>0.49</v>
      </c>
      <c r="C92" s="16">
        <v>13.22</v>
      </c>
      <c r="D92" s="16">
        <v>3.7065052950075637E-2</v>
      </c>
      <c r="E92" s="16">
        <v>5669</v>
      </c>
      <c r="F92" s="17">
        <v>210.12178517397879</v>
      </c>
    </row>
    <row r="93" spans="1:8" x14ac:dyDescent="0.25">
      <c r="A93" s="2">
        <v>16</v>
      </c>
      <c r="B93" s="16">
        <v>1.41</v>
      </c>
      <c r="C93" s="16">
        <v>13.22</v>
      </c>
      <c r="D93" s="16">
        <v>0.10665658093797276</v>
      </c>
      <c r="E93" s="16">
        <v>11813</v>
      </c>
      <c r="F93" s="17">
        <v>1259.9341906202721</v>
      </c>
    </row>
    <row r="94" spans="1:8" x14ac:dyDescent="0.25">
      <c r="A94" s="2">
        <v>17</v>
      </c>
      <c r="B94" s="16">
        <v>1.91</v>
      </c>
      <c r="C94" s="16">
        <v>13.22</v>
      </c>
      <c r="D94" s="16">
        <v>0.14447806354009077</v>
      </c>
      <c r="E94" s="16">
        <v>6565</v>
      </c>
      <c r="F94" s="17">
        <v>948.49848714069594</v>
      </c>
    </row>
    <row r="95" spans="1:8" x14ac:dyDescent="0.25">
      <c r="B95" s="13">
        <f>SUM(B78:B94)</f>
        <v>13.220000000000002</v>
      </c>
      <c r="D95" s="16">
        <f>SUM(D78:D94)</f>
        <v>0.99999999999999989</v>
      </c>
      <c r="F95" s="3">
        <f>SUM(F78:F94)</f>
        <v>14521.796520423601</v>
      </c>
      <c r="G95" s="10">
        <v>7</v>
      </c>
      <c r="H95" s="19">
        <v>3.9</v>
      </c>
    </row>
    <row r="97" spans="1:6" x14ac:dyDescent="0.25">
      <c r="A97" s="2">
        <v>1</v>
      </c>
      <c r="B97" s="16">
        <v>0.18</v>
      </c>
      <c r="C97" s="16">
        <v>16.13</v>
      </c>
      <c r="D97" s="16">
        <f t="shared" ref="D97:D133" si="5">B97/C97</f>
        <v>1.1159330440173591E-2</v>
      </c>
      <c r="E97" s="16">
        <v>27532</v>
      </c>
      <c r="F97" s="17">
        <f>D97*E97</f>
        <v>307.23868567885927</v>
      </c>
    </row>
    <row r="98" spans="1:6" x14ac:dyDescent="0.25">
      <c r="A98" s="2">
        <v>2</v>
      </c>
      <c r="B98" s="16">
        <v>0.46</v>
      </c>
      <c r="C98" s="16">
        <v>16.13</v>
      </c>
      <c r="D98" s="16">
        <f t="shared" si="5"/>
        <v>2.8518288902665844E-2</v>
      </c>
      <c r="E98" s="16">
        <v>8132</v>
      </c>
      <c r="F98" s="17">
        <f t="shared" ref="F98:F114" si="6">D98*E98</f>
        <v>231.91072535647865</v>
      </c>
    </row>
    <row r="99" spans="1:6" x14ac:dyDescent="0.25">
      <c r="A99" s="2">
        <v>3</v>
      </c>
      <c r="B99" s="16">
        <v>1.27</v>
      </c>
      <c r="C99" s="16">
        <v>16.13</v>
      </c>
      <c r="D99" s="16">
        <f t="shared" si="5"/>
        <v>7.8735275883447003E-2</v>
      </c>
      <c r="E99" s="16">
        <v>17542</v>
      </c>
      <c r="F99" s="17">
        <f t="shared" si="6"/>
        <v>1381.1742095474274</v>
      </c>
    </row>
    <row r="100" spans="1:6" x14ac:dyDescent="0.25">
      <c r="A100" s="2">
        <v>4</v>
      </c>
      <c r="B100" s="16">
        <v>0.45</v>
      </c>
      <c r="C100" s="16">
        <v>16.13</v>
      </c>
      <c r="D100" s="16">
        <f t="shared" si="5"/>
        <v>2.7898326100433975E-2</v>
      </c>
      <c r="E100" s="16">
        <v>3385</v>
      </c>
      <c r="F100" s="17">
        <f t="shared" si="6"/>
        <v>94.435833849969001</v>
      </c>
    </row>
    <row r="101" spans="1:6" x14ac:dyDescent="0.25">
      <c r="A101" s="2">
        <v>5</v>
      </c>
      <c r="B101" s="16">
        <v>0.78</v>
      </c>
      <c r="C101" s="16">
        <v>16.13</v>
      </c>
      <c r="D101" s="16">
        <f t="shared" si="5"/>
        <v>4.8357098574085558E-2</v>
      </c>
      <c r="E101" s="16">
        <v>20862</v>
      </c>
      <c r="F101" s="17">
        <f t="shared" si="6"/>
        <v>1008.825790452573</v>
      </c>
    </row>
    <row r="102" spans="1:6" x14ac:dyDescent="0.25">
      <c r="A102" s="2">
        <v>6</v>
      </c>
      <c r="B102" s="16">
        <v>1.1399999999999999</v>
      </c>
      <c r="C102" s="16">
        <v>16.13</v>
      </c>
      <c r="D102" s="16">
        <f t="shared" si="5"/>
        <v>7.0675759454432732E-2</v>
      </c>
      <c r="E102" s="16">
        <v>7615</v>
      </c>
      <c r="F102" s="17">
        <f t="shared" si="6"/>
        <v>538.19590824550528</v>
      </c>
    </row>
    <row r="103" spans="1:6" x14ac:dyDescent="0.25">
      <c r="A103" s="2">
        <v>7</v>
      </c>
      <c r="B103" s="16">
        <v>1.88</v>
      </c>
      <c r="C103" s="16">
        <v>16.13</v>
      </c>
      <c r="D103" s="16">
        <f t="shared" si="5"/>
        <v>0.11655300681959083</v>
      </c>
      <c r="E103" s="16">
        <v>4234</v>
      </c>
      <c r="F103" s="17">
        <f t="shared" si="6"/>
        <v>493.48543087414754</v>
      </c>
    </row>
    <row r="104" spans="1:6" x14ac:dyDescent="0.25">
      <c r="A104" s="2">
        <v>8</v>
      </c>
      <c r="B104" s="16">
        <v>0.32</v>
      </c>
      <c r="C104" s="16">
        <v>16.13</v>
      </c>
      <c r="D104" s="16">
        <f t="shared" si="5"/>
        <v>1.9838809671419717E-2</v>
      </c>
      <c r="E104" s="16">
        <v>894</v>
      </c>
      <c r="F104" s="17">
        <f t="shared" si="6"/>
        <v>17.735895846249228</v>
      </c>
    </row>
    <row r="105" spans="1:6" x14ac:dyDescent="0.25">
      <c r="A105" s="2">
        <v>9</v>
      </c>
      <c r="B105" s="16">
        <v>0.64</v>
      </c>
      <c r="C105" s="16">
        <v>16.13</v>
      </c>
      <c r="D105" s="16">
        <f t="shared" si="5"/>
        <v>3.9677619342839435E-2</v>
      </c>
      <c r="E105" s="16">
        <v>894</v>
      </c>
      <c r="F105" s="17">
        <f t="shared" si="6"/>
        <v>35.471791692498456</v>
      </c>
    </row>
    <row r="106" spans="1:6" x14ac:dyDescent="0.25">
      <c r="A106" s="2">
        <v>10</v>
      </c>
      <c r="B106" s="16">
        <v>0.24</v>
      </c>
      <c r="C106" s="16">
        <v>16.13</v>
      </c>
      <c r="D106" s="16">
        <f t="shared" si="5"/>
        <v>1.4879107253564786E-2</v>
      </c>
      <c r="E106" s="16">
        <v>13485</v>
      </c>
      <c r="F106" s="17">
        <f t="shared" si="6"/>
        <v>200.64476131432113</v>
      </c>
    </row>
    <row r="107" spans="1:6" x14ac:dyDescent="0.25">
      <c r="A107" s="2">
        <v>11</v>
      </c>
      <c r="B107" s="16">
        <v>0.84</v>
      </c>
      <c r="C107" s="16">
        <v>16.13</v>
      </c>
      <c r="D107" s="16">
        <f t="shared" si="5"/>
        <v>5.2076875387476754E-2</v>
      </c>
      <c r="E107" s="16">
        <v>26087</v>
      </c>
      <c r="F107" s="17">
        <f t="shared" si="6"/>
        <v>1358.529448233106</v>
      </c>
    </row>
    <row r="108" spans="1:6" x14ac:dyDescent="0.25">
      <c r="A108" s="2">
        <v>12</v>
      </c>
      <c r="B108" s="16">
        <v>1.02</v>
      </c>
      <c r="C108" s="16">
        <v>16.13</v>
      </c>
      <c r="D108" s="16">
        <f t="shared" si="5"/>
        <v>6.3236205827650341E-2</v>
      </c>
      <c r="E108" s="16">
        <v>33738</v>
      </c>
      <c r="F108" s="17">
        <f t="shared" si="6"/>
        <v>2133.4631122132673</v>
      </c>
    </row>
    <row r="109" spans="1:6" x14ac:dyDescent="0.25">
      <c r="A109" s="2">
        <v>13</v>
      </c>
      <c r="B109" s="16">
        <v>0.27</v>
      </c>
      <c r="C109" s="16">
        <v>16.13</v>
      </c>
      <c r="D109" s="16">
        <f t="shared" si="5"/>
        <v>1.6738995660260388E-2</v>
      </c>
      <c r="E109" s="16">
        <v>8065</v>
      </c>
      <c r="F109" s="17">
        <f t="shared" si="6"/>
        <v>135.00000000000003</v>
      </c>
    </row>
    <row r="110" spans="1:6" x14ac:dyDescent="0.25">
      <c r="A110" s="2">
        <v>14</v>
      </c>
      <c r="B110" s="16">
        <v>2.35</v>
      </c>
      <c r="C110" s="16">
        <v>16.13</v>
      </c>
      <c r="D110" s="16">
        <f t="shared" si="5"/>
        <v>0.14569125852448855</v>
      </c>
      <c r="E110" s="16">
        <v>7683</v>
      </c>
      <c r="F110" s="17">
        <f t="shared" si="6"/>
        <v>1119.3459392436455</v>
      </c>
    </row>
    <row r="111" spans="1:6" x14ac:dyDescent="0.25">
      <c r="A111" s="2">
        <v>15</v>
      </c>
      <c r="B111" s="16">
        <v>0.93</v>
      </c>
      <c r="C111" s="16">
        <v>16.13</v>
      </c>
      <c r="D111" s="16">
        <f t="shared" si="5"/>
        <v>5.7656540607563554E-2</v>
      </c>
      <c r="E111" s="16">
        <v>5669</v>
      </c>
      <c r="F111" s="17">
        <f t="shared" si="6"/>
        <v>326.85492870427777</v>
      </c>
    </row>
    <row r="112" spans="1:6" x14ac:dyDescent="0.25">
      <c r="A112" s="2">
        <v>16</v>
      </c>
      <c r="B112" s="16">
        <v>0.51</v>
      </c>
      <c r="C112" s="16">
        <v>16.13</v>
      </c>
      <c r="D112" s="16">
        <f t="shared" si="5"/>
        <v>3.161810291382517E-2</v>
      </c>
      <c r="E112" s="16">
        <v>11813</v>
      </c>
      <c r="F112" s="17">
        <f t="shared" si="6"/>
        <v>373.50464972101673</v>
      </c>
    </row>
    <row r="113" spans="1:8" x14ac:dyDescent="0.25">
      <c r="A113" s="2">
        <v>17</v>
      </c>
      <c r="B113" s="16">
        <v>0.72</v>
      </c>
      <c r="C113" s="16">
        <v>16.13</v>
      </c>
      <c r="D113" s="16">
        <f t="shared" si="5"/>
        <v>4.4637321760694362E-2</v>
      </c>
      <c r="E113" s="16">
        <v>4628</v>
      </c>
      <c r="F113" s="17">
        <f t="shared" si="6"/>
        <v>206.58152510849351</v>
      </c>
    </row>
    <row r="114" spans="1:8" x14ac:dyDescent="0.25">
      <c r="A114" s="2">
        <v>18</v>
      </c>
      <c r="B114" s="16">
        <v>2.13</v>
      </c>
      <c r="C114" s="16">
        <v>16.13</v>
      </c>
      <c r="D114" s="16">
        <f t="shared" si="5"/>
        <v>0.13205207687538748</v>
      </c>
      <c r="E114" s="16">
        <v>6565</v>
      </c>
      <c r="F114" s="17">
        <f t="shared" si="6"/>
        <v>866.92188468691882</v>
      </c>
    </row>
    <row r="115" spans="1:8" x14ac:dyDescent="0.25">
      <c r="B115" s="13">
        <f>SUM(B97:B114)</f>
        <v>16.13</v>
      </c>
      <c r="D115" s="16">
        <f>SUM(D97:D114)</f>
        <v>1</v>
      </c>
      <c r="F115" s="3">
        <f>SUM(F97:F114)</f>
        <v>10829.320520768753</v>
      </c>
      <c r="G115" s="10">
        <v>8</v>
      </c>
      <c r="H115" s="19">
        <v>4.5</v>
      </c>
    </row>
    <row r="117" spans="1:8" x14ac:dyDescent="0.25">
      <c r="A117" s="2">
        <v>1</v>
      </c>
      <c r="B117" s="16">
        <v>0.95</v>
      </c>
      <c r="C117" s="16">
        <v>19.02</v>
      </c>
      <c r="D117" s="16">
        <f t="shared" si="5"/>
        <v>4.9947423764458466E-2</v>
      </c>
      <c r="E117" s="16">
        <v>8132</v>
      </c>
      <c r="F117" s="17">
        <f>D117*E117</f>
        <v>406.17245005257627</v>
      </c>
    </row>
    <row r="118" spans="1:8" x14ac:dyDescent="0.25">
      <c r="A118" s="2">
        <v>2</v>
      </c>
      <c r="B118" s="16">
        <v>0.41</v>
      </c>
      <c r="C118" s="16">
        <v>19.02</v>
      </c>
      <c r="D118" s="16">
        <f t="shared" si="5"/>
        <v>2.1556256572029441E-2</v>
      </c>
      <c r="E118" s="16">
        <v>12376</v>
      </c>
      <c r="F118" s="17">
        <f t="shared" ref="F118:F134" si="7">D118*E118</f>
        <v>266.78023133543638</v>
      </c>
    </row>
    <row r="119" spans="1:8" x14ac:dyDescent="0.25">
      <c r="A119" s="2">
        <v>3</v>
      </c>
      <c r="B119" s="16">
        <v>0.71</v>
      </c>
      <c r="C119" s="16">
        <v>19.02</v>
      </c>
      <c r="D119" s="16">
        <f t="shared" si="5"/>
        <v>3.7329127234490007E-2</v>
      </c>
      <c r="E119" s="16">
        <v>17542</v>
      </c>
      <c r="F119" s="17">
        <f t="shared" si="7"/>
        <v>654.82754994742368</v>
      </c>
    </row>
    <row r="120" spans="1:8" x14ac:dyDescent="0.25">
      <c r="A120" s="2">
        <v>4</v>
      </c>
      <c r="B120" s="16">
        <v>0.21</v>
      </c>
      <c r="C120" s="16">
        <v>19.02</v>
      </c>
      <c r="D120" s="16">
        <f t="shared" si="5"/>
        <v>1.1041009463722396E-2</v>
      </c>
      <c r="E120" s="16">
        <v>17661</v>
      </c>
      <c r="F120" s="17">
        <f t="shared" si="7"/>
        <v>194.99526813880124</v>
      </c>
    </row>
    <row r="121" spans="1:8" x14ac:dyDescent="0.25">
      <c r="A121" s="2">
        <v>5</v>
      </c>
      <c r="B121" s="16">
        <v>1.04</v>
      </c>
      <c r="C121" s="16">
        <v>19.02</v>
      </c>
      <c r="D121" s="16">
        <f t="shared" si="5"/>
        <v>5.4679284963196635E-2</v>
      </c>
      <c r="E121" s="16">
        <v>3385</v>
      </c>
      <c r="F121" s="17">
        <f t="shared" si="7"/>
        <v>185.08937960042061</v>
      </c>
    </row>
    <row r="122" spans="1:8" x14ac:dyDescent="0.25">
      <c r="A122" s="2">
        <v>6</v>
      </c>
      <c r="B122" s="16">
        <v>1.95</v>
      </c>
      <c r="C122" s="16">
        <v>19.02</v>
      </c>
      <c r="D122" s="16">
        <f t="shared" si="5"/>
        <v>0.10252365930599369</v>
      </c>
      <c r="E122" s="16">
        <v>7615</v>
      </c>
      <c r="F122" s="17">
        <f t="shared" si="7"/>
        <v>780.71766561514198</v>
      </c>
    </row>
    <row r="123" spans="1:8" x14ac:dyDescent="0.25">
      <c r="A123" s="2">
        <v>7</v>
      </c>
      <c r="B123" s="16">
        <v>0.19</v>
      </c>
      <c r="C123" s="16">
        <v>19.02</v>
      </c>
      <c r="D123" s="16">
        <f t="shared" si="5"/>
        <v>9.9894847528916933E-3</v>
      </c>
      <c r="E123" s="16">
        <v>3185</v>
      </c>
      <c r="F123" s="17">
        <f t="shared" si="7"/>
        <v>31.816508937960045</v>
      </c>
    </row>
    <row r="124" spans="1:8" x14ac:dyDescent="0.25">
      <c r="A124" s="2">
        <v>8</v>
      </c>
      <c r="B124" s="16">
        <v>1.74</v>
      </c>
      <c r="C124" s="16">
        <v>19.02</v>
      </c>
      <c r="D124" s="16">
        <f t="shared" si="5"/>
        <v>9.1482649842271294E-2</v>
      </c>
      <c r="E124" s="16">
        <v>4234</v>
      </c>
      <c r="F124" s="17">
        <f t="shared" si="7"/>
        <v>387.33753943217664</v>
      </c>
    </row>
    <row r="125" spans="1:8" x14ac:dyDescent="0.25">
      <c r="A125" s="2">
        <v>9</v>
      </c>
      <c r="B125" s="16">
        <v>2</v>
      </c>
      <c r="C125" s="16">
        <v>19.02</v>
      </c>
      <c r="D125" s="16">
        <f t="shared" si="5"/>
        <v>0.10515247108307045</v>
      </c>
      <c r="E125" s="16">
        <v>894</v>
      </c>
      <c r="F125" s="17">
        <f t="shared" si="7"/>
        <v>94.00630914826499</v>
      </c>
    </row>
    <row r="126" spans="1:8" x14ac:dyDescent="0.25">
      <c r="A126" s="2">
        <v>10</v>
      </c>
      <c r="B126" s="16">
        <v>0.56999999999999995</v>
      </c>
      <c r="C126" s="16">
        <v>19.02</v>
      </c>
      <c r="D126" s="16">
        <f t="shared" si="5"/>
        <v>2.9968454258675076E-2</v>
      </c>
      <c r="E126" s="16">
        <v>8089</v>
      </c>
      <c r="F126" s="17">
        <f t="shared" si="7"/>
        <v>242.41482649842268</v>
      </c>
    </row>
    <row r="127" spans="1:8" x14ac:dyDescent="0.25">
      <c r="A127" s="2">
        <v>11</v>
      </c>
      <c r="B127" s="16">
        <v>0.44</v>
      </c>
      <c r="C127" s="16">
        <v>19.02</v>
      </c>
      <c r="D127" s="16">
        <f t="shared" si="5"/>
        <v>2.3133543638275501E-2</v>
      </c>
      <c r="E127" s="16">
        <v>26087</v>
      </c>
      <c r="F127" s="17">
        <f t="shared" si="7"/>
        <v>603.48475289169301</v>
      </c>
    </row>
    <row r="128" spans="1:8" x14ac:dyDescent="0.25">
      <c r="A128" s="2">
        <v>12</v>
      </c>
      <c r="B128" s="16">
        <v>0.23</v>
      </c>
      <c r="C128" s="16">
        <v>19.02</v>
      </c>
      <c r="D128" s="16">
        <f t="shared" si="5"/>
        <v>1.2092534174553103E-2</v>
      </c>
      <c r="E128" s="16">
        <v>33738</v>
      </c>
      <c r="F128" s="17">
        <f t="shared" si="7"/>
        <v>407.97791798107261</v>
      </c>
    </row>
    <row r="129" spans="1:8" x14ac:dyDescent="0.25">
      <c r="A129" s="2">
        <v>13</v>
      </c>
      <c r="B129" s="16">
        <v>0.19</v>
      </c>
      <c r="C129" s="16">
        <v>19.02</v>
      </c>
      <c r="D129" s="16">
        <f t="shared" si="5"/>
        <v>9.9894847528916933E-3</v>
      </c>
      <c r="E129" s="16">
        <v>8089</v>
      </c>
      <c r="F129" s="17">
        <f t="shared" si="7"/>
        <v>80.804942166140904</v>
      </c>
    </row>
    <row r="130" spans="1:8" x14ac:dyDescent="0.25">
      <c r="A130" s="2">
        <v>14</v>
      </c>
      <c r="B130" s="16">
        <v>1.19</v>
      </c>
      <c r="C130" s="16">
        <v>19.02</v>
      </c>
      <c r="D130" s="16">
        <f t="shared" si="5"/>
        <v>6.2565720294426919E-2</v>
      </c>
      <c r="E130" s="16">
        <v>8065</v>
      </c>
      <c r="F130" s="17">
        <f t="shared" si="7"/>
        <v>504.59253417455312</v>
      </c>
    </row>
    <row r="131" spans="1:8" x14ac:dyDescent="0.25">
      <c r="A131" s="2">
        <v>15</v>
      </c>
      <c r="B131" s="16">
        <v>2.73</v>
      </c>
      <c r="C131" s="16">
        <v>19.02</v>
      </c>
      <c r="D131" s="16">
        <f t="shared" si="5"/>
        <v>0.14353312302839116</v>
      </c>
      <c r="E131" s="16">
        <v>7683</v>
      </c>
      <c r="F131" s="17">
        <f t="shared" si="7"/>
        <v>1102.7649842271294</v>
      </c>
    </row>
    <row r="132" spans="1:8" x14ac:dyDescent="0.25">
      <c r="A132" s="2">
        <v>16</v>
      </c>
      <c r="B132" s="16">
        <v>1.18</v>
      </c>
      <c r="C132" s="16">
        <v>19.02</v>
      </c>
      <c r="D132" s="16">
        <f t="shared" si="5"/>
        <v>6.2039957939011563E-2</v>
      </c>
      <c r="E132" s="16">
        <v>5669</v>
      </c>
      <c r="F132" s="17">
        <f t="shared" si="7"/>
        <v>351.70452155625657</v>
      </c>
    </row>
    <row r="133" spans="1:8" x14ac:dyDescent="0.25">
      <c r="A133" s="2">
        <v>17</v>
      </c>
      <c r="B133" s="16">
        <v>1.46</v>
      </c>
      <c r="C133" s="16">
        <v>19.02</v>
      </c>
      <c r="D133" s="16">
        <f t="shared" si="5"/>
        <v>7.6761303890641425E-2</v>
      </c>
      <c r="E133" s="16">
        <v>4628</v>
      </c>
      <c r="F133" s="17">
        <f t="shared" si="7"/>
        <v>355.25131440588854</v>
      </c>
    </row>
    <row r="134" spans="1:8" x14ac:dyDescent="0.25">
      <c r="A134" s="2">
        <v>18</v>
      </c>
      <c r="B134" s="16">
        <v>1.83</v>
      </c>
      <c r="C134" s="16">
        <v>19.02</v>
      </c>
      <c r="D134" s="16">
        <f>B134/C134</f>
        <v>9.6214511041009476E-2</v>
      </c>
      <c r="E134" s="16">
        <v>6565</v>
      </c>
      <c r="F134" s="17">
        <f t="shared" si="7"/>
        <v>631.64826498422724</v>
      </c>
    </row>
    <row r="135" spans="1:8" x14ac:dyDescent="0.25">
      <c r="B135" s="13">
        <f>SUM(B117:B134)</f>
        <v>19.019999999999996</v>
      </c>
      <c r="D135" s="16">
        <f>SUM(D117:D134)</f>
        <v>1</v>
      </c>
      <c r="F135" s="3">
        <f>SUM(F117:F134)</f>
        <v>7282.3869610935863</v>
      </c>
      <c r="G135" s="10">
        <v>9</v>
      </c>
      <c r="H135" s="19">
        <v>5.0999999999999996</v>
      </c>
    </row>
    <row r="137" spans="1:8" x14ac:dyDescent="0.25">
      <c r="A137" s="2">
        <v>1</v>
      </c>
      <c r="B137" s="16">
        <v>1.24</v>
      </c>
      <c r="C137" s="16">
        <v>21.49</v>
      </c>
      <c r="D137" s="16">
        <f t="shared" ref="D137:D200" si="8">B137/C137</f>
        <v>5.7701256398324803E-2</v>
      </c>
      <c r="E137" s="16">
        <v>8132</v>
      </c>
      <c r="F137" s="17">
        <f>D137*E137</f>
        <v>469.22661703117728</v>
      </c>
    </row>
    <row r="138" spans="1:8" x14ac:dyDescent="0.25">
      <c r="A138" s="2">
        <v>2</v>
      </c>
      <c r="B138" s="16">
        <v>1.1499999999999999</v>
      </c>
      <c r="C138" s="16">
        <v>21.49</v>
      </c>
      <c r="D138" s="16">
        <f t="shared" si="8"/>
        <v>5.3513261982317359E-2</v>
      </c>
      <c r="E138" s="16">
        <v>12376</v>
      </c>
      <c r="F138" s="17">
        <f t="shared" ref="F138:F152" si="9">D138*E138</f>
        <v>662.28013029315969</v>
      </c>
    </row>
    <row r="139" spans="1:8" x14ac:dyDescent="0.25">
      <c r="A139" s="2">
        <v>3</v>
      </c>
      <c r="B139" s="16">
        <v>0.47</v>
      </c>
      <c r="C139" s="16">
        <v>21.49</v>
      </c>
      <c r="D139" s="16">
        <f t="shared" si="8"/>
        <v>2.1870637505816658E-2</v>
      </c>
      <c r="E139" s="16">
        <v>17661</v>
      </c>
      <c r="F139" s="17">
        <f t="shared" si="9"/>
        <v>386.25732899022802</v>
      </c>
    </row>
    <row r="140" spans="1:8" x14ac:dyDescent="0.25">
      <c r="A140" s="2">
        <v>4</v>
      </c>
      <c r="B140" s="16">
        <v>1.35</v>
      </c>
      <c r="C140" s="16">
        <v>21.49</v>
      </c>
      <c r="D140" s="16">
        <f t="shared" si="8"/>
        <v>6.2819916240111684E-2</v>
      </c>
      <c r="E140" s="16">
        <v>3385</v>
      </c>
      <c r="F140" s="17">
        <f t="shared" si="9"/>
        <v>212.64541647277804</v>
      </c>
    </row>
    <row r="141" spans="1:8" x14ac:dyDescent="0.25">
      <c r="A141" s="2">
        <v>5</v>
      </c>
      <c r="B141" s="16">
        <v>0.42</v>
      </c>
      <c r="C141" s="16">
        <v>21.49</v>
      </c>
      <c r="D141" s="16">
        <f t="shared" si="8"/>
        <v>1.954397394136808E-2</v>
      </c>
      <c r="E141" s="16">
        <v>7615</v>
      </c>
      <c r="F141" s="17">
        <f t="shared" si="9"/>
        <v>148.82736156351794</v>
      </c>
    </row>
    <row r="142" spans="1:8" x14ac:dyDescent="0.25">
      <c r="A142" s="2">
        <v>6</v>
      </c>
      <c r="B142" s="16">
        <v>0.76</v>
      </c>
      <c r="C142" s="16">
        <v>21.49</v>
      </c>
      <c r="D142" s="16">
        <f t="shared" si="8"/>
        <v>3.5365286179618427E-2</v>
      </c>
      <c r="E142" s="16">
        <v>3185</v>
      </c>
      <c r="F142" s="17">
        <f t="shared" si="9"/>
        <v>112.63843648208469</v>
      </c>
    </row>
    <row r="143" spans="1:8" x14ac:dyDescent="0.25">
      <c r="A143" s="2">
        <v>7</v>
      </c>
      <c r="B143" s="16">
        <v>0.85</v>
      </c>
      <c r="C143" s="16">
        <v>21.49</v>
      </c>
      <c r="D143" s="16">
        <f t="shared" si="8"/>
        <v>3.9553280595625871E-2</v>
      </c>
      <c r="E143" s="16">
        <v>7615</v>
      </c>
      <c r="F143" s="17">
        <f t="shared" si="9"/>
        <v>301.19823173569102</v>
      </c>
    </row>
    <row r="144" spans="1:8" x14ac:dyDescent="0.25">
      <c r="A144" s="2">
        <v>8</v>
      </c>
      <c r="B144" s="16">
        <v>0.61</v>
      </c>
      <c r="C144" s="16">
        <v>21.49</v>
      </c>
      <c r="D144" s="16">
        <f t="shared" si="8"/>
        <v>2.8385295486272687E-2</v>
      </c>
      <c r="E144" s="16">
        <v>1016</v>
      </c>
      <c r="F144" s="17">
        <f t="shared" si="9"/>
        <v>28.839460214053048</v>
      </c>
    </row>
    <row r="145" spans="1:8" x14ac:dyDescent="0.25">
      <c r="A145" s="2">
        <v>9</v>
      </c>
      <c r="B145" s="16">
        <v>1.3</v>
      </c>
      <c r="C145" s="16">
        <v>21.49</v>
      </c>
      <c r="D145" s="16">
        <f t="shared" si="8"/>
        <v>6.0493252675663106E-2</v>
      </c>
      <c r="E145" s="16">
        <v>4234</v>
      </c>
      <c r="F145" s="17">
        <f t="shared" si="9"/>
        <v>256.12843182875758</v>
      </c>
    </row>
    <row r="146" spans="1:8" x14ac:dyDescent="0.25">
      <c r="A146" s="2">
        <v>10</v>
      </c>
      <c r="B146" s="16">
        <v>2.4500000000000002</v>
      </c>
      <c r="C146" s="16">
        <v>21.49</v>
      </c>
      <c r="D146" s="16">
        <f t="shared" si="8"/>
        <v>0.11400651465798048</v>
      </c>
      <c r="E146" s="16">
        <v>894</v>
      </c>
      <c r="F146" s="17">
        <f t="shared" si="9"/>
        <v>101.92182410423455</v>
      </c>
    </row>
    <row r="147" spans="1:8" x14ac:dyDescent="0.25">
      <c r="A147" s="2">
        <v>11</v>
      </c>
      <c r="B147" s="16">
        <v>1.67</v>
      </c>
      <c r="C147" s="16">
        <v>21.49</v>
      </c>
      <c r="D147" s="16">
        <f t="shared" si="8"/>
        <v>7.7710563052582601E-2</v>
      </c>
      <c r="E147" s="16">
        <v>8089</v>
      </c>
      <c r="F147" s="17">
        <f t="shared" si="9"/>
        <v>628.60074453234063</v>
      </c>
    </row>
    <row r="148" spans="1:8" x14ac:dyDescent="0.25">
      <c r="A148" s="2">
        <v>12</v>
      </c>
      <c r="B148" s="16">
        <v>1.44</v>
      </c>
      <c r="C148" s="16">
        <v>21.49</v>
      </c>
      <c r="D148" s="16">
        <f t="shared" si="8"/>
        <v>6.7007910656119121E-2</v>
      </c>
      <c r="E148" s="16">
        <v>8065</v>
      </c>
      <c r="F148" s="17">
        <f t="shared" si="9"/>
        <v>540.41879944160075</v>
      </c>
    </row>
    <row r="149" spans="1:8" x14ac:dyDescent="0.25">
      <c r="A149" s="2">
        <v>13</v>
      </c>
      <c r="B149" s="16">
        <v>3.07</v>
      </c>
      <c r="C149" s="16">
        <v>21.49</v>
      </c>
      <c r="D149" s="16">
        <f t="shared" si="8"/>
        <v>0.14285714285714285</v>
      </c>
      <c r="E149" s="16">
        <v>7683</v>
      </c>
      <c r="F149" s="17">
        <f t="shared" si="9"/>
        <v>1097.5714285714284</v>
      </c>
    </row>
    <row r="150" spans="1:8" x14ac:dyDescent="0.25">
      <c r="A150" s="2">
        <v>14</v>
      </c>
      <c r="B150" s="16">
        <v>1.23</v>
      </c>
      <c r="C150" s="16">
        <v>21.49</v>
      </c>
      <c r="D150" s="16">
        <f t="shared" si="8"/>
        <v>5.7235923685435092E-2</v>
      </c>
      <c r="E150" s="16">
        <v>5669</v>
      </c>
      <c r="F150" s="17">
        <f t="shared" si="9"/>
        <v>324.47045137273153</v>
      </c>
    </row>
    <row r="151" spans="1:8" x14ac:dyDescent="0.25">
      <c r="A151" s="2">
        <v>15</v>
      </c>
      <c r="B151" s="16">
        <v>1.49</v>
      </c>
      <c r="C151" s="16">
        <v>21.49</v>
      </c>
      <c r="D151" s="16">
        <f t="shared" si="8"/>
        <v>6.9334574220567713E-2</v>
      </c>
      <c r="E151" s="16">
        <v>4628</v>
      </c>
      <c r="F151" s="17">
        <f t="shared" si="9"/>
        <v>320.88040949278735</v>
      </c>
    </row>
    <row r="152" spans="1:8" x14ac:dyDescent="0.25">
      <c r="A152" s="2">
        <v>16</v>
      </c>
      <c r="B152" s="16">
        <v>1.99</v>
      </c>
      <c r="C152" s="16">
        <v>21.49</v>
      </c>
      <c r="D152" s="16">
        <f t="shared" si="8"/>
        <v>9.2601209865053519E-2</v>
      </c>
      <c r="E152" s="16">
        <v>6565</v>
      </c>
      <c r="F152" s="17">
        <f t="shared" si="9"/>
        <v>607.92694276407633</v>
      </c>
    </row>
    <row r="153" spans="1:8" x14ac:dyDescent="0.25">
      <c r="B153" s="13">
        <f>SUM(B137:B152)</f>
        <v>21.489999999999995</v>
      </c>
      <c r="D153" s="16">
        <f>SUM(D137:D152)</f>
        <v>1</v>
      </c>
      <c r="F153" s="3">
        <f>SUM(F137:F152)</f>
        <v>6199.8320148906469</v>
      </c>
      <c r="G153" s="10">
        <v>10</v>
      </c>
      <c r="H153" s="19">
        <v>5.7</v>
      </c>
    </row>
    <row r="155" spans="1:8" x14ac:dyDescent="0.25">
      <c r="A155" s="2">
        <v>1</v>
      </c>
      <c r="B155" s="16">
        <v>1.52</v>
      </c>
      <c r="C155" s="16">
        <v>20.67</v>
      </c>
      <c r="D155" s="16">
        <f t="shared" si="8"/>
        <v>7.3536526366715038E-2</v>
      </c>
      <c r="E155" s="16">
        <v>8132</v>
      </c>
      <c r="F155" s="17">
        <f>D155*E155</f>
        <v>597.99903241412665</v>
      </c>
    </row>
    <row r="156" spans="1:8" x14ac:dyDescent="0.25">
      <c r="A156" s="2">
        <v>2</v>
      </c>
      <c r="B156" s="16">
        <v>1.21</v>
      </c>
      <c r="C156" s="16">
        <v>20.67</v>
      </c>
      <c r="D156" s="16">
        <f t="shared" si="8"/>
        <v>5.8538945331398154E-2</v>
      </c>
      <c r="E156" s="16">
        <v>12376</v>
      </c>
      <c r="F156" s="17">
        <f t="shared" ref="F156:F171" si="10">D156*E156</f>
        <v>724.47798742138355</v>
      </c>
    </row>
    <row r="157" spans="1:8" x14ac:dyDescent="0.25">
      <c r="A157" s="2">
        <v>3</v>
      </c>
      <c r="B157" s="16">
        <v>0.23</v>
      </c>
      <c r="C157" s="16">
        <v>20.67</v>
      </c>
      <c r="D157" s="16">
        <f t="shared" si="8"/>
        <v>1.1127237542331881E-2</v>
      </c>
      <c r="E157" s="16">
        <v>3385</v>
      </c>
      <c r="F157" s="17">
        <f t="shared" si="10"/>
        <v>37.665699080793416</v>
      </c>
    </row>
    <row r="158" spans="1:8" x14ac:dyDescent="0.25">
      <c r="A158" s="2">
        <v>4</v>
      </c>
      <c r="B158" s="16">
        <v>0.47</v>
      </c>
      <c r="C158" s="16">
        <v>20.67</v>
      </c>
      <c r="D158" s="16">
        <f t="shared" si="8"/>
        <v>2.2738268021286884E-2</v>
      </c>
      <c r="E158" s="16">
        <v>17661</v>
      </c>
      <c r="F158" s="17">
        <f t="shared" si="10"/>
        <v>401.58055152394769</v>
      </c>
    </row>
    <row r="159" spans="1:8" x14ac:dyDescent="0.25">
      <c r="A159" s="2">
        <v>5</v>
      </c>
      <c r="B159" s="16">
        <v>1.41</v>
      </c>
      <c r="C159" s="16">
        <v>20.67</v>
      </c>
      <c r="D159" s="16">
        <f t="shared" si="8"/>
        <v>6.8214804063860657E-2</v>
      </c>
      <c r="E159" s="16">
        <v>3385</v>
      </c>
      <c r="F159" s="17">
        <f t="shared" si="10"/>
        <v>230.90711175616832</v>
      </c>
    </row>
    <row r="160" spans="1:8" x14ac:dyDescent="0.25">
      <c r="A160" s="2">
        <v>6</v>
      </c>
      <c r="B160" s="16">
        <v>0.12</v>
      </c>
      <c r="C160" s="16">
        <v>20.67</v>
      </c>
      <c r="D160" s="16">
        <f t="shared" si="8"/>
        <v>5.8055152394775027E-3</v>
      </c>
      <c r="E160" s="16">
        <v>1367</v>
      </c>
      <c r="F160" s="17">
        <f t="shared" si="10"/>
        <v>7.9361393323657463</v>
      </c>
    </row>
    <row r="161" spans="1:8" x14ac:dyDescent="0.25">
      <c r="A161" s="2">
        <v>7</v>
      </c>
      <c r="B161" s="16">
        <v>1.39</v>
      </c>
      <c r="C161" s="16">
        <v>20.67</v>
      </c>
      <c r="D161" s="16">
        <f t="shared" si="8"/>
        <v>6.7247218190614411E-2</v>
      </c>
      <c r="E161" s="16">
        <v>3185</v>
      </c>
      <c r="F161" s="17">
        <f t="shared" si="10"/>
        <v>214.1823899371069</v>
      </c>
    </row>
    <row r="162" spans="1:8" x14ac:dyDescent="0.25">
      <c r="A162" s="2">
        <v>8</v>
      </c>
      <c r="B162" s="16">
        <v>0.6</v>
      </c>
      <c r="C162" s="16">
        <v>20.67</v>
      </c>
      <c r="D162" s="16">
        <f t="shared" si="8"/>
        <v>2.9027576197387515E-2</v>
      </c>
      <c r="E162" s="16">
        <v>7615</v>
      </c>
      <c r="F162" s="17">
        <f t="shared" si="10"/>
        <v>221.04499274310592</v>
      </c>
    </row>
    <row r="163" spans="1:8" x14ac:dyDescent="0.25">
      <c r="A163" s="2">
        <v>9</v>
      </c>
      <c r="B163" s="16">
        <v>1</v>
      </c>
      <c r="C163" s="16">
        <v>20.67</v>
      </c>
      <c r="D163" s="16">
        <f t="shared" si="8"/>
        <v>4.8379293662312528E-2</v>
      </c>
      <c r="E163" s="16">
        <v>1016</v>
      </c>
      <c r="F163" s="17">
        <f t="shared" si="10"/>
        <v>49.153362360909526</v>
      </c>
    </row>
    <row r="164" spans="1:8" x14ac:dyDescent="0.25">
      <c r="A164" s="2">
        <v>10</v>
      </c>
      <c r="B164" s="16">
        <v>1.22</v>
      </c>
      <c r="C164" s="16">
        <v>20.67</v>
      </c>
      <c r="D164" s="16">
        <f t="shared" si="8"/>
        <v>5.9022738268021284E-2</v>
      </c>
      <c r="E164" s="16">
        <v>4234</v>
      </c>
      <c r="F164" s="17">
        <f t="shared" si="10"/>
        <v>249.90227382680212</v>
      </c>
    </row>
    <row r="165" spans="1:8" x14ac:dyDescent="0.25">
      <c r="A165" s="2">
        <v>11</v>
      </c>
      <c r="B165" s="16">
        <v>2.44</v>
      </c>
      <c r="C165" s="16">
        <v>20.67</v>
      </c>
      <c r="D165" s="16">
        <f t="shared" si="8"/>
        <v>0.11804547653604257</v>
      </c>
      <c r="E165" s="16">
        <v>894</v>
      </c>
      <c r="F165" s="17">
        <f t="shared" si="10"/>
        <v>105.53265602322206</v>
      </c>
    </row>
    <row r="166" spans="1:8" x14ac:dyDescent="0.25">
      <c r="A166" s="2">
        <v>12</v>
      </c>
      <c r="B166" s="16">
        <v>0.55000000000000004</v>
      </c>
      <c r="C166" s="16">
        <v>20.67</v>
      </c>
      <c r="D166" s="16">
        <f t="shared" si="8"/>
        <v>2.6608611514271893E-2</v>
      </c>
      <c r="E166" s="16">
        <v>4961</v>
      </c>
      <c r="F166" s="17">
        <f t="shared" si="10"/>
        <v>132.00532172230285</v>
      </c>
    </row>
    <row r="167" spans="1:8" x14ac:dyDescent="0.25">
      <c r="A167" s="2">
        <v>13</v>
      </c>
      <c r="B167" s="16">
        <v>1.72</v>
      </c>
      <c r="C167" s="16">
        <v>20.67</v>
      </c>
      <c r="D167" s="16">
        <f t="shared" si="8"/>
        <v>8.3212385099177541E-2</v>
      </c>
      <c r="E167" s="16">
        <v>8089</v>
      </c>
      <c r="F167" s="17">
        <f t="shared" si="10"/>
        <v>673.10498306724708</v>
      </c>
    </row>
    <row r="168" spans="1:8" x14ac:dyDescent="0.25">
      <c r="A168" s="2">
        <v>14</v>
      </c>
      <c r="B168" s="16">
        <v>1.31</v>
      </c>
      <c r="C168" s="16">
        <v>20.67</v>
      </c>
      <c r="D168" s="16">
        <f t="shared" si="8"/>
        <v>6.3376874697629412E-2</v>
      </c>
      <c r="E168" s="16">
        <v>7683</v>
      </c>
      <c r="F168" s="17">
        <f t="shared" si="10"/>
        <v>486.92452830188677</v>
      </c>
    </row>
    <row r="169" spans="1:8" x14ac:dyDescent="0.25">
      <c r="A169" s="2">
        <v>15</v>
      </c>
      <c r="B169" s="16">
        <v>1.9</v>
      </c>
      <c r="C169" s="16">
        <v>20.67</v>
      </c>
      <c r="D169" s="16">
        <f t="shared" si="8"/>
        <v>9.1920657958393798E-2</v>
      </c>
      <c r="E169" s="16">
        <v>5669</v>
      </c>
      <c r="F169" s="17">
        <f t="shared" si="10"/>
        <v>521.09820996613439</v>
      </c>
    </row>
    <row r="170" spans="1:8" x14ac:dyDescent="0.25">
      <c r="A170" s="2">
        <v>16</v>
      </c>
      <c r="B170" s="16">
        <v>1.56</v>
      </c>
      <c r="C170" s="16">
        <v>20.67</v>
      </c>
      <c r="D170" s="16">
        <f t="shared" si="8"/>
        <v>7.5471698113207544E-2</v>
      </c>
      <c r="E170" s="16">
        <v>4628</v>
      </c>
      <c r="F170" s="17">
        <f t="shared" si="10"/>
        <v>349.28301886792451</v>
      </c>
    </row>
    <row r="171" spans="1:8" x14ac:dyDescent="0.25">
      <c r="A171" s="2">
        <v>17</v>
      </c>
      <c r="B171" s="16">
        <v>2.02</v>
      </c>
      <c r="C171" s="16">
        <v>20.67</v>
      </c>
      <c r="D171" s="16">
        <f t="shared" si="8"/>
        <v>9.7726173197871302E-2</v>
      </c>
      <c r="E171" s="16">
        <v>6565</v>
      </c>
      <c r="F171" s="17">
        <f t="shared" si="10"/>
        <v>641.57232704402509</v>
      </c>
    </row>
    <row r="172" spans="1:8" x14ac:dyDescent="0.25">
      <c r="B172" s="13">
        <f>SUM(B155:B171)</f>
        <v>20.669999999999998</v>
      </c>
      <c r="D172" s="16">
        <f>SUM(D155:D171)</f>
        <v>0.99999999999999978</v>
      </c>
      <c r="F172" s="3">
        <f>SUM(F155:F171)</f>
        <v>5644.3705853894526</v>
      </c>
      <c r="G172" s="10">
        <v>11</v>
      </c>
      <c r="H172" s="19">
        <v>6.3</v>
      </c>
    </row>
    <row r="174" spans="1:8" x14ac:dyDescent="0.25">
      <c r="A174" s="2">
        <v>1</v>
      </c>
      <c r="B174" s="16">
        <v>2.04</v>
      </c>
      <c r="C174" s="16">
        <v>20.04</v>
      </c>
      <c r="D174" s="16">
        <f t="shared" si="8"/>
        <v>0.10179640718562875</v>
      </c>
      <c r="E174" s="16">
        <v>8132</v>
      </c>
      <c r="F174" s="17">
        <f>D174*E174</f>
        <v>827.80838323353305</v>
      </c>
    </row>
    <row r="175" spans="1:8" x14ac:dyDescent="0.25">
      <c r="A175" s="2">
        <v>2</v>
      </c>
      <c r="B175" s="16">
        <v>0.28999999999999998</v>
      </c>
      <c r="C175" s="16">
        <v>20.04</v>
      </c>
      <c r="D175" s="16">
        <f t="shared" si="8"/>
        <v>1.4471057884231536E-2</v>
      </c>
      <c r="E175" s="16">
        <v>12376</v>
      </c>
      <c r="F175" s="17">
        <f t="shared" ref="F175:F185" si="11">D175*E175</f>
        <v>179.09381237524948</v>
      </c>
    </row>
    <row r="176" spans="1:8" x14ac:dyDescent="0.25">
      <c r="A176" s="2">
        <v>3</v>
      </c>
      <c r="B176" s="16">
        <v>2.67</v>
      </c>
      <c r="C176" s="16">
        <v>20.04</v>
      </c>
      <c r="D176" s="16">
        <f t="shared" si="8"/>
        <v>0.13323353293413173</v>
      </c>
      <c r="E176" s="16">
        <v>3385</v>
      </c>
      <c r="F176" s="17">
        <f t="shared" si="11"/>
        <v>450.99550898203591</v>
      </c>
    </row>
    <row r="177" spans="1:8" x14ac:dyDescent="0.25">
      <c r="A177" s="2">
        <v>4</v>
      </c>
      <c r="B177" s="16">
        <v>0.71</v>
      </c>
      <c r="C177" s="16">
        <v>20.04</v>
      </c>
      <c r="D177" s="16">
        <f t="shared" si="8"/>
        <v>3.5429141716566866E-2</v>
      </c>
      <c r="E177" s="16">
        <v>1367</v>
      </c>
      <c r="F177" s="17">
        <f t="shared" si="11"/>
        <v>48.431636726546905</v>
      </c>
    </row>
    <row r="178" spans="1:8" x14ac:dyDescent="0.25">
      <c r="A178" s="2">
        <v>5</v>
      </c>
      <c r="B178" s="16">
        <v>2.0299999999999998</v>
      </c>
      <c r="C178" s="16">
        <v>20.04</v>
      </c>
      <c r="D178" s="16">
        <f t="shared" si="8"/>
        <v>0.10129740518962076</v>
      </c>
      <c r="E178" s="16">
        <v>3185</v>
      </c>
      <c r="F178" s="17">
        <f t="shared" si="11"/>
        <v>322.63223552894209</v>
      </c>
    </row>
    <row r="179" spans="1:8" x14ac:dyDescent="0.25">
      <c r="A179" s="2">
        <v>6</v>
      </c>
      <c r="B179" s="16">
        <v>1.1399999999999999</v>
      </c>
      <c r="C179" s="16">
        <v>20.04</v>
      </c>
      <c r="D179" s="16">
        <f t="shared" si="8"/>
        <v>5.6886227544910177E-2</v>
      </c>
      <c r="E179" s="16">
        <v>1016</v>
      </c>
      <c r="F179" s="17">
        <f t="shared" si="11"/>
        <v>57.796407185628738</v>
      </c>
    </row>
    <row r="180" spans="1:8" x14ac:dyDescent="0.25">
      <c r="A180" s="2">
        <v>7</v>
      </c>
      <c r="B180" s="16">
        <v>1.27</v>
      </c>
      <c r="C180" s="16">
        <v>20.04</v>
      </c>
      <c r="D180" s="16">
        <f t="shared" si="8"/>
        <v>6.3373253493013981E-2</v>
      </c>
      <c r="E180" s="16">
        <v>4234</v>
      </c>
      <c r="F180" s="17">
        <f t="shared" si="11"/>
        <v>268.32235528942118</v>
      </c>
    </row>
    <row r="181" spans="1:8" x14ac:dyDescent="0.25">
      <c r="A181" s="2">
        <v>8</v>
      </c>
      <c r="B181" s="16">
        <v>2.37</v>
      </c>
      <c r="C181" s="16">
        <v>20.04</v>
      </c>
      <c r="D181" s="16">
        <f t="shared" si="8"/>
        <v>0.11826347305389223</v>
      </c>
      <c r="E181" s="16">
        <v>894</v>
      </c>
      <c r="F181" s="17">
        <f t="shared" si="11"/>
        <v>105.72754491017966</v>
      </c>
    </row>
    <row r="182" spans="1:8" x14ac:dyDescent="0.25">
      <c r="A182" s="2">
        <v>9</v>
      </c>
      <c r="B182" s="16">
        <v>1.54</v>
      </c>
      <c r="C182" s="16">
        <v>20.04</v>
      </c>
      <c r="D182" s="16">
        <f t="shared" si="8"/>
        <v>7.6846307385229545E-2</v>
      </c>
      <c r="E182" s="16">
        <v>4961</v>
      </c>
      <c r="F182" s="17">
        <f t="shared" si="11"/>
        <v>381.23453093812378</v>
      </c>
    </row>
    <row r="183" spans="1:8" x14ac:dyDescent="0.25">
      <c r="A183" s="2">
        <v>10</v>
      </c>
      <c r="B183" s="16">
        <v>1.95</v>
      </c>
      <c r="C183" s="16">
        <v>20.04</v>
      </c>
      <c r="D183" s="16">
        <f t="shared" si="8"/>
        <v>9.730538922155689E-2</v>
      </c>
      <c r="E183" s="16">
        <v>5669</v>
      </c>
      <c r="F183" s="17">
        <f t="shared" si="11"/>
        <v>551.62425149700596</v>
      </c>
    </row>
    <row r="184" spans="1:8" x14ac:dyDescent="0.25">
      <c r="A184" s="2">
        <v>11</v>
      </c>
      <c r="B184" s="16">
        <v>2.2400000000000002</v>
      </c>
      <c r="C184" s="16">
        <v>20.04</v>
      </c>
      <c r="D184" s="16">
        <f t="shared" si="8"/>
        <v>0.11177644710578843</v>
      </c>
      <c r="E184" s="16">
        <v>4628</v>
      </c>
      <c r="F184" s="17">
        <f t="shared" si="11"/>
        <v>517.30139720558884</v>
      </c>
    </row>
    <row r="185" spans="1:8" x14ac:dyDescent="0.25">
      <c r="A185" s="2">
        <v>12</v>
      </c>
      <c r="B185" s="16">
        <v>1.79</v>
      </c>
      <c r="C185" s="16">
        <v>20.04</v>
      </c>
      <c r="D185" s="16">
        <f t="shared" si="8"/>
        <v>8.9321357285429143E-2</v>
      </c>
      <c r="E185" s="16">
        <v>6565</v>
      </c>
      <c r="F185" s="17">
        <f t="shared" si="11"/>
        <v>586.39471057884236</v>
      </c>
    </row>
    <row r="186" spans="1:8" x14ac:dyDescent="0.25">
      <c r="B186" s="13">
        <f>SUM(B174:B185)</f>
        <v>20.04</v>
      </c>
      <c r="D186" s="16">
        <f>SUM(D174:D185)</f>
        <v>1.0000000000000002</v>
      </c>
      <c r="F186" s="3">
        <f>SUM(F174:F185)</f>
        <v>4297.3627744510977</v>
      </c>
      <c r="G186" s="10">
        <v>12</v>
      </c>
      <c r="H186" s="19">
        <v>6.9</v>
      </c>
    </row>
    <row r="188" spans="1:8" x14ac:dyDescent="0.25">
      <c r="A188" s="2">
        <v>1</v>
      </c>
      <c r="B188" s="16">
        <v>2.38</v>
      </c>
      <c r="C188" s="16">
        <v>22.56</v>
      </c>
      <c r="D188" s="16">
        <f t="shared" si="8"/>
        <v>0.10549645390070922</v>
      </c>
      <c r="E188" s="16">
        <v>8132</v>
      </c>
      <c r="F188" s="17">
        <f>D188*E188</f>
        <v>857.89716312056737</v>
      </c>
    </row>
    <row r="189" spans="1:8" x14ac:dyDescent="0.25">
      <c r="A189" s="2">
        <v>2</v>
      </c>
      <c r="B189" s="16">
        <v>2.5</v>
      </c>
      <c r="C189" s="16">
        <v>22.56</v>
      </c>
      <c r="D189" s="16">
        <f t="shared" si="8"/>
        <v>0.11081560283687944</v>
      </c>
      <c r="E189" s="16">
        <v>3385</v>
      </c>
      <c r="F189" s="17">
        <f t="shared" ref="F189:F201" si="12">D189*E189</f>
        <v>375.11081560283691</v>
      </c>
    </row>
    <row r="190" spans="1:8" x14ac:dyDescent="0.25">
      <c r="A190" s="2">
        <v>3</v>
      </c>
      <c r="B190" s="16">
        <v>1.35</v>
      </c>
      <c r="C190" s="16">
        <v>22.56</v>
      </c>
      <c r="D190" s="16">
        <f t="shared" si="8"/>
        <v>5.9840425531914904E-2</v>
      </c>
      <c r="E190" s="16">
        <v>1367</v>
      </c>
      <c r="F190" s="17">
        <f t="shared" si="12"/>
        <v>81.801861702127667</v>
      </c>
    </row>
    <row r="191" spans="1:8" x14ac:dyDescent="0.25">
      <c r="A191" s="2">
        <v>4</v>
      </c>
      <c r="B191" s="16">
        <v>2.0699999999999998</v>
      </c>
      <c r="C191" s="16">
        <v>22.56</v>
      </c>
      <c r="D191" s="16">
        <f t="shared" si="8"/>
        <v>9.1755319148936171E-2</v>
      </c>
      <c r="E191" s="16">
        <v>3185</v>
      </c>
      <c r="F191" s="17">
        <f t="shared" si="12"/>
        <v>292.24069148936172</v>
      </c>
    </row>
    <row r="192" spans="1:8" x14ac:dyDescent="0.25">
      <c r="A192" s="2">
        <v>5</v>
      </c>
      <c r="B192" s="16">
        <v>1.44</v>
      </c>
      <c r="C192" s="16">
        <v>22.56</v>
      </c>
      <c r="D192" s="16">
        <f t="shared" si="8"/>
        <v>6.3829787234042548E-2</v>
      </c>
      <c r="E192" s="16">
        <v>1016</v>
      </c>
      <c r="F192" s="17">
        <f t="shared" si="12"/>
        <v>64.851063829787222</v>
      </c>
    </row>
    <row r="193" spans="1:8" x14ac:dyDescent="0.25">
      <c r="A193" s="2">
        <v>6</v>
      </c>
      <c r="B193" s="16">
        <v>1.32</v>
      </c>
      <c r="C193" s="16">
        <v>22.56</v>
      </c>
      <c r="D193" s="16">
        <f t="shared" si="8"/>
        <v>5.8510638297872349E-2</v>
      </c>
      <c r="E193" s="16">
        <v>4234</v>
      </c>
      <c r="F193" s="17">
        <f t="shared" si="12"/>
        <v>247.73404255319153</v>
      </c>
    </row>
    <row r="194" spans="1:8" x14ac:dyDescent="0.25">
      <c r="A194" s="2">
        <v>7</v>
      </c>
      <c r="B194" s="16">
        <v>2.56</v>
      </c>
      <c r="C194" s="16">
        <v>22.56</v>
      </c>
      <c r="D194" s="16">
        <f t="shared" si="8"/>
        <v>0.11347517730496455</v>
      </c>
      <c r="E194" s="16">
        <v>894</v>
      </c>
      <c r="F194" s="17">
        <f t="shared" si="12"/>
        <v>101.44680851063831</v>
      </c>
    </row>
    <row r="195" spans="1:8" x14ac:dyDescent="0.25">
      <c r="A195" s="2">
        <v>8</v>
      </c>
      <c r="B195" s="16">
        <v>0.9</v>
      </c>
      <c r="C195" s="16">
        <v>22.56</v>
      </c>
      <c r="D195" s="16">
        <f t="shared" si="8"/>
        <v>3.9893617021276598E-2</v>
      </c>
      <c r="E195" s="16">
        <v>4961</v>
      </c>
      <c r="F195" s="17">
        <f t="shared" si="12"/>
        <v>197.91223404255319</v>
      </c>
    </row>
    <row r="196" spans="1:8" x14ac:dyDescent="0.25">
      <c r="A196" s="2">
        <v>9</v>
      </c>
      <c r="B196" s="16">
        <v>0.82</v>
      </c>
      <c r="C196" s="16">
        <v>22.56</v>
      </c>
      <c r="D196" s="16">
        <f t="shared" si="8"/>
        <v>3.6347517730496451E-2</v>
      </c>
      <c r="E196" s="16">
        <v>1648</v>
      </c>
      <c r="F196" s="17">
        <f t="shared" si="12"/>
        <v>59.90070921985815</v>
      </c>
    </row>
    <row r="197" spans="1:8" x14ac:dyDescent="0.25">
      <c r="A197" s="2">
        <v>10</v>
      </c>
      <c r="B197" s="16">
        <v>1.18</v>
      </c>
      <c r="C197" s="16">
        <v>22.56</v>
      </c>
      <c r="D197" s="16">
        <f t="shared" si="8"/>
        <v>5.2304964539007091E-2</v>
      </c>
      <c r="E197" s="16">
        <v>1912</v>
      </c>
      <c r="F197" s="17">
        <f t="shared" si="12"/>
        <v>100.00709219858156</v>
      </c>
    </row>
    <row r="198" spans="1:8" x14ac:dyDescent="0.25">
      <c r="A198" s="2">
        <v>11</v>
      </c>
      <c r="B198" s="16">
        <v>1.59</v>
      </c>
      <c r="C198" s="16">
        <v>22.56</v>
      </c>
      <c r="D198" s="16">
        <f t="shared" si="8"/>
        <v>7.0478723404255331E-2</v>
      </c>
      <c r="E198" s="16">
        <v>5669</v>
      </c>
      <c r="F198" s="17">
        <f t="shared" si="12"/>
        <v>399.54388297872345</v>
      </c>
    </row>
    <row r="199" spans="1:8" x14ac:dyDescent="0.25">
      <c r="A199" s="2">
        <v>12</v>
      </c>
      <c r="B199" s="16">
        <v>2.56</v>
      </c>
      <c r="C199" s="16">
        <v>22.56</v>
      </c>
      <c r="D199" s="16">
        <f t="shared" si="8"/>
        <v>0.11347517730496455</v>
      </c>
      <c r="E199" s="16">
        <v>4628</v>
      </c>
      <c r="F199" s="17">
        <f t="shared" si="12"/>
        <v>525.16312056737593</v>
      </c>
    </row>
    <row r="200" spans="1:8" x14ac:dyDescent="0.25">
      <c r="A200" s="2">
        <v>13</v>
      </c>
      <c r="B200" s="16">
        <v>1.65</v>
      </c>
      <c r="C200" s="16">
        <v>22.56</v>
      </c>
      <c r="D200" s="16">
        <f t="shared" si="8"/>
        <v>7.3138297872340427E-2</v>
      </c>
      <c r="E200" s="16">
        <v>6565</v>
      </c>
      <c r="F200" s="17">
        <f t="shared" si="12"/>
        <v>480.15292553191489</v>
      </c>
    </row>
    <row r="201" spans="1:8" x14ac:dyDescent="0.25">
      <c r="A201" s="2">
        <v>14</v>
      </c>
      <c r="B201" s="16">
        <v>0.24</v>
      </c>
      <c r="C201" s="16">
        <v>22.56</v>
      </c>
      <c r="D201" s="16">
        <f>B201/C201</f>
        <v>1.0638297872340425E-2</v>
      </c>
      <c r="E201" s="16">
        <v>2099</v>
      </c>
      <c r="F201" s="17">
        <f t="shared" si="12"/>
        <v>22.329787234042552</v>
      </c>
    </row>
    <row r="202" spans="1:8" x14ac:dyDescent="0.25">
      <c r="B202" s="13">
        <f>SUM(B188:B201)</f>
        <v>22.56</v>
      </c>
      <c r="D202" s="16">
        <f>SUM(D188:D201)</f>
        <v>1</v>
      </c>
      <c r="F202" s="3">
        <f>SUM(F188:F201)</f>
        <v>3806.0921985815603</v>
      </c>
      <c r="G202" s="10">
        <v>13</v>
      </c>
      <c r="H202" s="19">
        <v>7.5</v>
      </c>
    </row>
    <row r="204" spans="1:8" x14ac:dyDescent="0.25">
      <c r="A204" s="2">
        <v>1</v>
      </c>
      <c r="B204" s="16">
        <v>1.01</v>
      </c>
      <c r="C204" s="16">
        <v>25.08</v>
      </c>
      <c r="D204" s="16">
        <f t="shared" ref="D204:D267" si="13">B204/C204</f>
        <v>4.0271132376395534E-2</v>
      </c>
      <c r="E204" s="16">
        <v>1450</v>
      </c>
      <c r="F204" s="17">
        <f>D204*E204</f>
        <v>58.393141945773522</v>
      </c>
    </row>
    <row r="205" spans="1:8" x14ac:dyDescent="0.25">
      <c r="A205" s="2">
        <v>2</v>
      </c>
      <c r="B205" s="16">
        <v>0.95</v>
      </c>
      <c r="C205" s="16">
        <v>25.08</v>
      </c>
      <c r="D205" s="16">
        <f t="shared" si="13"/>
        <v>3.787878787878788E-2</v>
      </c>
      <c r="E205" s="16">
        <v>8132</v>
      </c>
      <c r="F205" s="17">
        <f t="shared" ref="F205:F219" si="14">D205*E205</f>
        <v>308.03030303030306</v>
      </c>
    </row>
    <row r="206" spans="1:8" x14ac:dyDescent="0.25">
      <c r="A206" s="2">
        <v>3</v>
      </c>
      <c r="B206" s="16">
        <v>2.36</v>
      </c>
      <c r="C206" s="16">
        <v>25.08</v>
      </c>
      <c r="D206" s="16">
        <f t="shared" si="13"/>
        <v>9.4098883572567779E-2</v>
      </c>
      <c r="E206" s="16">
        <v>3385</v>
      </c>
      <c r="F206" s="17">
        <f t="shared" si="14"/>
        <v>318.52472089314193</v>
      </c>
    </row>
    <row r="207" spans="1:8" x14ac:dyDescent="0.25">
      <c r="A207" s="2">
        <v>4</v>
      </c>
      <c r="B207" s="16">
        <v>1.81</v>
      </c>
      <c r="C207" s="16">
        <v>25.08</v>
      </c>
      <c r="D207" s="16">
        <f t="shared" si="13"/>
        <v>7.2169059011164285E-2</v>
      </c>
      <c r="E207" s="16">
        <v>1367</v>
      </c>
      <c r="F207" s="17">
        <f t="shared" si="14"/>
        <v>98.655103668261575</v>
      </c>
    </row>
    <row r="208" spans="1:8" x14ac:dyDescent="0.25">
      <c r="A208" s="2">
        <v>5</v>
      </c>
      <c r="B208" s="16">
        <v>2.12</v>
      </c>
      <c r="C208" s="16">
        <v>25.08</v>
      </c>
      <c r="D208" s="16">
        <f t="shared" si="13"/>
        <v>8.4529505582137177E-2</v>
      </c>
      <c r="E208" s="16">
        <v>3185</v>
      </c>
      <c r="F208" s="17">
        <f t="shared" si="14"/>
        <v>269.22647527910692</v>
      </c>
    </row>
    <row r="209" spans="1:8" x14ac:dyDescent="0.25">
      <c r="A209" s="2">
        <v>6</v>
      </c>
      <c r="B209" s="16">
        <v>1.72</v>
      </c>
      <c r="C209" s="16">
        <v>25.08</v>
      </c>
      <c r="D209" s="16">
        <f t="shared" si="13"/>
        <v>6.8580542264752797E-2</v>
      </c>
      <c r="E209" s="16">
        <v>1016</v>
      </c>
      <c r="F209" s="17">
        <f t="shared" si="14"/>
        <v>69.677830940988841</v>
      </c>
    </row>
    <row r="210" spans="1:8" x14ac:dyDescent="0.25">
      <c r="A210" s="2">
        <v>7</v>
      </c>
      <c r="B210" s="16">
        <v>1.25</v>
      </c>
      <c r="C210" s="16">
        <v>25.08</v>
      </c>
      <c r="D210" s="16">
        <f t="shared" si="13"/>
        <v>4.9840510366826157E-2</v>
      </c>
      <c r="E210" s="16">
        <v>4234</v>
      </c>
      <c r="F210" s="17">
        <f t="shared" si="14"/>
        <v>211.02472089314196</v>
      </c>
    </row>
    <row r="211" spans="1:8" x14ac:dyDescent="0.25">
      <c r="A211" s="2">
        <v>8</v>
      </c>
      <c r="B211" s="16">
        <v>2.57</v>
      </c>
      <c r="C211" s="16">
        <v>25.08</v>
      </c>
      <c r="D211" s="16">
        <f t="shared" si="13"/>
        <v>0.10247208931419458</v>
      </c>
      <c r="E211" s="16">
        <v>894</v>
      </c>
      <c r="F211" s="17">
        <f t="shared" si="14"/>
        <v>91.610047846889955</v>
      </c>
    </row>
    <row r="212" spans="1:8" x14ac:dyDescent="0.25">
      <c r="A212" s="2">
        <v>9</v>
      </c>
      <c r="B212" s="16">
        <v>0.51</v>
      </c>
      <c r="C212" s="16">
        <v>25.08</v>
      </c>
      <c r="D212" s="16">
        <f t="shared" si="13"/>
        <v>2.0334928229665074E-2</v>
      </c>
      <c r="E212" s="16">
        <v>4961</v>
      </c>
      <c r="F212" s="17">
        <f t="shared" si="14"/>
        <v>100.88157894736842</v>
      </c>
    </row>
    <row r="213" spans="1:8" x14ac:dyDescent="0.25">
      <c r="A213" s="2">
        <v>10</v>
      </c>
      <c r="B213" s="16">
        <v>2.15</v>
      </c>
      <c r="C213" s="16">
        <v>25.08</v>
      </c>
      <c r="D213" s="16">
        <f t="shared" si="13"/>
        <v>8.5725677830940997E-2</v>
      </c>
      <c r="E213" s="16">
        <v>1648</v>
      </c>
      <c r="F213" s="17">
        <f t="shared" si="14"/>
        <v>141.27591706539076</v>
      </c>
    </row>
    <row r="214" spans="1:8" x14ac:dyDescent="0.25">
      <c r="A214" s="2">
        <v>11</v>
      </c>
      <c r="B214" s="16">
        <v>1.82</v>
      </c>
      <c r="C214" s="16">
        <v>25.08</v>
      </c>
      <c r="D214" s="16">
        <f t="shared" si="13"/>
        <v>7.2567783094098892E-2</v>
      </c>
      <c r="E214" s="16">
        <v>1912</v>
      </c>
      <c r="F214" s="17">
        <f t="shared" si="14"/>
        <v>138.74960127591709</v>
      </c>
    </row>
    <row r="215" spans="1:8" x14ac:dyDescent="0.25">
      <c r="A215" s="2">
        <v>12</v>
      </c>
      <c r="B215" s="16">
        <v>1.68</v>
      </c>
      <c r="C215" s="16">
        <v>25.08</v>
      </c>
      <c r="D215" s="16">
        <f t="shared" si="13"/>
        <v>6.6985645933014357E-2</v>
      </c>
      <c r="E215" s="16">
        <v>5669</v>
      </c>
      <c r="F215" s="17">
        <f t="shared" si="14"/>
        <v>379.74162679425837</v>
      </c>
    </row>
    <row r="216" spans="1:8" x14ac:dyDescent="0.25">
      <c r="A216" s="2">
        <v>13</v>
      </c>
      <c r="B216" s="16">
        <v>2.36</v>
      </c>
      <c r="C216" s="16">
        <v>25.08</v>
      </c>
      <c r="D216" s="16">
        <f t="shared" si="13"/>
        <v>9.4098883572567779E-2</v>
      </c>
      <c r="E216" s="16">
        <v>4628</v>
      </c>
      <c r="F216" s="17">
        <f t="shared" si="14"/>
        <v>435.48963317384369</v>
      </c>
    </row>
    <row r="217" spans="1:8" x14ac:dyDescent="0.25">
      <c r="A217" s="2">
        <v>14</v>
      </c>
      <c r="B217" s="16">
        <v>0.11</v>
      </c>
      <c r="C217" s="16">
        <v>25.08</v>
      </c>
      <c r="D217" s="16">
        <f t="shared" si="13"/>
        <v>4.3859649122807024E-3</v>
      </c>
      <c r="E217" s="16">
        <v>1401</v>
      </c>
      <c r="F217" s="17">
        <f t="shared" si="14"/>
        <v>6.1447368421052637</v>
      </c>
    </row>
    <row r="218" spans="1:8" x14ac:dyDescent="0.25">
      <c r="A218" s="2">
        <v>15</v>
      </c>
      <c r="B218" s="16">
        <v>1.7</v>
      </c>
      <c r="C218" s="16">
        <v>25.08</v>
      </c>
      <c r="D218" s="16">
        <f t="shared" si="13"/>
        <v>6.778309409888357E-2</v>
      </c>
      <c r="E218" s="16">
        <v>6565</v>
      </c>
      <c r="F218" s="17">
        <f t="shared" si="14"/>
        <v>444.99601275917064</v>
      </c>
    </row>
    <row r="219" spans="1:8" x14ac:dyDescent="0.25">
      <c r="A219" s="2">
        <v>16</v>
      </c>
      <c r="B219" s="16">
        <v>0.96</v>
      </c>
      <c r="C219" s="16">
        <v>25.08</v>
      </c>
      <c r="D219" s="16">
        <f t="shared" si="13"/>
        <v>3.8277511961722487E-2</v>
      </c>
      <c r="E219" s="16">
        <v>2099</v>
      </c>
      <c r="F219" s="17">
        <f t="shared" si="14"/>
        <v>80.344497607655498</v>
      </c>
    </row>
    <row r="220" spans="1:8" x14ac:dyDescent="0.25">
      <c r="B220" s="13">
        <f>SUM(B204:B219)</f>
        <v>25.08</v>
      </c>
      <c r="D220" s="16">
        <f>SUM(D204:D219)</f>
        <v>1.0000000000000002</v>
      </c>
      <c r="F220" s="3">
        <f>SUM(F204:F219)</f>
        <v>3152.765948963317</v>
      </c>
      <c r="G220" s="10">
        <v>14</v>
      </c>
      <c r="H220" s="19">
        <v>8.1</v>
      </c>
    </row>
    <row r="222" spans="1:8" x14ac:dyDescent="0.25">
      <c r="A222" s="2">
        <v>1</v>
      </c>
      <c r="B222" s="16">
        <v>1.48</v>
      </c>
      <c r="C222" s="16">
        <v>25.81</v>
      </c>
      <c r="D222" s="16">
        <f t="shared" si="13"/>
        <v>5.734211545912437E-2</v>
      </c>
      <c r="E222" s="16">
        <v>1450</v>
      </c>
      <c r="F222" s="17">
        <f>D222*E222</f>
        <v>83.146067415730329</v>
      </c>
    </row>
    <row r="223" spans="1:8" x14ac:dyDescent="0.25">
      <c r="A223" s="2">
        <v>2</v>
      </c>
      <c r="B223" s="16">
        <v>1.58</v>
      </c>
      <c r="C223" s="16">
        <v>25.81</v>
      </c>
      <c r="D223" s="16">
        <f t="shared" si="13"/>
        <v>6.1216582719876025E-2</v>
      </c>
      <c r="E223" s="16">
        <v>3385</v>
      </c>
      <c r="F223" s="17">
        <f t="shared" ref="F223:F236" si="15">D223*E223</f>
        <v>207.21813250678034</v>
      </c>
    </row>
    <row r="224" spans="1:8" x14ac:dyDescent="0.25">
      <c r="A224" s="2">
        <v>3</v>
      </c>
      <c r="B224" s="16">
        <v>2.16</v>
      </c>
      <c r="C224" s="16">
        <v>25.81</v>
      </c>
      <c r="D224" s="16">
        <f t="shared" si="13"/>
        <v>8.3688492832235575E-2</v>
      </c>
      <c r="E224" s="16">
        <v>1367</v>
      </c>
      <c r="F224" s="17">
        <f t="shared" si="15"/>
        <v>114.40216970166603</v>
      </c>
    </row>
    <row r="225" spans="1:8" x14ac:dyDescent="0.25">
      <c r="A225" s="2">
        <v>4</v>
      </c>
      <c r="B225" s="16">
        <v>2.29</v>
      </c>
      <c r="C225" s="16">
        <v>25.81</v>
      </c>
      <c r="D225" s="16">
        <f t="shared" si="13"/>
        <v>8.8725300271212712E-2</v>
      </c>
      <c r="E225" s="16">
        <v>3185</v>
      </c>
      <c r="F225" s="17">
        <f t="shared" si="15"/>
        <v>282.59008136381249</v>
      </c>
    </row>
    <row r="226" spans="1:8" x14ac:dyDescent="0.25">
      <c r="A226" s="2">
        <v>5</v>
      </c>
      <c r="B226" s="16">
        <v>2.0499999999999998</v>
      </c>
      <c r="C226" s="16">
        <v>25.81</v>
      </c>
      <c r="D226" s="16">
        <f t="shared" si="13"/>
        <v>7.9426578845408755E-2</v>
      </c>
      <c r="E226" s="16">
        <v>1016</v>
      </c>
      <c r="F226" s="17">
        <f t="shared" si="15"/>
        <v>80.697404106935295</v>
      </c>
    </row>
    <row r="227" spans="1:8" x14ac:dyDescent="0.25">
      <c r="A227" s="2">
        <v>6</v>
      </c>
      <c r="B227" s="16">
        <v>0.92</v>
      </c>
      <c r="C227" s="16">
        <v>25.81</v>
      </c>
      <c r="D227" s="16">
        <f t="shared" si="13"/>
        <v>3.5645098798915149E-2</v>
      </c>
      <c r="E227" s="16">
        <v>4234</v>
      </c>
      <c r="F227" s="17">
        <f t="shared" si="15"/>
        <v>150.92134831460675</v>
      </c>
    </row>
    <row r="228" spans="1:8" x14ac:dyDescent="0.25">
      <c r="A228" s="2">
        <v>7</v>
      </c>
      <c r="B228" s="16">
        <v>2.87</v>
      </c>
      <c r="C228" s="16">
        <v>25.81</v>
      </c>
      <c r="D228" s="16">
        <f t="shared" si="13"/>
        <v>0.11119721038357226</v>
      </c>
      <c r="E228" s="16">
        <v>894</v>
      </c>
      <c r="F228" s="17">
        <f t="shared" si="15"/>
        <v>99.410306082913607</v>
      </c>
    </row>
    <row r="229" spans="1:8" x14ac:dyDescent="0.25">
      <c r="A229" s="2">
        <v>8</v>
      </c>
      <c r="B229" s="16">
        <v>0.62</v>
      </c>
      <c r="C229" s="16">
        <v>25.81</v>
      </c>
      <c r="D229" s="16">
        <f t="shared" si="13"/>
        <v>2.402169701666021E-2</v>
      </c>
      <c r="E229" s="16">
        <v>2230</v>
      </c>
      <c r="F229" s="17">
        <f t="shared" si="15"/>
        <v>53.568384347152268</v>
      </c>
    </row>
    <row r="230" spans="1:8" x14ac:dyDescent="0.25">
      <c r="A230" s="2">
        <v>9</v>
      </c>
      <c r="B230" s="16">
        <v>2.62</v>
      </c>
      <c r="C230" s="16">
        <v>25.81</v>
      </c>
      <c r="D230" s="16">
        <f t="shared" si="13"/>
        <v>0.10151104223169315</v>
      </c>
      <c r="E230" s="16">
        <v>1648</v>
      </c>
      <c r="F230" s="17">
        <f t="shared" si="15"/>
        <v>167.29019759783031</v>
      </c>
    </row>
    <row r="231" spans="1:8" x14ac:dyDescent="0.25">
      <c r="A231" s="2">
        <v>10</v>
      </c>
      <c r="B231" s="16">
        <v>1.78</v>
      </c>
      <c r="C231" s="16">
        <v>25.81</v>
      </c>
      <c r="D231" s="16">
        <f t="shared" si="13"/>
        <v>6.8965517241379309E-2</v>
      </c>
      <c r="E231" s="16">
        <v>1912</v>
      </c>
      <c r="F231" s="17">
        <f t="shared" si="15"/>
        <v>131.86206896551724</v>
      </c>
    </row>
    <row r="232" spans="1:8" x14ac:dyDescent="0.25">
      <c r="A232" s="2">
        <v>11</v>
      </c>
      <c r="B232" s="16">
        <v>1.88</v>
      </c>
      <c r="C232" s="16">
        <v>25.81</v>
      </c>
      <c r="D232" s="16">
        <f t="shared" si="13"/>
        <v>7.2839984502130958E-2</v>
      </c>
      <c r="E232" s="16">
        <v>5669</v>
      </c>
      <c r="F232" s="17">
        <f t="shared" si="15"/>
        <v>412.92987214258039</v>
      </c>
    </row>
    <row r="233" spans="1:8" x14ac:dyDescent="0.25">
      <c r="A233" s="2">
        <v>12</v>
      </c>
      <c r="B233" s="16">
        <v>2.0099999999999998</v>
      </c>
      <c r="C233" s="16">
        <v>25.81</v>
      </c>
      <c r="D233" s="16">
        <f t="shared" si="13"/>
        <v>7.7876791941108095E-2</v>
      </c>
      <c r="E233" s="16">
        <v>4628</v>
      </c>
      <c r="F233" s="17">
        <f t="shared" si="15"/>
        <v>360.41379310344826</v>
      </c>
    </row>
    <row r="234" spans="1:8" x14ac:dyDescent="0.25">
      <c r="A234" s="2">
        <v>13</v>
      </c>
      <c r="B234" s="16">
        <v>0.47</v>
      </c>
      <c r="C234" s="16">
        <v>25.81</v>
      </c>
      <c r="D234" s="16">
        <f t="shared" si="13"/>
        <v>1.820999612553274E-2</v>
      </c>
      <c r="E234" s="16">
        <v>1401</v>
      </c>
      <c r="F234" s="17">
        <f t="shared" si="15"/>
        <v>25.512204571871369</v>
      </c>
    </row>
    <row r="235" spans="1:8" x14ac:dyDescent="0.25">
      <c r="A235" s="2">
        <v>14</v>
      </c>
      <c r="B235" s="16">
        <v>1.52</v>
      </c>
      <c r="C235" s="16">
        <v>25.81</v>
      </c>
      <c r="D235" s="16">
        <f t="shared" si="13"/>
        <v>5.8891902363425036E-2</v>
      </c>
      <c r="E235" s="16">
        <v>6565</v>
      </c>
      <c r="F235" s="17">
        <f t="shared" si="15"/>
        <v>386.62533901588534</v>
      </c>
    </row>
    <row r="236" spans="1:8" x14ac:dyDescent="0.25">
      <c r="A236" s="2">
        <v>15</v>
      </c>
      <c r="B236" s="16">
        <v>1.56</v>
      </c>
      <c r="C236" s="16">
        <v>25.81</v>
      </c>
      <c r="D236" s="16">
        <f t="shared" si="13"/>
        <v>6.0441689267725696E-2</v>
      </c>
      <c r="E236" s="16">
        <v>2099</v>
      </c>
      <c r="F236" s="17">
        <f t="shared" si="15"/>
        <v>126.86710577295624</v>
      </c>
    </row>
    <row r="237" spans="1:8" x14ac:dyDescent="0.25">
      <c r="B237" s="13">
        <f>SUM(B222:B236)</f>
        <v>25.809999999999995</v>
      </c>
      <c r="D237" s="16">
        <f>SUM(D222:D236)</f>
        <v>1</v>
      </c>
      <c r="F237" s="3">
        <f>SUM(F222:F236)</f>
        <v>2683.4544750096861</v>
      </c>
      <c r="G237" s="10">
        <v>15</v>
      </c>
      <c r="H237" s="19">
        <v>8.6999999999999993</v>
      </c>
    </row>
    <row r="239" spans="1:8" x14ac:dyDescent="0.25">
      <c r="A239" s="2">
        <v>1</v>
      </c>
      <c r="B239" s="16">
        <v>1.25</v>
      </c>
      <c r="C239" s="16">
        <v>27.38</v>
      </c>
      <c r="D239" s="16">
        <f t="shared" si="13"/>
        <v>4.5653761869978091E-2</v>
      </c>
      <c r="E239" s="16">
        <v>1450</v>
      </c>
      <c r="F239" s="17">
        <f>D239*E239</f>
        <v>66.197954711468228</v>
      </c>
    </row>
    <row r="240" spans="1:8" x14ac:dyDescent="0.25">
      <c r="A240" s="2">
        <v>2</v>
      </c>
      <c r="B240" s="16">
        <v>1.3</v>
      </c>
      <c r="C240" s="16">
        <v>27.38</v>
      </c>
      <c r="D240" s="16">
        <f t="shared" si="13"/>
        <v>4.7479912344777213E-2</v>
      </c>
      <c r="E240" s="16">
        <v>3385</v>
      </c>
      <c r="F240" s="17">
        <f t="shared" ref="F240:F253" si="16">D240*E240</f>
        <v>160.71950328707086</v>
      </c>
    </row>
    <row r="241" spans="1:8" x14ac:dyDescent="0.25">
      <c r="A241" s="2">
        <v>3</v>
      </c>
      <c r="B241" s="16">
        <v>2.4</v>
      </c>
      <c r="C241" s="16">
        <v>27.38</v>
      </c>
      <c r="D241" s="16">
        <f t="shared" si="13"/>
        <v>8.7655222790357923E-2</v>
      </c>
      <c r="E241" s="16">
        <v>1367</v>
      </c>
      <c r="F241" s="17">
        <f t="shared" si="16"/>
        <v>119.82468955441928</v>
      </c>
    </row>
    <row r="242" spans="1:8" x14ac:dyDescent="0.25">
      <c r="A242" s="2">
        <v>4</v>
      </c>
      <c r="B242" s="16">
        <v>2.54</v>
      </c>
      <c r="C242" s="16">
        <v>27.38</v>
      </c>
      <c r="D242" s="16">
        <f t="shared" si="13"/>
        <v>9.2768444119795471E-2</v>
      </c>
      <c r="E242" s="16">
        <v>3185</v>
      </c>
      <c r="F242" s="17">
        <f t="shared" si="16"/>
        <v>295.46749452154859</v>
      </c>
    </row>
    <row r="243" spans="1:8" x14ac:dyDescent="0.25">
      <c r="A243" s="2">
        <v>5</v>
      </c>
      <c r="B243" s="16">
        <v>2.31</v>
      </c>
      <c r="C243" s="16">
        <v>27.38</v>
      </c>
      <c r="D243" s="16">
        <f t="shared" si="13"/>
        <v>8.4368151935719504E-2</v>
      </c>
      <c r="E243" s="16">
        <v>1016</v>
      </c>
      <c r="F243" s="17">
        <f t="shared" si="16"/>
        <v>85.718042366691023</v>
      </c>
    </row>
    <row r="244" spans="1:8" x14ac:dyDescent="0.25">
      <c r="A244" s="2">
        <v>6</v>
      </c>
      <c r="B244" s="16">
        <v>3.48</v>
      </c>
      <c r="C244" s="16">
        <v>27.38</v>
      </c>
      <c r="D244" s="16">
        <f t="shared" si="13"/>
        <v>0.127100073046019</v>
      </c>
      <c r="E244" s="16">
        <v>894</v>
      </c>
      <c r="F244" s="17">
        <f t="shared" si="16"/>
        <v>113.62746530314099</v>
      </c>
    </row>
    <row r="245" spans="1:8" x14ac:dyDescent="0.25">
      <c r="A245" s="2">
        <v>7</v>
      </c>
      <c r="B245" s="16">
        <v>1.84</v>
      </c>
      <c r="C245" s="16">
        <v>27.38</v>
      </c>
      <c r="D245" s="16">
        <f t="shared" si="13"/>
        <v>6.7202337472607745E-2</v>
      </c>
      <c r="E245" s="16">
        <v>2230</v>
      </c>
      <c r="F245" s="17">
        <f t="shared" si="16"/>
        <v>149.86121256391527</v>
      </c>
    </row>
    <row r="246" spans="1:8" x14ac:dyDescent="0.25">
      <c r="A246" s="2">
        <v>8</v>
      </c>
      <c r="B246" s="16">
        <v>2.6</v>
      </c>
      <c r="C246" s="16">
        <v>27.38</v>
      </c>
      <c r="D246" s="16">
        <f t="shared" si="13"/>
        <v>9.4959824689554426E-2</v>
      </c>
      <c r="E246" s="16">
        <v>1648</v>
      </c>
      <c r="F246" s="17">
        <f t="shared" si="16"/>
        <v>156.49379108838571</v>
      </c>
    </row>
    <row r="247" spans="1:8" x14ac:dyDescent="0.25">
      <c r="A247" s="2">
        <v>9</v>
      </c>
      <c r="B247" s="16">
        <v>1.57</v>
      </c>
      <c r="C247" s="16">
        <v>27.38</v>
      </c>
      <c r="D247" s="16">
        <f t="shared" si="13"/>
        <v>5.7341124908692483E-2</v>
      </c>
      <c r="E247" s="16">
        <v>1912</v>
      </c>
      <c r="F247" s="17">
        <f t="shared" si="16"/>
        <v>109.63623082542003</v>
      </c>
    </row>
    <row r="248" spans="1:8" x14ac:dyDescent="0.25">
      <c r="A248" s="2">
        <v>10</v>
      </c>
      <c r="B248" s="16">
        <v>2.09</v>
      </c>
      <c r="C248" s="16">
        <v>27.38</v>
      </c>
      <c r="D248" s="16">
        <f t="shared" si="13"/>
        <v>7.6333089846603364E-2</v>
      </c>
      <c r="E248" s="16">
        <v>5669</v>
      </c>
      <c r="F248" s="17">
        <f t="shared" si="16"/>
        <v>432.73228634039447</v>
      </c>
    </row>
    <row r="249" spans="1:8" x14ac:dyDescent="0.25">
      <c r="A249" s="2">
        <v>11</v>
      </c>
      <c r="B249" s="16">
        <v>0.42</v>
      </c>
      <c r="C249" s="16">
        <v>27.38</v>
      </c>
      <c r="D249" s="16">
        <f t="shared" si="13"/>
        <v>1.5339663988312637E-2</v>
      </c>
      <c r="E249" s="16">
        <v>2135</v>
      </c>
      <c r="F249" s="17">
        <f t="shared" si="16"/>
        <v>32.750182615047478</v>
      </c>
    </row>
    <row r="250" spans="1:8" x14ac:dyDescent="0.25">
      <c r="A250" s="2">
        <v>12</v>
      </c>
      <c r="B250" s="16">
        <v>1.61</v>
      </c>
      <c r="C250" s="16">
        <v>27.38</v>
      </c>
      <c r="D250" s="16">
        <f t="shared" si="13"/>
        <v>5.8802045288531779E-2</v>
      </c>
      <c r="E250" s="16">
        <v>4628</v>
      </c>
      <c r="F250" s="17">
        <f t="shared" si="16"/>
        <v>272.13586559532507</v>
      </c>
    </row>
    <row r="251" spans="1:8" x14ac:dyDescent="0.25">
      <c r="A251" s="2">
        <v>13</v>
      </c>
      <c r="B251" s="16">
        <v>1.05</v>
      </c>
      <c r="C251" s="16">
        <v>27.38</v>
      </c>
      <c r="D251" s="16">
        <f t="shared" si="13"/>
        <v>3.8349159970781595E-2</v>
      </c>
      <c r="E251" s="16">
        <v>1401</v>
      </c>
      <c r="F251" s="17">
        <f t="shared" si="16"/>
        <v>53.727173119065014</v>
      </c>
    </row>
    <row r="252" spans="1:8" x14ac:dyDescent="0.25">
      <c r="A252" s="2">
        <v>14</v>
      </c>
      <c r="B252" s="16">
        <v>0.5</v>
      </c>
      <c r="C252" s="16">
        <v>27.38</v>
      </c>
      <c r="D252" s="16">
        <f t="shared" si="13"/>
        <v>1.8261504747991236E-2</v>
      </c>
      <c r="E252" s="16">
        <v>6565</v>
      </c>
      <c r="F252" s="17">
        <f t="shared" si="16"/>
        <v>119.88677867056246</v>
      </c>
    </row>
    <row r="253" spans="1:8" x14ac:dyDescent="0.25">
      <c r="A253" s="2">
        <v>15</v>
      </c>
      <c r="B253" s="16">
        <v>2.42</v>
      </c>
      <c r="C253" s="16">
        <v>27.38</v>
      </c>
      <c r="D253" s="16">
        <f t="shared" si="13"/>
        <v>8.8385682980277575E-2</v>
      </c>
      <c r="E253" s="16">
        <v>2099</v>
      </c>
      <c r="F253" s="17">
        <f t="shared" si="16"/>
        <v>185.52154857560262</v>
      </c>
    </row>
    <row r="254" spans="1:8" x14ac:dyDescent="0.25">
      <c r="B254" s="13">
        <f>SUM(B239:B253)</f>
        <v>27.380000000000003</v>
      </c>
      <c r="D254" s="16">
        <f>SUM(D239:D253)</f>
        <v>1</v>
      </c>
      <c r="F254" s="3">
        <f>SUM(F239:F253)</f>
        <v>2354.3002191380565</v>
      </c>
      <c r="G254" s="10">
        <v>16</v>
      </c>
      <c r="H254" s="19">
        <v>9.3000000000000007</v>
      </c>
    </row>
    <row r="256" spans="1:8" x14ac:dyDescent="0.25">
      <c r="A256" s="2">
        <v>1</v>
      </c>
      <c r="B256" s="16">
        <v>1.98</v>
      </c>
      <c r="C256" s="16">
        <v>27.82</v>
      </c>
      <c r="D256" s="16">
        <f t="shared" si="13"/>
        <v>7.1171818835370229E-2</v>
      </c>
      <c r="E256" s="16">
        <v>1450</v>
      </c>
      <c r="F256" s="17">
        <f>D256*E256</f>
        <v>103.19913731128683</v>
      </c>
    </row>
    <row r="257" spans="1:8" x14ac:dyDescent="0.25">
      <c r="A257" s="2">
        <v>2</v>
      </c>
      <c r="B257" s="16">
        <v>0.3</v>
      </c>
      <c r="C257" s="16">
        <v>27.82</v>
      </c>
      <c r="D257" s="16">
        <f t="shared" si="13"/>
        <v>1.0783608914450035E-2</v>
      </c>
      <c r="E257" s="16">
        <v>3385</v>
      </c>
      <c r="F257" s="17">
        <f t="shared" ref="F257:F269" si="17">D257*E257</f>
        <v>36.502516175413369</v>
      </c>
    </row>
    <row r="258" spans="1:8" x14ac:dyDescent="0.25">
      <c r="A258" s="2">
        <v>3</v>
      </c>
      <c r="B258" s="16">
        <v>2.62</v>
      </c>
      <c r="C258" s="16">
        <v>27.82</v>
      </c>
      <c r="D258" s="16">
        <f t="shared" si="13"/>
        <v>9.417685118619698E-2</v>
      </c>
      <c r="E258" s="16">
        <v>1367</v>
      </c>
      <c r="F258" s="17">
        <f t="shared" si="17"/>
        <v>128.73975557153128</v>
      </c>
    </row>
    <row r="259" spans="1:8" x14ac:dyDescent="0.25">
      <c r="A259" s="2">
        <v>4</v>
      </c>
      <c r="B259" s="16">
        <v>2.81</v>
      </c>
      <c r="C259" s="16">
        <v>27.82</v>
      </c>
      <c r="D259" s="16">
        <f t="shared" si="13"/>
        <v>0.10100647016534867</v>
      </c>
      <c r="E259" s="16">
        <v>3185</v>
      </c>
      <c r="F259" s="17">
        <f t="shared" si="17"/>
        <v>321.70560747663552</v>
      </c>
    </row>
    <row r="260" spans="1:8" x14ac:dyDescent="0.25">
      <c r="A260" s="2">
        <v>5</v>
      </c>
      <c r="B260" s="16">
        <v>2.35</v>
      </c>
      <c r="C260" s="16">
        <v>27.82</v>
      </c>
      <c r="D260" s="16">
        <f t="shared" si="13"/>
        <v>8.4471603163191952E-2</v>
      </c>
      <c r="E260" s="16">
        <v>1016</v>
      </c>
      <c r="F260" s="17">
        <f t="shared" si="17"/>
        <v>85.82314881380303</v>
      </c>
    </row>
    <row r="261" spans="1:8" x14ac:dyDescent="0.25">
      <c r="A261" s="2">
        <v>6</v>
      </c>
      <c r="B261" s="16">
        <v>3.5</v>
      </c>
      <c r="C261" s="16">
        <v>27.82</v>
      </c>
      <c r="D261" s="16">
        <f t="shared" si="13"/>
        <v>0.12580877066858376</v>
      </c>
      <c r="E261" s="16">
        <v>894</v>
      </c>
      <c r="F261" s="17">
        <f t="shared" si="17"/>
        <v>112.47304097771388</v>
      </c>
    </row>
    <row r="262" spans="1:8" x14ac:dyDescent="0.25">
      <c r="A262" s="2">
        <v>7</v>
      </c>
      <c r="B262" s="16">
        <v>2.36</v>
      </c>
      <c r="C262" s="16">
        <v>27.82</v>
      </c>
      <c r="D262" s="16">
        <f t="shared" si="13"/>
        <v>8.4831056793673615E-2</v>
      </c>
      <c r="E262" s="16">
        <v>2230</v>
      </c>
      <c r="F262" s="17">
        <f t="shared" si="17"/>
        <v>189.17325664989215</v>
      </c>
    </row>
    <row r="263" spans="1:8" x14ac:dyDescent="0.25">
      <c r="A263" s="2">
        <v>8</v>
      </c>
      <c r="B263" s="16">
        <v>2.62</v>
      </c>
      <c r="C263" s="16">
        <v>27.82</v>
      </c>
      <c r="D263" s="16">
        <f t="shared" si="13"/>
        <v>9.417685118619698E-2</v>
      </c>
      <c r="E263" s="16">
        <v>1648</v>
      </c>
      <c r="F263" s="17">
        <f t="shared" si="17"/>
        <v>155.20345075485261</v>
      </c>
    </row>
    <row r="264" spans="1:8" x14ac:dyDescent="0.25">
      <c r="A264" s="2">
        <v>9</v>
      </c>
      <c r="B264" s="16">
        <v>1.39</v>
      </c>
      <c r="C264" s="16">
        <v>27.82</v>
      </c>
      <c r="D264" s="16">
        <f t="shared" si="13"/>
        <v>4.9964054636951832E-2</v>
      </c>
      <c r="E264" s="16">
        <v>1912</v>
      </c>
      <c r="F264" s="17">
        <f t="shared" si="17"/>
        <v>95.531272465851899</v>
      </c>
    </row>
    <row r="265" spans="1:8" x14ac:dyDescent="0.25">
      <c r="A265" s="2">
        <v>10</v>
      </c>
      <c r="B265" s="16">
        <v>1.04</v>
      </c>
      <c r="C265" s="16">
        <v>27.82</v>
      </c>
      <c r="D265" s="16">
        <f t="shared" si="13"/>
        <v>3.7383177570093462E-2</v>
      </c>
      <c r="E265" s="16">
        <v>5669</v>
      </c>
      <c r="F265" s="17">
        <f t="shared" si="17"/>
        <v>211.92523364485984</v>
      </c>
    </row>
    <row r="266" spans="1:8" x14ac:dyDescent="0.25">
      <c r="A266" s="2">
        <v>11</v>
      </c>
      <c r="B266" s="16">
        <v>1.74</v>
      </c>
      <c r="C266" s="16">
        <v>27.82</v>
      </c>
      <c r="D266" s="16">
        <f t="shared" si="13"/>
        <v>6.2544931703810203E-2</v>
      </c>
      <c r="E266" s="16">
        <v>2135</v>
      </c>
      <c r="F266" s="17">
        <f t="shared" si="17"/>
        <v>133.53342918763479</v>
      </c>
    </row>
    <row r="267" spans="1:8" x14ac:dyDescent="0.25">
      <c r="A267" s="2">
        <v>12</v>
      </c>
      <c r="B267" s="16">
        <v>1.2</v>
      </c>
      <c r="C267" s="16">
        <v>27.82</v>
      </c>
      <c r="D267" s="16">
        <f t="shared" si="13"/>
        <v>4.3134435657800139E-2</v>
      </c>
      <c r="E267" s="16">
        <v>4628</v>
      </c>
      <c r="F267" s="17">
        <f t="shared" si="17"/>
        <v>199.62616822429905</v>
      </c>
    </row>
    <row r="268" spans="1:8" x14ac:dyDescent="0.25">
      <c r="A268" s="2">
        <v>13</v>
      </c>
      <c r="B268" s="16">
        <v>1.6</v>
      </c>
      <c r="C268" s="16">
        <v>27.82</v>
      </c>
      <c r="D268" s="16">
        <f t="shared" ref="D268:D331" si="18">B268/C268</f>
        <v>5.7512580877066864E-2</v>
      </c>
      <c r="E268" s="16">
        <v>1401</v>
      </c>
      <c r="F268" s="17">
        <f t="shared" si="17"/>
        <v>80.575125808770679</v>
      </c>
    </row>
    <row r="269" spans="1:8" x14ac:dyDescent="0.25">
      <c r="A269" s="2">
        <v>14</v>
      </c>
      <c r="B269" s="16">
        <v>2.31</v>
      </c>
      <c r="C269" s="16">
        <v>27.82</v>
      </c>
      <c r="D269" s="16">
        <f t="shared" si="18"/>
        <v>8.3033788641265274E-2</v>
      </c>
      <c r="E269" s="16">
        <v>2099</v>
      </c>
      <c r="F269" s="17">
        <f t="shared" si="17"/>
        <v>174.28792235801581</v>
      </c>
      <c r="G269" s="10">
        <v>17</v>
      </c>
      <c r="H269" s="19">
        <v>9.9</v>
      </c>
    </row>
    <row r="270" spans="1:8" x14ac:dyDescent="0.25">
      <c r="B270" s="13">
        <f>SUM(B256:B269)</f>
        <v>27.819999999999997</v>
      </c>
      <c r="D270" s="16">
        <f>SUM(D256:D269)</f>
        <v>1</v>
      </c>
      <c r="F270" s="3">
        <f>SUM(F256:F269)</f>
        <v>2028.299065420561</v>
      </c>
    </row>
    <row r="272" spans="1:8" x14ac:dyDescent="0.25">
      <c r="A272" s="2">
        <v>1</v>
      </c>
      <c r="B272" s="16">
        <v>2.16</v>
      </c>
      <c r="C272" s="16">
        <v>27.42</v>
      </c>
      <c r="D272" s="16">
        <f t="shared" si="18"/>
        <v>7.8774617067833702E-2</v>
      </c>
      <c r="E272" s="16">
        <v>1450</v>
      </c>
      <c r="F272" s="17">
        <f>D272*E272</f>
        <v>114.22319474835886</v>
      </c>
    </row>
    <row r="273" spans="1:8" x14ac:dyDescent="0.25">
      <c r="A273" s="2">
        <v>2</v>
      </c>
      <c r="B273" s="16">
        <v>2.85</v>
      </c>
      <c r="C273" s="16">
        <v>27.42</v>
      </c>
      <c r="D273" s="16">
        <f t="shared" si="18"/>
        <v>0.10393873085339168</v>
      </c>
      <c r="E273" s="16">
        <v>1367</v>
      </c>
      <c r="F273" s="17">
        <f t="shared" ref="F273:F284" si="19">D273*E273</f>
        <v>142.08424507658643</v>
      </c>
    </row>
    <row r="274" spans="1:8" x14ac:dyDescent="0.25">
      <c r="A274" s="2">
        <v>3</v>
      </c>
      <c r="B274" s="16">
        <v>2.1</v>
      </c>
      <c r="C274" s="16">
        <v>27.42</v>
      </c>
      <c r="D274" s="16">
        <f t="shared" si="18"/>
        <v>7.6586433260393869E-2</v>
      </c>
      <c r="E274" s="16">
        <v>3185</v>
      </c>
      <c r="F274" s="17">
        <f t="shared" si="19"/>
        <v>243.92778993435448</v>
      </c>
    </row>
    <row r="275" spans="1:8" x14ac:dyDescent="0.25">
      <c r="A275" s="2">
        <v>4</v>
      </c>
      <c r="B275" s="16">
        <v>2.59</v>
      </c>
      <c r="C275" s="16">
        <v>27.42</v>
      </c>
      <c r="D275" s="16">
        <f t="shared" si="18"/>
        <v>9.4456601021152428E-2</v>
      </c>
      <c r="E275" s="16">
        <v>1016</v>
      </c>
      <c r="F275" s="17">
        <f t="shared" si="19"/>
        <v>95.96790663749087</v>
      </c>
    </row>
    <row r="276" spans="1:8" x14ac:dyDescent="0.25">
      <c r="A276" s="2">
        <v>5</v>
      </c>
      <c r="B276" s="16">
        <v>0.25</v>
      </c>
      <c r="C276" s="16">
        <v>27.42</v>
      </c>
      <c r="D276" s="16">
        <f t="shared" si="18"/>
        <v>9.1174325309992706E-3</v>
      </c>
      <c r="E276" s="16">
        <v>432</v>
      </c>
      <c r="F276" s="17">
        <f t="shared" si="19"/>
        <v>3.9387308533916849</v>
      </c>
    </row>
    <row r="277" spans="1:8" x14ac:dyDescent="0.25">
      <c r="A277" s="2">
        <v>6</v>
      </c>
      <c r="B277" s="16">
        <v>2.96</v>
      </c>
      <c r="C277" s="16">
        <v>27.42</v>
      </c>
      <c r="D277" s="16">
        <f t="shared" si="18"/>
        <v>0.10795040116703136</v>
      </c>
      <c r="E277" s="16">
        <v>894</v>
      </c>
      <c r="F277" s="17">
        <f t="shared" si="19"/>
        <v>96.507658643326039</v>
      </c>
    </row>
    <row r="278" spans="1:8" x14ac:dyDescent="0.25">
      <c r="A278" s="2">
        <v>7</v>
      </c>
      <c r="B278" s="16">
        <v>2.62</v>
      </c>
      <c r="C278" s="16">
        <v>27.42</v>
      </c>
      <c r="D278" s="16">
        <f t="shared" si="18"/>
        <v>9.5550692924872352E-2</v>
      </c>
      <c r="E278" s="16">
        <v>2230</v>
      </c>
      <c r="F278" s="17">
        <f t="shared" si="19"/>
        <v>213.07804522246533</v>
      </c>
    </row>
    <row r="279" spans="1:8" x14ac:dyDescent="0.25">
      <c r="A279" s="2">
        <v>8</v>
      </c>
      <c r="B279" s="16">
        <v>2.21</v>
      </c>
      <c r="C279" s="16">
        <v>27.42</v>
      </c>
      <c r="D279" s="16">
        <f t="shared" si="18"/>
        <v>8.0598103574033547E-2</v>
      </c>
      <c r="E279" s="16">
        <v>1648</v>
      </c>
      <c r="F279" s="17">
        <f t="shared" si="19"/>
        <v>132.82567469000728</v>
      </c>
    </row>
    <row r="280" spans="1:8" x14ac:dyDescent="0.25">
      <c r="A280" s="2">
        <v>9</v>
      </c>
      <c r="B280" s="16">
        <v>1.64</v>
      </c>
      <c r="C280" s="16">
        <v>27.42</v>
      </c>
      <c r="D280" s="16">
        <f t="shared" si="18"/>
        <v>5.9810357403355205E-2</v>
      </c>
      <c r="E280" s="16">
        <v>1912</v>
      </c>
      <c r="F280" s="17">
        <f t="shared" si="19"/>
        <v>114.35740335521515</v>
      </c>
    </row>
    <row r="281" spans="1:8" x14ac:dyDescent="0.25">
      <c r="A281" s="2">
        <v>10</v>
      </c>
      <c r="B281" s="16">
        <v>2.85</v>
      </c>
      <c r="C281" s="16">
        <v>27.42</v>
      </c>
      <c r="D281" s="16">
        <f t="shared" si="18"/>
        <v>0.10393873085339168</v>
      </c>
      <c r="E281" s="16">
        <v>2135</v>
      </c>
      <c r="F281" s="17">
        <f t="shared" si="19"/>
        <v>221.90919037199126</v>
      </c>
    </row>
    <row r="282" spans="1:8" x14ac:dyDescent="0.25">
      <c r="A282" s="2">
        <v>11</v>
      </c>
      <c r="B282" s="16">
        <v>1.01</v>
      </c>
      <c r="C282" s="16">
        <v>27.42</v>
      </c>
      <c r="D282" s="16">
        <f t="shared" si="18"/>
        <v>3.683442742523705E-2</v>
      </c>
      <c r="E282" s="16">
        <v>4628</v>
      </c>
      <c r="F282" s="17">
        <f t="shared" si="19"/>
        <v>170.46973012399707</v>
      </c>
    </row>
    <row r="283" spans="1:8" x14ac:dyDescent="0.25">
      <c r="A283" s="2">
        <v>12</v>
      </c>
      <c r="B283" s="16">
        <v>1.63</v>
      </c>
      <c r="C283" s="16">
        <v>27.42</v>
      </c>
      <c r="D283" s="16">
        <f t="shared" si="18"/>
        <v>5.9445660102115237E-2</v>
      </c>
      <c r="E283" s="16">
        <v>1401</v>
      </c>
      <c r="F283" s="17">
        <f t="shared" si="19"/>
        <v>83.283369803063451</v>
      </c>
    </row>
    <row r="284" spans="1:8" x14ac:dyDescent="0.25">
      <c r="A284" s="2">
        <v>13</v>
      </c>
      <c r="B284" s="16">
        <v>2.5499999999999998</v>
      </c>
      <c r="C284" s="16">
        <v>27.42</v>
      </c>
      <c r="D284" s="16">
        <f t="shared" si="18"/>
        <v>9.2997811816192544E-2</v>
      </c>
      <c r="E284" s="16">
        <v>2099</v>
      </c>
      <c r="F284" s="17">
        <f t="shared" si="19"/>
        <v>195.20240700218815</v>
      </c>
    </row>
    <row r="285" spans="1:8" x14ac:dyDescent="0.25">
      <c r="B285" s="13">
        <f>SUM(B272:B284)</f>
        <v>27.420000000000005</v>
      </c>
      <c r="D285" s="16">
        <f>SUM(D272:D284)</f>
        <v>1</v>
      </c>
      <c r="F285" s="3">
        <f>SUM(F272:F284)</f>
        <v>1827.7753464624361</v>
      </c>
      <c r="G285" s="10">
        <v>18</v>
      </c>
      <c r="H285" s="19">
        <v>10.5</v>
      </c>
    </row>
    <row r="287" spans="1:8" x14ac:dyDescent="0.25">
      <c r="A287" s="2">
        <v>1</v>
      </c>
      <c r="B287" s="16">
        <v>1.87</v>
      </c>
      <c r="C287" s="16">
        <v>25.22</v>
      </c>
      <c r="D287" s="16">
        <f t="shared" si="18"/>
        <v>7.4147501982553543E-2</v>
      </c>
      <c r="E287" s="16">
        <v>1450</v>
      </c>
      <c r="F287" s="17">
        <f>D287*E287</f>
        <v>107.51387787470264</v>
      </c>
    </row>
    <row r="288" spans="1:8" x14ac:dyDescent="0.25">
      <c r="A288" s="2">
        <v>2</v>
      </c>
      <c r="B288" s="16">
        <v>3.11</v>
      </c>
      <c r="C288" s="16">
        <v>25.22</v>
      </c>
      <c r="D288" s="16">
        <f t="shared" si="18"/>
        <v>0.12331482950039652</v>
      </c>
      <c r="E288" s="16">
        <v>1367</v>
      </c>
      <c r="F288" s="17">
        <f t="shared" ref="F288:F298" si="20">D288*E288</f>
        <v>168.57137192704204</v>
      </c>
    </row>
    <row r="289" spans="1:8" x14ac:dyDescent="0.25">
      <c r="A289" s="2">
        <v>3</v>
      </c>
      <c r="B289" s="16">
        <v>2.62</v>
      </c>
      <c r="C289" s="16">
        <v>25.22</v>
      </c>
      <c r="D289" s="16">
        <f t="shared" si="18"/>
        <v>0.10388580491673276</v>
      </c>
      <c r="E289" s="16">
        <v>1016</v>
      </c>
      <c r="F289" s="17">
        <f t="shared" si="20"/>
        <v>105.54797779540048</v>
      </c>
    </row>
    <row r="290" spans="1:8" x14ac:dyDescent="0.25">
      <c r="A290" s="2">
        <v>4</v>
      </c>
      <c r="B290" s="16">
        <v>0.65</v>
      </c>
      <c r="C290" s="16">
        <v>25.22</v>
      </c>
      <c r="D290" s="16">
        <f t="shared" si="18"/>
        <v>2.5773195876288662E-2</v>
      </c>
      <c r="E290" s="16">
        <v>432</v>
      </c>
      <c r="F290" s="17">
        <f t="shared" si="20"/>
        <v>11.134020618556702</v>
      </c>
    </row>
    <row r="291" spans="1:8" x14ac:dyDescent="0.25">
      <c r="A291" s="2">
        <v>5</v>
      </c>
      <c r="B291" s="16">
        <v>2.57</v>
      </c>
      <c r="C291" s="16">
        <v>25.22</v>
      </c>
      <c r="D291" s="16">
        <f t="shared" si="18"/>
        <v>0.10190325138778747</v>
      </c>
      <c r="E291" s="16">
        <v>894</v>
      </c>
      <c r="F291" s="17">
        <f t="shared" si="20"/>
        <v>91.101506740681998</v>
      </c>
    </row>
    <row r="292" spans="1:8" x14ac:dyDescent="0.25">
      <c r="A292" s="2">
        <v>6</v>
      </c>
      <c r="B292" s="16">
        <v>2.7</v>
      </c>
      <c r="C292" s="16">
        <v>25.22</v>
      </c>
      <c r="D292" s="16">
        <f t="shared" si="18"/>
        <v>0.10705789056304521</v>
      </c>
      <c r="E292" s="16">
        <v>2230</v>
      </c>
      <c r="F292" s="17">
        <f t="shared" si="20"/>
        <v>238.73909595559081</v>
      </c>
    </row>
    <row r="293" spans="1:8" x14ac:dyDescent="0.25">
      <c r="A293" s="2">
        <v>7</v>
      </c>
      <c r="B293" s="16">
        <v>1.65</v>
      </c>
      <c r="C293" s="16">
        <v>25.22</v>
      </c>
      <c r="D293" s="16">
        <f t="shared" si="18"/>
        <v>6.5424266455194294E-2</v>
      </c>
      <c r="E293" s="16">
        <v>1648</v>
      </c>
      <c r="F293" s="17">
        <f t="shared" si="20"/>
        <v>107.81919111816019</v>
      </c>
    </row>
    <row r="294" spans="1:8" x14ac:dyDescent="0.25">
      <c r="A294" s="2">
        <v>8</v>
      </c>
      <c r="B294" s="16">
        <v>2.0299999999999998</v>
      </c>
      <c r="C294" s="16">
        <v>25.22</v>
      </c>
      <c r="D294" s="16">
        <f t="shared" si="18"/>
        <v>8.0491673275178421E-2</v>
      </c>
      <c r="E294" s="16">
        <v>1912</v>
      </c>
      <c r="F294" s="17">
        <f t="shared" si="20"/>
        <v>153.90007930214114</v>
      </c>
    </row>
    <row r="295" spans="1:8" x14ac:dyDescent="0.25">
      <c r="A295" s="2">
        <v>9</v>
      </c>
      <c r="B295" s="16">
        <v>2.94</v>
      </c>
      <c r="C295" s="16">
        <v>25.22</v>
      </c>
      <c r="D295" s="16">
        <f t="shared" si="18"/>
        <v>0.11657414750198256</v>
      </c>
      <c r="E295" s="16">
        <v>2135</v>
      </c>
      <c r="F295" s="17">
        <f t="shared" si="20"/>
        <v>248.88580491673275</v>
      </c>
    </row>
    <row r="296" spans="1:8" x14ac:dyDescent="0.25">
      <c r="A296" s="2">
        <v>10</v>
      </c>
      <c r="B296" s="16">
        <v>0.42</v>
      </c>
      <c r="C296" s="16">
        <v>25.22</v>
      </c>
      <c r="D296" s="16">
        <f t="shared" si="18"/>
        <v>1.6653449643140365E-2</v>
      </c>
      <c r="E296" s="16">
        <v>4628</v>
      </c>
      <c r="F296" s="17">
        <f t="shared" si="20"/>
        <v>77.072164948453604</v>
      </c>
    </row>
    <row r="297" spans="1:8" x14ac:dyDescent="0.25">
      <c r="A297" s="2">
        <v>11</v>
      </c>
      <c r="B297" s="16">
        <v>1.7</v>
      </c>
      <c r="C297" s="16">
        <v>25.22</v>
      </c>
      <c r="D297" s="16">
        <f t="shared" si="18"/>
        <v>6.7406819984139568E-2</v>
      </c>
      <c r="E297" s="16">
        <v>1401</v>
      </c>
      <c r="F297" s="17">
        <f t="shared" si="20"/>
        <v>94.436954797779535</v>
      </c>
    </row>
    <row r="298" spans="1:8" x14ac:dyDescent="0.25">
      <c r="A298" s="2">
        <v>12</v>
      </c>
      <c r="B298" s="16">
        <v>2.96</v>
      </c>
      <c r="C298" s="16">
        <v>25.22</v>
      </c>
      <c r="D298" s="16">
        <f t="shared" si="18"/>
        <v>0.11736716891356067</v>
      </c>
      <c r="E298" s="16">
        <v>2099</v>
      </c>
      <c r="F298" s="17">
        <f t="shared" si="20"/>
        <v>246.35368754956383</v>
      </c>
    </row>
    <row r="299" spans="1:8" x14ac:dyDescent="0.25">
      <c r="B299" s="13">
        <f>SUM(B287:B298)</f>
        <v>25.220000000000002</v>
      </c>
      <c r="D299" s="16">
        <f>SUM(D287:D298)</f>
        <v>1</v>
      </c>
      <c r="F299" s="3">
        <f>SUM(F287:F298)</f>
        <v>1651.0757335448054</v>
      </c>
      <c r="G299" s="10">
        <v>19</v>
      </c>
      <c r="H299" s="19">
        <v>11.1</v>
      </c>
    </row>
    <row r="301" spans="1:8" x14ac:dyDescent="0.25">
      <c r="A301" s="2">
        <v>1</v>
      </c>
      <c r="B301" s="16">
        <v>1.3</v>
      </c>
      <c r="C301" s="16">
        <v>23.84</v>
      </c>
      <c r="D301" s="16">
        <f t="shared" si="18"/>
        <v>5.4530201342281884E-2</v>
      </c>
      <c r="E301" s="16">
        <v>1450</v>
      </c>
      <c r="F301" s="17">
        <f>D301*E301</f>
        <v>79.068791946308735</v>
      </c>
    </row>
    <row r="302" spans="1:8" x14ac:dyDescent="0.25">
      <c r="A302" s="2">
        <v>2</v>
      </c>
      <c r="B302" s="16">
        <v>3.27</v>
      </c>
      <c r="C302" s="16">
        <v>23.84</v>
      </c>
      <c r="D302" s="16">
        <f t="shared" si="18"/>
        <v>0.13716442953020133</v>
      </c>
      <c r="E302" s="16">
        <v>1367</v>
      </c>
      <c r="F302" s="17">
        <f t="shared" ref="F302:F312" si="21">D302*E302</f>
        <v>187.50377516778522</v>
      </c>
    </row>
    <row r="303" spans="1:8" x14ac:dyDescent="0.25">
      <c r="A303" s="2">
        <v>3</v>
      </c>
      <c r="B303" s="16">
        <v>2.5499999999999998</v>
      </c>
      <c r="C303" s="16">
        <v>23.84</v>
      </c>
      <c r="D303" s="16">
        <f t="shared" si="18"/>
        <v>0.10696308724832214</v>
      </c>
      <c r="E303" s="16">
        <v>1016</v>
      </c>
      <c r="F303" s="17">
        <f t="shared" si="21"/>
        <v>108.67449664429529</v>
      </c>
    </row>
    <row r="304" spans="1:8" x14ac:dyDescent="0.25">
      <c r="A304" s="2">
        <v>4</v>
      </c>
      <c r="B304" s="16">
        <v>1.28</v>
      </c>
      <c r="C304" s="16">
        <v>23.84</v>
      </c>
      <c r="D304" s="16">
        <f t="shared" si="18"/>
        <v>5.3691275167785234E-2</v>
      </c>
      <c r="E304" s="16">
        <v>432</v>
      </c>
      <c r="F304" s="17">
        <f t="shared" si="21"/>
        <v>23.19463087248322</v>
      </c>
    </row>
    <row r="305" spans="1:8" x14ac:dyDescent="0.25">
      <c r="A305" s="2">
        <v>5</v>
      </c>
      <c r="B305" s="16">
        <v>2.2999999999999998</v>
      </c>
      <c r="C305" s="16">
        <v>23.84</v>
      </c>
      <c r="D305" s="16">
        <f t="shared" si="18"/>
        <v>9.6476510067114093E-2</v>
      </c>
      <c r="E305" s="16">
        <v>894</v>
      </c>
      <c r="F305" s="17">
        <f t="shared" si="21"/>
        <v>86.25</v>
      </c>
    </row>
    <row r="306" spans="1:8" x14ac:dyDescent="0.25">
      <c r="A306" s="2">
        <v>6</v>
      </c>
      <c r="B306" s="16">
        <v>2.95</v>
      </c>
      <c r="C306" s="16">
        <v>23.84</v>
      </c>
      <c r="D306" s="16">
        <f t="shared" si="18"/>
        <v>0.12374161073825504</v>
      </c>
      <c r="E306" s="16">
        <v>2230</v>
      </c>
      <c r="F306" s="17">
        <f t="shared" si="21"/>
        <v>275.94379194630875</v>
      </c>
    </row>
    <row r="307" spans="1:8" x14ac:dyDescent="0.25">
      <c r="A307" s="2">
        <v>7</v>
      </c>
      <c r="B307" s="16">
        <v>1.52</v>
      </c>
      <c r="C307" s="16">
        <v>23.84</v>
      </c>
      <c r="D307" s="16">
        <f t="shared" si="18"/>
        <v>6.3758389261744972E-2</v>
      </c>
      <c r="E307" s="16">
        <v>1648</v>
      </c>
      <c r="F307" s="17">
        <f t="shared" si="21"/>
        <v>105.07382550335571</v>
      </c>
    </row>
    <row r="308" spans="1:8" x14ac:dyDescent="0.25">
      <c r="A308" s="2">
        <v>8</v>
      </c>
      <c r="B308" s="16">
        <v>1.58</v>
      </c>
      <c r="C308" s="16">
        <v>23.84</v>
      </c>
      <c r="D308" s="16">
        <f t="shared" si="18"/>
        <v>6.6275167785234901E-2</v>
      </c>
      <c r="E308" s="16">
        <v>1912</v>
      </c>
      <c r="F308" s="17">
        <f t="shared" si="21"/>
        <v>126.71812080536913</v>
      </c>
    </row>
    <row r="309" spans="1:8" x14ac:dyDescent="0.25">
      <c r="A309" s="2">
        <v>9</v>
      </c>
      <c r="B309" s="16">
        <v>2.5099999999999998</v>
      </c>
      <c r="C309" s="16">
        <v>23.84</v>
      </c>
      <c r="D309" s="16">
        <f t="shared" si="18"/>
        <v>0.10528523489932885</v>
      </c>
      <c r="E309" s="16">
        <v>2135</v>
      </c>
      <c r="F309" s="17">
        <f t="shared" si="21"/>
        <v>224.78397651006711</v>
      </c>
    </row>
    <row r="310" spans="1:8" x14ac:dyDescent="0.25">
      <c r="A310" s="2">
        <v>10</v>
      </c>
      <c r="B310" s="16">
        <v>0.22</v>
      </c>
      <c r="C310" s="16">
        <v>23.84</v>
      </c>
      <c r="D310" s="16">
        <f t="shared" si="18"/>
        <v>9.2281879194630878E-3</v>
      </c>
      <c r="E310" s="16">
        <v>4628</v>
      </c>
      <c r="F310" s="17">
        <f t="shared" si="21"/>
        <v>42.708053691275168</v>
      </c>
    </row>
    <row r="311" spans="1:8" x14ac:dyDescent="0.25">
      <c r="A311" s="2">
        <v>11</v>
      </c>
      <c r="B311" s="16">
        <v>2.15</v>
      </c>
      <c r="C311" s="16">
        <v>23.84</v>
      </c>
      <c r="D311" s="16">
        <f t="shared" si="18"/>
        <v>9.0184563758389263E-2</v>
      </c>
      <c r="E311" s="16">
        <v>1401</v>
      </c>
      <c r="F311" s="17">
        <f t="shared" si="21"/>
        <v>126.34857382550335</v>
      </c>
    </row>
    <row r="312" spans="1:8" x14ac:dyDescent="0.25">
      <c r="A312" s="2">
        <v>12</v>
      </c>
      <c r="B312" s="16">
        <v>2.21</v>
      </c>
      <c r="C312" s="16">
        <v>23.84</v>
      </c>
      <c r="D312" s="16">
        <f t="shared" si="18"/>
        <v>9.2701342281879193E-2</v>
      </c>
      <c r="E312" s="16">
        <v>2099</v>
      </c>
      <c r="F312" s="17">
        <f t="shared" si="21"/>
        <v>194.58011744966441</v>
      </c>
    </row>
    <row r="313" spans="1:8" x14ac:dyDescent="0.25">
      <c r="B313" s="13">
        <f>SUM(B301:B312)</f>
        <v>23.839999999999996</v>
      </c>
      <c r="D313" s="16">
        <f>SUM(D301:D312)</f>
        <v>1</v>
      </c>
      <c r="F313" s="3">
        <f>SUM(F301:F312)</f>
        <v>1580.8481543624159</v>
      </c>
      <c r="G313" s="10">
        <v>20</v>
      </c>
      <c r="H313" s="19">
        <v>11.7</v>
      </c>
    </row>
    <row r="315" spans="1:8" x14ac:dyDescent="0.25">
      <c r="A315" s="2">
        <v>1</v>
      </c>
      <c r="B315" s="16">
        <v>0.51</v>
      </c>
      <c r="C315" s="16">
        <v>22.54</v>
      </c>
      <c r="D315" s="16">
        <f t="shared" si="18"/>
        <v>2.2626441881100266E-2</v>
      </c>
      <c r="E315" s="16">
        <v>1450</v>
      </c>
      <c r="F315" s="17">
        <f>D315*E315</f>
        <v>32.808340727595386</v>
      </c>
    </row>
    <row r="316" spans="1:8" x14ac:dyDescent="0.25">
      <c r="A316" s="2">
        <v>2</v>
      </c>
      <c r="B316" s="16">
        <v>3.61</v>
      </c>
      <c r="C316" s="16">
        <v>22.54</v>
      </c>
      <c r="D316" s="16">
        <f t="shared" si="18"/>
        <v>0.16015971606033719</v>
      </c>
      <c r="E316" s="16">
        <v>1367</v>
      </c>
      <c r="F316" s="17">
        <f t="shared" ref="F316:F326" si="22">D316*E316</f>
        <v>218.93833185448094</v>
      </c>
    </row>
    <row r="317" spans="1:8" x14ac:dyDescent="0.25">
      <c r="A317" s="2">
        <v>3</v>
      </c>
      <c r="B317" s="16">
        <v>2.08</v>
      </c>
      <c r="C317" s="16">
        <v>22.54</v>
      </c>
      <c r="D317" s="16">
        <f t="shared" si="18"/>
        <v>9.2280390417036381E-2</v>
      </c>
      <c r="E317" s="16">
        <v>1016</v>
      </c>
      <c r="F317" s="17">
        <f t="shared" si="22"/>
        <v>93.756876663708965</v>
      </c>
    </row>
    <row r="318" spans="1:8" x14ac:dyDescent="0.25">
      <c r="A318" s="2">
        <v>4</v>
      </c>
      <c r="B318" s="16">
        <v>2.12</v>
      </c>
      <c r="C318" s="16">
        <v>22.54</v>
      </c>
      <c r="D318" s="16">
        <f t="shared" si="18"/>
        <v>9.4055013309671698E-2</v>
      </c>
      <c r="E318" s="16">
        <v>432</v>
      </c>
      <c r="F318" s="17">
        <f t="shared" si="22"/>
        <v>40.631765749778175</v>
      </c>
    </row>
    <row r="319" spans="1:8" x14ac:dyDescent="0.25">
      <c r="A319" s="2">
        <v>5</v>
      </c>
      <c r="B319" s="16">
        <v>2.4500000000000002</v>
      </c>
      <c r="C319" s="16">
        <v>22.54</v>
      </c>
      <c r="D319" s="16">
        <f t="shared" si="18"/>
        <v>0.10869565217391305</v>
      </c>
      <c r="E319" s="16">
        <v>894</v>
      </c>
      <c r="F319" s="17">
        <f t="shared" si="22"/>
        <v>97.173913043478265</v>
      </c>
    </row>
    <row r="320" spans="1:8" x14ac:dyDescent="0.25">
      <c r="A320" s="2">
        <v>6</v>
      </c>
      <c r="B320" s="16">
        <v>7.0000000000000007E-2</v>
      </c>
      <c r="C320" s="16">
        <v>22.54</v>
      </c>
      <c r="D320" s="16">
        <f t="shared" si="18"/>
        <v>3.1055900621118015E-3</v>
      </c>
      <c r="E320" s="16">
        <v>1004</v>
      </c>
      <c r="F320" s="17">
        <f t="shared" si="22"/>
        <v>3.1180124223602488</v>
      </c>
    </row>
    <row r="321" spans="1:8" x14ac:dyDescent="0.25">
      <c r="A321" s="2">
        <v>7</v>
      </c>
      <c r="B321" s="16">
        <v>2.99</v>
      </c>
      <c r="C321" s="16">
        <v>22.54</v>
      </c>
      <c r="D321" s="16">
        <f t="shared" si="18"/>
        <v>0.1326530612244898</v>
      </c>
      <c r="E321" s="16">
        <v>2230</v>
      </c>
      <c r="F321" s="17">
        <f t="shared" si="22"/>
        <v>295.81632653061229</v>
      </c>
    </row>
    <row r="322" spans="1:8" x14ac:dyDescent="0.25">
      <c r="A322" s="2">
        <v>8</v>
      </c>
      <c r="B322" s="16">
        <v>1.42</v>
      </c>
      <c r="C322" s="16">
        <v>22.54</v>
      </c>
      <c r="D322" s="16">
        <f t="shared" si="18"/>
        <v>6.2999112688553682E-2</v>
      </c>
      <c r="E322" s="16">
        <v>1648</v>
      </c>
      <c r="F322" s="17">
        <f t="shared" si="22"/>
        <v>103.82253771073647</v>
      </c>
    </row>
    <row r="323" spans="1:8" x14ac:dyDescent="0.25">
      <c r="A323" s="2">
        <v>9</v>
      </c>
      <c r="B323" s="16">
        <v>0.99</v>
      </c>
      <c r="C323" s="16">
        <v>22.54</v>
      </c>
      <c r="D323" s="16">
        <f t="shared" si="18"/>
        <v>4.3921916592724049E-2</v>
      </c>
      <c r="E323" s="16">
        <v>1912</v>
      </c>
      <c r="F323" s="17">
        <f t="shared" si="22"/>
        <v>83.978704525288379</v>
      </c>
    </row>
    <row r="324" spans="1:8" x14ac:dyDescent="0.25">
      <c r="A324" s="2">
        <v>10</v>
      </c>
      <c r="B324" s="16">
        <v>2.4</v>
      </c>
      <c r="C324" s="16">
        <v>22.54</v>
      </c>
      <c r="D324" s="16">
        <f t="shared" si="18"/>
        <v>0.1064773735581189</v>
      </c>
      <c r="E324" s="16">
        <v>2135</v>
      </c>
      <c r="F324" s="17">
        <f t="shared" si="22"/>
        <v>227.32919254658384</v>
      </c>
    </row>
    <row r="325" spans="1:8" x14ac:dyDescent="0.25">
      <c r="A325" s="2">
        <v>11</v>
      </c>
      <c r="B325" s="16">
        <v>2.27</v>
      </c>
      <c r="C325" s="16">
        <v>22.54</v>
      </c>
      <c r="D325" s="16">
        <f t="shared" si="18"/>
        <v>0.10070984915705412</v>
      </c>
      <c r="E325" s="16">
        <v>1401</v>
      </c>
      <c r="F325" s="17">
        <f t="shared" si="22"/>
        <v>141.09449866903282</v>
      </c>
    </row>
    <row r="326" spans="1:8" x14ac:dyDescent="0.25">
      <c r="A326" s="2">
        <v>12</v>
      </c>
      <c r="B326" s="16">
        <v>1.63</v>
      </c>
      <c r="C326" s="16">
        <v>22.54</v>
      </c>
      <c r="D326" s="16">
        <f t="shared" si="18"/>
        <v>7.231588287488909E-2</v>
      </c>
      <c r="E326" s="16">
        <v>2099</v>
      </c>
      <c r="F326" s="17">
        <f t="shared" si="22"/>
        <v>151.7910381543922</v>
      </c>
    </row>
    <row r="327" spans="1:8" x14ac:dyDescent="0.25">
      <c r="B327" s="13">
        <f>SUM(B315:B326)</f>
        <v>22.539999999999996</v>
      </c>
      <c r="D327" s="16">
        <f>SUM(D315:D326)</f>
        <v>1</v>
      </c>
      <c r="F327" s="3">
        <f>SUM(F315:F326)</f>
        <v>1490.2595385980483</v>
      </c>
      <c r="G327" s="10">
        <v>21</v>
      </c>
      <c r="H327" s="19">
        <v>12.3</v>
      </c>
    </row>
    <row r="329" spans="1:8" x14ac:dyDescent="0.25">
      <c r="A329" s="2">
        <v>1</v>
      </c>
      <c r="B329" s="16">
        <v>4.0199999999999996</v>
      </c>
      <c r="C329" s="16">
        <v>22.02</v>
      </c>
      <c r="D329" s="16">
        <f t="shared" si="18"/>
        <v>0.18256130790190733</v>
      </c>
      <c r="E329" s="16">
        <v>1367</v>
      </c>
      <c r="F329" s="17">
        <f>D329*E329</f>
        <v>249.56130790190733</v>
      </c>
    </row>
    <row r="330" spans="1:8" x14ac:dyDescent="0.25">
      <c r="A330" s="2">
        <v>2</v>
      </c>
      <c r="B330" s="16">
        <v>1.71</v>
      </c>
      <c r="C330" s="16">
        <v>22.02</v>
      </c>
      <c r="D330" s="16">
        <f t="shared" si="18"/>
        <v>7.7656675749318796E-2</v>
      </c>
      <c r="E330" s="16">
        <v>1016</v>
      </c>
      <c r="F330" s="17">
        <f t="shared" ref="F330:F340" si="23">D330*E330</f>
        <v>78.899182561307896</v>
      </c>
    </row>
    <row r="331" spans="1:8" x14ac:dyDescent="0.25">
      <c r="A331" s="2">
        <v>3</v>
      </c>
      <c r="B331" s="16">
        <v>2.3199999999999998</v>
      </c>
      <c r="C331" s="16">
        <v>22.02</v>
      </c>
      <c r="D331" s="16">
        <f t="shared" si="18"/>
        <v>0.10535876475930972</v>
      </c>
      <c r="E331" s="16">
        <v>432</v>
      </c>
      <c r="F331" s="17">
        <f t="shared" si="23"/>
        <v>45.514986376021795</v>
      </c>
    </row>
    <row r="332" spans="1:8" x14ac:dyDescent="0.25">
      <c r="A332" s="2">
        <v>4</v>
      </c>
      <c r="B332" s="16">
        <v>1.82</v>
      </c>
      <c r="C332" s="16">
        <v>22.02</v>
      </c>
      <c r="D332" s="16">
        <f t="shared" ref="D332:D385" si="24">B332/C332</f>
        <v>8.2652134423251589E-2</v>
      </c>
      <c r="E332" s="16">
        <v>1004</v>
      </c>
      <c r="F332" s="17">
        <f t="shared" si="23"/>
        <v>82.982742960944591</v>
      </c>
    </row>
    <row r="333" spans="1:8" x14ac:dyDescent="0.25">
      <c r="A333" s="2">
        <v>5</v>
      </c>
      <c r="B333" s="16">
        <v>0.85</v>
      </c>
      <c r="C333" s="16">
        <v>22.02</v>
      </c>
      <c r="D333" s="16">
        <f t="shared" si="24"/>
        <v>3.860127157129882E-2</v>
      </c>
      <c r="E333" s="16">
        <v>894</v>
      </c>
      <c r="F333" s="17">
        <f t="shared" si="23"/>
        <v>34.509536784741144</v>
      </c>
    </row>
    <row r="334" spans="1:8" x14ac:dyDescent="0.25">
      <c r="A334" s="2">
        <v>6</v>
      </c>
      <c r="B334" s="16">
        <v>2.41</v>
      </c>
      <c r="C334" s="16">
        <v>22.02</v>
      </c>
      <c r="D334" s="16">
        <f t="shared" si="24"/>
        <v>0.10944595821980019</v>
      </c>
      <c r="E334" s="16">
        <v>2230</v>
      </c>
      <c r="F334" s="17">
        <f t="shared" si="23"/>
        <v>244.06448683015441</v>
      </c>
    </row>
    <row r="335" spans="1:8" x14ac:dyDescent="0.25">
      <c r="A335" s="2">
        <v>7</v>
      </c>
      <c r="B335" s="16">
        <v>1.99</v>
      </c>
      <c r="C335" s="16">
        <v>22.02</v>
      </c>
      <c r="D335" s="16">
        <f t="shared" si="24"/>
        <v>9.0372388737511355E-2</v>
      </c>
      <c r="E335" s="16">
        <v>1648</v>
      </c>
      <c r="F335" s="17">
        <f t="shared" si="23"/>
        <v>148.93369663941871</v>
      </c>
    </row>
    <row r="336" spans="1:8" x14ac:dyDescent="0.25">
      <c r="A336" s="2">
        <v>8</v>
      </c>
      <c r="B336" s="16">
        <v>0.74</v>
      </c>
      <c r="C336" s="16">
        <v>22.02</v>
      </c>
      <c r="D336" s="16">
        <f t="shared" si="24"/>
        <v>3.3605812897366034E-2</v>
      </c>
      <c r="E336" s="16">
        <v>1912</v>
      </c>
      <c r="F336" s="17">
        <f t="shared" si="23"/>
        <v>64.254314259763859</v>
      </c>
    </row>
    <row r="337" spans="1:8" x14ac:dyDescent="0.25">
      <c r="A337" s="2">
        <v>9</v>
      </c>
      <c r="B337" s="16">
        <v>1.6</v>
      </c>
      <c r="C337" s="16">
        <v>22.02</v>
      </c>
      <c r="D337" s="16">
        <f t="shared" si="24"/>
        <v>7.2661217075386017E-2</v>
      </c>
      <c r="E337" s="16">
        <v>2135</v>
      </c>
      <c r="F337" s="17">
        <f t="shared" si="23"/>
        <v>155.13169845594913</v>
      </c>
    </row>
    <row r="338" spans="1:8" x14ac:dyDescent="0.25">
      <c r="A338" s="2">
        <v>10</v>
      </c>
      <c r="B338" s="16">
        <v>0.68</v>
      </c>
      <c r="C338" s="16">
        <v>22.02</v>
      </c>
      <c r="D338" s="16">
        <f t="shared" si="24"/>
        <v>3.0881017257039057E-2</v>
      </c>
      <c r="E338" s="16">
        <v>2135</v>
      </c>
      <c r="F338" s="17">
        <f t="shared" si="23"/>
        <v>65.93097184377838</v>
      </c>
    </row>
    <row r="339" spans="1:8" x14ac:dyDescent="0.25">
      <c r="A339" s="2">
        <v>11</v>
      </c>
      <c r="B339" s="16">
        <v>2.36</v>
      </c>
      <c r="C339" s="16">
        <v>22.02</v>
      </c>
      <c r="D339" s="16">
        <f t="shared" si="24"/>
        <v>0.10717529518619437</v>
      </c>
      <c r="E339" s="16">
        <v>1401</v>
      </c>
      <c r="F339" s="17">
        <f t="shared" si="23"/>
        <v>150.1525885558583</v>
      </c>
    </row>
    <row r="340" spans="1:8" x14ac:dyDescent="0.25">
      <c r="A340" s="2">
        <v>12</v>
      </c>
      <c r="B340" s="16">
        <v>1.52</v>
      </c>
      <c r="C340" s="16">
        <v>22.02</v>
      </c>
      <c r="D340" s="16">
        <f t="shared" si="24"/>
        <v>6.9028156221616718E-2</v>
      </c>
      <c r="E340" s="16">
        <v>2099</v>
      </c>
      <c r="F340" s="17">
        <f t="shared" si="23"/>
        <v>144.8900999091735</v>
      </c>
    </row>
    <row r="341" spans="1:8" x14ac:dyDescent="0.25">
      <c r="B341" s="13">
        <f>SUM(B329:B340)</f>
        <v>22.02</v>
      </c>
      <c r="D341" s="16">
        <f>SUM(D329:D340)</f>
        <v>1</v>
      </c>
      <c r="F341" s="3">
        <f>SUM(F329:F340)</f>
        <v>1464.8256130790191</v>
      </c>
      <c r="G341" s="10">
        <v>22</v>
      </c>
      <c r="H341" s="19">
        <v>12.9</v>
      </c>
    </row>
    <row r="343" spans="1:8" x14ac:dyDescent="0.25">
      <c r="A343" s="2">
        <v>1</v>
      </c>
      <c r="B343" s="16">
        <v>3.75</v>
      </c>
      <c r="C343" s="16">
        <v>19.649999999999999</v>
      </c>
      <c r="D343" s="16">
        <f t="shared" si="24"/>
        <v>0.19083969465648856</v>
      </c>
      <c r="E343" s="16">
        <v>1367</v>
      </c>
      <c r="F343" s="17">
        <f>D343*E343</f>
        <v>260.87786259541986</v>
      </c>
    </row>
    <row r="344" spans="1:8" x14ac:dyDescent="0.25">
      <c r="A344" s="2">
        <v>2</v>
      </c>
      <c r="B344" s="16">
        <v>1.7</v>
      </c>
      <c r="C344" s="16">
        <v>19.649999999999999</v>
      </c>
      <c r="D344" s="16">
        <f t="shared" si="24"/>
        <v>8.6513994910941486E-2</v>
      </c>
      <c r="E344" s="16">
        <v>1016</v>
      </c>
      <c r="F344" s="17">
        <f t="shared" ref="F344:F354" si="25">D344*E344</f>
        <v>87.898218829516551</v>
      </c>
    </row>
    <row r="345" spans="1:8" x14ac:dyDescent="0.25">
      <c r="A345" s="2">
        <v>3</v>
      </c>
      <c r="B345" s="16">
        <v>2.59</v>
      </c>
      <c r="C345" s="16">
        <v>19.649999999999999</v>
      </c>
      <c r="D345" s="16">
        <f t="shared" si="24"/>
        <v>0.13180661577608144</v>
      </c>
      <c r="E345" s="16">
        <v>432</v>
      </c>
      <c r="F345" s="17">
        <f t="shared" si="25"/>
        <v>56.940458015267183</v>
      </c>
    </row>
    <row r="346" spans="1:8" x14ac:dyDescent="0.25">
      <c r="A346" s="2">
        <v>4</v>
      </c>
      <c r="B346" s="16">
        <v>2.12</v>
      </c>
      <c r="C346" s="16">
        <v>19.649999999999999</v>
      </c>
      <c r="D346" s="16">
        <f t="shared" si="24"/>
        <v>0.1078880407124682</v>
      </c>
      <c r="E346" s="16">
        <v>1004</v>
      </c>
      <c r="F346" s="17">
        <f t="shared" si="25"/>
        <v>108.31959287531808</v>
      </c>
    </row>
    <row r="347" spans="1:8" x14ac:dyDescent="0.25">
      <c r="A347" s="2">
        <v>5</v>
      </c>
      <c r="B347" s="16">
        <v>0.22</v>
      </c>
      <c r="C347" s="16">
        <v>19.649999999999999</v>
      </c>
      <c r="D347" s="16">
        <f t="shared" si="24"/>
        <v>1.1195928753180663E-2</v>
      </c>
      <c r="E347" s="16">
        <v>894</v>
      </c>
      <c r="F347" s="17">
        <f t="shared" si="25"/>
        <v>10.009160305343512</v>
      </c>
    </row>
    <row r="348" spans="1:8" x14ac:dyDescent="0.25">
      <c r="A348" s="2">
        <v>6</v>
      </c>
      <c r="B348" s="16">
        <v>0.6</v>
      </c>
      <c r="C348" s="16">
        <v>19.649999999999999</v>
      </c>
      <c r="D348" s="16">
        <f t="shared" si="24"/>
        <v>3.053435114503817E-2</v>
      </c>
      <c r="E348" s="16">
        <v>1177</v>
      </c>
      <c r="F348" s="17">
        <f t="shared" si="25"/>
        <v>35.938931297709928</v>
      </c>
    </row>
    <row r="349" spans="1:8" x14ac:dyDescent="0.25">
      <c r="A349" s="2">
        <v>7</v>
      </c>
      <c r="B349" s="16">
        <v>1.24</v>
      </c>
      <c r="C349" s="16">
        <v>19.649999999999999</v>
      </c>
      <c r="D349" s="16">
        <f t="shared" si="24"/>
        <v>6.3104325699745556E-2</v>
      </c>
      <c r="E349" s="16">
        <v>2230</v>
      </c>
      <c r="F349" s="17">
        <f t="shared" si="25"/>
        <v>140.72264631043259</v>
      </c>
    </row>
    <row r="350" spans="1:8" x14ac:dyDescent="0.25">
      <c r="A350" s="2">
        <v>8</v>
      </c>
      <c r="B350" s="16">
        <v>2.72</v>
      </c>
      <c r="C350" s="16">
        <v>19.649999999999999</v>
      </c>
      <c r="D350" s="16">
        <f t="shared" si="24"/>
        <v>0.13842239185750638</v>
      </c>
      <c r="E350" s="16">
        <v>1648</v>
      </c>
      <c r="F350" s="17">
        <f t="shared" si="25"/>
        <v>228.12010178117052</v>
      </c>
    </row>
    <row r="351" spans="1:8" x14ac:dyDescent="0.25">
      <c r="A351" s="2">
        <v>9</v>
      </c>
      <c r="B351" s="16">
        <v>1.48</v>
      </c>
      <c r="C351" s="16">
        <v>19.649999999999999</v>
      </c>
      <c r="D351" s="16">
        <f t="shared" si="24"/>
        <v>7.5318066157760821E-2</v>
      </c>
      <c r="E351" s="16">
        <v>710</v>
      </c>
      <c r="F351" s="17">
        <f t="shared" si="25"/>
        <v>53.475826972010182</v>
      </c>
    </row>
    <row r="352" spans="1:8" x14ac:dyDescent="0.25">
      <c r="A352" s="2">
        <v>10</v>
      </c>
      <c r="B352" s="16">
        <v>0.28000000000000003</v>
      </c>
      <c r="C352" s="16">
        <v>19.649999999999999</v>
      </c>
      <c r="D352" s="16">
        <f t="shared" si="24"/>
        <v>1.4249363867684481E-2</v>
      </c>
      <c r="E352" s="16">
        <v>2135</v>
      </c>
      <c r="F352" s="17">
        <f t="shared" si="25"/>
        <v>30.422391857506366</v>
      </c>
    </row>
    <row r="353" spans="1:8" x14ac:dyDescent="0.25">
      <c r="A353" s="2">
        <v>11</v>
      </c>
      <c r="B353" s="16">
        <v>1.39</v>
      </c>
      <c r="C353" s="16">
        <v>19.649999999999999</v>
      </c>
      <c r="D353" s="16">
        <f t="shared" si="24"/>
        <v>7.0737913486005083E-2</v>
      </c>
      <c r="E353" s="16">
        <v>1401</v>
      </c>
      <c r="F353" s="17">
        <f t="shared" si="25"/>
        <v>99.103816793893117</v>
      </c>
    </row>
    <row r="354" spans="1:8" x14ac:dyDescent="0.25">
      <c r="A354" s="2">
        <v>12</v>
      </c>
      <c r="B354" s="16">
        <v>1.56</v>
      </c>
      <c r="C354" s="16">
        <v>19.649999999999999</v>
      </c>
      <c r="D354" s="16">
        <f t="shared" si="24"/>
        <v>7.9389312977099238E-2</v>
      </c>
      <c r="E354" s="16">
        <v>2099</v>
      </c>
      <c r="F354" s="17">
        <f t="shared" si="25"/>
        <v>166.6381679389313</v>
      </c>
    </row>
    <row r="355" spans="1:8" x14ac:dyDescent="0.25">
      <c r="B355" s="13">
        <f>SUM(B343:B354)</f>
        <v>19.650000000000002</v>
      </c>
      <c r="D355" s="16">
        <f>SUM(D343:D354)</f>
        <v>1.0000000000000002</v>
      </c>
      <c r="F355" s="3">
        <f>SUM(F343:F354)</f>
        <v>1278.4671755725192</v>
      </c>
      <c r="G355" s="10">
        <v>23</v>
      </c>
      <c r="H355" s="19">
        <v>13.5</v>
      </c>
    </row>
    <row r="357" spans="1:8" x14ac:dyDescent="0.25">
      <c r="A357" s="2">
        <v>1</v>
      </c>
      <c r="B357" s="16">
        <v>3.15</v>
      </c>
      <c r="C357" s="16">
        <v>17.600000000000001</v>
      </c>
      <c r="D357" s="16">
        <f t="shared" si="24"/>
        <v>0.17897727272727271</v>
      </c>
      <c r="E357" s="16">
        <v>1367</v>
      </c>
      <c r="F357" s="17">
        <f>D357*E357</f>
        <v>244.66193181818178</v>
      </c>
    </row>
    <row r="358" spans="1:8" x14ac:dyDescent="0.25">
      <c r="A358" s="2">
        <v>2</v>
      </c>
      <c r="B358" s="16">
        <v>1.88</v>
      </c>
      <c r="C358" s="16">
        <v>17.600000000000001</v>
      </c>
      <c r="D358" s="16">
        <f t="shared" si="24"/>
        <v>0.1068181818181818</v>
      </c>
      <c r="E358" s="16">
        <v>1016</v>
      </c>
      <c r="F358" s="17">
        <f t="shared" ref="F358:F366" si="26">D358*E358</f>
        <v>108.5272727272727</v>
      </c>
    </row>
    <row r="359" spans="1:8" x14ac:dyDescent="0.25">
      <c r="A359" s="2">
        <v>3</v>
      </c>
      <c r="B359" s="16">
        <v>2.88</v>
      </c>
      <c r="C359" s="16">
        <v>17.600000000000001</v>
      </c>
      <c r="D359" s="16">
        <f t="shared" si="24"/>
        <v>0.16363636363636361</v>
      </c>
      <c r="E359" s="16">
        <v>432</v>
      </c>
      <c r="F359" s="17">
        <f t="shared" si="26"/>
        <v>70.690909090909074</v>
      </c>
    </row>
    <row r="360" spans="1:8" x14ac:dyDescent="0.25">
      <c r="A360" s="2">
        <v>4</v>
      </c>
      <c r="B360" s="16">
        <v>2.09</v>
      </c>
      <c r="C360" s="16">
        <v>17.600000000000001</v>
      </c>
      <c r="D360" s="16">
        <f t="shared" si="24"/>
        <v>0.11874999999999998</v>
      </c>
      <c r="E360" s="16">
        <v>1004</v>
      </c>
      <c r="F360" s="17">
        <f t="shared" si="26"/>
        <v>119.22499999999998</v>
      </c>
    </row>
    <row r="361" spans="1:8" x14ac:dyDescent="0.25">
      <c r="A361" s="2">
        <v>5</v>
      </c>
      <c r="B361" s="16">
        <v>1.04</v>
      </c>
      <c r="C361" s="16">
        <v>17.600000000000001</v>
      </c>
      <c r="D361" s="16">
        <f t="shared" si="24"/>
        <v>5.909090909090909E-2</v>
      </c>
      <c r="E361" s="16">
        <v>1177</v>
      </c>
      <c r="F361" s="17">
        <f t="shared" si="26"/>
        <v>69.55</v>
      </c>
    </row>
    <row r="362" spans="1:8" x14ac:dyDescent="0.25">
      <c r="A362" s="2">
        <v>6</v>
      </c>
      <c r="B362" s="16">
        <v>0.4</v>
      </c>
      <c r="C362" s="16">
        <v>17.600000000000001</v>
      </c>
      <c r="D362" s="16">
        <f t="shared" si="24"/>
        <v>2.2727272727272728E-2</v>
      </c>
      <c r="E362" s="16">
        <v>2230</v>
      </c>
      <c r="F362" s="17">
        <f t="shared" si="26"/>
        <v>50.68181818181818</v>
      </c>
    </row>
    <row r="363" spans="1:8" x14ac:dyDescent="0.25">
      <c r="A363" s="2">
        <v>7</v>
      </c>
      <c r="B363" s="16">
        <v>1.99</v>
      </c>
      <c r="C363" s="16">
        <v>17.600000000000001</v>
      </c>
      <c r="D363" s="16">
        <f t="shared" si="24"/>
        <v>0.1130681818181818</v>
      </c>
      <c r="E363" s="16">
        <v>1648</v>
      </c>
      <c r="F363" s="17">
        <f t="shared" si="26"/>
        <v>186.33636363636361</v>
      </c>
    </row>
    <row r="364" spans="1:8" x14ac:dyDescent="0.25">
      <c r="A364" s="2">
        <v>8</v>
      </c>
      <c r="B364" s="16">
        <v>2.62</v>
      </c>
      <c r="C364" s="16">
        <v>17.600000000000001</v>
      </c>
      <c r="D364" s="16">
        <f t="shared" si="24"/>
        <v>0.14886363636363636</v>
      </c>
      <c r="E364" s="16">
        <v>710</v>
      </c>
      <c r="F364" s="17">
        <f t="shared" si="26"/>
        <v>105.69318181818181</v>
      </c>
    </row>
    <row r="365" spans="1:8" x14ac:dyDescent="0.25">
      <c r="A365" s="2">
        <v>9</v>
      </c>
      <c r="B365" s="16">
        <v>0.95</v>
      </c>
      <c r="C365" s="16">
        <v>17.600000000000001</v>
      </c>
      <c r="D365" s="16">
        <f t="shared" si="24"/>
        <v>5.3977272727272721E-2</v>
      </c>
      <c r="E365" s="16">
        <v>1401</v>
      </c>
      <c r="F365" s="17">
        <f t="shared" si="26"/>
        <v>75.622159090909079</v>
      </c>
    </row>
    <row r="366" spans="1:8" x14ac:dyDescent="0.25">
      <c r="A366" s="2">
        <v>10</v>
      </c>
      <c r="B366" s="16">
        <v>0.6</v>
      </c>
      <c r="C366" s="16">
        <v>17.600000000000001</v>
      </c>
      <c r="D366" s="16">
        <f t="shared" si="24"/>
        <v>3.4090909090909088E-2</v>
      </c>
      <c r="E366" s="16">
        <v>2099</v>
      </c>
      <c r="F366" s="17">
        <f t="shared" si="26"/>
        <v>71.556818181818173</v>
      </c>
    </row>
    <row r="367" spans="1:8" x14ac:dyDescent="0.25">
      <c r="B367" s="13">
        <f>SUM(B357:B366)</f>
        <v>17.600000000000001</v>
      </c>
      <c r="D367" s="16">
        <f>SUM(D357:D366)</f>
        <v>0.99999999999999989</v>
      </c>
      <c r="F367" s="3">
        <f>SUM(F357:F366)</f>
        <v>1102.5454545454543</v>
      </c>
      <c r="G367" s="10">
        <v>24</v>
      </c>
      <c r="H367" s="19">
        <v>14.1</v>
      </c>
    </row>
    <row r="369" spans="1:8" x14ac:dyDescent="0.25">
      <c r="A369" s="2">
        <v>1</v>
      </c>
      <c r="B369" s="16">
        <v>0.69</v>
      </c>
      <c r="C369" s="16">
        <v>16.07</v>
      </c>
      <c r="D369" s="16">
        <f t="shared" si="24"/>
        <v>4.2937149968886118E-2</v>
      </c>
      <c r="E369" s="16">
        <v>1401</v>
      </c>
      <c r="F369" s="17">
        <f>D369*E369</f>
        <v>60.154947106409452</v>
      </c>
    </row>
    <row r="370" spans="1:8" x14ac:dyDescent="0.25">
      <c r="A370" s="2">
        <v>2</v>
      </c>
      <c r="B370" s="16">
        <v>2.1</v>
      </c>
      <c r="C370" s="16">
        <v>16.07</v>
      </c>
      <c r="D370" s="16">
        <f t="shared" si="24"/>
        <v>0.13067828251400124</v>
      </c>
      <c r="E370" s="16">
        <v>1367</v>
      </c>
      <c r="F370" s="17">
        <f t="shared" ref="F370:F376" si="27">D370*E370</f>
        <v>178.63721219663969</v>
      </c>
    </row>
    <row r="371" spans="1:8" x14ac:dyDescent="0.25">
      <c r="A371" s="2">
        <v>3</v>
      </c>
      <c r="B371" s="16">
        <v>1.79</v>
      </c>
      <c r="C371" s="16">
        <v>16.07</v>
      </c>
      <c r="D371" s="16">
        <f t="shared" si="24"/>
        <v>0.11138767890479154</v>
      </c>
      <c r="E371" s="16">
        <v>1016</v>
      </c>
      <c r="F371" s="17">
        <f t="shared" si="27"/>
        <v>113.16988176726821</v>
      </c>
    </row>
    <row r="372" spans="1:8" x14ac:dyDescent="0.25">
      <c r="A372" s="2">
        <v>4</v>
      </c>
      <c r="B372" s="16">
        <v>3.13</v>
      </c>
      <c r="C372" s="16">
        <v>16.07</v>
      </c>
      <c r="D372" s="16">
        <f t="shared" si="24"/>
        <v>0.19477286869943994</v>
      </c>
      <c r="E372" s="16">
        <v>432</v>
      </c>
      <c r="F372" s="17">
        <f t="shared" si="27"/>
        <v>84.141879278158058</v>
      </c>
    </row>
    <row r="373" spans="1:8" x14ac:dyDescent="0.25">
      <c r="A373" s="2">
        <v>5</v>
      </c>
      <c r="B373" s="16">
        <v>2.5299999999999998</v>
      </c>
      <c r="C373" s="16">
        <v>16.07</v>
      </c>
      <c r="D373" s="16">
        <f t="shared" si="24"/>
        <v>0.15743621655258244</v>
      </c>
      <c r="E373" s="16">
        <v>1004</v>
      </c>
      <c r="F373" s="17">
        <f t="shared" si="27"/>
        <v>158.06596141879277</v>
      </c>
    </row>
    <row r="374" spans="1:8" x14ac:dyDescent="0.25">
      <c r="A374" s="2">
        <v>6</v>
      </c>
      <c r="B374" s="16">
        <v>1.19</v>
      </c>
      <c r="C374" s="16">
        <v>16.07</v>
      </c>
      <c r="D374" s="16">
        <f t="shared" si="24"/>
        <v>7.4051026757934041E-2</v>
      </c>
      <c r="E374" s="16">
        <v>1177</v>
      </c>
      <c r="F374" s="17">
        <f t="shared" si="27"/>
        <v>87.158058494088365</v>
      </c>
    </row>
    <row r="375" spans="1:8" x14ac:dyDescent="0.25">
      <c r="A375" s="2">
        <v>7</v>
      </c>
      <c r="B375" s="16">
        <v>1.23</v>
      </c>
      <c r="C375" s="16">
        <v>16.07</v>
      </c>
      <c r="D375" s="16">
        <f t="shared" si="24"/>
        <v>7.6540136901057876E-2</v>
      </c>
      <c r="E375" s="16">
        <v>1648</v>
      </c>
      <c r="F375" s="17">
        <f t="shared" si="27"/>
        <v>126.13814561294338</v>
      </c>
    </row>
    <row r="376" spans="1:8" x14ac:dyDescent="0.25">
      <c r="A376" s="2">
        <v>8</v>
      </c>
      <c r="B376" s="16">
        <v>3.41</v>
      </c>
      <c r="C376" s="16">
        <v>16.07</v>
      </c>
      <c r="D376" s="16">
        <f t="shared" si="24"/>
        <v>0.21219663970130678</v>
      </c>
      <c r="E376" s="16">
        <v>710</v>
      </c>
      <c r="F376" s="17">
        <f t="shared" si="27"/>
        <v>150.65961418792782</v>
      </c>
    </row>
    <row r="377" spans="1:8" x14ac:dyDescent="0.25">
      <c r="B377" s="13">
        <f>SUM(B369:B376)</f>
        <v>16.07</v>
      </c>
      <c r="D377" s="16">
        <f>SUM(D369:D376)</f>
        <v>1</v>
      </c>
      <c r="F377" s="3">
        <f>SUM(F369:F376)</f>
        <v>958.12570006222768</v>
      </c>
      <c r="G377" s="10">
        <v>25</v>
      </c>
      <c r="H377" s="19">
        <v>14.7</v>
      </c>
    </row>
    <row r="379" spans="1:8" x14ac:dyDescent="0.25">
      <c r="A379" s="2">
        <v>1</v>
      </c>
      <c r="B379" s="16">
        <v>0.98</v>
      </c>
      <c r="C379" s="16">
        <v>15.16</v>
      </c>
      <c r="D379" s="16">
        <f t="shared" si="24"/>
        <v>6.464379947229551E-2</v>
      </c>
      <c r="E379" s="16">
        <v>1367</v>
      </c>
      <c r="F379" s="17">
        <f>D379*E379</f>
        <v>88.368073878627968</v>
      </c>
    </row>
    <row r="380" spans="1:8" x14ac:dyDescent="0.25">
      <c r="A380" s="2">
        <v>2</v>
      </c>
      <c r="B380" s="16">
        <v>1.76</v>
      </c>
      <c r="C380" s="16">
        <v>15.16</v>
      </c>
      <c r="D380" s="16">
        <f t="shared" si="24"/>
        <v>0.11609498680738786</v>
      </c>
      <c r="E380" s="16">
        <v>1016</v>
      </c>
      <c r="F380" s="17">
        <f t="shared" ref="F380:F385" si="28">D380*E380</f>
        <v>117.95250659630607</v>
      </c>
    </row>
    <row r="381" spans="1:8" x14ac:dyDescent="0.25">
      <c r="A381" s="2">
        <v>3</v>
      </c>
      <c r="B381" s="16">
        <v>2.9</v>
      </c>
      <c r="C381" s="16">
        <v>15.16</v>
      </c>
      <c r="D381" s="16">
        <f t="shared" si="24"/>
        <v>0.19129287598944592</v>
      </c>
      <c r="E381" s="16">
        <v>432</v>
      </c>
      <c r="F381" s="17">
        <f t="shared" si="28"/>
        <v>82.638522427440634</v>
      </c>
    </row>
    <row r="382" spans="1:8" x14ac:dyDescent="0.25">
      <c r="A382" s="2">
        <v>4</v>
      </c>
      <c r="B382" s="16">
        <v>3.29</v>
      </c>
      <c r="C382" s="16">
        <v>15.16</v>
      </c>
      <c r="D382" s="16">
        <f t="shared" si="24"/>
        <v>0.21701846965699209</v>
      </c>
      <c r="E382" s="16">
        <v>1004</v>
      </c>
      <c r="F382" s="17">
        <f t="shared" si="28"/>
        <v>217.88654353562006</v>
      </c>
    </row>
    <row r="383" spans="1:8" x14ac:dyDescent="0.25">
      <c r="A383" s="2">
        <v>5</v>
      </c>
      <c r="B383" s="16">
        <v>1.82</v>
      </c>
      <c r="C383" s="16">
        <v>15.16</v>
      </c>
      <c r="D383" s="16">
        <f t="shared" si="24"/>
        <v>0.12005277044854881</v>
      </c>
      <c r="E383" s="16">
        <v>1177</v>
      </c>
      <c r="F383" s="17">
        <f t="shared" si="28"/>
        <v>141.30211081794195</v>
      </c>
    </row>
    <row r="384" spans="1:8" x14ac:dyDescent="0.25">
      <c r="A384" s="2">
        <v>6</v>
      </c>
      <c r="B384" s="16">
        <v>0.44</v>
      </c>
      <c r="C384" s="16">
        <v>15.16</v>
      </c>
      <c r="D384" s="16">
        <f t="shared" si="24"/>
        <v>2.9023746701846966E-2</v>
      </c>
      <c r="E384" s="16">
        <v>1648</v>
      </c>
      <c r="F384" s="17">
        <f t="shared" si="28"/>
        <v>47.831134564643797</v>
      </c>
    </row>
    <row r="385" spans="1:8" x14ac:dyDescent="0.25">
      <c r="A385" s="2">
        <v>7</v>
      </c>
      <c r="B385" s="16">
        <v>3.97</v>
      </c>
      <c r="C385" s="16">
        <v>15.16</v>
      </c>
      <c r="D385" s="16">
        <f t="shared" si="24"/>
        <v>0.26187335092348285</v>
      </c>
      <c r="E385" s="16">
        <v>710</v>
      </c>
      <c r="F385" s="17">
        <f t="shared" si="28"/>
        <v>185.93007915567281</v>
      </c>
    </row>
    <row r="386" spans="1:8" x14ac:dyDescent="0.25">
      <c r="B386" s="13">
        <f>SUM(B379:B385)</f>
        <v>15.16</v>
      </c>
      <c r="D386" s="16">
        <f>SUM(D379:D385)</f>
        <v>1</v>
      </c>
      <c r="F386" s="3">
        <f>SUM(F379:F385)</f>
        <v>881.90897097625339</v>
      </c>
      <c r="G386" s="10">
        <v>26</v>
      </c>
      <c r="H386" s="19">
        <v>15.3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6"/>
  <sheetViews>
    <sheetView workbookViewId="0">
      <selection activeCell="I6" sqref="I6"/>
    </sheetView>
  </sheetViews>
  <sheetFormatPr defaultRowHeight="15.75" x14ac:dyDescent="0.25"/>
  <cols>
    <col min="1" max="1" width="15" style="2" customWidth="1"/>
    <col min="2" max="2" width="18.875" style="16" customWidth="1"/>
    <col min="3" max="3" width="17.75" style="16" customWidth="1"/>
    <col min="4" max="4" width="13.75" style="16" customWidth="1"/>
    <col min="5" max="5" width="23.125" style="27" customWidth="1"/>
    <col min="6" max="6" width="17.125" style="16" customWidth="1"/>
    <col min="7" max="7" width="12.375" style="10" customWidth="1"/>
    <col min="8" max="8" width="9" style="20"/>
    <col min="9" max="16384" width="9" style="12"/>
  </cols>
  <sheetData>
    <row r="1" spans="1:8" x14ac:dyDescent="0.25">
      <c r="A1" s="1" t="s">
        <v>15</v>
      </c>
      <c r="B1" s="14" t="s">
        <v>17</v>
      </c>
      <c r="C1" s="14" t="s">
        <v>19</v>
      </c>
      <c r="D1" s="14" t="s">
        <v>24</v>
      </c>
      <c r="E1" s="24" t="s">
        <v>27</v>
      </c>
      <c r="F1" s="14" t="s">
        <v>21</v>
      </c>
      <c r="G1" s="9" t="s">
        <v>23</v>
      </c>
      <c r="H1" s="9" t="s">
        <v>26</v>
      </c>
    </row>
    <row r="2" spans="1:8" x14ac:dyDescent="0.25">
      <c r="A2" s="2">
        <v>1</v>
      </c>
      <c r="B2" s="16">
        <v>7.0000000000000007E-2</v>
      </c>
      <c r="C2" s="16">
        <v>1.1299999999999999</v>
      </c>
      <c r="D2" s="16">
        <v>6.194690265486727E-2</v>
      </c>
      <c r="E2" s="25">
        <v>27115.061174685881</v>
      </c>
      <c r="F2" s="17">
        <v>1679.6940550690372</v>
      </c>
    </row>
    <row r="3" spans="1:8" x14ac:dyDescent="0.25">
      <c r="A3" s="2">
        <v>2</v>
      </c>
      <c r="B3" s="16">
        <v>0.12</v>
      </c>
      <c r="C3" s="16">
        <v>1.1299999999999999</v>
      </c>
      <c r="D3" s="16">
        <v>0.10619469026548674</v>
      </c>
      <c r="E3" s="25">
        <v>25182.186234817811</v>
      </c>
      <c r="F3" s="17">
        <v>2674.214467414281</v>
      </c>
    </row>
    <row r="4" spans="1:8" x14ac:dyDescent="0.25">
      <c r="A4" s="2">
        <v>3</v>
      </c>
      <c r="B4" s="16">
        <v>0.14000000000000001</v>
      </c>
      <c r="C4" s="16">
        <v>1.1299999999999999</v>
      </c>
      <c r="D4" s="16">
        <v>0.12389380530973454</v>
      </c>
      <c r="E4" s="25">
        <v>29507.551919446189</v>
      </c>
      <c r="F4" s="17">
        <v>3655.8028926747497</v>
      </c>
    </row>
    <row r="5" spans="1:8" x14ac:dyDescent="0.25">
      <c r="A5" s="2">
        <v>4</v>
      </c>
      <c r="B5" s="16">
        <v>0.8</v>
      </c>
      <c r="C5" s="16">
        <v>1.1299999999999999</v>
      </c>
      <c r="D5" s="16">
        <v>0.70796460176991161</v>
      </c>
      <c r="E5" s="26">
        <v>26308</v>
      </c>
      <c r="F5" s="17">
        <v>18625.132743362836</v>
      </c>
    </row>
    <row r="6" spans="1:8" x14ac:dyDescent="0.25">
      <c r="B6" s="16">
        <f>SUM(B2:B5)</f>
        <v>1.1300000000000001</v>
      </c>
      <c r="D6" s="16">
        <f>SUM(D2:D5)</f>
        <v>1.0000000000000002</v>
      </c>
      <c r="F6" s="3">
        <f>SUM(F2:F5)</f>
        <v>26634.844158520904</v>
      </c>
      <c r="G6" s="10">
        <v>1</v>
      </c>
      <c r="H6" s="20">
        <v>0.3</v>
      </c>
    </row>
    <row r="7" spans="1:8" x14ac:dyDescent="0.25">
      <c r="F7" s="17"/>
    </row>
    <row r="8" spans="1:8" x14ac:dyDescent="0.25">
      <c r="A8" s="2">
        <v>1</v>
      </c>
      <c r="B8" s="16">
        <v>0.7</v>
      </c>
      <c r="C8" s="16">
        <v>3.39</v>
      </c>
      <c r="D8" s="16">
        <v>0.20648967551622416</v>
      </c>
      <c r="E8" s="25">
        <v>27115.061174685881</v>
      </c>
      <c r="F8" s="17">
        <v>5598.9801835634553</v>
      </c>
    </row>
    <row r="9" spans="1:8" x14ac:dyDescent="0.25">
      <c r="A9" s="2">
        <v>2</v>
      </c>
      <c r="B9" s="16">
        <v>0.5</v>
      </c>
      <c r="C9" s="16">
        <v>3.39</v>
      </c>
      <c r="D9" s="16">
        <v>0.14749262536873156</v>
      </c>
      <c r="E9" s="25">
        <v>25182.186234817811</v>
      </c>
      <c r="F9" s="17">
        <v>3714.1867602976122</v>
      </c>
    </row>
    <row r="10" spans="1:8" x14ac:dyDescent="0.25">
      <c r="A10" s="2">
        <v>3</v>
      </c>
      <c r="B10" s="16">
        <v>0.11</v>
      </c>
      <c r="C10" s="16">
        <v>3.39</v>
      </c>
      <c r="D10" s="16">
        <v>3.2448377581120944E-2</v>
      </c>
      <c r="E10" s="25">
        <v>26487.75612193903</v>
      </c>
      <c r="F10" s="17">
        <v>859.48471192132547</v>
      </c>
    </row>
    <row r="11" spans="1:8" x14ac:dyDescent="0.25">
      <c r="A11" s="2">
        <v>4</v>
      </c>
      <c r="B11" s="16">
        <v>0.14000000000000001</v>
      </c>
      <c r="C11" s="16">
        <v>3.39</v>
      </c>
      <c r="D11" s="16">
        <v>4.1297935103244837E-2</v>
      </c>
      <c r="E11" s="25">
        <v>10351.988195330394</v>
      </c>
      <c r="F11" s="17">
        <v>427.51573668031125</v>
      </c>
    </row>
    <row r="12" spans="1:8" x14ac:dyDescent="0.25">
      <c r="A12" s="2">
        <v>5</v>
      </c>
      <c r="B12" s="16">
        <v>0.33</v>
      </c>
      <c r="C12" s="16">
        <v>3.39</v>
      </c>
      <c r="D12" s="16">
        <v>9.7345132743362831E-2</v>
      </c>
      <c r="E12" s="25">
        <v>8980.8426758654678</v>
      </c>
      <c r="F12" s="17">
        <v>874.24132242938185</v>
      </c>
    </row>
    <row r="13" spans="1:8" x14ac:dyDescent="0.25">
      <c r="A13" s="2">
        <v>6</v>
      </c>
      <c r="B13" s="16">
        <v>0.7</v>
      </c>
      <c r="C13" s="16">
        <v>3.39</v>
      </c>
      <c r="D13" s="16">
        <v>0.20648967551622416</v>
      </c>
      <c r="E13" s="25">
        <v>29507.551919446189</v>
      </c>
      <c r="F13" s="17">
        <v>6093.0048211245812</v>
      </c>
    </row>
    <row r="14" spans="1:8" x14ac:dyDescent="0.25">
      <c r="A14" s="2">
        <v>7</v>
      </c>
      <c r="B14" s="16">
        <v>0.49</v>
      </c>
      <c r="C14" s="16">
        <v>3.39</v>
      </c>
      <c r="D14" s="16">
        <v>0.14454277286135692</v>
      </c>
      <c r="E14" s="26">
        <v>26308</v>
      </c>
      <c r="F14" s="17">
        <v>3802.6312684365776</v>
      </c>
    </row>
    <row r="15" spans="1:8" x14ac:dyDescent="0.25">
      <c r="A15" s="2">
        <v>8</v>
      </c>
      <c r="B15" s="16">
        <v>0.42</v>
      </c>
      <c r="C15" s="16">
        <v>3.39</v>
      </c>
      <c r="D15" s="16">
        <v>0.1238938053097345</v>
      </c>
      <c r="E15" s="25">
        <v>32681.995098745858</v>
      </c>
      <c r="F15" s="17">
        <v>4049.0967378977166</v>
      </c>
    </row>
    <row r="16" spans="1:8" x14ac:dyDescent="0.25">
      <c r="B16" s="16">
        <f>SUM(B8:B15)</f>
        <v>3.3900000000000006</v>
      </c>
      <c r="D16" s="16">
        <f>SUM(D8:D15)</f>
        <v>1</v>
      </c>
      <c r="F16" s="3">
        <f>SUM(F8:F15)</f>
        <v>25419.141542350961</v>
      </c>
      <c r="G16" s="10">
        <v>2</v>
      </c>
      <c r="H16" s="20">
        <v>0.9</v>
      </c>
    </row>
    <row r="18" spans="1:8" x14ac:dyDescent="0.25">
      <c r="A18" s="2">
        <v>1</v>
      </c>
      <c r="B18" s="16">
        <v>1.03</v>
      </c>
      <c r="C18" s="16">
        <v>5.49</v>
      </c>
      <c r="D18" s="16">
        <v>0.18761384335154827</v>
      </c>
      <c r="E18" s="25">
        <v>27115.061174685881</v>
      </c>
      <c r="F18" s="17">
        <v>5087.1608396951651</v>
      </c>
    </row>
    <row r="19" spans="1:8" x14ac:dyDescent="0.25">
      <c r="A19" s="2">
        <v>2</v>
      </c>
      <c r="B19" s="16">
        <v>0.45</v>
      </c>
      <c r="C19" s="16">
        <v>5.49</v>
      </c>
      <c r="D19" s="16">
        <v>8.1967213114754092E-2</v>
      </c>
      <c r="E19" s="25">
        <v>25182.186234817811</v>
      </c>
      <c r="F19" s="17">
        <v>2064.1136258047386</v>
      </c>
    </row>
    <row r="20" spans="1:8" x14ac:dyDescent="0.25">
      <c r="A20" s="2">
        <v>3</v>
      </c>
      <c r="B20" s="16">
        <v>0.52</v>
      </c>
      <c r="C20" s="16">
        <v>5.49</v>
      </c>
      <c r="D20" s="16">
        <v>9.4717668488160295E-2</v>
      </c>
      <c r="E20" s="25">
        <v>26487.75612193903</v>
      </c>
      <c r="F20" s="17">
        <v>2508.8585033530594</v>
      </c>
    </row>
    <row r="21" spans="1:8" x14ac:dyDescent="0.25">
      <c r="A21" s="2">
        <v>4</v>
      </c>
      <c r="B21" s="16">
        <v>0.3</v>
      </c>
      <c r="C21" s="16">
        <v>5.49</v>
      </c>
      <c r="D21" s="16">
        <v>5.4644808743169397E-2</v>
      </c>
      <c r="E21" s="25">
        <v>10351.988195330394</v>
      </c>
      <c r="F21" s="17">
        <v>565.68241504537673</v>
      </c>
    </row>
    <row r="22" spans="1:8" x14ac:dyDescent="0.25">
      <c r="A22" s="2">
        <v>5</v>
      </c>
      <c r="B22" s="16">
        <v>0.72</v>
      </c>
      <c r="C22" s="16">
        <v>5.49</v>
      </c>
      <c r="D22" s="16">
        <v>0.13114754098360654</v>
      </c>
      <c r="E22" s="25">
        <v>8980.8426758654678</v>
      </c>
      <c r="F22" s="17">
        <v>1177.8154329003889</v>
      </c>
    </row>
    <row r="23" spans="1:8" x14ac:dyDescent="0.25">
      <c r="A23" s="2">
        <v>6</v>
      </c>
      <c r="B23" s="16">
        <v>0.43</v>
      </c>
      <c r="C23" s="16">
        <v>5.49</v>
      </c>
      <c r="D23" s="16">
        <v>7.8324225865209471E-2</v>
      </c>
      <c r="E23" s="25">
        <v>29507.551919446189</v>
      </c>
      <c r="F23" s="17">
        <v>2311.1561612680985</v>
      </c>
    </row>
    <row r="24" spans="1:8" x14ac:dyDescent="0.25">
      <c r="A24" s="2">
        <v>7</v>
      </c>
      <c r="B24" s="16">
        <v>0.44</v>
      </c>
      <c r="C24" s="16">
        <v>5.49</v>
      </c>
      <c r="D24" s="16">
        <v>8.0145719489981782E-2</v>
      </c>
      <c r="E24" s="25">
        <v>12942.338072669827</v>
      </c>
      <c r="F24" s="17">
        <v>1037.2729967167074</v>
      </c>
    </row>
    <row r="25" spans="1:8" x14ac:dyDescent="0.25">
      <c r="A25" s="2">
        <v>8</v>
      </c>
      <c r="B25" s="16">
        <v>0.86</v>
      </c>
      <c r="C25" s="16">
        <v>5.49</v>
      </c>
      <c r="D25" s="16">
        <v>0.15664845173041894</v>
      </c>
      <c r="E25" s="25">
        <v>32681.995098745858</v>
      </c>
      <c r="F25" s="17">
        <v>5119.5839316796792</v>
      </c>
    </row>
    <row r="26" spans="1:8" x14ac:dyDescent="0.25">
      <c r="A26" s="2">
        <v>9</v>
      </c>
      <c r="B26" s="16">
        <v>0.51</v>
      </c>
      <c r="C26" s="16">
        <v>5.49</v>
      </c>
      <c r="D26" s="16">
        <v>9.289617486338797E-2</v>
      </c>
      <c r="E26" s="25">
        <v>24542.225229415992</v>
      </c>
      <c r="F26" s="17">
        <v>2279.8788464484801</v>
      </c>
    </row>
    <row r="27" spans="1:8" x14ac:dyDescent="0.25">
      <c r="A27" s="2">
        <v>10</v>
      </c>
      <c r="B27" s="16">
        <v>0.23</v>
      </c>
      <c r="C27" s="16">
        <v>5.49</v>
      </c>
      <c r="D27" s="16">
        <v>4.1894353369763208E-2</v>
      </c>
      <c r="E27" s="25">
        <v>13139.105637860484</v>
      </c>
      <c r="F27" s="17">
        <v>550.45433455517514</v>
      </c>
    </row>
    <row r="28" spans="1:8" x14ac:dyDescent="0.25">
      <c r="B28" s="16">
        <f>SUM(B18:B27)</f>
        <v>5.49</v>
      </c>
      <c r="D28" s="16">
        <f>SUM(D18:D27)</f>
        <v>1</v>
      </c>
      <c r="F28" s="3">
        <f>SUM(F18:F27)</f>
        <v>22701.977087466868</v>
      </c>
      <c r="G28" s="10">
        <v>3</v>
      </c>
      <c r="H28" s="20">
        <v>1.5</v>
      </c>
    </row>
    <row r="30" spans="1:8" x14ac:dyDescent="0.25">
      <c r="A30" s="2">
        <v>1</v>
      </c>
      <c r="B30" s="16">
        <v>1.1100000000000001</v>
      </c>
      <c r="C30" s="16">
        <v>7.09</v>
      </c>
      <c r="D30" s="16">
        <v>0.15655853314527504</v>
      </c>
      <c r="E30" s="25">
        <v>27115.061174685881</v>
      </c>
      <c r="F30" s="17">
        <v>4245.0942036532197</v>
      </c>
    </row>
    <row r="31" spans="1:8" x14ac:dyDescent="0.25">
      <c r="A31" s="2">
        <v>2</v>
      </c>
      <c r="B31" s="16">
        <v>0.43</v>
      </c>
      <c r="C31" s="16">
        <v>7.09</v>
      </c>
      <c r="D31" s="16">
        <v>6.0648801128349791E-2</v>
      </c>
      <c r="E31" s="25">
        <v>25182.186234817811</v>
      </c>
      <c r="F31" s="17">
        <v>1527.269404932533</v>
      </c>
    </row>
    <row r="32" spans="1:8" x14ac:dyDescent="0.25">
      <c r="A32" s="2">
        <v>3</v>
      </c>
      <c r="B32" s="16">
        <v>0.94</v>
      </c>
      <c r="C32" s="16">
        <v>7.09</v>
      </c>
      <c r="D32" s="16">
        <v>0.13258110014104371</v>
      </c>
      <c r="E32" s="25">
        <v>26487.75612193903</v>
      </c>
      <c r="F32" s="17">
        <v>3511.7758469143423</v>
      </c>
    </row>
    <row r="33" spans="1:8" x14ac:dyDescent="0.25">
      <c r="A33" s="2">
        <v>4</v>
      </c>
      <c r="B33" s="16">
        <v>0.38</v>
      </c>
      <c r="C33" s="16">
        <v>7.09</v>
      </c>
      <c r="D33" s="16">
        <v>5.3596614950634697E-2</v>
      </c>
      <c r="E33" s="25">
        <v>10351.988195330394</v>
      </c>
      <c r="F33" s="17">
        <v>554.83152527863888</v>
      </c>
    </row>
    <row r="34" spans="1:8" x14ac:dyDescent="0.25">
      <c r="A34" s="2">
        <v>5</v>
      </c>
      <c r="B34" s="16">
        <v>0.62</v>
      </c>
      <c r="C34" s="16">
        <v>7.09</v>
      </c>
      <c r="D34" s="16">
        <v>8.744710860366714E-2</v>
      </c>
      <c r="E34" s="25">
        <v>8980.8426758654678</v>
      </c>
      <c r="F34" s="17">
        <v>785.34872482885612</v>
      </c>
    </row>
    <row r="35" spans="1:8" x14ac:dyDescent="0.25">
      <c r="A35" s="2">
        <v>6</v>
      </c>
      <c r="B35" s="16">
        <v>0.73</v>
      </c>
      <c r="C35" s="16">
        <v>7.09</v>
      </c>
      <c r="D35" s="16">
        <v>0.10296191819464035</v>
      </c>
      <c r="E35" s="25">
        <v>12942.338072669827</v>
      </c>
      <c r="F35" s="17">
        <v>1332.56795388561</v>
      </c>
    </row>
    <row r="36" spans="1:8" x14ac:dyDescent="0.25">
      <c r="A36" s="2">
        <v>7</v>
      </c>
      <c r="B36" s="16">
        <v>0.49</v>
      </c>
      <c r="C36" s="16">
        <v>7.09</v>
      </c>
      <c r="D36" s="16">
        <v>6.9111424541607902E-2</v>
      </c>
      <c r="E36" s="25">
        <v>24949.297454931071</v>
      </c>
      <c r="F36" s="17">
        <v>1724.2814884225988</v>
      </c>
    </row>
    <row r="37" spans="1:8" x14ac:dyDescent="0.25">
      <c r="A37" s="2">
        <v>8</v>
      </c>
      <c r="B37" s="16">
        <v>0.11</v>
      </c>
      <c r="C37" s="16">
        <v>7.09</v>
      </c>
      <c r="D37" s="16">
        <v>1.5514809590973202E-2</v>
      </c>
      <c r="E37" s="25">
        <v>32681.995098745858</v>
      </c>
      <c r="F37" s="17">
        <v>507.0549310101614</v>
      </c>
    </row>
    <row r="38" spans="1:8" x14ac:dyDescent="0.25">
      <c r="A38" s="2">
        <v>9</v>
      </c>
      <c r="B38" s="16">
        <v>0.53</v>
      </c>
      <c r="C38" s="16">
        <v>7.09</v>
      </c>
      <c r="D38" s="16">
        <v>7.4753173483779981E-2</v>
      </c>
      <c r="E38" s="25">
        <v>24542.225229415992</v>
      </c>
      <c r="F38" s="17">
        <v>1834.6092202525356</v>
      </c>
    </row>
    <row r="39" spans="1:8" x14ac:dyDescent="0.25">
      <c r="A39" s="2">
        <v>10</v>
      </c>
      <c r="B39" s="16">
        <v>1.03</v>
      </c>
      <c r="C39" s="16">
        <v>7.09</v>
      </c>
      <c r="D39" s="16">
        <v>0.14527503526093088</v>
      </c>
      <c r="E39" s="25">
        <v>24542.225229415992</v>
      </c>
      <c r="F39" s="17">
        <v>3565.3726355851159</v>
      </c>
    </row>
    <row r="40" spans="1:8" x14ac:dyDescent="0.25">
      <c r="A40" s="2">
        <v>11</v>
      </c>
      <c r="B40" s="16">
        <v>0.72</v>
      </c>
      <c r="C40" s="16">
        <v>7.09</v>
      </c>
      <c r="D40" s="16">
        <v>0.10155148095909731</v>
      </c>
      <c r="E40" s="25">
        <v>13139.105637860484</v>
      </c>
      <c r="F40" s="17">
        <v>1334.2956360027572</v>
      </c>
    </row>
    <row r="41" spans="1:8" x14ac:dyDescent="0.25">
      <c r="B41" s="16">
        <f>SUM(B30:B40)</f>
        <v>7.0900000000000007</v>
      </c>
      <c r="D41" s="16">
        <f>SUM(D30:D40)</f>
        <v>0.99999999999999989</v>
      </c>
      <c r="F41" s="3">
        <f>SUM(F30:F40)</f>
        <v>20922.50157076637</v>
      </c>
      <c r="G41" s="10">
        <v>4</v>
      </c>
      <c r="H41" s="20">
        <v>2.1</v>
      </c>
    </row>
    <row r="43" spans="1:8" x14ac:dyDescent="0.25">
      <c r="A43" s="2">
        <v>1</v>
      </c>
      <c r="B43" s="16">
        <v>0.28999999999999998</v>
      </c>
      <c r="C43" s="16">
        <v>9.02</v>
      </c>
      <c r="D43" s="16">
        <v>3.2150776053215077E-2</v>
      </c>
      <c r="E43" s="25">
        <v>28695.435959774561</v>
      </c>
      <c r="F43" s="17">
        <v>922.58053529208678</v>
      </c>
    </row>
    <row r="44" spans="1:8" x14ac:dyDescent="0.25">
      <c r="A44" s="2">
        <v>2</v>
      </c>
      <c r="B44" s="16">
        <v>0.37</v>
      </c>
      <c r="C44" s="16">
        <v>9.02</v>
      </c>
      <c r="D44" s="16">
        <v>4.1019955654101999E-2</v>
      </c>
      <c r="E44" s="25">
        <v>9546.4414957780446</v>
      </c>
      <c r="F44" s="17">
        <v>391.59460681129451</v>
      </c>
    </row>
    <row r="45" spans="1:8" x14ac:dyDescent="0.25">
      <c r="A45" s="2">
        <v>3</v>
      </c>
      <c r="B45" s="16">
        <v>0.24</v>
      </c>
      <c r="C45" s="16">
        <v>9.02</v>
      </c>
      <c r="D45" s="16">
        <v>2.6607538802660754E-2</v>
      </c>
      <c r="E45" s="25">
        <v>25182.186234817811</v>
      </c>
      <c r="F45" s="17">
        <v>670.03599737874447</v>
      </c>
    </row>
    <row r="46" spans="1:8" x14ac:dyDescent="0.25">
      <c r="A46" s="2">
        <v>4</v>
      </c>
      <c r="B46" s="16">
        <v>0.42</v>
      </c>
      <c r="C46" s="16">
        <v>9.02</v>
      </c>
      <c r="D46" s="16">
        <v>4.6563192904656318E-2</v>
      </c>
      <c r="E46" s="25">
        <v>24909.431605246718</v>
      </c>
      <c r="F46" s="17">
        <v>1159.8626689804457</v>
      </c>
    </row>
    <row r="47" spans="1:8" x14ac:dyDescent="0.25">
      <c r="A47" s="2">
        <v>5</v>
      </c>
      <c r="B47" s="16">
        <v>1.02</v>
      </c>
      <c r="C47" s="16">
        <v>9.02</v>
      </c>
      <c r="D47" s="16">
        <v>0.1130820399113082</v>
      </c>
      <c r="E47" s="25">
        <v>26487.75612193903</v>
      </c>
      <c r="F47" s="17">
        <v>2995.2894949421075</v>
      </c>
    </row>
    <row r="48" spans="1:8" x14ac:dyDescent="0.25">
      <c r="A48" s="2">
        <v>6</v>
      </c>
      <c r="B48" s="16">
        <v>0.33</v>
      </c>
      <c r="C48" s="16">
        <v>9.02</v>
      </c>
      <c r="D48" s="16">
        <v>3.6585365853658541E-2</v>
      </c>
      <c r="E48" s="25">
        <v>22734.148526853951</v>
      </c>
      <c r="F48" s="17">
        <v>831.7371412263642</v>
      </c>
    </row>
    <row r="49" spans="1:8" x14ac:dyDescent="0.25">
      <c r="A49" s="2">
        <v>7</v>
      </c>
      <c r="B49" s="16">
        <v>0.41</v>
      </c>
      <c r="C49" s="16">
        <v>9.02</v>
      </c>
      <c r="D49" s="16">
        <v>4.5454545454545456E-2</v>
      </c>
      <c r="E49" s="25">
        <v>10351.988195330394</v>
      </c>
      <c r="F49" s="17">
        <v>470.54491796956336</v>
      </c>
    </row>
    <row r="50" spans="1:8" x14ac:dyDescent="0.25">
      <c r="A50" s="2">
        <v>8</v>
      </c>
      <c r="B50" s="16">
        <v>0.79</v>
      </c>
      <c r="C50" s="16">
        <v>9.02</v>
      </c>
      <c r="D50" s="16">
        <v>8.7583148558758317E-2</v>
      </c>
      <c r="E50" s="25">
        <v>8980.8426758654678</v>
      </c>
      <c r="F50" s="17">
        <v>786.57047826316182</v>
      </c>
    </row>
    <row r="51" spans="1:8" x14ac:dyDescent="0.25">
      <c r="A51" s="2">
        <v>9</v>
      </c>
      <c r="B51" s="16">
        <v>0.61</v>
      </c>
      <c r="C51" s="16">
        <v>9.02</v>
      </c>
      <c r="D51" s="16">
        <v>6.7627494456762749E-2</v>
      </c>
      <c r="E51" s="25">
        <v>12942.338072669827</v>
      </c>
      <c r="F51" s="17">
        <v>875.25789626702817</v>
      </c>
    </row>
    <row r="52" spans="1:8" x14ac:dyDescent="0.25">
      <c r="A52" s="2">
        <v>10</v>
      </c>
      <c r="B52" s="16">
        <v>0.27</v>
      </c>
      <c r="C52" s="16">
        <v>9.02</v>
      </c>
      <c r="D52" s="16">
        <v>2.9933481152993352E-2</v>
      </c>
      <c r="E52" s="25">
        <v>10548.795837878661</v>
      </c>
      <c r="F52" s="17">
        <v>315.76218139991562</v>
      </c>
    </row>
    <row r="53" spans="1:8" x14ac:dyDescent="0.25">
      <c r="A53" s="2">
        <v>11</v>
      </c>
      <c r="B53" s="16">
        <v>0.33</v>
      </c>
      <c r="C53" s="16">
        <v>9.02</v>
      </c>
      <c r="D53" s="16">
        <v>3.6585365853658541E-2</v>
      </c>
      <c r="E53" s="25">
        <v>24949.297454931071</v>
      </c>
      <c r="F53" s="17">
        <v>912.7791751804051</v>
      </c>
    </row>
    <row r="54" spans="1:8" x14ac:dyDescent="0.25">
      <c r="A54" s="2">
        <v>12</v>
      </c>
      <c r="B54" s="16">
        <v>0.74</v>
      </c>
      <c r="C54" s="16">
        <v>9.02</v>
      </c>
      <c r="D54" s="16">
        <v>8.2039911308203997E-2</v>
      </c>
      <c r="E54" s="25">
        <v>24949.297454931071</v>
      </c>
      <c r="F54" s="17">
        <v>2046.8381504045449</v>
      </c>
    </row>
    <row r="55" spans="1:8" x14ac:dyDescent="0.25">
      <c r="A55" s="2">
        <v>13</v>
      </c>
      <c r="B55" s="16">
        <v>0.32</v>
      </c>
      <c r="C55" s="16">
        <v>9.02</v>
      </c>
      <c r="D55" s="16">
        <v>3.5476718403547672E-2</v>
      </c>
      <c r="E55" s="25">
        <v>24542.225229415992</v>
      </c>
      <c r="F55" s="17">
        <v>870.67761346043426</v>
      </c>
    </row>
    <row r="56" spans="1:8" x14ac:dyDescent="0.25">
      <c r="A56" s="2">
        <v>14</v>
      </c>
      <c r="B56" s="16">
        <v>0.94</v>
      </c>
      <c r="C56" s="16">
        <v>9.02</v>
      </c>
      <c r="D56" s="16">
        <v>0.10421286031042129</v>
      </c>
      <c r="E56" s="25">
        <v>24366</v>
      </c>
      <c r="F56" s="17">
        <v>2539.2505543237253</v>
      </c>
    </row>
    <row r="57" spans="1:8" x14ac:dyDescent="0.25">
      <c r="A57" s="2">
        <v>15</v>
      </c>
      <c r="B57" s="16">
        <v>0.82</v>
      </c>
      <c r="C57" s="16">
        <v>9.02</v>
      </c>
      <c r="D57" s="16">
        <v>9.0909090909090912E-2</v>
      </c>
      <c r="E57" s="25">
        <v>22503.18846267046</v>
      </c>
      <c r="F57" s="17">
        <v>2045.7444056973145</v>
      </c>
    </row>
    <row r="58" spans="1:8" x14ac:dyDescent="0.25">
      <c r="A58" s="2">
        <v>16</v>
      </c>
      <c r="B58" s="16">
        <v>1.1200000000000001</v>
      </c>
      <c r="C58" s="16">
        <v>9.02</v>
      </c>
      <c r="D58" s="16">
        <v>0.12416851441241687</v>
      </c>
      <c r="E58" s="25">
        <v>13139.105637860484</v>
      </c>
      <c r="F58" s="17">
        <v>1631.4632277609473</v>
      </c>
    </row>
    <row r="59" spans="1:8" x14ac:dyDescent="0.25">
      <c r="B59" s="16">
        <f>SUM(B43:B58)</f>
        <v>9.02</v>
      </c>
      <c r="D59" s="16">
        <f>SUM(D43:D58)</f>
        <v>1.0000000000000002</v>
      </c>
      <c r="F59" s="3">
        <f>SUM(F43:F58)</f>
        <v>19465.989045358088</v>
      </c>
      <c r="G59" s="10">
        <v>5</v>
      </c>
      <c r="H59" s="20">
        <v>2.7</v>
      </c>
    </row>
    <row r="61" spans="1:8" x14ac:dyDescent="0.25">
      <c r="A61" s="2">
        <v>1</v>
      </c>
      <c r="B61" s="16">
        <v>0.82</v>
      </c>
      <c r="C61" s="16">
        <v>11.25</v>
      </c>
      <c r="D61" s="16">
        <v>7.2888888888888878E-2</v>
      </c>
      <c r="E61" s="25">
        <v>28695.435959774561</v>
      </c>
      <c r="F61" s="17">
        <v>2091.5784432902342</v>
      </c>
    </row>
    <row r="62" spans="1:8" x14ac:dyDescent="0.25">
      <c r="A62" s="2">
        <v>2</v>
      </c>
      <c r="B62" s="16">
        <v>0.71</v>
      </c>
      <c r="C62" s="16">
        <v>11.25</v>
      </c>
      <c r="D62" s="16">
        <v>6.3111111111111104E-2</v>
      </c>
      <c r="E62" s="25">
        <v>24909.431605246718</v>
      </c>
      <c r="F62" s="17">
        <v>1572.0619057533484</v>
      </c>
    </row>
    <row r="63" spans="1:8" x14ac:dyDescent="0.25">
      <c r="A63" s="2">
        <v>3</v>
      </c>
      <c r="B63" s="16">
        <v>0.45</v>
      </c>
      <c r="C63" s="16">
        <v>11.25</v>
      </c>
      <c r="D63" s="16">
        <v>0.04</v>
      </c>
      <c r="E63" s="25">
        <v>26487.75612193903</v>
      </c>
      <c r="F63" s="17">
        <v>1059.5102448775613</v>
      </c>
    </row>
    <row r="64" spans="1:8" x14ac:dyDescent="0.25">
      <c r="A64" s="2">
        <v>4</v>
      </c>
      <c r="B64" s="16">
        <v>1.1399999999999999</v>
      </c>
      <c r="C64" s="16">
        <v>11.25</v>
      </c>
      <c r="D64" s="16">
        <v>0.10133333333333333</v>
      </c>
      <c r="E64" s="25">
        <v>22734.148526853951</v>
      </c>
      <c r="F64" s="17">
        <v>2303.7270507212002</v>
      </c>
    </row>
    <row r="65" spans="1:8" x14ac:dyDescent="0.25">
      <c r="A65" s="2">
        <v>5</v>
      </c>
      <c r="B65" s="16">
        <v>0.22</v>
      </c>
      <c r="C65" s="16">
        <v>11.25</v>
      </c>
      <c r="D65" s="16">
        <v>1.9555555555555555E-2</v>
      </c>
      <c r="E65" s="25">
        <v>10351.988195330394</v>
      </c>
      <c r="F65" s="17">
        <v>202.4388802642388</v>
      </c>
    </row>
    <row r="66" spans="1:8" x14ac:dyDescent="0.25">
      <c r="A66" s="2">
        <v>6</v>
      </c>
      <c r="B66" s="16">
        <v>0.56999999999999995</v>
      </c>
      <c r="C66" s="16">
        <v>11.25</v>
      </c>
      <c r="D66" s="16">
        <v>5.0666666666666665E-2</v>
      </c>
      <c r="E66" s="25">
        <v>3576</v>
      </c>
      <c r="F66" s="17">
        <v>181.184</v>
      </c>
    </row>
    <row r="67" spans="1:8" x14ac:dyDescent="0.25">
      <c r="A67" s="2">
        <v>7</v>
      </c>
      <c r="B67" s="16">
        <v>0.66</v>
      </c>
      <c r="C67" s="16">
        <v>11.25</v>
      </c>
      <c r="D67" s="16">
        <v>5.8666666666666673E-2</v>
      </c>
      <c r="E67" s="25">
        <v>8980.8426758654678</v>
      </c>
      <c r="F67" s="17">
        <v>526.87610365077421</v>
      </c>
    </row>
    <row r="68" spans="1:8" x14ac:dyDescent="0.25">
      <c r="A68" s="2">
        <v>8</v>
      </c>
      <c r="B68" s="16">
        <v>1.06</v>
      </c>
      <c r="C68" s="16">
        <v>11.25</v>
      </c>
      <c r="D68" s="16">
        <v>9.4222222222222221E-2</v>
      </c>
      <c r="E68" s="25">
        <v>10548.795837878661</v>
      </c>
      <c r="F68" s="17">
        <v>993.93098561345607</v>
      </c>
    </row>
    <row r="69" spans="1:8" x14ac:dyDescent="0.25">
      <c r="A69" s="2">
        <v>9</v>
      </c>
      <c r="B69" s="16">
        <v>0.85</v>
      </c>
      <c r="C69" s="16">
        <v>11.25</v>
      </c>
      <c r="D69" s="16">
        <v>7.5555555555555556E-2</v>
      </c>
      <c r="E69" s="25">
        <v>24949.297454931071</v>
      </c>
      <c r="F69" s="17">
        <v>1885.0580299281255</v>
      </c>
    </row>
    <row r="70" spans="1:8" x14ac:dyDescent="0.25">
      <c r="A70" s="2">
        <v>10</v>
      </c>
      <c r="B70" s="16">
        <v>0.17</v>
      </c>
      <c r="C70" s="16">
        <v>11.25</v>
      </c>
      <c r="D70" s="16">
        <v>1.5111111111111112E-2</v>
      </c>
      <c r="E70" s="25">
        <v>24949.297454931071</v>
      </c>
      <c r="F70" s="17">
        <v>377.01160598562507</v>
      </c>
    </row>
    <row r="71" spans="1:8" x14ac:dyDescent="0.25">
      <c r="A71" s="2">
        <v>11</v>
      </c>
      <c r="B71" s="16">
        <v>1.31</v>
      </c>
      <c r="C71" s="16">
        <v>11.25</v>
      </c>
      <c r="D71" s="16">
        <v>0.11644444444444445</v>
      </c>
      <c r="E71" s="25">
        <v>24366</v>
      </c>
      <c r="F71" s="17">
        <v>2837.2853333333333</v>
      </c>
    </row>
    <row r="72" spans="1:8" x14ac:dyDescent="0.25">
      <c r="A72" s="2">
        <v>12</v>
      </c>
      <c r="B72" s="16">
        <v>0.17</v>
      </c>
      <c r="C72" s="16">
        <v>11.25</v>
      </c>
      <c r="D72" s="16">
        <v>1.5111111111111112E-2</v>
      </c>
      <c r="E72" s="25">
        <v>24366</v>
      </c>
      <c r="F72" s="17">
        <v>368.19733333333335</v>
      </c>
    </row>
    <row r="73" spans="1:8" x14ac:dyDescent="0.25">
      <c r="A73" s="2">
        <v>13</v>
      </c>
      <c r="B73" s="16">
        <v>0.42</v>
      </c>
      <c r="C73" s="16">
        <v>11.25</v>
      </c>
      <c r="D73" s="16">
        <v>3.7333333333333329E-2</v>
      </c>
      <c r="E73" s="25">
        <v>4794.1165957751009</v>
      </c>
      <c r="F73" s="17">
        <v>178.98035290893708</v>
      </c>
    </row>
    <row r="74" spans="1:8" x14ac:dyDescent="0.25">
      <c r="A74" s="2">
        <v>14</v>
      </c>
      <c r="B74" s="16">
        <v>1.32</v>
      </c>
      <c r="C74" s="16">
        <v>11.25</v>
      </c>
      <c r="D74" s="16">
        <v>0.11733333333333335</v>
      </c>
      <c r="E74" s="25">
        <v>22503.18846267046</v>
      </c>
      <c r="F74" s="17">
        <v>2640.3741129533341</v>
      </c>
    </row>
    <row r="75" spans="1:8" x14ac:dyDescent="0.25">
      <c r="A75" s="2">
        <v>15</v>
      </c>
      <c r="B75" s="16">
        <v>1.38</v>
      </c>
      <c r="C75" s="16">
        <v>11.25</v>
      </c>
      <c r="D75" s="16">
        <v>0.12266666666666666</v>
      </c>
      <c r="E75" s="25">
        <v>13139.105637860484</v>
      </c>
      <c r="F75" s="17">
        <v>1611.7302915775526</v>
      </c>
    </row>
    <row r="76" spans="1:8" x14ac:dyDescent="0.25">
      <c r="B76" s="16">
        <f>SUM(B61:B75)</f>
        <v>11.25</v>
      </c>
      <c r="D76" s="16">
        <f>SUM(D61:D75)</f>
        <v>1</v>
      </c>
      <c r="F76" s="3">
        <f>SUM(F61:F75)</f>
        <v>18829.944674191058</v>
      </c>
      <c r="G76" s="10">
        <v>6</v>
      </c>
      <c r="H76" s="20">
        <v>3.3</v>
      </c>
    </row>
    <row r="78" spans="1:8" x14ac:dyDescent="0.25">
      <c r="A78" s="2">
        <v>1</v>
      </c>
      <c r="B78" s="16">
        <v>0.54</v>
      </c>
      <c r="C78" s="16">
        <v>13.22</v>
      </c>
      <c r="D78" s="16">
        <v>4.0847201210287447E-2</v>
      </c>
      <c r="E78" s="25">
        <v>28695.435959774561</v>
      </c>
      <c r="F78" s="17">
        <v>1172.1282464658293</v>
      </c>
    </row>
    <row r="79" spans="1:8" x14ac:dyDescent="0.25">
      <c r="A79" s="2">
        <v>2</v>
      </c>
      <c r="B79" s="16">
        <v>0.46</v>
      </c>
      <c r="C79" s="16">
        <v>13.22</v>
      </c>
      <c r="D79" s="16">
        <v>3.4795763993948563E-2</v>
      </c>
      <c r="E79" s="25">
        <v>24909.431605246718</v>
      </c>
      <c r="F79" s="17">
        <v>866.74270335956817</v>
      </c>
    </row>
    <row r="80" spans="1:8" x14ac:dyDescent="0.25">
      <c r="A80" s="2">
        <v>3</v>
      </c>
      <c r="B80" s="16">
        <v>0.85</v>
      </c>
      <c r="C80" s="16">
        <v>13.22</v>
      </c>
      <c r="D80" s="16">
        <v>6.4296520423600595E-2</v>
      </c>
      <c r="E80" s="25">
        <v>17927.563373687379</v>
      </c>
      <c r="F80" s="17">
        <v>1152.6799446016846</v>
      </c>
    </row>
    <row r="81" spans="1:8" x14ac:dyDescent="0.25">
      <c r="A81" s="2">
        <v>4</v>
      </c>
      <c r="B81" s="16">
        <v>1.52</v>
      </c>
      <c r="C81" s="16">
        <v>13.22</v>
      </c>
      <c r="D81" s="16">
        <v>0.11497730711043873</v>
      </c>
      <c r="E81" s="25">
        <v>22734.148526853951</v>
      </c>
      <c r="F81" s="17">
        <v>2613.9111770664149</v>
      </c>
    </row>
    <row r="82" spans="1:8" x14ac:dyDescent="0.25">
      <c r="A82" s="2">
        <v>5</v>
      </c>
      <c r="B82" s="16">
        <v>0.19</v>
      </c>
      <c r="C82" s="16">
        <v>13.22</v>
      </c>
      <c r="D82" s="16">
        <v>1.4372163388804841E-2</v>
      </c>
      <c r="E82" s="25">
        <v>10351.988195330394</v>
      </c>
      <c r="F82" s="17">
        <v>148.78046574226738</v>
      </c>
    </row>
    <row r="83" spans="1:8" x14ac:dyDescent="0.25">
      <c r="A83" s="2">
        <v>6</v>
      </c>
      <c r="B83" s="16">
        <v>1.33</v>
      </c>
      <c r="C83" s="16">
        <v>13.22</v>
      </c>
      <c r="D83" s="16">
        <v>0.10060514372163389</v>
      </c>
      <c r="E83" s="25">
        <v>3576</v>
      </c>
      <c r="F83" s="17">
        <v>359.76399394856276</v>
      </c>
    </row>
    <row r="84" spans="1:8" x14ac:dyDescent="0.25">
      <c r="A84" s="2">
        <v>7</v>
      </c>
      <c r="B84" s="16">
        <v>0.17</v>
      </c>
      <c r="C84" s="16">
        <v>13.22</v>
      </c>
      <c r="D84" s="16">
        <v>1.2859304084720122E-2</v>
      </c>
      <c r="E84" s="25">
        <v>8980.8426758654678</v>
      </c>
      <c r="F84" s="17">
        <v>115.4873869059856</v>
      </c>
    </row>
    <row r="85" spans="1:8" x14ac:dyDescent="0.25">
      <c r="A85" s="2">
        <v>8</v>
      </c>
      <c r="B85" s="16">
        <v>0.81</v>
      </c>
      <c r="C85" s="16">
        <v>13.22</v>
      </c>
      <c r="D85" s="16">
        <v>6.1270801815431167E-2</v>
      </c>
      <c r="E85" s="25">
        <v>10548.795837878661</v>
      </c>
      <c r="F85" s="17">
        <v>646.33317917410852</v>
      </c>
    </row>
    <row r="86" spans="1:8" x14ac:dyDescent="0.25">
      <c r="A86" s="2">
        <v>9</v>
      </c>
      <c r="B86" s="16">
        <v>0.46</v>
      </c>
      <c r="C86" s="16">
        <v>13.22</v>
      </c>
      <c r="D86" s="16">
        <v>3.4795763993948563E-2</v>
      </c>
      <c r="E86" s="25">
        <v>46772.383787497143</v>
      </c>
      <c r="F86" s="17">
        <v>1627.4808277041366</v>
      </c>
    </row>
    <row r="87" spans="1:8" x14ac:dyDescent="0.25">
      <c r="A87" s="2">
        <v>10</v>
      </c>
      <c r="B87" s="16">
        <v>0.4</v>
      </c>
      <c r="C87" s="16">
        <v>13.22</v>
      </c>
      <c r="D87" s="16">
        <v>3.0257186081694403E-2</v>
      </c>
      <c r="E87" s="25">
        <v>24949.297454931071</v>
      </c>
      <c r="F87" s="17">
        <v>754.89553570139401</v>
      </c>
    </row>
    <row r="88" spans="1:8" x14ac:dyDescent="0.25">
      <c r="A88" s="2">
        <v>11</v>
      </c>
      <c r="B88" s="16">
        <v>0.69</v>
      </c>
      <c r="C88" s="16">
        <v>13.22</v>
      </c>
      <c r="D88" s="16">
        <v>5.2193645990922841E-2</v>
      </c>
      <c r="E88" s="25">
        <v>18028.709829867676</v>
      </c>
      <c r="F88" s="17">
        <v>940.98409853318424</v>
      </c>
    </row>
    <row r="89" spans="1:8" x14ac:dyDescent="0.25">
      <c r="A89" s="2">
        <v>12</v>
      </c>
      <c r="B89" s="16">
        <v>0.38</v>
      </c>
      <c r="C89" s="16">
        <v>13.22</v>
      </c>
      <c r="D89" s="16">
        <v>2.8744326777609682E-2</v>
      </c>
      <c r="E89" s="25">
        <v>24366</v>
      </c>
      <c r="F89" s="17">
        <v>700.38426626323746</v>
      </c>
    </row>
    <row r="90" spans="1:8" x14ac:dyDescent="0.25">
      <c r="A90" s="2">
        <v>13</v>
      </c>
      <c r="B90" s="16">
        <v>0.18</v>
      </c>
      <c r="C90" s="16">
        <v>13.22</v>
      </c>
      <c r="D90" s="16">
        <v>1.3615733736762481E-2</v>
      </c>
      <c r="E90" s="25">
        <v>24366</v>
      </c>
      <c r="F90" s="17">
        <v>331.76096822995459</v>
      </c>
    </row>
    <row r="91" spans="1:8" x14ac:dyDescent="0.25">
      <c r="A91" s="2">
        <v>14</v>
      </c>
      <c r="B91" s="16">
        <v>1.43</v>
      </c>
      <c r="C91" s="16">
        <v>13.22</v>
      </c>
      <c r="D91" s="16">
        <v>0.10816944024205748</v>
      </c>
      <c r="E91" s="25">
        <v>4794.1165957751009</v>
      </c>
      <c r="F91" s="17">
        <v>518.57690862015079</v>
      </c>
    </row>
    <row r="92" spans="1:8" x14ac:dyDescent="0.25">
      <c r="A92" s="2">
        <v>15</v>
      </c>
      <c r="B92" s="16">
        <v>0.49</v>
      </c>
      <c r="C92" s="16">
        <v>13.22</v>
      </c>
      <c r="D92" s="16">
        <v>3.7065052950075637E-2</v>
      </c>
      <c r="E92" s="25">
        <v>9331.0670910720346</v>
      </c>
      <c r="F92" s="17">
        <v>345.8564958112932</v>
      </c>
    </row>
    <row r="93" spans="1:8" x14ac:dyDescent="0.25">
      <c r="A93" s="2">
        <v>16</v>
      </c>
      <c r="B93" s="16">
        <v>1.41</v>
      </c>
      <c r="C93" s="16">
        <v>13.22</v>
      </c>
      <c r="D93" s="16">
        <v>0.10665658093797276</v>
      </c>
      <c r="E93" s="25">
        <v>22503.18846267046</v>
      </c>
      <c r="F93" s="17">
        <v>2400.1131416312664</v>
      </c>
    </row>
    <row r="94" spans="1:8" x14ac:dyDescent="0.25">
      <c r="A94" s="2">
        <v>17</v>
      </c>
      <c r="B94" s="16">
        <v>1.91</v>
      </c>
      <c r="C94" s="16">
        <v>13.22</v>
      </c>
      <c r="D94" s="16">
        <v>0.14447806354009077</v>
      </c>
      <c r="E94" s="25">
        <v>13139.105637860484</v>
      </c>
      <c r="F94" s="17">
        <v>1898.3125392067718</v>
      </c>
    </row>
    <row r="95" spans="1:8" x14ac:dyDescent="0.25">
      <c r="B95" s="16">
        <f>SUM(B78:B94)</f>
        <v>13.220000000000002</v>
      </c>
      <c r="D95" s="16">
        <f>SUM(D78:D94)</f>
        <v>0.99999999999999989</v>
      </c>
      <c r="F95" s="3">
        <f>SUM(F78:F94)</f>
        <v>16594.191878965812</v>
      </c>
      <c r="G95" s="10">
        <v>7</v>
      </c>
      <c r="H95" s="20">
        <v>3.9</v>
      </c>
    </row>
    <row r="97" spans="1:6" x14ac:dyDescent="0.25">
      <c r="A97" s="2">
        <v>1</v>
      </c>
      <c r="B97" s="16">
        <v>0.18</v>
      </c>
      <c r="C97" s="16">
        <v>16.13</v>
      </c>
      <c r="D97" s="16">
        <f t="shared" ref="D97:D114" si="0">B97/C97</f>
        <v>1.1159330440173591E-2</v>
      </c>
      <c r="E97" s="25">
        <v>28695.435959774561</v>
      </c>
      <c r="F97" s="17">
        <f t="shared" ref="F97:F114" si="1">D97*E97</f>
        <v>320.22185199996414</v>
      </c>
    </row>
    <row r="98" spans="1:6" x14ac:dyDescent="0.25">
      <c r="A98" s="2">
        <v>2</v>
      </c>
      <c r="B98" s="16">
        <v>0.46</v>
      </c>
      <c r="C98" s="16">
        <v>16.13</v>
      </c>
      <c r="D98" s="16">
        <f t="shared" si="0"/>
        <v>2.8518288902665844E-2</v>
      </c>
      <c r="E98" s="25">
        <v>9546.4414957780446</v>
      </c>
      <c r="F98" s="17">
        <f t="shared" si="1"/>
        <v>272.24817656899575</v>
      </c>
    </row>
    <row r="99" spans="1:6" x14ac:dyDescent="0.25">
      <c r="A99" s="2">
        <v>3</v>
      </c>
      <c r="B99" s="16">
        <v>1.27</v>
      </c>
      <c r="C99" s="16">
        <v>16.13</v>
      </c>
      <c r="D99" s="16">
        <f t="shared" si="0"/>
        <v>7.8735275883447003E-2</v>
      </c>
      <c r="E99" s="25">
        <v>17927.563373687379</v>
      </c>
      <c r="F99" s="17">
        <f t="shared" si="1"/>
        <v>1411.5316481452558</v>
      </c>
    </row>
    <row r="100" spans="1:6" x14ac:dyDescent="0.25">
      <c r="A100" s="2">
        <v>4</v>
      </c>
      <c r="B100" s="16">
        <v>0.45</v>
      </c>
      <c r="C100" s="16">
        <v>16.13</v>
      </c>
      <c r="D100" s="16">
        <f t="shared" si="0"/>
        <v>2.7898326100433975E-2</v>
      </c>
      <c r="E100" s="25">
        <v>6936.9007745102554</v>
      </c>
      <c r="F100" s="17">
        <f t="shared" si="1"/>
        <v>193.52791993364011</v>
      </c>
    </row>
    <row r="101" spans="1:6" x14ac:dyDescent="0.25">
      <c r="A101" s="2">
        <v>5</v>
      </c>
      <c r="B101" s="16">
        <v>0.78</v>
      </c>
      <c r="C101" s="16">
        <v>16.13</v>
      </c>
      <c r="D101" s="16">
        <f t="shared" si="0"/>
        <v>4.8357098574085558E-2</v>
      </c>
      <c r="E101" s="25">
        <v>22734.148526853951</v>
      </c>
      <c r="F101" s="17">
        <f t="shared" si="1"/>
        <v>1099.3574613109786</v>
      </c>
    </row>
    <row r="102" spans="1:6" x14ac:dyDescent="0.25">
      <c r="A102" s="2">
        <v>6</v>
      </c>
      <c r="B102" s="16">
        <v>1.1399999999999999</v>
      </c>
      <c r="C102" s="16">
        <v>16.13</v>
      </c>
      <c r="D102" s="16">
        <f t="shared" si="0"/>
        <v>7.0675759454432732E-2</v>
      </c>
      <c r="E102" s="25">
        <v>10351.988195330394</v>
      </c>
      <c r="F102" s="17">
        <f t="shared" si="1"/>
        <v>731.63462756829813</v>
      </c>
    </row>
    <row r="103" spans="1:6" x14ac:dyDescent="0.25">
      <c r="A103" s="2">
        <v>7</v>
      </c>
      <c r="B103" s="16">
        <v>1.88</v>
      </c>
      <c r="C103" s="16">
        <v>16.13</v>
      </c>
      <c r="D103" s="16">
        <f t="shared" si="0"/>
        <v>0.11655300681959083</v>
      </c>
      <c r="E103" s="25">
        <v>3576</v>
      </c>
      <c r="F103" s="17">
        <f t="shared" si="1"/>
        <v>416.79355238685679</v>
      </c>
    </row>
    <row r="104" spans="1:6" x14ac:dyDescent="0.25">
      <c r="A104" s="2">
        <v>8</v>
      </c>
      <c r="B104" s="16">
        <v>0.32</v>
      </c>
      <c r="C104" s="16">
        <v>16.13</v>
      </c>
      <c r="D104" s="16">
        <f t="shared" si="0"/>
        <v>1.9838809671419717E-2</v>
      </c>
      <c r="E104" s="25">
        <v>821.20553673367738</v>
      </c>
      <c r="F104" s="17">
        <f t="shared" si="1"/>
        <v>16.291740344375498</v>
      </c>
    </row>
    <row r="105" spans="1:6" x14ac:dyDescent="0.25">
      <c r="A105" s="2">
        <v>9</v>
      </c>
      <c r="B105" s="16">
        <v>0.64</v>
      </c>
      <c r="C105" s="16">
        <v>16.13</v>
      </c>
      <c r="D105" s="16">
        <f t="shared" si="0"/>
        <v>3.9677619342839435E-2</v>
      </c>
      <c r="E105" s="25">
        <v>821.20553673367738</v>
      </c>
      <c r="F105" s="17">
        <f t="shared" si="1"/>
        <v>32.583480688750996</v>
      </c>
    </row>
    <row r="106" spans="1:6" x14ac:dyDescent="0.25">
      <c r="A106" s="2">
        <v>10</v>
      </c>
      <c r="B106" s="16">
        <v>0.24</v>
      </c>
      <c r="C106" s="16">
        <v>16.13</v>
      </c>
      <c r="D106" s="16">
        <f t="shared" si="0"/>
        <v>1.4879107253564786E-2</v>
      </c>
      <c r="E106" s="25">
        <v>10548.795837878661</v>
      </c>
      <c r="F106" s="17">
        <f t="shared" si="1"/>
        <v>156.95666466775441</v>
      </c>
    </row>
    <row r="107" spans="1:6" x14ac:dyDescent="0.25">
      <c r="A107" s="2">
        <v>11</v>
      </c>
      <c r="B107" s="16">
        <v>0.84</v>
      </c>
      <c r="C107" s="16">
        <v>16.13</v>
      </c>
      <c r="D107" s="16">
        <f t="shared" si="0"/>
        <v>5.2076875387476754E-2</v>
      </c>
      <c r="E107" s="25">
        <v>46772.383787497143</v>
      </c>
      <c r="F107" s="17">
        <f t="shared" si="1"/>
        <v>2435.7596020767269</v>
      </c>
    </row>
    <row r="108" spans="1:6" x14ac:dyDescent="0.25">
      <c r="A108" s="2">
        <v>12</v>
      </c>
      <c r="B108" s="16">
        <v>1.02</v>
      </c>
      <c r="C108" s="16">
        <v>16.13</v>
      </c>
      <c r="D108" s="16">
        <f t="shared" si="0"/>
        <v>6.3236205827650341E-2</v>
      </c>
      <c r="E108" s="25">
        <v>18028.709829867676</v>
      </c>
      <c r="F108" s="17">
        <f t="shared" si="1"/>
        <v>1140.0672056084952</v>
      </c>
    </row>
    <row r="109" spans="1:6" x14ac:dyDescent="0.25">
      <c r="A109" s="2">
        <v>13</v>
      </c>
      <c r="B109" s="16">
        <v>0.27</v>
      </c>
      <c r="C109" s="16">
        <v>16.13</v>
      </c>
      <c r="D109" s="16">
        <f t="shared" si="0"/>
        <v>1.6738995660260388E-2</v>
      </c>
      <c r="E109" s="25">
        <v>18028.709829867676</v>
      </c>
      <c r="F109" s="17">
        <f t="shared" si="1"/>
        <v>301.78249560224879</v>
      </c>
    </row>
    <row r="110" spans="1:6" x14ac:dyDescent="0.25">
      <c r="A110" s="2">
        <v>14</v>
      </c>
      <c r="B110" s="16">
        <v>2.35</v>
      </c>
      <c r="C110" s="16">
        <v>16.13</v>
      </c>
      <c r="D110" s="16">
        <f t="shared" si="0"/>
        <v>0.14569125852448855</v>
      </c>
      <c r="E110" s="25">
        <v>4794.1165957751009</v>
      </c>
      <c r="F110" s="17">
        <f t="shared" si="1"/>
        <v>698.46088035161119</v>
      </c>
    </row>
    <row r="111" spans="1:6" x14ac:dyDescent="0.25">
      <c r="A111" s="2">
        <v>15</v>
      </c>
      <c r="B111" s="16">
        <v>0.93</v>
      </c>
      <c r="C111" s="16">
        <v>16.13</v>
      </c>
      <c r="D111" s="16">
        <f t="shared" si="0"/>
        <v>5.7656540607563554E-2</v>
      </c>
      <c r="E111" s="25">
        <v>9331.0670910720346</v>
      </c>
      <c r="F111" s="17">
        <f t="shared" si="1"/>
        <v>537.99704864829471</v>
      </c>
    </row>
    <row r="112" spans="1:6" x14ac:dyDescent="0.25">
      <c r="A112" s="2">
        <v>16</v>
      </c>
      <c r="B112" s="16">
        <v>0.51</v>
      </c>
      <c r="C112" s="16">
        <v>16.13</v>
      </c>
      <c r="D112" s="16">
        <f t="shared" si="0"/>
        <v>3.161810291382517E-2</v>
      </c>
      <c r="E112" s="25">
        <v>22503.18846267046</v>
      </c>
      <c r="F112" s="17">
        <f t="shared" si="1"/>
        <v>711.50812870191783</v>
      </c>
    </row>
    <row r="113" spans="1:8" x14ac:dyDescent="0.25">
      <c r="A113" s="2">
        <v>17</v>
      </c>
      <c r="B113" s="16">
        <v>0.72</v>
      </c>
      <c r="C113" s="16">
        <v>16.13</v>
      </c>
      <c r="D113" s="16">
        <f t="shared" si="0"/>
        <v>4.4637321760694362E-2</v>
      </c>
      <c r="E113" s="25">
        <v>4843.8565245194668</v>
      </c>
      <c r="F113" s="17">
        <f t="shared" si="1"/>
        <v>216.21678224761416</v>
      </c>
    </row>
    <row r="114" spans="1:8" x14ac:dyDescent="0.25">
      <c r="A114" s="2">
        <v>18</v>
      </c>
      <c r="B114" s="16">
        <v>2.13</v>
      </c>
      <c r="C114" s="16">
        <v>16.13</v>
      </c>
      <c r="D114" s="16">
        <f t="shared" si="0"/>
        <v>0.13205207687538748</v>
      </c>
      <c r="E114" s="25">
        <v>13139.105637860484</v>
      </c>
      <c r="F114" s="17">
        <f t="shared" si="1"/>
        <v>1735.0461877645896</v>
      </c>
    </row>
    <row r="115" spans="1:8" x14ac:dyDescent="0.25">
      <c r="B115" s="16">
        <f>SUM(B97:B114)</f>
        <v>16.13</v>
      </c>
      <c r="D115" s="16">
        <f>SUM(D97:D114)</f>
        <v>1</v>
      </c>
      <c r="F115" s="3">
        <f>SUM(F97:F114)</f>
        <v>12427.98545461637</v>
      </c>
      <c r="G115" s="10">
        <v>8</v>
      </c>
      <c r="H115" s="20">
        <v>4.5</v>
      </c>
    </row>
    <row r="117" spans="1:8" x14ac:dyDescent="0.25">
      <c r="A117" s="2">
        <v>1</v>
      </c>
      <c r="B117" s="16">
        <v>0.95</v>
      </c>
      <c r="C117" s="16">
        <v>19.02</v>
      </c>
      <c r="D117" s="16">
        <f t="shared" ref="D117:D134" si="2">B117/C117</f>
        <v>4.9947423764458466E-2</v>
      </c>
      <c r="E117" s="25">
        <v>9546.4414957780446</v>
      </c>
      <c r="F117" s="17">
        <f t="shared" ref="F117:F134" si="3">D117*E117</f>
        <v>476.82015883223676</v>
      </c>
    </row>
    <row r="118" spans="1:8" x14ac:dyDescent="0.25">
      <c r="A118" s="2">
        <v>2</v>
      </c>
      <c r="B118" s="16">
        <v>0.41</v>
      </c>
      <c r="C118" s="16">
        <v>19.02</v>
      </c>
      <c r="D118" s="16">
        <f t="shared" si="2"/>
        <v>2.1556256572029441E-2</v>
      </c>
      <c r="E118" s="25">
        <v>15440.334512705051</v>
      </c>
      <c r="F118" s="17">
        <f t="shared" si="3"/>
        <v>332.83581231383124</v>
      </c>
    </row>
    <row r="119" spans="1:8" x14ac:dyDescent="0.25">
      <c r="A119" s="2">
        <v>3</v>
      </c>
      <c r="B119" s="16">
        <v>0.71</v>
      </c>
      <c r="C119" s="16">
        <v>19.02</v>
      </c>
      <c r="D119" s="16">
        <f t="shared" si="2"/>
        <v>3.7329127234490007E-2</v>
      </c>
      <c r="E119" s="25">
        <v>17927.563373687379</v>
      </c>
      <c r="F119" s="17">
        <f t="shared" si="3"/>
        <v>669.22029418075908</v>
      </c>
    </row>
    <row r="120" spans="1:8" x14ac:dyDescent="0.25">
      <c r="A120" s="2">
        <v>4</v>
      </c>
      <c r="B120" s="16">
        <v>0.21</v>
      </c>
      <c r="C120" s="16">
        <v>19.02</v>
      </c>
      <c r="D120" s="16">
        <f t="shared" si="2"/>
        <v>1.1041009463722396E-2</v>
      </c>
      <c r="E120" s="25">
        <v>21768.319438350154</v>
      </c>
      <c r="F120" s="17">
        <f t="shared" si="3"/>
        <v>240.34422092815626</v>
      </c>
    </row>
    <row r="121" spans="1:8" x14ac:dyDescent="0.25">
      <c r="A121" s="2">
        <v>5</v>
      </c>
      <c r="B121" s="16">
        <v>1.04</v>
      </c>
      <c r="C121" s="16">
        <v>19.02</v>
      </c>
      <c r="D121" s="16">
        <f t="shared" si="2"/>
        <v>5.4679284963196635E-2</v>
      </c>
      <c r="E121" s="25">
        <v>6936.9007745102554</v>
      </c>
      <c r="F121" s="17">
        <f t="shared" si="3"/>
        <v>379.30477421086567</v>
      </c>
    </row>
    <row r="122" spans="1:8" x14ac:dyDescent="0.25">
      <c r="A122" s="2">
        <v>6</v>
      </c>
      <c r="B122" s="16">
        <v>1.95</v>
      </c>
      <c r="C122" s="16">
        <v>19.02</v>
      </c>
      <c r="D122" s="16">
        <f t="shared" si="2"/>
        <v>0.10252365930599369</v>
      </c>
      <c r="E122" s="25">
        <v>10351.988195330394</v>
      </c>
      <c r="F122" s="17">
        <f t="shared" si="3"/>
        <v>1061.3237108777219</v>
      </c>
    </row>
    <row r="123" spans="1:8" x14ac:dyDescent="0.25">
      <c r="A123" s="2">
        <v>7</v>
      </c>
      <c r="B123" s="16">
        <v>0.19</v>
      </c>
      <c r="C123" s="16">
        <v>19.02</v>
      </c>
      <c r="D123" s="16">
        <f t="shared" si="2"/>
        <v>9.9894847528916933E-3</v>
      </c>
      <c r="E123" s="25">
        <v>6312.3333423115246</v>
      </c>
      <c r="F123" s="17">
        <f t="shared" si="3"/>
        <v>63.056957678190834</v>
      </c>
    </row>
    <row r="124" spans="1:8" x14ac:dyDescent="0.25">
      <c r="A124" s="2">
        <v>8</v>
      </c>
      <c r="B124" s="16">
        <v>1.74</v>
      </c>
      <c r="C124" s="16">
        <v>19.02</v>
      </c>
      <c r="D124" s="16">
        <f t="shared" si="2"/>
        <v>9.1482649842271294E-2</v>
      </c>
      <c r="E124" s="25">
        <v>3576</v>
      </c>
      <c r="F124" s="17">
        <f t="shared" si="3"/>
        <v>327.14195583596216</v>
      </c>
    </row>
    <row r="125" spans="1:8" x14ac:dyDescent="0.25">
      <c r="A125" s="2">
        <v>9</v>
      </c>
      <c r="B125" s="16">
        <v>2</v>
      </c>
      <c r="C125" s="16">
        <v>19.02</v>
      </c>
      <c r="D125" s="16">
        <f t="shared" si="2"/>
        <v>0.10515247108307045</v>
      </c>
      <c r="E125" s="25">
        <v>821.20553673367738</v>
      </c>
      <c r="F125" s="17">
        <f t="shared" si="3"/>
        <v>86.351791454645365</v>
      </c>
    </row>
    <row r="126" spans="1:8" x14ac:dyDescent="0.25">
      <c r="A126" s="2">
        <v>10</v>
      </c>
      <c r="B126" s="16">
        <v>0.56999999999999995</v>
      </c>
      <c r="C126" s="16">
        <v>19.02</v>
      </c>
      <c r="D126" s="16">
        <f t="shared" si="2"/>
        <v>2.9968454258675076E-2</v>
      </c>
      <c r="E126" s="25">
        <v>6459.3320764880145</v>
      </c>
      <c r="F126" s="17">
        <f t="shared" si="3"/>
        <v>193.57619787582377</v>
      </c>
    </row>
    <row r="127" spans="1:8" x14ac:dyDescent="0.25">
      <c r="A127" s="2">
        <v>11</v>
      </c>
      <c r="B127" s="16">
        <v>0.44</v>
      </c>
      <c r="C127" s="16">
        <v>19.02</v>
      </c>
      <c r="D127" s="16">
        <f t="shared" si="2"/>
        <v>2.3133543638275501E-2</v>
      </c>
      <c r="E127" s="25">
        <v>46772.383787497143</v>
      </c>
      <c r="F127" s="17">
        <f t="shared" si="3"/>
        <v>1082.0109814142347</v>
      </c>
    </row>
    <row r="128" spans="1:8" x14ac:dyDescent="0.25">
      <c r="A128" s="2">
        <v>12</v>
      </c>
      <c r="B128" s="16">
        <v>0.23</v>
      </c>
      <c r="C128" s="16">
        <v>19.02</v>
      </c>
      <c r="D128" s="16">
        <f t="shared" si="2"/>
        <v>1.2092534174553103E-2</v>
      </c>
      <c r="E128" s="25">
        <v>18028.709829867676</v>
      </c>
      <c r="F128" s="17">
        <f t="shared" si="3"/>
        <v>218.01278974077633</v>
      </c>
    </row>
    <row r="129" spans="1:8" x14ac:dyDescent="0.25">
      <c r="A129" s="2">
        <v>13</v>
      </c>
      <c r="B129" s="16">
        <v>0.19</v>
      </c>
      <c r="C129" s="16">
        <v>19.02</v>
      </c>
      <c r="D129" s="16">
        <f t="shared" si="2"/>
        <v>9.9894847528916933E-3</v>
      </c>
      <c r="E129" s="25">
        <v>6459.3320764880145</v>
      </c>
      <c r="F129" s="17">
        <f t="shared" si="3"/>
        <v>64.525399291941255</v>
      </c>
    </row>
    <row r="130" spans="1:8" x14ac:dyDescent="0.25">
      <c r="A130" s="2">
        <v>14</v>
      </c>
      <c r="B130" s="16">
        <v>1.19</v>
      </c>
      <c r="C130" s="16">
        <v>19.02</v>
      </c>
      <c r="D130" s="16">
        <f t="shared" si="2"/>
        <v>6.2565720294426919E-2</v>
      </c>
      <c r="E130" s="25">
        <v>18028.709829867676</v>
      </c>
      <c r="F130" s="17">
        <f t="shared" si="3"/>
        <v>1127.9792164848861</v>
      </c>
    </row>
    <row r="131" spans="1:8" x14ac:dyDescent="0.25">
      <c r="A131" s="2">
        <v>15</v>
      </c>
      <c r="B131" s="16">
        <v>2.73</v>
      </c>
      <c r="C131" s="16">
        <v>19.02</v>
      </c>
      <c r="D131" s="16">
        <f t="shared" si="2"/>
        <v>0.14353312302839116</v>
      </c>
      <c r="E131" s="25">
        <v>4794.1165957751009</v>
      </c>
      <c r="F131" s="17">
        <f t="shared" si="3"/>
        <v>688.11452715383939</v>
      </c>
    </row>
    <row r="132" spans="1:8" x14ac:dyDescent="0.25">
      <c r="A132" s="2">
        <v>16</v>
      </c>
      <c r="B132" s="16">
        <v>1.18</v>
      </c>
      <c r="C132" s="16">
        <v>19.02</v>
      </c>
      <c r="D132" s="16">
        <f t="shared" si="2"/>
        <v>6.2039957939011563E-2</v>
      </c>
      <c r="E132" s="25">
        <v>9331.0670910720346</v>
      </c>
      <c r="F132" s="17">
        <f t="shared" si="3"/>
        <v>578.89900985620397</v>
      </c>
    </row>
    <row r="133" spans="1:8" x14ac:dyDescent="0.25">
      <c r="A133" s="2">
        <v>17</v>
      </c>
      <c r="B133" s="16">
        <v>1.46</v>
      </c>
      <c r="C133" s="16">
        <v>19.02</v>
      </c>
      <c r="D133" s="16">
        <f t="shared" si="2"/>
        <v>7.6761303890641425E-2</v>
      </c>
      <c r="E133" s="25">
        <v>4843.8565245194668</v>
      </c>
      <c r="F133" s="17">
        <f t="shared" si="3"/>
        <v>371.82074268130498</v>
      </c>
    </row>
    <row r="134" spans="1:8" x14ac:dyDescent="0.25">
      <c r="A134" s="2">
        <v>18</v>
      </c>
      <c r="B134" s="16">
        <v>1.83</v>
      </c>
      <c r="C134" s="16">
        <v>19.02</v>
      </c>
      <c r="D134" s="16">
        <f t="shared" si="2"/>
        <v>9.6214511041009476E-2</v>
      </c>
      <c r="E134" s="25">
        <v>13139.105637860484</v>
      </c>
      <c r="F134" s="17">
        <f t="shared" si="3"/>
        <v>1264.1726244629174</v>
      </c>
    </row>
    <row r="135" spans="1:8" x14ac:dyDescent="0.25">
      <c r="B135" s="16">
        <f>SUM(B117:B134)</f>
        <v>19.019999999999996</v>
      </c>
      <c r="D135" s="16">
        <f>SUM(D117:D134)</f>
        <v>1</v>
      </c>
      <c r="F135" s="3">
        <f>SUM(F117:F134)</f>
        <v>9225.5111652742999</v>
      </c>
      <c r="G135" s="10">
        <v>9</v>
      </c>
      <c r="H135" s="20">
        <v>5.0999999999999996</v>
      </c>
    </row>
    <row r="137" spans="1:8" x14ac:dyDescent="0.25">
      <c r="A137" s="2">
        <v>1</v>
      </c>
      <c r="B137" s="16">
        <v>1.24</v>
      </c>
      <c r="C137" s="16">
        <v>21.49</v>
      </c>
      <c r="D137" s="16">
        <f t="shared" ref="D137:D152" si="4">B137/C137</f>
        <v>5.7701256398324803E-2</v>
      </c>
      <c r="E137" s="25">
        <v>9546.4414957780446</v>
      </c>
      <c r="F137" s="17">
        <f t="shared" ref="F137:F152" si="5">D137*E137</f>
        <v>550.84166843949629</v>
      </c>
    </row>
    <row r="138" spans="1:8" x14ac:dyDescent="0.25">
      <c r="A138" s="2">
        <v>2</v>
      </c>
      <c r="B138" s="16">
        <v>1.1499999999999999</v>
      </c>
      <c r="C138" s="16">
        <v>21.49</v>
      </c>
      <c r="D138" s="16">
        <f t="shared" si="4"/>
        <v>5.3513261982317359E-2</v>
      </c>
      <c r="E138" s="25">
        <v>15440.334512705051</v>
      </c>
      <c r="F138" s="17">
        <f t="shared" si="5"/>
        <v>826.26266587300177</v>
      </c>
    </row>
    <row r="139" spans="1:8" x14ac:dyDescent="0.25">
      <c r="A139" s="2">
        <v>3</v>
      </c>
      <c r="B139" s="16">
        <v>0.47</v>
      </c>
      <c r="C139" s="16">
        <v>21.49</v>
      </c>
      <c r="D139" s="16">
        <f t="shared" si="4"/>
        <v>2.1870637505816658E-2</v>
      </c>
      <c r="E139" s="25">
        <v>21768.319438350154</v>
      </c>
      <c r="F139" s="17">
        <f t="shared" si="5"/>
        <v>476.08702354697868</v>
      </c>
    </row>
    <row r="140" spans="1:8" x14ac:dyDescent="0.25">
      <c r="A140" s="2">
        <v>4</v>
      </c>
      <c r="B140" s="16">
        <v>1.35</v>
      </c>
      <c r="C140" s="16">
        <v>21.49</v>
      </c>
      <c r="D140" s="16">
        <f t="shared" si="4"/>
        <v>6.2819916240111684E-2</v>
      </c>
      <c r="E140" s="25">
        <v>6936.9007745102554</v>
      </c>
      <c r="F140" s="17">
        <f t="shared" si="5"/>
        <v>435.77552562070014</v>
      </c>
    </row>
    <row r="141" spans="1:8" x14ac:dyDescent="0.25">
      <c r="A141" s="2">
        <v>5</v>
      </c>
      <c r="B141" s="16">
        <v>0.42</v>
      </c>
      <c r="C141" s="16">
        <v>21.49</v>
      </c>
      <c r="D141" s="16">
        <f t="shared" si="4"/>
        <v>1.954397394136808E-2</v>
      </c>
      <c r="E141" s="25">
        <v>10351.988195330394</v>
      </c>
      <c r="F141" s="17">
        <f t="shared" si="5"/>
        <v>202.3189875308872</v>
      </c>
    </row>
    <row r="142" spans="1:8" x14ac:dyDescent="0.25">
      <c r="A142" s="2">
        <v>6</v>
      </c>
      <c r="B142" s="16">
        <v>0.76</v>
      </c>
      <c r="C142" s="16">
        <v>21.49</v>
      </c>
      <c r="D142" s="16">
        <f t="shared" si="4"/>
        <v>3.5365286179618427E-2</v>
      </c>
      <c r="E142" s="25">
        <v>6312.3333423115246</v>
      </c>
      <c r="F142" s="17">
        <f t="shared" si="5"/>
        <v>223.23747511199434</v>
      </c>
    </row>
    <row r="143" spans="1:8" x14ac:dyDescent="0.25">
      <c r="A143" s="2">
        <v>7</v>
      </c>
      <c r="B143" s="16">
        <v>0.85</v>
      </c>
      <c r="C143" s="16">
        <v>21.49</v>
      </c>
      <c r="D143" s="16">
        <f t="shared" si="4"/>
        <v>3.9553280595625871E-2</v>
      </c>
      <c r="E143" s="25">
        <v>10351.988195330394</v>
      </c>
      <c r="F143" s="17">
        <f t="shared" si="5"/>
        <v>409.45509381250974</v>
      </c>
    </row>
    <row r="144" spans="1:8" x14ac:dyDescent="0.25">
      <c r="A144" s="2">
        <v>8</v>
      </c>
      <c r="B144" s="16">
        <v>0.61</v>
      </c>
      <c r="C144" s="16">
        <v>21.49</v>
      </c>
      <c r="D144" s="16">
        <f t="shared" si="4"/>
        <v>2.8385295486272687E-2</v>
      </c>
      <c r="E144" s="25">
        <v>2846.0676728146886</v>
      </c>
      <c r="F144" s="17">
        <f t="shared" si="5"/>
        <v>80.786471866773397</v>
      </c>
    </row>
    <row r="145" spans="1:8" x14ac:dyDescent="0.25">
      <c r="A145" s="2">
        <v>9</v>
      </c>
      <c r="B145" s="16">
        <v>1.3</v>
      </c>
      <c r="C145" s="16">
        <v>21.49</v>
      </c>
      <c r="D145" s="16">
        <f t="shared" si="4"/>
        <v>6.0493252675663106E-2</v>
      </c>
      <c r="E145" s="25">
        <v>3576</v>
      </c>
      <c r="F145" s="17">
        <f t="shared" si="5"/>
        <v>216.32387156817126</v>
      </c>
    </row>
    <row r="146" spans="1:8" x14ac:dyDescent="0.25">
      <c r="A146" s="2">
        <v>10</v>
      </c>
      <c r="B146" s="16">
        <v>2.4500000000000002</v>
      </c>
      <c r="C146" s="16">
        <v>21.49</v>
      </c>
      <c r="D146" s="16">
        <f t="shared" si="4"/>
        <v>0.11400651465798048</v>
      </c>
      <c r="E146" s="25">
        <v>821.20553673367738</v>
      </c>
      <c r="F146" s="17">
        <f t="shared" si="5"/>
        <v>93.622781060842712</v>
      </c>
    </row>
    <row r="147" spans="1:8" x14ac:dyDescent="0.25">
      <c r="A147" s="2">
        <v>11</v>
      </c>
      <c r="B147" s="16">
        <v>1.67</v>
      </c>
      <c r="C147" s="16">
        <v>21.49</v>
      </c>
      <c r="D147" s="16">
        <f t="shared" si="4"/>
        <v>7.7710563052582601E-2</v>
      </c>
      <c r="E147" s="25">
        <v>6459.3320764880145</v>
      </c>
      <c r="F147" s="17">
        <f t="shared" si="5"/>
        <v>501.95833260749117</v>
      </c>
    </row>
    <row r="148" spans="1:8" x14ac:dyDescent="0.25">
      <c r="A148" s="2">
        <v>12</v>
      </c>
      <c r="B148" s="16">
        <v>1.44</v>
      </c>
      <c r="C148" s="16">
        <v>21.49</v>
      </c>
      <c r="D148" s="16">
        <f t="shared" si="4"/>
        <v>6.7007910656119121E-2</v>
      </c>
      <c r="E148" s="25">
        <v>18028.709829867676</v>
      </c>
      <c r="F148" s="17">
        <f t="shared" si="5"/>
        <v>1208.0661775248698</v>
      </c>
    </row>
    <row r="149" spans="1:8" x14ac:dyDescent="0.25">
      <c r="A149" s="2">
        <v>13</v>
      </c>
      <c r="B149" s="16">
        <v>3.07</v>
      </c>
      <c r="C149" s="16">
        <v>21.49</v>
      </c>
      <c r="D149" s="16">
        <f t="shared" si="4"/>
        <v>0.14285714285714285</v>
      </c>
      <c r="E149" s="25">
        <v>4794.1165957751009</v>
      </c>
      <c r="F149" s="17">
        <f t="shared" si="5"/>
        <v>684.87379939644291</v>
      </c>
    </row>
    <row r="150" spans="1:8" x14ac:dyDescent="0.25">
      <c r="A150" s="2">
        <v>14</v>
      </c>
      <c r="B150" s="16">
        <v>1.23</v>
      </c>
      <c r="C150" s="16">
        <v>21.49</v>
      </c>
      <c r="D150" s="16">
        <f t="shared" si="4"/>
        <v>5.7235923685435092E-2</v>
      </c>
      <c r="E150" s="25">
        <v>9331.0670910720346</v>
      </c>
      <c r="F150" s="17">
        <f t="shared" si="5"/>
        <v>534.07224392827379</v>
      </c>
    </row>
    <row r="151" spans="1:8" x14ac:dyDescent="0.25">
      <c r="A151" s="2">
        <v>15</v>
      </c>
      <c r="B151" s="16">
        <v>1.49</v>
      </c>
      <c r="C151" s="16">
        <v>21.49</v>
      </c>
      <c r="D151" s="16">
        <f t="shared" si="4"/>
        <v>6.9334574220567713E-2</v>
      </c>
      <c r="E151" s="25">
        <v>4843.8565245194668</v>
      </c>
      <c r="F151" s="17">
        <f t="shared" si="5"/>
        <v>335.84672971307612</v>
      </c>
    </row>
    <row r="152" spans="1:8" x14ac:dyDescent="0.25">
      <c r="A152" s="2">
        <v>16</v>
      </c>
      <c r="B152" s="16">
        <v>1.99</v>
      </c>
      <c r="C152" s="16">
        <v>21.49</v>
      </c>
      <c r="D152" s="16">
        <f t="shared" si="4"/>
        <v>9.2601209865053519E-2</v>
      </c>
      <c r="E152" s="25">
        <v>13139.105637860484</v>
      </c>
      <c r="F152" s="17">
        <f t="shared" si="5"/>
        <v>1216.6970786106267</v>
      </c>
    </row>
    <row r="153" spans="1:8" x14ac:dyDescent="0.25">
      <c r="B153" s="16">
        <f>SUM(B137:B152)</f>
        <v>21.489999999999995</v>
      </c>
      <c r="D153" s="16">
        <f>SUM(D137:D152)</f>
        <v>1</v>
      </c>
      <c r="F153" s="3">
        <f>SUM(F137:F152)</f>
        <v>7996.2259262121361</v>
      </c>
      <c r="G153" s="10">
        <v>10</v>
      </c>
      <c r="H153" s="20">
        <v>5.7</v>
      </c>
    </row>
    <row r="155" spans="1:8" x14ac:dyDescent="0.25">
      <c r="A155" s="2">
        <v>1</v>
      </c>
      <c r="B155" s="16">
        <v>1.52</v>
      </c>
      <c r="C155" s="16">
        <v>20.67</v>
      </c>
      <c r="D155" s="16">
        <f t="shared" ref="D155:D171" si="6">B155/C155</f>
        <v>7.3536526366715038E-2</v>
      </c>
      <c r="E155" s="25">
        <v>9546.4414957780446</v>
      </c>
      <c r="F155" s="17">
        <f t="shared" ref="F155:F171" si="7">D155*E155</f>
        <v>702.01214676258473</v>
      </c>
    </row>
    <row r="156" spans="1:8" x14ac:dyDescent="0.25">
      <c r="A156" s="2">
        <v>2</v>
      </c>
      <c r="B156" s="16">
        <v>1.21</v>
      </c>
      <c r="C156" s="16">
        <v>20.67</v>
      </c>
      <c r="D156" s="16">
        <f t="shared" si="6"/>
        <v>5.8538945331398154E-2</v>
      </c>
      <c r="E156" s="25">
        <v>15440.334512705051</v>
      </c>
      <c r="F156" s="17">
        <f t="shared" si="7"/>
        <v>903.86089793774113</v>
      </c>
    </row>
    <row r="157" spans="1:8" x14ac:dyDescent="0.25">
      <c r="A157" s="2">
        <v>3</v>
      </c>
      <c r="B157" s="16">
        <v>0.23</v>
      </c>
      <c r="C157" s="16">
        <v>20.67</v>
      </c>
      <c r="D157" s="16">
        <f t="shared" si="6"/>
        <v>1.1127237542331881E-2</v>
      </c>
      <c r="E157" s="25">
        <v>6936.9007745102554</v>
      </c>
      <c r="F157" s="17">
        <f t="shared" si="7"/>
        <v>77.188542725561618</v>
      </c>
    </row>
    <row r="158" spans="1:8" x14ac:dyDescent="0.25">
      <c r="A158" s="2">
        <v>4</v>
      </c>
      <c r="B158" s="16">
        <v>0.47</v>
      </c>
      <c r="C158" s="16">
        <v>20.67</v>
      </c>
      <c r="D158" s="16">
        <f t="shared" si="6"/>
        <v>2.2738268021286884E-2</v>
      </c>
      <c r="E158" s="25">
        <v>21768.319438350154</v>
      </c>
      <c r="F158" s="17">
        <f t="shared" si="7"/>
        <v>494.97388176219499</v>
      </c>
    </row>
    <row r="159" spans="1:8" x14ac:dyDescent="0.25">
      <c r="A159" s="2">
        <v>5</v>
      </c>
      <c r="B159" s="16">
        <v>1.41</v>
      </c>
      <c r="C159" s="16">
        <v>20.67</v>
      </c>
      <c r="D159" s="16">
        <f t="shared" si="6"/>
        <v>6.8214804063860657E-2</v>
      </c>
      <c r="E159" s="25">
        <v>6936.9007745102554</v>
      </c>
      <c r="F159" s="17">
        <f t="shared" si="7"/>
        <v>473.1993271436603</v>
      </c>
    </row>
    <row r="160" spans="1:8" x14ac:dyDescent="0.25">
      <c r="A160" s="2">
        <v>6</v>
      </c>
      <c r="B160" s="16">
        <v>0.12</v>
      </c>
      <c r="C160" s="16">
        <v>20.67</v>
      </c>
      <c r="D160" s="16">
        <f t="shared" si="6"/>
        <v>5.8055152394775027E-3</v>
      </c>
      <c r="E160" s="25">
        <v>3484.7505543819821</v>
      </c>
      <c r="F160" s="17">
        <f t="shared" si="7"/>
        <v>20.230772449242274</v>
      </c>
    </row>
    <row r="161" spans="1:8" x14ac:dyDescent="0.25">
      <c r="A161" s="2">
        <v>7</v>
      </c>
      <c r="B161" s="16">
        <v>1.39</v>
      </c>
      <c r="C161" s="16">
        <v>20.67</v>
      </c>
      <c r="D161" s="16">
        <f t="shared" si="6"/>
        <v>6.7247218190614411E-2</v>
      </c>
      <c r="E161" s="25">
        <v>6312.3333423115246</v>
      </c>
      <c r="F161" s="17">
        <f t="shared" si="7"/>
        <v>424.48685756231339</v>
      </c>
    </row>
    <row r="162" spans="1:8" x14ac:dyDescent="0.25">
      <c r="A162" s="2">
        <v>8</v>
      </c>
      <c r="B162" s="16">
        <v>0.6</v>
      </c>
      <c r="C162" s="16">
        <v>20.67</v>
      </c>
      <c r="D162" s="16">
        <f t="shared" si="6"/>
        <v>2.9027576197387515E-2</v>
      </c>
      <c r="E162" s="25">
        <v>10351.988195330394</v>
      </c>
      <c r="F162" s="17">
        <f t="shared" si="7"/>
        <v>300.49312613440907</v>
      </c>
    </row>
    <row r="163" spans="1:8" x14ac:dyDescent="0.25">
      <c r="A163" s="2">
        <v>9</v>
      </c>
      <c r="B163" s="16">
        <v>1</v>
      </c>
      <c r="C163" s="16">
        <v>20.67</v>
      </c>
      <c r="D163" s="16">
        <f t="shared" si="6"/>
        <v>4.8379293662312528E-2</v>
      </c>
      <c r="E163" s="25">
        <v>2846.0676728146886</v>
      </c>
      <c r="F163" s="17">
        <f t="shared" si="7"/>
        <v>137.69074372591624</v>
      </c>
    </row>
    <row r="164" spans="1:8" x14ac:dyDescent="0.25">
      <c r="A164" s="2">
        <v>10</v>
      </c>
      <c r="B164" s="16">
        <v>1.22</v>
      </c>
      <c r="C164" s="16">
        <v>20.67</v>
      </c>
      <c r="D164" s="16">
        <f t="shared" si="6"/>
        <v>5.9022738268021284E-2</v>
      </c>
      <c r="E164" s="25">
        <v>3576</v>
      </c>
      <c r="F164" s="17">
        <f t="shared" si="7"/>
        <v>211.06531204644412</v>
      </c>
    </row>
    <row r="165" spans="1:8" x14ac:dyDescent="0.25">
      <c r="A165" s="2">
        <v>11</v>
      </c>
      <c r="B165" s="16">
        <v>2.44</v>
      </c>
      <c r="C165" s="16">
        <v>20.67</v>
      </c>
      <c r="D165" s="16">
        <f t="shared" si="6"/>
        <v>0.11804547653604257</v>
      </c>
      <c r="E165" s="25">
        <v>821.20553673367738</v>
      </c>
      <c r="F165" s="17">
        <f t="shared" si="7"/>
        <v>96.939598917763561</v>
      </c>
    </row>
    <row r="166" spans="1:8" x14ac:dyDescent="0.25">
      <c r="A166" s="2">
        <v>12</v>
      </c>
      <c r="B166" s="16">
        <v>0.55000000000000004</v>
      </c>
      <c r="C166" s="16">
        <v>20.67</v>
      </c>
      <c r="D166" s="16">
        <f t="shared" si="6"/>
        <v>2.6608611514271893E-2</v>
      </c>
      <c r="E166" s="25">
        <v>6459.3320764880145</v>
      </c>
      <c r="F166" s="17">
        <f t="shared" si="7"/>
        <v>171.87385786494477</v>
      </c>
    </row>
    <row r="167" spans="1:8" x14ac:dyDescent="0.25">
      <c r="A167" s="2">
        <v>13</v>
      </c>
      <c r="B167" s="16">
        <v>1.72</v>
      </c>
      <c r="C167" s="16">
        <v>20.67</v>
      </c>
      <c r="D167" s="16">
        <f t="shared" si="6"/>
        <v>8.3212385099177541E-2</v>
      </c>
      <c r="E167" s="25">
        <v>6459.3320764880145</v>
      </c>
      <c r="F167" s="17">
        <f t="shared" si="7"/>
        <v>537.49642823219074</v>
      </c>
    </row>
    <row r="168" spans="1:8" x14ac:dyDescent="0.25">
      <c r="A168" s="2">
        <v>14</v>
      </c>
      <c r="B168" s="16">
        <v>1.31</v>
      </c>
      <c r="C168" s="16">
        <v>20.67</v>
      </c>
      <c r="D168" s="16">
        <f t="shared" si="6"/>
        <v>6.3376874697629412E-2</v>
      </c>
      <c r="E168" s="25">
        <v>4794.1165957751009</v>
      </c>
      <c r="F168" s="17">
        <f t="shared" si="7"/>
        <v>303.83612677626422</v>
      </c>
    </row>
    <row r="169" spans="1:8" x14ac:dyDescent="0.25">
      <c r="A169" s="2">
        <v>15</v>
      </c>
      <c r="B169" s="16">
        <v>1.9</v>
      </c>
      <c r="C169" s="16">
        <v>20.67</v>
      </c>
      <c r="D169" s="16">
        <f t="shared" si="6"/>
        <v>9.1920657958393798E-2</v>
      </c>
      <c r="E169" s="25">
        <v>9331.0670910720346</v>
      </c>
      <c r="F169" s="17">
        <f t="shared" si="7"/>
        <v>857.71782646525708</v>
      </c>
    </row>
    <row r="170" spans="1:8" x14ac:dyDescent="0.25">
      <c r="A170" s="2">
        <v>16</v>
      </c>
      <c r="B170" s="16">
        <v>1.56</v>
      </c>
      <c r="C170" s="16">
        <v>20.67</v>
      </c>
      <c r="D170" s="16">
        <f t="shared" si="6"/>
        <v>7.5471698113207544E-2</v>
      </c>
      <c r="E170" s="25">
        <v>4843.8565245194668</v>
      </c>
      <c r="F170" s="17">
        <f t="shared" si="7"/>
        <v>365.5740773222239</v>
      </c>
    </row>
    <row r="171" spans="1:8" x14ac:dyDescent="0.25">
      <c r="A171" s="2">
        <v>17</v>
      </c>
      <c r="B171" s="16">
        <v>2.02</v>
      </c>
      <c r="C171" s="16">
        <v>20.67</v>
      </c>
      <c r="D171" s="16">
        <f t="shared" si="6"/>
        <v>9.7726173197871302E-2</v>
      </c>
      <c r="E171" s="25">
        <v>13139.105637860484</v>
      </c>
      <c r="F171" s="17">
        <f t="shared" si="7"/>
        <v>1284.0345132306809</v>
      </c>
    </row>
    <row r="172" spans="1:8" x14ac:dyDescent="0.25">
      <c r="B172" s="16">
        <f>SUM(B155:B171)</f>
        <v>20.669999999999998</v>
      </c>
      <c r="D172" s="16">
        <f>SUM(D155:D171)</f>
        <v>0.99999999999999978</v>
      </c>
      <c r="F172" s="3">
        <f>SUM(F155:F171)</f>
        <v>7362.6740370593925</v>
      </c>
      <c r="G172" s="10">
        <v>11</v>
      </c>
      <c r="H172" s="20">
        <v>6.3</v>
      </c>
    </row>
    <row r="174" spans="1:8" x14ac:dyDescent="0.25">
      <c r="A174" s="2">
        <v>1</v>
      </c>
      <c r="B174" s="16">
        <v>2.04</v>
      </c>
      <c r="C174" s="16">
        <v>20.04</v>
      </c>
      <c r="D174" s="16">
        <f t="shared" ref="D174:D185" si="8">B174/C174</f>
        <v>0.10179640718562875</v>
      </c>
      <c r="E174" s="25">
        <v>9546.4414957780446</v>
      </c>
      <c r="F174" s="17">
        <f t="shared" ref="F174:F185" si="9">D174*E174</f>
        <v>971.79344567800467</v>
      </c>
    </row>
    <row r="175" spans="1:8" x14ac:dyDescent="0.25">
      <c r="A175" s="2">
        <v>2</v>
      </c>
      <c r="B175" s="16">
        <v>0.28999999999999998</v>
      </c>
      <c r="C175" s="16">
        <v>20.04</v>
      </c>
      <c r="D175" s="16">
        <f t="shared" si="8"/>
        <v>1.4471057884231536E-2</v>
      </c>
      <c r="E175" s="25">
        <v>15440.334512705051</v>
      </c>
      <c r="F175" s="17">
        <f t="shared" si="9"/>
        <v>223.43797448525271</v>
      </c>
    </row>
    <row r="176" spans="1:8" x14ac:dyDescent="0.25">
      <c r="A176" s="2">
        <v>3</v>
      </c>
      <c r="B176" s="16">
        <v>2.67</v>
      </c>
      <c r="C176" s="16">
        <v>20.04</v>
      </c>
      <c r="D176" s="16">
        <f t="shared" si="8"/>
        <v>0.13323353293413173</v>
      </c>
      <c r="E176" s="25">
        <v>6936.9007745102554</v>
      </c>
      <c r="F176" s="17">
        <f t="shared" si="9"/>
        <v>924.22779780151598</v>
      </c>
    </row>
    <row r="177" spans="1:8" x14ac:dyDescent="0.25">
      <c r="A177" s="2">
        <v>4</v>
      </c>
      <c r="B177" s="16">
        <v>0.71</v>
      </c>
      <c r="C177" s="16">
        <v>20.04</v>
      </c>
      <c r="D177" s="16">
        <f t="shared" si="8"/>
        <v>3.5429141716566866E-2</v>
      </c>
      <c r="E177" s="25">
        <v>3484.7505543819821</v>
      </c>
      <c r="F177" s="17">
        <f t="shared" si="9"/>
        <v>123.46172123808419</v>
      </c>
    </row>
    <row r="178" spans="1:8" x14ac:dyDescent="0.25">
      <c r="A178" s="2">
        <v>5</v>
      </c>
      <c r="B178" s="16">
        <v>2.0299999999999998</v>
      </c>
      <c r="C178" s="16">
        <v>20.04</v>
      </c>
      <c r="D178" s="16">
        <f t="shared" si="8"/>
        <v>0.10129740518962076</v>
      </c>
      <c r="E178" s="25">
        <v>6312.3333423115246</v>
      </c>
      <c r="F178" s="17">
        <f t="shared" si="9"/>
        <v>639.4229882680836</v>
      </c>
    </row>
    <row r="179" spans="1:8" x14ac:dyDescent="0.25">
      <c r="A179" s="2">
        <v>6</v>
      </c>
      <c r="B179" s="16">
        <v>1.1399999999999999</v>
      </c>
      <c r="C179" s="16">
        <v>20.04</v>
      </c>
      <c r="D179" s="16">
        <f t="shared" si="8"/>
        <v>5.6886227544910177E-2</v>
      </c>
      <c r="E179" s="25">
        <v>2846.0676728146886</v>
      </c>
      <c r="F179" s="17">
        <f t="shared" si="9"/>
        <v>161.90205324394935</v>
      </c>
    </row>
    <row r="180" spans="1:8" x14ac:dyDescent="0.25">
      <c r="A180" s="2">
        <v>7</v>
      </c>
      <c r="B180" s="16">
        <v>1.27</v>
      </c>
      <c r="C180" s="16">
        <v>20.04</v>
      </c>
      <c r="D180" s="16">
        <f t="shared" si="8"/>
        <v>6.3373253493013981E-2</v>
      </c>
      <c r="E180" s="25">
        <v>3576</v>
      </c>
      <c r="F180" s="17">
        <f t="shared" si="9"/>
        <v>226.62275449101799</v>
      </c>
    </row>
    <row r="181" spans="1:8" x14ac:dyDescent="0.25">
      <c r="A181" s="2">
        <v>8</v>
      </c>
      <c r="B181" s="16">
        <v>2.37</v>
      </c>
      <c r="C181" s="16">
        <v>20.04</v>
      </c>
      <c r="D181" s="16">
        <f t="shared" si="8"/>
        <v>0.11826347305389223</v>
      </c>
      <c r="E181" s="25">
        <v>821.20553673367738</v>
      </c>
      <c r="F181" s="17">
        <f t="shared" si="9"/>
        <v>97.118618865210365</v>
      </c>
    </row>
    <row r="182" spans="1:8" x14ac:dyDescent="0.25">
      <c r="A182" s="2">
        <v>9</v>
      </c>
      <c r="B182" s="16">
        <v>1.54</v>
      </c>
      <c r="C182" s="16">
        <v>20.04</v>
      </c>
      <c r="D182" s="16">
        <f t="shared" si="8"/>
        <v>7.6846307385229545E-2</v>
      </c>
      <c r="E182" s="25">
        <v>6459.3320764880145</v>
      </c>
      <c r="F182" s="17">
        <f t="shared" si="9"/>
        <v>496.37581825307103</v>
      </c>
    </row>
    <row r="183" spans="1:8" x14ac:dyDescent="0.25">
      <c r="A183" s="2">
        <v>10</v>
      </c>
      <c r="B183" s="16">
        <v>1.95</v>
      </c>
      <c r="C183" s="16">
        <v>20.04</v>
      </c>
      <c r="D183" s="16">
        <f t="shared" si="8"/>
        <v>9.730538922155689E-2</v>
      </c>
      <c r="E183" s="25">
        <v>9331.0670910720346</v>
      </c>
      <c r="F183" s="17">
        <f t="shared" si="9"/>
        <v>907.9631151492249</v>
      </c>
    </row>
    <row r="184" spans="1:8" x14ac:dyDescent="0.25">
      <c r="A184" s="2">
        <v>11</v>
      </c>
      <c r="B184" s="16">
        <v>2.2400000000000002</v>
      </c>
      <c r="C184" s="16">
        <v>20.04</v>
      </c>
      <c r="D184" s="16">
        <f t="shared" si="8"/>
        <v>0.11177644710578843</v>
      </c>
      <c r="E184" s="25">
        <v>4843.8565245194668</v>
      </c>
      <c r="F184" s="17">
        <f t="shared" si="9"/>
        <v>541.42907260097843</v>
      </c>
    </row>
    <row r="185" spans="1:8" x14ac:dyDescent="0.25">
      <c r="A185" s="2">
        <v>12</v>
      </c>
      <c r="B185" s="16">
        <v>1.79</v>
      </c>
      <c r="C185" s="16">
        <v>20.04</v>
      </c>
      <c r="D185" s="16">
        <f t="shared" si="8"/>
        <v>8.9321357285429143E-2</v>
      </c>
      <c r="E185" s="25">
        <v>13139.105637860484</v>
      </c>
      <c r="F185" s="17">
        <f t="shared" si="9"/>
        <v>1173.6027490903327</v>
      </c>
    </row>
    <row r="186" spans="1:8" x14ac:dyDescent="0.25">
      <c r="B186" s="16">
        <f>SUM(B174:B185)</f>
        <v>20.04</v>
      </c>
      <c r="D186" s="16">
        <f>SUM(D174:D185)</f>
        <v>1.0000000000000002</v>
      </c>
      <c r="F186" s="3">
        <f>SUM(F174:F185)</f>
        <v>6487.3581091647256</v>
      </c>
      <c r="G186" s="10">
        <v>12</v>
      </c>
      <c r="H186" s="20">
        <v>6.9</v>
      </c>
    </row>
    <row r="188" spans="1:8" x14ac:dyDescent="0.25">
      <c r="A188" s="2">
        <v>1</v>
      </c>
      <c r="B188" s="16">
        <v>2.38</v>
      </c>
      <c r="C188" s="16">
        <v>22.56</v>
      </c>
      <c r="D188" s="16">
        <f t="shared" ref="D188:D201" si="10">B188/C188</f>
        <v>0.10549645390070922</v>
      </c>
      <c r="E188" s="25">
        <v>9546.4414957780446</v>
      </c>
      <c r="F188" s="17">
        <f t="shared" ref="F188:F201" si="11">D188*E188</f>
        <v>1007.1157251751661</v>
      </c>
    </row>
    <row r="189" spans="1:8" x14ac:dyDescent="0.25">
      <c r="A189" s="2">
        <v>2</v>
      </c>
      <c r="B189" s="16">
        <v>2.5</v>
      </c>
      <c r="C189" s="16">
        <v>22.56</v>
      </c>
      <c r="D189" s="16">
        <f t="shared" si="10"/>
        <v>0.11081560283687944</v>
      </c>
      <c r="E189" s="25">
        <v>6936.9007745102554</v>
      </c>
      <c r="F189" s="17">
        <f t="shared" si="11"/>
        <v>768.71684114696984</v>
      </c>
    </row>
    <row r="190" spans="1:8" x14ac:dyDescent="0.25">
      <c r="A190" s="2">
        <v>3</v>
      </c>
      <c r="B190" s="16">
        <v>1.35</v>
      </c>
      <c r="C190" s="16">
        <v>22.56</v>
      </c>
      <c r="D190" s="16">
        <f t="shared" si="10"/>
        <v>5.9840425531914904E-2</v>
      </c>
      <c r="E190" s="25">
        <v>3484.7505543819821</v>
      </c>
      <c r="F190" s="17">
        <f t="shared" si="11"/>
        <v>208.52895604679418</v>
      </c>
    </row>
    <row r="191" spans="1:8" x14ac:dyDescent="0.25">
      <c r="A191" s="2">
        <v>4</v>
      </c>
      <c r="B191" s="16">
        <v>2.0699999999999998</v>
      </c>
      <c r="C191" s="16">
        <v>22.56</v>
      </c>
      <c r="D191" s="16">
        <f t="shared" si="10"/>
        <v>9.1755319148936171E-2</v>
      </c>
      <c r="E191" s="25">
        <v>6312.3333423115246</v>
      </c>
      <c r="F191" s="17">
        <f t="shared" si="11"/>
        <v>579.19016039826488</v>
      </c>
    </row>
    <row r="192" spans="1:8" x14ac:dyDescent="0.25">
      <c r="A192" s="2">
        <v>5</v>
      </c>
      <c r="B192" s="16">
        <v>1.44</v>
      </c>
      <c r="C192" s="16">
        <v>22.56</v>
      </c>
      <c r="D192" s="16">
        <f t="shared" si="10"/>
        <v>6.3829787234042548E-2</v>
      </c>
      <c r="E192" s="25">
        <v>2846.0676728146886</v>
      </c>
      <c r="F192" s="17">
        <f t="shared" si="11"/>
        <v>181.6638940094482</v>
      </c>
    </row>
    <row r="193" spans="1:8" x14ac:dyDescent="0.25">
      <c r="A193" s="2">
        <v>6</v>
      </c>
      <c r="B193" s="16">
        <v>1.32</v>
      </c>
      <c r="C193" s="16">
        <v>22.56</v>
      </c>
      <c r="D193" s="16">
        <f t="shared" si="10"/>
        <v>5.8510638297872349E-2</v>
      </c>
      <c r="E193" s="25">
        <v>3576</v>
      </c>
      <c r="F193" s="17">
        <f t="shared" si="11"/>
        <v>209.23404255319153</v>
      </c>
    </row>
    <row r="194" spans="1:8" x14ac:dyDescent="0.25">
      <c r="A194" s="2">
        <v>7</v>
      </c>
      <c r="B194" s="16">
        <v>2.56</v>
      </c>
      <c r="C194" s="16">
        <v>22.56</v>
      </c>
      <c r="D194" s="16">
        <f t="shared" si="10"/>
        <v>0.11347517730496455</v>
      </c>
      <c r="E194" s="25">
        <v>821.20553673367738</v>
      </c>
      <c r="F194" s="17">
        <f t="shared" si="11"/>
        <v>93.186443884672613</v>
      </c>
    </row>
    <row r="195" spans="1:8" x14ac:dyDescent="0.25">
      <c r="A195" s="2">
        <v>8</v>
      </c>
      <c r="B195" s="16">
        <v>0.9</v>
      </c>
      <c r="C195" s="16">
        <v>22.56</v>
      </c>
      <c r="D195" s="16">
        <f t="shared" si="10"/>
        <v>3.9893617021276598E-2</v>
      </c>
      <c r="E195" s="25">
        <v>6459.3320764880145</v>
      </c>
      <c r="F195" s="17">
        <f t="shared" si="11"/>
        <v>257.68612007266017</v>
      </c>
    </row>
    <row r="196" spans="1:8" x14ac:dyDescent="0.25">
      <c r="A196" s="2">
        <v>9</v>
      </c>
      <c r="B196" s="16">
        <v>0.82</v>
      </c>
      <c r="C196" s="16">
        <v>22.56</v>
      </c>
      <c r="D196" s="16">
        <f t="shared" si="10"/>
        <v>3.6347517730496451E-2</v>
      </c>
      <c r="E196" s="25">
        <v>4115.4701648747732</v>
      </c>
      <c r="F196" s="17">
        <f t="shared" si="11"/>
        <v>149.58712478711496</v>
      </c>
    </row>
    <row r="197" spans="1:8" x14ac:dyDescent="0.25">
      <c r="A197" s="2">
        <v>10</v>
      </c>
      <c r="B197" s="16">
        <v>1.18</v>
      </c>
      <c r="C197" s="16">
        <v>22.56</v>
      </c>
      <c r="D197" s="16">
        <f t="shared" si="10"/>
        <v>5.2304964539007091E-2</v>
      </c>
      <c r="E197" s="25">
        <v>4081.7223792968166</v>
      </c>
      <c r="F197" s="17">
        <f t="shared" si="11"/>
        <v>213.49434430719165</v>
      </c>
    </row>
    <row r="198" spans="1:8" x14ac:dyDescent="0.25">
      <c r="A198" s="2">
        <v>11</v>
      </c>
      <c r="B198" s="16">
        <v>1.59</v>
      </c>
      <c r="C198" s="16">
        <v>22.56</v>
      </c>
      <c r="D198" s="16">
        <f t="shared" si="10"/>
        <v>7.0478723404255331E-2</v>
      </c>
      <c r="E198" s="25">
        <v>9331.0670910720346</v>
      </c>
      <c r="F198" s="17">
        <f t="shared" si="11"/>
        <v>657.64169657821526</v>
      </c>
    </row>
    <row r="199" spans="1:8" x14ac:dyDescent="0.25">
      <c r="A199" s="2">
        <v>12</v>
      </c>
      <c r="B199" s="16">
        <v>2.56</v>
      </c>
      <c r="C199" s="16">
        <v>22.56</v>
      </c>
      <c r="D199" s="16">
        <f t="shared" si="10"/>
        <v>0.11347517730496455</v>
      </c>
      <c r="E199" s="25">
        <v>4843.8565245194668</v>
      </c>
      <c r="F199" s="17">
        <f t="shared" si="11"/>
        <v>549.65747795965581</v>
      </c>
    </row>
    <row r="200" spans="1:8" x14ac:dyDescent="0.25">
      <c r="A200" s="2">
        <v>13</v>
      </c>
      <c r="B200" s="16">
        <v>1.65</v>
      </c>
      <c r="C200" s="16">
        <v>22.56</v>
      </c>
      <c r="D200" s="16">
        <f t="shared" si="10"/>
        <v>7.3138297872340427E-2</v>
      </c>
      <c r="E200" s="25">
        <v>13139.105637860484</v>
      </c>
      <c r="F200" s="17">
        <f t="shared" si="11"/>
        <v>960.97182191798754</v>
      </c>
    </row>
    <row r="201" spans="1:8" x14ac:dyDescent="0.25">
      <c r="A201" s="2">
        <v>14</v>
      </c>
      <c r="B201" s="16">
        <v>0.24</v>
      </c>
      <c r="C201" s="16">
        <v>22.56</v>
      </c>
      <c r="D201" s="16">
        <f t="shared" si="10"/>
        <v>1.0638297872340425E-2</v>
      </c>
      <c r="E201" s="25">
        <v>2509.5798482785449</v>
      </c>
      <c r="F201" s="17">
        <f t="shared" si="11"/>
        <v>26.697657960410051</v>
      </c>
    </row>
    <row r="202" spans="1:8" x14ac:dyDescent="0.25">
      <c r="B202" s="16">
        <f>SUM(B188:B201)</f>
        <v>22.56</v>
      </c>
      <c r="D202" s="16">
        <f>SUM(D188:D201)</f>
        <v>1</v>
      </c>
      <c r="F202" s="3">
        <f>SUM(F188:F201)</f>
        <v>5863.3723067977426</v>
      </c>
      <c r="G202" s="10">
        <v>13</v>
      </c>
      <c r="H202" s="20">
        <v>7.5</v>
      </c>
    </row>
    <row r="204" spans="1:8" x14ac:dyDescent="0.25">
      <c r="A204" s="2">
        <v>1</v>
      </c>
      <c r="B204" s="16">
        <v>1.01</v>
      </c>
      <c r="C204" s="16">
        <v>25.08</v>
      </c>
      <c r="D204" s="16">
        <f t="shared" ref="D204:D219" si="12">B204/C204</f>
        <v>4.0271132376395534E-2</v>
      </c>
      <c r="E204" s="25">
        <v>3621.1004360802663</v>
      </c>
      <c r="F204" s="17">
        <f t="shared" ref="F204:F219" si="13">D204*E204</f>
        <v>145.825815009612</v>
      </c>
    </row>
    <row r="205" spans="1:8" x14ac:dyDescent="0.25">
      <c r="A205" s="2">
        <v>2</v>
      </c>
      <c r="B205" s="16">
        <v>0.95</v>
      </c>
      <c r="C205" s="16">
        <v>25.08</v>
      </c>
      <c r="D205" s="16">
        <f t="shared" si="12"/>
        <v>3.787878787878788E-2</v>
      </c>
      <c r="E205" s="25">
        <v>9546.4414957780446</v>
      </c>
      <c r="F205" s="17">
        <f t="shared" si="13"/>
        <v>361.60763241583504</v>
      </c>
    </row>
    <row r="206" spans="1:8" x14ac:dyDescent="0.25">
      <c r="A206" s="2">
        <v>3</v>
      </c>
      <c r="B206" s="16">
        <v>2.36</v>
      </c>
      <c r="C206" s="16">
        <v>25.08</v>
      </c>
      <c r="D206" s="16">
        <f t="shared" si="12"/>
        <v>9.4098883572567779E-2</v>
      </c>
      <c r="E206" s="25">
        <v>6936.9007745102554</v>
      </c>
      <c r="F206" s="17">
        <f t="shared" si="13"/>
        <v>652.75461833509576</v>
      </c>
    </row>
    <row r="207" spans="1:8" x14ac:dyDescent="0.25">
      <c r="A207" s="2">
        <v>4</v>
      </c>
      <c r="B207" s="16">
        <v>1.81</v>
      </c>
      <c r="C207" s="16">
        <v>25.08</v>
      </c>
      <c r="D207" s="16">
        <f t="shared" si="12"/>
        <v>7.2169059011164285E-2</v>
      </c>
      <c r="E207" s="25">
        <v>3484.7505543819821</v>
      </c>
      <c r="F207" s="17">
        <f t="shared" si="13"/>
        <v>251.49116839838072</v>
      </c>
    </row>
    <row r="208" spans="1:8" x14ac:dyDescent="0.25">
      <c r="A208" s="2">
        <v>5</v>
      </c>
      <c r="B208" s="16">
        <v>2.12</v>
      </c>
      <c r="C208" s="16">
        <v>25.08</v>
      </c>
      <c r="D208" s="16">
        <f t="shared" si="12"/>
        <v>8.4529505582137177E-2</v>
      </c>
      <c r="E208" s="25">
        <v>6312.3333423115246</v>
      </c>
      <c r="F208" s="17">
        <f t="shared" si="13"/>
        <v>533.57841649523266</v>
      </c>
    </row>
    <row r="209" spans="1:8" x14ac:dyDescent="0.25">
      <c r="A209" s="2">
        <v>6</v>
      </c>
      <c r="B209" s="16">
        <v>1.72</v>
      </c>
      <c r="C209" s="16">
        <v>25.08</v>
      </c>
      <c r="D209" s="16">
        <f t="shared" si="12"/>
        <v>6.8580542264752797E-2</v>
      </c>
      <c r="E209" s="25">
        <v>2846.0676728146886</v>
      </c>
      <c r="F209" s="17">
        <f t="shared" si="13"/>
        <v>195.18486432381439</v>
      </c>
    </row>
    <row r="210" spans="1:8" x14ac:dyDescent="0.25">
      <c r="A210" s="2">
        <v>7</v>
      </c>
      <c r="B210" s="16">
        <v>1.25</v>
      </c>
      <c r="C210" s="16">
        <v>25.08</v>
      </c>
      <c r="D210" s="16">
        <f t="shared" si="12"/>
        <v>4.9840510366826157E-2</v>
      </c>
      <c r="E210" s="25">
        <v>3576</v>
      </c>
      <c r="F210" s="17">
        <f t="shared" si="13"/>
        <v>178.22966507177034</v>
      </c>
    </row>
    <row r="211" spans="1:8" x14ac:dyDescent="0.25">
      <c r="A211" s="2">
        <v>8</v>
      </c>
      <c r="B211" s="16">
        <v>2.57</v>
      </c>
      <c r="C211" s="16">
        <v>25.08</v>
      </c>
      <c r="D211" s="16">
        <f t="shared" si="12"/>
        <v>0.10247208931419458</v>
      </c>
      <c r="E211" s="25">
        <v>821.20553673367738</v>
      </c>
      <c r="F211" s="17">
        <f t="shared" si="13"/>
        <v>84.150647105484481</v>
      </c>
    </row>
    <row r="212" spans="1:8" x14ac:dyDescent="0.25">
      <c r="A212" s="2">
        <v>9</v>
      </c>
      <c r="B212" s="16">
        <v>0.51</v>
      </c>
      <c r="C212" s="16">
        <v>25.08</v>
      </c>
      <c r="D212" s="16">
        <f t="shared" si="12"/>
        <v>2.0334928229665074E-2</v>
      </c>
      <c r="E212" s="25">
        <v>6459.3320764880145</v>
      </c>
      <c r="F212" s="17">
        <f t="shared" si="13"/>
        <v>131.35005418695724</v>
      </c>
    </row>
    <row r="213" spans="1:8" x14ac:dyDescent="0.25">
      <c r="A213" s="2">
        <v>10</v>
      </c>
      <c r="B213" s="16">
        <v>2.15</v>
      </c>
      <c r="C213" s="16">
        <v>25.08</v>
      </c>
      <c r="D213" s="16">
        <f t="shared" si="12"/>
        <v>8.5725677830940997E-2</v>
      </c>
      <c r="E213" s="25">
        <v>4115.4701648747732</v>
      </c>
      <c r="F213" s="17">
        <f t="shared" si="13"/>
        <v>352.80146947690446</v>
      </c>
    </row>
    <row r="214" spans="1:8" x14ac:dyDescent="0.25">
      <c r="A214" s="2">
        <v>11</v>
      </c>
      <c r="B214" s="16">
        <v>1.82</v>
      </c>
      <c r="C214" s="16">
        <v>25.08</v>
      </c>
      <c r="D214" s="16">
        <f t="shared" si="12"/>
        <v>7.2567783094098892E-2</v>
      </c>
      <c r="E214" s="25">
        <v>4081.7223792968166</v>
      </c>
      <c r="F214" s="17">
        <f t="shared" si="13"/>
        <v>296.20154427114062</v>
      </c>
    </row>
    <row r="215" spans="1:8" x14ac:dyDescent="0.25">
      <c r="A215" s="2">
        <v>12</v>
      </c>
      <c r="B215" s="16">
        <v>1.68</v>
      </c>
      <c r="C215" s="16">
        <v>25.08</v>
      </c>
      <c r="D215" s="16">
        <f t="shared" si="12"/>
        <v>6.6985645933014357E-2</v>
      </c>
      <c r="E215" s="25">
        <v>9331.0670910720346</v>
      </c>
      <c r="F215" s="17">
        <f t="shared" si="13"/>
        <v>625.04755633975356</v>
      </c>
    </row>
    <row r="216" spans="1:8" x14ac:dyDescent="0.25">
      <c r="A216" s="2">
        <v>13</v>
      </c>
      <c r="B216" s="16">
        <v>2.36</v>
      </c>
      <c r="C216" s="16">
        <v>25.08</v>
      </c>
      <c r="D216" s="16">
        <f t="shared" si="12"/>
        <v>9.4098883572567779E-2</v>
      </c>
      <c r="E216" s="25">
        <v>4843.8565245194668</v>
      </c>
      <c r="F216" s="17">
        <f t="shared" si="13"/>
        <v>455.80149114298013</v>
      </c>
    </row>
    <row r="217" spans="1:8" x14ac:dyDescent="0.25">
      <c r="A217" s="2">
        <v>14</v>
      </c>
      <c r="B217" s="16">
        <v>0.11</v>
      </c>
      <c r="C217" s="16">
        <v>25.08</v>
      </c>
      <c r="D217" s="16">
        <f t="shared" si="12"/>
        <v>4.3859649122807024E-3</v>
      </c>
      <c r="E217" s="25">
        <v>2098.7435744026179</v>
      </c>
      <c r="F217" s="17">
        <f t="shared" si="13"/>
        <v>9.2050156772044662</v>
      </c>
    </row>
    <row r="218" spans="1:8" x14ac:dyDescent="0.25">
      <c r="A218" s="2">
        <v>15</v>
      </c>
      <c r="B218" s="16">
        <v>1.7</v>
      </c>
      <c r="C218" s="16">
        <v>25.08</v>
      </c>
      <c r="D218" s="16">
        <f t="shared" si="12"/>
        <v>6.778309409888357E-2</v>
      </c>
      <c r="E218" s="25">
        <v>13139.105637860484</v>
      </c>
      <c r="F218" s="17">
        <f t="shared" si="13"/>
        <v>890.60923382626879</v>
      </c>
    </row>
    <row r="219" spans="1:8" x14ac:dyDescent="0.25">
      <c r="A219" s="2">
        <v>16</v>
      </c>
      <c r="B219" s="16">
        <v>0.96</v>
      </c>
      <c r="C219" s="16">
        <v>25.08</v>
      </c>
      <c r="D219" s="16">
        <f t="shared" si="12"/>
        <v>3.8277511961722487E-2</v>
      </c>
      <c r="E219" s="25">
        <v>2509.5798482785449</v>
      </c>
      <c r="F219" s="17">
        <f t="shared" si="13"/>
        <v>96.060472661379706</v>
      </c>
    </row>
    <row r="220" spans="1:8" x14ac:dyDescent="0.25">
      <c r="B220" s="16">
        <f>SUM(B204:B219)</f>
        <v>25.08</v>
      </c>
      <c r="D220" s="16">
        <f>SUM(D204:D219)</f>
        <v>1.0000000000000002</v>
      </c>
      <c r="F220" s="3">
        <f>SUM(F204:F219)</f>
        <v>5259.8996647378153</v>
      </c>
      <c r="G220" s="10">
        <v>14</v>
      </c>
      <c r="H220" s="20">
        <v>8.1</v>
      </c>
    </row>
    <row r="222" spans="1:8" x14ac:dyDescent="0.25">
      <c r="A222" s="2">
        <v>1</v>
      </c>
      <c r="B222" s="16">
        <v>1.48</v>
      </c>
      <c r="C222" s="16">
        <v>25.81</v>
      </c>
      <c r="D222" s="16">
        <f t="shared" ref="D222:D236" si="14">B222/C222</f>
        <v>5.734211545912437E-2</v>
      </c>
      <c r="E222" s="25">
        <v>3621.1004360802663</v>
      </c>
      <c r="F222" s="17">
        <f t="shared" ref="F222:F236" si="15">D222*E222</f>
        <v>207.64155929480023</v>
      </c>
    </row>
    <row r="223" spans="1:8" x14ac:dyDescent="0.25">
      <c r="A223" s="2">
        <v>2</v>
      </c>
      <c r="B223" s="16">
        <v>1.58</v>
      </c>
      <c r="C223" s="16">
        <v>25.81</v>
      </c>
      <c r="D223" s="16">
        <f t="shared" si="14"/>
        <v>6.1216582719876025E-2</v>
      </c>
      <c r="E223" s="25">
        <v>6936.9007745102554</v>
      </c>
      <c r="F223" s="17">
        <f t="shared" si="15"/>
        <v>424.65336008237909</v>
      </c>
    </row>
    <row r="224" spans="1:8" x14ac:dyDescent="0.25">
      <c r="A224" s="2">
        <v>3</v>
      </c>
      <c r="B224" s="16">
        <v>2.16</v>
      </c>
      <c r="C224" s="16">
        <v>25.81</v>
      </c>
      <c r="D224" s="16">
        <f t="shared" si="14"/>
        <v>8.3688492832235575E-2</v>
      </c>
      <c r="E224" s="25">
        <v>3484.7505543819821</v>
      </c>
      <c r="F224" s="17">
        <f t="shared" si="15"/>
        <v>291.63352179252547</v>
      </c>
    </row>
    <row r="225" spans="1:8" x14ac:dyDescent="0.25">
      <c r="A225" s="2">
        <v>4</v>
      </c>
      <c r="B225" s="16">
        <v>2.29</v>
      </c>
      <c r="C225" s="16">
        <v>25.81</v>
      </c>
      <c r="D225" s="16">
        <f t="shared" si="14"/>
        <v>8.8725300271212712E-2</v>
      </c>
      <c r="E225" s="25">
        <v>6312.3333423115246</v>
      </c>
      <c r="F225" s="17">
        <f t="shared" si="15"/>
        <v>560.06367120857772</v>
      </c>
    </row>
    <row r="226" spans="1:8" x14ac:dyDescent="0.25">
      <c r="A226" s="2">
        <v>5</v>
      </c>
      <c r="B226" s="16">
        <v>2.0499999999999998</v>
      </c>
      <c r="C226" s="16">
        <v>25.81</v>
      </c>
      <c r="D226" s="16">
        <f t="shared" si="14"/>
        <v>7.9426578845408755E-2</v>
      </c>
      <c r="E226" s="25">
        <v>2846.0676728146886</v>
      </c>
      <c r="F226" s="17">
        <f t="shared" si="15"/>
        <v>226.05341841418488</v>
      </c>
    </row>
    <row r="227" spans="1:8" x14ac:dyDescent="0.25">
      <c r="A227" s="2">
        <v>6</v>
      </c>
      <c r="B227" s="16">
        <v>0.92</v>
      </c>
      <c r="C227" s="16">
        <v>25.81</v>
      </c>
      <c r="D227" s="16">
        <f t="shared" si="14"/>
        <v>3.5645098798915149E-2</v>
      </c>
      <c r="E227" s="25">
        <v>3576</v>
      </c>
      <c r="F227" s="17">
        <f t="shared" si="15"/>
        <v>127.46687330492057</v>
      </c>
    </row>
    <row r="228" spans="1:8" x14ac:dyDescent="0.25">
      <c r="A228" s="2">
        <v>7</v>
      </c>
      <c r="B228" s="16">
        <v>2.87</v>
      </c>
      <c r="C228" s="16">
        <v>25.81</v>
      </c>
      <c r="D228" s="16">
        <f t="shared" si="14"/>
        <v>0.11119721038357226</v>
      </c>
      <c r="E228" s="25">
        <v>821.20553673367738</v>
      </c>
      <c r="F228" s="17">
        <f t="shared" si="15"/>
        <v>91.315764836329109</v>
      </c>
    </row>
    <row r="229" spans="1:8" x14ac:dyDescent="0.25">
      <c r="A229" s="2">
        <v>8</v>
      </c>
      <c r="B229" s="16">
        <v>0.62</v>
      </c>
      <c r="C229" s="16">
        <v>25.81</v>
      </c>
      <c r="D229" s="16">
        <f t="shared" si="14"/>
        <v>2.402169701666021E-2</v>
      </c>
      <c r="E229" s="25">
        <v>7542.8477748964197</v>
      </c>
      <c r="F229" s="17">
        <f t="shared" si="15"/>
        <v>181.19200389135142</v>
      </c>
    </row>
    <row r="230" spans="1:8" x14ac:dyDescent="0.25">
      <c r="A230" s="2">
        <v>9</v>
      </c>
      <c r="B230" s="16">
        <v>2.62</v>
      </c>
      <c r="C230" s="16">
        <v>25.81</v>
      </c>
      <c r="D230" s="16">
        <f t="shared" si="14"/>
        <v>0.10151104223169315</v>
      </c>
      <c r="E230" s="25">
        <v>4115.4701648747732</v>
      </c>
      <c r="F230" s="17">
        <f t="shared" si="15"/>
        <v>417.76566570987626</v>
      </c>
    </row>
    <row r="231" spans="1:8" x14ac:dyDescent="0.25">
      <c r="A231" s="2">
        <v>10</v>
      </c>
      <c r="B231" s="16">
        <v>1.78</v>
      </c>
      <c r="C231" s="16">
        <v>25.81</v>
      </c>
      <c r="D231" s="16">
        <f t="shared" si="14"/>
        <v>6.8965517241379309E-2</v>
      </c>
      <c r="E231" s="25">
        <v>4081.7223792968166</v>
      </c>
      <c r="F231" s="17">
        <f t="shared" si="15"/>
        <v>281.4980951239184</v>
      </c>
    </row>
    <row r="232" spans="1:8" x14ac:dyDescent="0.25">
      <c r="A232" s="2">
        <v>11</v>
      </c>
      <c r="B232" s="16">
        <v>1.88</v>
      </c>
      <c r="C232" s="16">
        <v>25.81</v>
      </c>
      <c r="D232" s="16">
        <f t="shared" si="14"/>
        <v>7.2839984502130958E-2</v>
      </c>
      <c r="E232" s="25">
        <v>9331.0670910720346</v>
      </c>
      <c r="F232" s="17">
        <f t="shared" si="15"/>
        <v>679.67478230203119</v>
      </c>
    </row>
    <row r="233" spans="1:8" x14ac:dyDescent="0.25">
      <c r="A233" s="2">
        <v>12</v>
      </c>
      <c r="B233" s="16">
        <v>2.0099999999999998</v>
      </c>
      <c r="C233" s="16">
        <v>25.81</v>
      </c>
      <c r="D233" s="16">
        <f t="shared" si="14"/>
        <v>7.7876791941108095E-2</v>
      </c>
      <c r="E233" s="25">
        <v>4843.8565245194668</v>
      </c>
      <c r="F233" s="17">
        <f t="shared" si="15"/>
        <v>377.22400675258149</v>
      </c>
    </row>
    <row r="234" spans="1:8" x14ac:dyDescent="0.25">
      <c r="A234" s="2">
        <v>13</v>
      </c>
      <c r="B234" s="16">
        <v>0.47</v>
      </c>
      <c r="C234" s="16">
        <v>25.81</v>
      </c>
      <c r="D234" s="16">
        <f t="shared" si="14"/>
        <v>1.820999612553274E-2</v>
      </c>
      <c r="E234" s="25">
        <v>2098.7435744026179</v>
      </c>
      <c r="F234" s="17">
        <f t="shared" si="15"/>
        <v>38.218112358358404</v>
      </c>
    </row>
    <row r="235" spans="1:8" x14ac:dyDescent="0.25">
      <c r="A235" s="2">
        <v>14</v>
      </c>
      <c r="B235" s="16">
        <v>1.52</v>
      </c>
      <c r="C235" s="16">
        <v>25.81</v>
      </c>
      <c r="D235" s="16">
        <f t="shared" si="14"/>
        <v>5.8891902363425036E-2</v>
      </c>
      <c r="E235" s="25">
        <v>13139.105637860484</v>
      </c>
      <c r="F235" s="17">
        <f t="shared" si="15"/>
        <v>773.78692636760707</v>
      </c>
    </row>
    <row r="236" spans="1:8" x14ac:dyDescent="0.25">
      <c r="A236" s="2">
        <v>15</v>
      </c>
      <c r="B236" s="16">
        <v>1.56</v>
      </c>
      <c r="C236" s="16">
        <v>25.81</v>
      </c>
      <c r="D236" s="16">
        <f t="shared" si="14"/>
        <v>6.0441689267725696E-2</v>
      </c>
      <c r="E236" s="25">
        <v>2509.5798482785449</v>
      </c>
      <c r="F236" s="17">
        <f t="shared" si="15"/>
        <v>151.68324538219801</v>
      </c>
    </row>
    <row r="237" spans="1:8" x14ac:dyDescent="0.25">
      <c r="B237" s="16">
        <f>SUM(B222:B236)</f>
        <v>25.809999999999995</v>
      </c>
      <c r="D237" s="16">
        <f>SUM(D222:D236)</f>
        <v>1</v>
      </c>
      <c r="F237" s="3">
        <f>SUM(F222:F236)</f>
        <v>4829.8710068216396</v>
      </c>
      <c r="G237" s="10">
        <v>15</v>
      </c>
      <c r="H237" s="20">
        <v>8.6999999999999993</v>
      </c>
    </row>
    <row r="239" spans="1:8" x14ac:dyDescent="0.25">
      <c r="A239" s="2">
        <v>1</v>
      </c>
      <c r="B239" s="16">
        <v>1.25</v>
      </c>
      <c r="C239" s="16">
        <v>27.38</v>
      </c>
      <c r="D239" s="16">
        <f t="shared" ref="D239:D253" si="16">B239/C239</f>
        <v>4.5653761869978091E-2</v>
      </c>
      <c r="E239" s="25">
        <v>3621.1004360802663</v>
      </c>
      <c r="F239" s="17">
        <f t="shared" ref="F239:F253" si="17">D239*E239</f>
        <v>165.31685701608231</v>
      </c>
    </row>
    <row r="240" spans="1:8" x14ac:dyDescent="0.25">
      <c r="A240" s="2">
        <v>2</v>
      </c>
      <c r="B240" s="16">
        <v>1.3</v>
      </c>
      <c r="C240" s="16">
        <v>27.38</v>
      </c>
      <c r="D240" s="16">
        <f t="shared" si="16"/>
        <v>4.7479912344777213E-2</v>
      </c>
      <c r="E240" s="25">
        <v>6936.9007745102554</v>
      </c>
      <c r="F240" s="17">
        <f t="shared" si="17"/>
        <v>329.3634407181641</v>
      </c>
    </row>
    <row r="241" spans="1:8" x14ac:dyDescent="0.25">
      <c r="A241" s="2">
        <v>3</v>
      </c>
      <c r="B241" s="16">
        <v>2.4</v>
      </c>
      <c r="C241" s="16">
        <v>27.38</v>
      </c>
      <c r="D241" s="16">
        <f t="shared" si="16"/>
        <v>8.7655222790357923E-2</v>
      </c>
      <c r="E241" s="25">
        <v>3484.7505543819821</v>
      </c>
      <c r="F241" s="17">
        <f t="shared" si="17"/>
        <v>305.45658621317591</v>
      </c>
    </row>
    <row r="242" spans="1:8" x14ac:dyDescent="0.25">
      <c r="A242" s="2">
        <v>4</v>
      </c>
      <c r="B242" s="16">
        <v>2.54</v>
      </c>
      <c r="C242" s="16">
        <v>27.38</v>
      </c>
      <c r="D242" s="16">
        <f t="shared" si="16"/>
        <v>9.2768444119795471E-2</v>
      </c>
      <c r="E242" s="25">
        <v>6312.3333423115246</v>
      </c>
      <c r="F242" s="17">
        <f t="shared" si="17"/>
        <v>585.58534293174841</v>
      </c>
    </row>
    <row r="243" spans="1:8" x14ac:dyDescent="0.25">
      <c r="A243" s="2">
        <v>5</v>
      </c>
      <c r="B243" s="16">
        <v>2.31</v>
      </c>
      <c r="C243" s="16">
        <v>27.38</v>
      </c>
      <c r="D243" s="16">
        <f t="shared" si="16"/>
        <v>8.4368151935719504E-2</v>
      </c>
      <c r="E243" s="25">
        <v>2846.0676728146886</v>
      </c>
      <c r="F243" s="17">
        <f t="shared" si="17"/>
        <v>240.11746983936928</v>
      </c>
    </row>
    <row r="244" spans="1:8" x14ac:dyDescent="0.25">
      <c r="A244" s="2">
        <v>6</v>
      </c>
      <c r="B244" s="16">
        <v>3.48</v>
      </c>
      <c r="C244" s="16">
        <v>27.38</v>
      </c>
      <c r="D244" s="16">
        <f t="shared" si="16"/>
        <v>0.127100073046019</v>
      </c>
      <c r="E244" s="25">
        <v>821.20553673367738</v>
      </c>
      <c r="F244" s="17">
        <f t="shared" si="17"/>
        <v>104.37528370464564</v>
      </c>
    </row>
    <row r="245" spans="1:8" x14ac:dyDescent="0.25">
      <c r="A245" s="2">
        <v>7</v>
      </c>
      <c r="B245" s="16">
        <v>1.84</v>
      </c>
      <c r="C245" s="16">
        <v>27.38</v>
      </c>
      <c r="D245" s="16">
        <f t="shared" si="16"/>
        <v>6.7202337472607745E-2</v>
      </c>
      <c r="E245" s="25">
        <v>7542.8477748964197</v>
      </c>
      <c r="F245" s="17">
        <f t="shared" si="17"/>
        <v>506.89700167309763</v>
      </c>
    </row>
    <row r="246" spans="1:8" x14ac:dyDescent="0.25">
      <c r="A246" s="2">
        <v>8</v>
      </c>
      <c r="B246" s="16">
        <v>2.6</v>
      </c>
      <c r="C246" s="16">
        <v>27.38</v>
      </c>
      <c r="D246" s="16">
        <f t="shared" si="16"/>
        <v>9.4959824689554426E-2</v>
      </c>
      <c r="E246" s="25">
        <v>4115.4701648747732</v>
      </c>
      <c r="F246" s="17">
        <f t="shared" si="17"/>
        <v>390.8043253716001</v>
      </c>
    </row>
    <row r="247" spans="1:8" x14ac:dyDescent="0.25">
      <c r="A247" s="2">
        <v>9</v>
      </c>
      <c r="B247" s="16">
        <v>1.57</v>
      </c>
      <c r="C247" s="16">
        <v>27.38</v>
      </c>
      <c r="D247" s="16">
        <f t="shared" si="16"/>
        <v>5.7341124908692483E-2</v>
      </c>
      <c r="E247" s="25">
        <v>4081.7223792968166</v>
      </c>
      <c r="F247" s="17">
        <f t="shared" si="17"/>
        <v>234.05055279386423</v>
      </c>
    </row>
    <row r="248" spans="1:8" x14ac:dyDescent="0.25">
      <c r="A248" s="2">
        <v>10</v>
      </c>
      <c r="B248" s="16">
        <v>2.09</v>
      </c>
      <c r="C248" s="16">
        <v>27.38</v>
      </c>
      <c r="D248" s="16">
        <f t="shared" si="16"/>
        <v>7.6333089846603364E-2</v>
      </c>
      <c r="E248" s="25">
        <v>9331.0670910720346</v>
      </c>
      <c r="F248" s="17">
        <f t="shared" si="17"/>
        <v>712.26918262748552</v>
      </c>
    </row>
    <row r="249" spans="1:8" x14ac:dyDescent="0.25">
      <c r="A249" s="2">
        <v>11</v>
      </c>
      <c r="B249" s="16">
        <v>0.42</v>
      </c>
      <c r="C249" s="16">
        <v>27.38</v>
      </c>
      <c r="D249" s="16">
        <f t="shared" si="16"/>
        <v>1.5339663988312637E-2</v>
      </c>
      <c r="E249" s="25">
        <v>7032.4385079854674</v>
      </c>
      <c r="F249" s="17">
        <f t="shared" si="17"/>
        <v>107.87524373096772</v>
      </c>
    </row>
    <row r="250" spans="1:8" x14ac:dyDescent="0.25">
      <c r="A250" s="2">
        <v>12</v>
      </c>
      <c r="B250" s="16">
        <v>1.61</v>
      </c>
      <c r="C250" s="16">
        <v>27.38</v>
      </c>
      <c r="D250" s="16">
        <f t="shared" si="16"/>
        <v>5.8802045288531779E-2</v>
      </c>
      <c r="E250" s="25">
        <v>4843.8565245194668</v>
      </c>
      <c r="F250" s="17">
        <f t="shared" si="17"/>
        <v>284.82867072594382</v>
      </c>
    </row>
    <row r="251" spans="1:8" x14ac:dyDescent="0.25">
      <c r="A251" s="2">
        <v>13</v>
      </c>
      <c r="B251" s="16">
        <v>1.05</v>
      </c>
      <c r="C251" s="16">
        <v>27.38</v>
      </c>
      <c r="D251" s="16">
        <f t="shared" si="16"/>
        <v>3.8349159970781595E-2</v>
      </c>
      <c r="E251" s="25">
        <v>2098.7435744026179</v>
      </c>
      <c r="F251" s="17">
        <f t="shared" si="17"/>
        <v>80.485053072415965</v>
      </c>
    </row>
    <row r="252" spans="1:8" x14ac:dyDescent="0.25">
      <c r="A252" s="2">
        <v>14</v>
      </c>
      <c r="B252" s="16">
        <v>0.5</v>
      </c>
      <c r="C252" s="16">
        <v>27.38</v>
      </c>
      <c r="D252" s="16">
        <f t="shared" si="16"/>
        <v>1.8261504747991236E-2</v>
      </c>
      <c r="E252" s="25">
        <v>13139.105637860484</v>
      </c>
      <c r="F252" s="17">
        <f t="shared" si="17"/>
        <v>239.93983999014765</v>
      </c>
    </row>
    <row r="253" spans="1:8" x14ac:dyDescent="0.25">
      <c r="A253" s="2">
        <v>15</v>
      </c>
      <c r="B253" s="16">
        <v>2.42</v>
      </c>
      <c r="C253" s="16">
        <v>27.38</v>
      </c>
      <c r="D253" s="16">
        <f t="shared" si="16"/>
        <v>8.8385682980277575E-2</v>
      </c>
      <c r="E253" s="25">
        <v>2509.5798482785449</v>
      </c>
      <c r="F253" s="17">
        <f t="shared" si="17"/>
        <v>221.81092888364057</v>
      </c>
    </row>
    <row r="254" spans="1:8" x14ac:dyDescent="0.25">
      <c r="B254" s="16">
        <f>SUM(B239:B253)</f>
        <v>27.380000000000003</v>
      </c>
      <c r="D254" s="16">
        <f>SUM(D239:D253)</f>
        <v>1</v>
      </c>
      <c r="F254" s="3">
        <f>SUM(F239:F253)</f>
        <v>4509.175779292349</v>
      </c>
      <c r="G254" s="10">
        <v>16</v>
      </c>
      <c r="H254" s="20">
        <v>9.3000000000000007</v>
      </c>
    </row>
    <row r="256" spans="1:8" x14ac:dyDescent="0.25">
      <c r="A256" s="2">
        <v>1</v>
      </c>
      <c r="B256" s="16">
        <v>1.98</v>
      </c>
      <c r="C256" s="16">
        <v>27.82</v>
      </c>
      <c r="D256" s="16">
        <f t="shared" ref="D256:D269" si="18">B256/C256</f>
        <v>7.1171818835370229E-2</v>
      </c>
      <c r="E256" s="25">
        <v>3621.1004360802663</v>
      </c>
      <c r="F256" s="17">
        <f t="shared" ref="F256:F269" si="19">D256*E256</f>
        <v>257.72030422138482</v>
      </c>
    </row>
    <row r="257" spans="1:8" x14ac:dyDescent="0.25">
      <c r="A257" s="2">
        <v>2</v>
      </c>
      <c r="B257" s="16">
        <v>0.3</v>
      </c>
      <c r="C257" s="16">
        <v>27.82</v>
      </c>
      <c r="D257" s="16">
        <f t="shared" si="18"/>
        <v>1.0783608914450035E-2</v>
      </c>
      <c r="E257" s="25">
        <v>6936.9007745102554</v>
      </c>
      <c r="F257" s="17">
        <f t="shared" si="19"/>
        <v>74.804825030664148</v>
      </c>
    </row>
    <row r="258" spans="1:8" x14ac:dyDescent="0.25">
      <c r="A258" s="2">
        <v>3</v>
      </c>
      <c r="B258" s="16">
        <v>2.62</v>
      </c>
      <c r="C258" s="16">
        <v>27.82</v>
      </c>
      <c r="D258" s="16">
        <f t="shared" si="18"/>
        <v>9.417685118619698E-2</v>
      </c>
      <c r="E258" s="25">
        <v>3484.7505543819821</v>
      </c>
      <c r="F258" s="17">
        <f t="shared" si="19"/>
        <v>328.18283438104936</v>
      </c>
    </row>
    <row r="259" spans="1:8" x14ac:dyDescent="0.25">
      <c r="A259" s="2">
        <v>4</v>
      </c>
      <c r="B259" s="16">
        <v>2.81</v>
      </c>
      <c r="C259" s="16">
        <v>27.82</v>
      </c>
      <c r="D259" s="16">
        <f t="shared" si="18"/>
        <v>0.10100647016534867</v>
      </c>
      <c r="E259" s="25">
        <v>6312.3333423115246</v>
      </c>
      <c r="F259" s="17">
        <f t="shared" si="19"/>
        <v>637.58650941392466</v>
      </c>
    </row>
    <row r="260" spans="1:8" x14ac:dyDescent="0.25">
      <c r="A260" s="2">
        <v>5</v>
      </c>
      <c r="B260" s="16">
        <v>2.35</v>
      </c>
      <c r="C260" s="16">
        <v>27.82</v>
      </c>
      <c r="D260" s="16">
        <f t="shared" si="18"/>
        <v>8.4471603163191952E-2</v>
      </c>
      <c r="E260" s="25">
        <v>2846.0676728146886</v>
      </c>
      <c r="F260" s="17">
        <f t="shared" si="19"/>
        <v>240.41189903359162</v>
      </c>
    </row>
    <row r="261" spans="1:8" x14ac:dyDescent="0.25">
      <c r="A261" s="2">
        <v>6</v>
      </c>
      <c r="B261" s="16">
        <v>3.5</v>
      </c>
      <c r="C261" s="16">
        <v>27.82</v>
      </c>
      <c r="D261" s="16">
        <f t="shared" si="18"/>
        <v>0.12580877066858376</v>
      </c>
      <c r="E261" s="25">
        <v>821.20553673367738</v>
      </c>
      <c r="F261" s="17">
        <f t="shared" si="19"/>
        <v>103.31485904269846</v>
      </c>
    </row>
    <row r="262" spans="1:8" x14ac:dyDescent="0.25">
      <c r="A262" s="2">
        <v>7</v>
      </c>
      <c r="B262" s="16">
        <v>2.36</v>
      </c>
      <c r="C262" s="16">
        <v>27.82</v>
      </c>
      <c r="D262" s="16">
        <f t="shared" si="18"/>
        <v>8.4831056793673615E-2</v>
      </c>
      <c r="E262" s="25">
        <v>7542.8477748964197</v>
      </c>
      <c r="F262" s="17">
        <f t="shared" si="19"/>
        <v>639.86774797827286</v>
      </c>
    </row>
    <row r="263" spans="1:8" x14ac:dyDescent="0.25">
      <c r="A263" s="2">
        <v>8</v>
      </c>
      <c r="B263" s="16">
        <v>2.62</v>
      </c>
      <c r="C263" s="16">
        <v>27.82</v>
      </c>
      <c r="D263" s="16">
        <f t="shared" si="18"/>
        <v>9.417685118619698E-2</v>
      </c>
      <c r="E263" s="25">
        <v>4115.4701648747732</v>
      </c>
      <c r="F263" s="17">
        <f t="shared" si="19"/>
        <v>387.58202127864507</v>
      </c>
    </row>
    <row r="264" spans="1:8" x14ac:dyDescent="0.25">
      <c r="A264" s="2">
        <v>9</v>
      </c>
      <c r="B264" s="16">
        <v>1.39</v>
      </c>
      <c r="C264" s="16">
        <v>27.82</v>
      </c>
      <c r="D264" s="16">
        <f t="shared" si="18"/>
        <v>4.9964054636951832E-2</v>
      </c>
      <c r="E264" s="25">
        <v>4081.7223792968166</v>
      </c>
      <c r="F264" s="17">
        <f t="shared" si="19"/>
        <v>203.93939997205518</v>
      </c>
    </row>
    <row r="265" spans="1:8" x14ac:dyDescent="0.25">
      <c r="A265" s="2">
        <v>10</v>
      </c>
      <c r="B265" s="16">
        <v>1.04</v>
      </c>
      <c r="C265" s="16">
        <v>27.82</v>
      </c>
      <c r="D265" s="16">
        <f t="shared" si="18"/>
        <v>3.7383177570093462E-2</v>
      </c>
      <c r="E265" s="25">
        <v>9331.0670910720346</v>
      </c>
      <c r="F265" s="17">
        <f t="shared" si="19"/>
        <v>348.82493798400134</v>
      </c>
    </row>
    <row r="266" spans="1:8" x14ac:dyDescent="0.25">
      <c r="A266" s="2">
        <v>11</v>
      </c>
      <c r="B266" s="16">
        <v>1.74</v>
      </c>
      <c r="C266" s="16">
        <v>27.82</v>
      </c>
      <c r="D266" s="16">
        <f t="shared" si="18"/>
        <v>6.2544931703810203E-2</v>
      </c>
      <c r="E266" s="25">
        <v>7032.4385079854674</v>
      </c>
      <c r="F266" s="17">
        <f t="shared" si="19"/>
        <v>439.84338619319595</v>
      </c>
    </row>
    <row r="267" spans="1:8" x14ac:dyDescent="0.25">
      <c r="A267" s="2">
        <v>12</v>
      </c>
      <c r="B267" s="16">
        <v>1.2</v>
      </c>
      <c r="C267" s="16">
        <v>27.82</v>
      </c>
      <c r="D267" s="16">
        <f t="shared" si="18"/>
        <v>4.3134435657800139E-2</v>
      </c>
      <c r="E267" s="25">
        <v>4843.8565245194668</v>
      </c>
      <c r="F267" s="17">
        <f t="shared" si="19"/>
        <v>208.93701759250035</v>
      </c>
    </row>
    <row r="268" spans="1:8" x14ac:dyDescent="0.25">
      <c r="A268" s="2">
        <v>13</v>
      </c>
      <c r="B268" s="16">
        <v>1.6</v>
      </c>
      <c r="C268" s="16">
        <v>27.82</v>
      </c>
      <c r="D268" s="16">
        <f t="shared" si="18"/>
        <v>5.7512580877066864E-2</v>
      </c>
      <c r="E268" s="25">
        <v>2098.7435744026179</v>
      </c>
      <c r="F268" s="17">
        <f t="shared" si="19"/>
        <v>120.70415956305496</v>
      </c>
    </row>
    <row r="269" spans="1:8" x14ac:dyDescent="0.25">
      <c r="A269" s="2">
        <v>14</v>
      </c>
      <c r="B269" s="16">
        <v>2.31</v>
      </c>
      <c r="C269" s="16">
        <v>27.82</v>
      </c>
      <c r="D269" s="16">
        <f t="shared" si="18"/>
        <v>8.3033788641265274E-2</v>
      </c>
      <c r="E269" s="25">
        <v>2509.5798482785449</v>
      </c>
      <c r="F269" s="17">
        <f t="shared" si="19"/>
        <v>208.37992270033928</v>
      </c>
      <c r="H269" s="20">
        <v>9.9</v>
      </c>
    </row>
    <row r="270" spans="1:8" x14ac:dyDescent="0.25">
      <c r="B270" s="16">
        <f>SUM(B256:B269)</f>
        <v>27.819999999999997</v>
      </c>
      <c r="D270" s="16">
        <f>SUM(D256:D269)</f>
        <v>1</v>
      </c>
      <c r="F270" s="3">
        <f>SUM(F256:F269)</f>
        <v>4200.0998243853783</v>
      </c>
      <c r="G270" s="10">
        <v>17</v>
      </c>
    </row>
    <row r="272" spans="1:8" x14ac:dyDescent="0.25">
      <c r="A272" s="2">
        <v>1</v>
      </c>
      <c r="B272" s="16">
        <v>2.16</v>
      </c>
      <c r="C272" s="16">
        <v>27.42</v>
      </c>
      <c r="D272" s="16">
        <f t="shared" ref="D272:D284" si="20">B272/C272</f>
        <v>7.8774617067833702E-2</v>
      </c>
      <c r="E272" s="25">
        <v>3621.1004360802663</v>
      </c>
      <c r="F272" s="17">
        <f t="shared" ref="F272:F284" si="21">D272*E272</f>
        <v>285.2508002163886</v>
      </c>
    </row>
    <row r="273" spans="1:8" x14ac:dyDescent="0.25">
      <c r="A273" s="2">
        <v>2</v>
      </c>
      <c r="B273" s="16">
        <v>2.85</v>
      </c>
      <c r="C273" s="16">
        <v>27.42</v>
      </c>
      <c r="D273" s="16">
        <f t="shared" si="20"/>
        <v>0.10393873085339168</v>
      </c>
      <c r="E273" s="25">
        <v>3484.7505543819821</v>
      </c>
      <c r="F273" s="17">
        <f t="shared" si="21"/>
        <v>362.20054996311632</v>
      </c>
    </row>
    <row r="274" spans="1:8" x14ac:dyDescent="0.25">
      <c r="A274" s="2">
        <v>3</v>
      </c>
      <c r="B274" s="16">
        <v>2.1</v>
      </c>
      <c r="C274" s="16">
        <v>27.42</v>
      </c>
      <c r="D274" s="16">
        <f t="shared" si="20"/>
        <v>7.6586433260393869E-2</v>
      </c>
      <c r="E274" s="25">
        <v>6312.3333423115246</v>
      </c>
      <c r="F274" s="17">
        <f t="shared" si="21"/>
        <v>483.43909623830052</v>
      </c>
    </row>
    <row r="275" spans="1:8" x14ac:dyDescent="0.25">
      <c r="A275" s="2">
        <v>4</v>
      </c>
      <c r="B275" s="16">
        <v>2.59</v>
      </c>
      <c r="C275" s="16">
        <v>27.42</v>
      </c>
      <c r="D275" s="16">
        <f t="shared" si="20"/>
        <v>9.4456601021152428E-2</v>
      </c>
      <c r="E275" s="25">
        <v>2846.0676728146886</v>
      </c>
      <c r="F275" s="17">
        <f t="shared" si="21"/>
        <v>268.82987865025683</v>
      </c>
    </row>
    <row r="276" spans="1:8" x14ac:dyDescent="0.25">
      <c r="A276" s="2">
        <v>5</v>
      </c>
      <c r="B276" s="16">
        <v>0.25</v>
      </c>
      <c r="C276" s="16">
        <v>27.42</v>
      </c>
      <c r="D276" s="16">
        <f t="shared" si="20"/>
        <v>9.1174325309992706E-3</v>
      </c>
      <c r="E276" s="25">
        <v>1028.1104269971254</v>
      </c>
      <c r="F276" s="17">
        <f t="shared" si="21"/>
        <v>9.3737274525631413</v>
      </c>
    </row>
    <row r="277" spans="1:8" x14ac:dyDescent="0.25">
      <c r="A277" s="2">
        <v>6</v>
      </c>
      <c r="B277" s="16">
        <v>2.96</v>
      </c>
      <c r="C277" s="16">
        <v>27.42</v>
      </c>
      <c r="D277" s="16">
        <f t="shared" si="20"/>
        <v>0.10795040116703136</v>
      </c>
      <c r="E277" s="25">
        <v>821.20553673367738</v>
      </c>
      <c r="F277" s="17">
        <f t="shared" si="21"/>
        <v>88.649467130987787</v>
      </c>
    </row>
    <row r="278" spans="1:8" x14ac:dyDescent="0.25">
      <c r="A278" s="2">
        <v>7</v>
      </c>
      <c r="B278" s="16">
        <v>2.62</v>
      </c>
      <c r="C278" s="16">
        <v>27.42</v>
      </c>
      <c r="D278" s="16">
        <f t="shared" si="20"/>
        <v>9.5550692924872352E-2</v>
      </c>
      <c r="E278" s="25">
        <v>7542.8477748964197</v>
      </c>
      <c r="F278" s="17">
        <f t="shared" si="21"/>
        <v>720.7243315181845</v>
      </c>
    </row>
    <row r="279" spans="1:8" x14ac:dyDescent="0.25">
      <c r="A279" s="2">
        <v>8</v>
      </c>
      <c r="B279" s="16">
        <v>2.21</v>
      </c>
      <c r="C279" s="16">
        <v>27.42</v>
      </c>
      <c r="D279" s="16">
        <f t="shared" si="20"/>
        <v>8.0598103574033547E-2</v>
      </c>
      <c r="E279" s="25">
        <v>4115.4701648747732</v>
      </c>
      <c r="F279" s="17">
        <f t="shared" si="21"/>
        <v>331.69909060442188</v>
      </c>
    </row>
    <row r="280" spans="1:8" x14ac:dyDescent="0.25">
      <c r="A280" s="2">
        <v>9</v>
      </c>
      <c r="B280" s="16">
        <v>1.64</v>
      </c>
      <c r="C280" s="16">
        <v>27.42</v>
      </c>
      <c r="D280" s="16">
        <f t="shared" si="20"/>
        <v>5.9810357403355205E-2</v>
      </c>
      <c r="E280" s="25">
        <v>4081.7223792968166</v>
      </c>
      <c r="F280" s="17">
        <f t="shared" si="21"/>
        <v>244.12927432701596</v>
      </c>
    </row>
    <row r="281" spans="1:8" x14ac:dyDescent="0.25">
      <c r="A281" s="2">
        <v>10</v>
      </c>
      <c r="B281" s="16">
        <v>2.85</v>
      </c>
      <c r="C281" s="16">
        <v>27.42</v>
      </c>
      <c r="D281" s="16">
        <f t="shared" si="20"/>
        <v>0.10393873085339168</v>
      </c>
      <c r="E281" s="25">
        <v>7032.4385079854674</v>
      </c>
      <c r="F281" s="17">
        <f t="shared" si="21"/>
        <v>730.94273332452883</v>
      </c>
    </row>
    <row r="282" spans="1:8" x14ac:dyDescent="0.25">
      <c r="A282" s="2">
        <v>11</v>
      </c>
      <c r="B282" s="16">
        <v>1.01</v>
      </c>
      <c r="C282" s="16">
        <v>27.42</v>
      </c>
      <c r="D282" s="16">
        <f t="shared" si="20"/>
        <v>3.683442742523705E-2</v>
      </c>
      <c r="E282" s="25">
        <v>4843.8565245194668</v>
      </c>
      <c r="F282" s="17">
        <f t="shared" si="21"/>
        <v>178.42068161067326</v>
      </c>
    </row>
    <row r="283" spans="1:8" x14ac:dyDescent="0.25">
      <c r="A283" s="2">
        <v>12</v>
      </c>
      <c r="B283" s="16">
        <v>1.63</v>
      </c>
      <c r="C283" s="16">
        <v>27.42</v>
      </c>
      <c r="D283" s="16">
        <f t="shared" si="20"/>
        <v>5.9445660102115237E-2</v>
      </c>
      <c r="E283" s="25">
        <v>2098.7435744026179</v>
      </c>
      <c r="F283" s="17">
        <f t="shared" si="21"/>
        <v>124.76119716543643</v>
      </c>
    </row>
    <row r="284" spans="1:8" x14ac:dyDescent="0.25">
      <c r="A284" s="2">
        <v>13</v>
      </c>
      <c r="B284" s="16">
        <v>2.5499999999999998</v>
      </c>
      <c r="C284" s="16">
        <v>27.42</v>
      </c>
      <c r="D284" s="16">
        <f t="shared" si="20"/>
        <v>9.2997811816192544E-2</v>
      </c>
      <c r="E284" s="25">
        <v>2509.5798482785449</v>
      </c>
      <c r="F284" s="17">
        <f t="shared" si="21"/>
        <v>233.38543446791715</v>
      </c>
    </row>
    <row r="285" spans="1:8" x14ac:dyDescent="0.25">
      <c r="B285" s="16">
        <f>SUM(B272:B284)</f>
        <v>27.420000000000005</v>
      </c>
      <c r="D285" s="16">
        <f>SUM(D272:D284)</f>
        <v>1</v>
      </c>
      <c r="F285" s="3">
        <f>SUM(F272:F284)</f>
        <v>4061.8062626697915</v>
      </c>
      <c r="G285" s="10">
        <v>18</v>
      </c>
      <c r="H285" s="20">
        <v>10.5</v>
      </c>
    </row>
    <row r="287" spans="1:8" x14ac:dyDescent="0.25">
      <c r="A287" s="2">
        <v>1</v>
      </c>
      <c r="B287" s="16">
        <v>1.87</v>
      </c>
      <c r="C287" s="16">
        <v>25.22</v>
      </c>
      <c r="D287" s="16">
        <f t="shared" ref="D287:D298" si="22">B287/C287</f>
        <v>7.4147501982553543E-2</v>
      </c>
      <c r="E287" s="25">
        <v>3621.1004360802663</v>
      </c>
      <c r="F287" s="17">
        <f t="shared" ref="F287:F298" si="23">D287*E287</f>
        <v>268.49555176328704</v>
      </c>
    </row>
    <row r="288" spans="1:8" x14ac:dyDescent="0.25">
      <c r="A288" s="2">
        <v>2</v>
      </c>
      <c r="B288" s="16">
        <v>3.11</v>
      </c>
      <c r="C288" s="16">
        <v>25.22</v>
      </c>
      <c r="D288" s="16">
        <f t="shared" si="22"/>
        <v>0.12331482950039652</v>
      </c>
      <c r="E288" s="25">
        <v>3484.7505543819821</v>
      </c>
      <c r="F288" s="17">
        <f t="shared" si="23"/>
        <v>429.72142046502637</v>
      </c>
    </row>
    <row r="289" spans="1:8" x14ac:dyDescent="0.25">
      <c r="A289" s="2">
        <v>3</v>
      </c>
      <c r="B289" s="16">
        <v>2.62</v>
      </c>
      <c r="C289" s="16">
        <v>25.22</v>
      </c>
      <c r="D289" s="16">
        <f t="shared" si="22"/>
        <v>0.10388580491673276</v>
      </c>
      <c r="E289" s="25">
        <v>2846.0676728146886</v>
      </c>
      <c r="F289" s="17">
        <f t="shared" si="23"/>
        <v>295.66603103784632</v>
      </c>
    </row>
    <row r="290" spans="1:8" x14ac:dyDescent="0.25">
      <c r="A290" s="2">
        <v>4</v>
      </c>
      <c r="B290" s="16">
        <v>0.65</v>
      </c>
      <c r="C290" s="16">
        <v>25.22</v>
      </c>
      <c r="D290" s="16">
        <f t="shared" si="22"/>
        <v>2.5773195876288662E-2</v>
      </c>
      <c r="E290" s="25">
        <v>1028.1104269971254</v>
      </c>
      <c r="F290" s="17">
        <f t="shared" si="23"/>
        <v>26.497691417451687</v>
      </c>
    </row>
    <row r="291" spans="1:8" x14ac:dyDescent="0.25">
      <c r="A291" s="2">
        <v>5</v>
      </c>
      <c r="B291" s="16">
        <v>2.57</v>
      </c>
      <c r="C291" s="16">
        <v>25.22</v>
      </c>
      <c r="D291" s="16">
        <f t="shared" si="22"/>
        <v>0.10190325138778747</v>
      </c>
      <c r="E291" s="25">
        <v>821.20553673367738</v>
      </c>
      <c r="F291" s="17">
        <f t="shared" si="23"/>
        <v>83.683514250814866</v>
      </c>
    </row>
    <row r="292" spans="1:8" x14ac:dyDescent="0.25">
      <c r="A292" s="2">
        <v>6</v>
      </c>
      <c r="B292" s="16">
        <v>2.7</v>
      </c>
      <c r="C292" s="16">
        <v>25.22</v>
      </c>
      <c r="D292" s="16">
        <f t="shared" si="22"/>
        <v>0.10705789056304521</v>
      </c>
      <c r="E292" s="25">
        <v>7542.8477748964197</v>
      </c>
      <c r="F292" s="17">
        <f t="shared" si="23"/>
        <v>807.52137161857002</v>
      </c>
    </row>
    <row r="293" spans="1:8" x14ac:dyDescent="0.25">
      <c r="A293" s="2">
        <v>7</v>
      </c>
      <c r="B293" s="16">
        <v>1.65</v>
      </c>
      <c r="C293" s="16">
        <v>25.22</v>
      </c>
      <c r="D293" s="16">
        <f t="shared" si="22"/>
        <v>6.5424266455194294E-2</v>
      </c>
      <c r="E293" s="25">
        <v>4115.4701648747732</v>
      </c>
      <c r="F293" s="17">
        <f t="shared" si="23"/>
        <v>269.25161665516953</v>
      </c>
    </row>
    <row r="294" spans="1:8" x14ac:dyDescent="0.25">
      <c r="A294" s="2">
        <v>8</v>
      </c>
      <c r="B294" s="16">
        <v>2.0299999999999998</v>
      </c>
      <c r="C294" s="16">
        <v>25.22</v>
      </c>
      <c r="D294" s="16">
        <f t="shared" si="22"/>
        <v>8.0491673275178421E-2</v>
      </c>
      <c r="E294" s="25">
        <v>4081.7223792968166</v>
      </c>
      <c r="F294" s="17">
        <f t="shared" si="23"/>
        <v>328.54466415434325</v>
      </c>
    </row>
    <row r="295" spans="1:8" x14ac:dyDescent="0.25">
      <c r="A295" s="2">
        <v>9</v>
      </c>
      <c r="B295" s="16">
        <v>2.94</v>
      </c>
      <c r="C295" s="16">
        <v>25.22</v>
      </c>
      <c r="D295" s="16">
        <f t="shared" si="22"/>
        <v>0.11657414750198256</v>
      </c>
      <c r="E295" s="25">
        <v>7032.4385079854674</v>
      </c>
      <c r="F295" s="17">
        <f t="shared" si="23"/>
        <v>819.80052392851997</v>
      </c>
    </row>
    <row r="296" spans="1:8" x14ac:dyDescent="0.25">
      <c r="A296" s="2">
        <v>10</v>
      </c>
      <c r="B296" s="16">
        <v>0.42</v>
      </c>
      <c r="C296" s="16">
        <v>25.22</v>
      </c>
      <c r="D296" s="16">
        <f t="shared" si="22"/>
        <v>1.6653449643140365E-2</v>
      </c>
      <c r="E296" s="25">
        <v>4843.8565245194668</v>
      </c>
      <c r="F296" s="17">
        <f t="shared" si="23"/>
        <v>80.666920709681847</v>
      </c>
    </row>
    <row r="297" spans="1:8" x14ac:dyDescent="0.25">
      <c r="A297" s="2">
        <v>11</v>
      </c>
      <c r="B297" s="16">
        <v>1.7</v>
      </c>
      <c r="C297" s="16">
        <v>25.22</v>
      </c>
      <c r="D297" s="16">
        <f t="shared" si="22"/>
        <v>6.7406819984139568E-2</v>
      </c>
      <c r="E297" s="25">
        <v>2098.7435744026179</v>
      </c>
      <c r="F297" s="17">
        <f t="shared" si="23"/>
        <v>141.46963031262689</v>
      </c>
    </row>
    <row r="298" spans="1:8" x14ac:dyDescent="0.25">
      <c r="A298" s="2">
        <v>12</v>
      </c>
      <c r="B298" s="16">
        <v>2.96</v>
      </c>
      <c r="C298" s="16">
        <v>25.22</v>
      </c>
      <c r="D298" s="16">
        <f t="shared" si="22"/>
        <v>0.11736716891356067</v>
      </c>
      <c r="E298" s="25">
        <v>2509.5798482785449</v>
      </c>
      <c r="F298" s="17">
        <f t="shared" si="23"/>
        <v>294.54228195497592</v>
      </c>
    </row>
    <row r="299" spans="1:8" x14ac:dyDescent="0.25">
      <c r="B299" s="16">
        <f>SUM(B287:B298)</f>
        <v>25.220000000000002</v>
      </c>
      <c r="D299" s="16">
        <f>SUM(D287:D298)</f>
        <v>1</v>
      </c>
      <c r="F299" s="3">
        <f>SUM(F287:F298)</f>
        <v>3845.8612182683137</v>
      </c>
      <c r="G299" s="10">
        <v>19</v>
      </c>
      <c r="H299" s="20">
        <v>11.1</v>
      </c>
    </row>
    <row r="301" spans="1:8" x14ac:dyDescent="0.25">
      <c r="A301" s="2">
        <v>1</v>
      </c>
      <c r="B301" s="16">
        <v>1.3</v>
      </c>
      <c r="C301" s="16">
        <v>23.84</v>
      </c>
      <c r="D301" s="16">
        <f t="shared" ref="D301:D312" si="24">B301/C301</f>
        <v>5.4530201342281884E-2</v>
      </c>
      <c r="E301" s="25">
        <v>3621.1004360802663</v>
      </c>
      <c r="F301" s="17">
        <f t="shared" ref="F301:F312" si="25">D301*E301</f>
        <v>197.45933586008164</v>
      </c>
    </row>
    <row r="302" spans="1:8" x14ac:dyDescent="0.25">
      <c r="A302" s="2">
        <v>2</v>
      </c>
      <c r="B302" s="16">
        <v>3.27</v>
      </c>
      <c r="C302" s="16">
        <v>23.84</v>
      </c>
      <c r="D302" s="16">
        <f t="shared" si="24"/>
        <v>0.13716442953020133</v>
      </c>
      <c r="E302" s="25">
        <v>3484.7505543819821</v>
      </c>
      <c r="F302" s="17">
        <f t="shared" si="25"/>
        <v>477.98382184685738</v>
      </c>
    </row>
    <row r="303" spans="1:8" x14ac:dyDescent="0.25">
      <c r="A303" s="2">
        <v>3</v>
      </c>
      <c r="B303" s="16">
        <v>2.5499999999999998</v>
      </c>
      <c r="C303" s="16">
        <v>23.84</v>
      </c>
      <c r="D303" s="16">
        <f t="shared" si="24"/>
        <v>0.10696308724832214</v>
      </c>
      <c r="E303" s="25">
        <v>2846.0676728146886</v>
      </c>
      <c r="F303" s="17">
        <f t="shared" si="25"/>
        <v>304.42418480190668</v>
      </c>
    </row>
    <row r="304" spans="1:8" x14ac:dyDescent="0.25">
      <c r="A304" s="2">
        <v>4</v>
      </c>
      <c r="B304" s="16">
        <v>1.28</v>
      </c>
      <c r="C304" s="16">
        <v>23.84</v>
      </c>
      <c r="D304" s="16">
        <f t="shared" si="24"/>
        <v>5.3691275167785234E-2</v>
      </c>
      <c r="E304" s="25">
        <v>1028.1104269971254</v>
      </c>
      <c r="F304" s="17">
        <f t="shared" si="25"/>
        <v>55.200559838771831</v>
      </c>
    </row>
    <row r="305" spans="1:8" x14ac:dyDescent="0.25">
      <c r="A305" s="2">
        <v>5</v>
      </c>
      <c r="B305" s="16">
        <v>2.2999999999999998</v>
      </c>
      <c r="C305" s="16">
        <v>23.84</v>
      </c>
      <c r="D305" s="16">
        <f t="shared" si="24"/>
        <v>9.6476510067114093E-2</v>
      </c>
      <c r="E305" s="25">
        <v>821.20553673367738</v>
      </c>
      <c r="F305" s="17">
        <f t="shared" si="25"/>
        <v>79.227044231856453</v>
      </c>
    </row>
    <row r="306" spans="1:8" x14ac:dyDescent="0.25">
      <c r="A306" s="2">
        <v>6</v>
      </c>
      <c r="B306" s="16">
        <v>2.95</v>
      </c>
      <c r="C306" s="16">
        <v>23.84</v>
      </c>
      <c r="D306" s="16">
        <f t="shared" si="24"/>
        <v>0.12374161073825504</v>
      </c>
      <c r="E306" s="25">
        <v>7542.8477748964197</v>
      </c>
      <c r="F306" s="17">
        <f t="shared" si="25"/>
        <v>933.36413321914597</v>
      </c>
    </row>
    <row r="307" spans="1:8" x14ac:dyDescent="0.25">
      <c r="A307" s="2">
        <v>7</v>
      </c>
      <c r="B307" s="16">
        <v>1.52</v>
      </c>
      <c r="C307" s="16">
        <v>23.84</v>
      </c>
      <c r="D307" s="16">
        <f t="shared" si="24"/>
        <v>6.3758389261744972E-2</v>
      </c>
      <c r="E307" s="25">
        <v>4115.4701648747732</v>
      </c>
      <c r="F307" s="17">
        <f t="shared" si="25"/>
        <v>262.39574876718353</v>
      </c>
    </row>
    <row r="308" spans="1:8" x14ac:dyDescent="0.25">
      <c r="A308" s="2">
        <v>8</v>
      </c>
      <c r="B308" s="16">
        <v>1.58</v>
      </c>
      <c r="C308" s="16">
        <v>23.84</v>
      </c>
      <c r="D308" s="16">
        <f t="shared" si="24"/>
        <v>6.6275167785234901E-2</v>
      </c>
      <c r="E308" s="25">
        <v>4081.7223792968166</v>
      </c>
      <c r="F308" s="17">
        <f t="shared" si="25"/>
        <v>270.51683554064471</v>
      </c>
    </row>
    <row r="309" spans="1:8" x14ac:dyDescent="0.25">
      <c r="A309" s="2">
        <v>9</v>
      </c>
      <c r="B309" s="16">
        <v>2.5099999999999998</v>
      </c>
      <c r="C309" s="16">
        <v>23.84</v>
      </c>
      <c r="D309" s="16">
        <f t="shared" si="24"/>
        <v>0.10528523489932885</v>
      </c>
      <c r="E309" s="25">
        <v>7032.4385079854674</v>
      </c>
      <c r="F309" s="17">
        <f t="shared" si="25"/>
        <v>740.41194022833565</v>
      </c>
    </row>
    <row r="310" spans="1:8" x14ac:dyDescent="0.25">
      <c r="A310" s="2">
        <v>10</v>
      </c>
      <c r="B310" s="16">
        <v>0.22</v>
      </c>
      <c r="C310" s="16">
        <v>23.84</v>
      </c>
      <c r="D310" s="16">
        <f t="shared" si="24"/>
        <v>9.2281879194630878E-3</v>
      </c>
      <c r="E310" s="25">
        <v>4843.8565245194668</v>
      </c>
      <c r="F310" s="17">
        <f t="shared" si="25"/>
        <v>44.700018263183004</v>
      </c>
    </row>
    <row r="311" spans="1:8" x14ac:dyDescent="0.25">
      <c r="A311" s="2">
        <v>11</v>
      </c>
      <c r="B311" s="16">
        <v>2.15</v>
      </c>
      <c r="C311" s="16">
        <v>23.84</v>
      </c>
      <c r="D311" s="16">
        <f t="shared" si="24"/>
        <v>9.0184563758389263E-2</v>
      </c>
      <c r="E311" s="25">
        <v>2098.7435744026179</v>
      </c>
      <c r="F311" s="17">
        <f t="shared" si="25"/>
        <v>189.27427369822269</v>
      </c>
    </row>
    <row r="312" spans="1:8" x14ac:dyDescent="0.25">
      <c r="A312" s="2">
        <v>12</v>
      </c>
      <c r="B312" s="16">
        <v>2.21</v>
      </c>
      <c r="C312" s="16">
        <v>23.84</v>
      </c>
      <c r="D312" s="16">
        <f t="shared" si="24"/>
        <v>9.2701342281879193E-2</v>
      </c>
      <c r="E312" s="25">
        <v>2509.5798482785449</v>
      </c>
      <c r="F312" s="17">
        <f t="shared" si="25"/>
        <v>232.64142049897583</v>
      </c>
    </row>
    <row r="313" spans="1:8" x14ac:dyDescent="0.25">
      <c r="B313" s="16">
        <f>SUM(B301:B312)</f>
        <v>23.839999999999996</v>
      </c>
      <c r="D313" s="16">
        <f>SUM(D301:D312)</f>
        <v>1</v>
      </c>
      <c r="F313" s="3">
        <f>SUM(F301:F312)</f>
        <v>3787.599316795166</v>
      </c>
      <c r="G313" s="10">
        <v>20</v>
      </c>
      <c r="H313" s="20">
        <v>11.7</v>
      </c>
    </row>
    <row r="315" spans="1:8" x14ac:dyDescent="0.25">
      <c r="A315" s="2">
        <v>1</v>
      </c>
      <c r="B315" s="16">
        <v>0.51</v>
      </c>
      <c r="C315" s="16">
        <v>22.54</v>
      </c>
      <c r="D315" s="16">
        <f t="shared" ref="D315:D326" si="26">B315/C315</f>
        <v>2.2626441881100266E-2</v>
      </c>
      <c r="E315" s="25">
        <v>3621.1004360802663</v>
      </c>
      <c r="F315" s="17">
        <f t="shared" ref="F315:F326" si="27">D315*E315</f>
        <v>81.932618562596971</v>
      </c>
    </row>
    <row r="316" spans="1:8" x14ac:dyDescent="0.25">
      <c r="A316" s="2">
        <v>2</v>
      </c>
      <c r="B316" s="16">
        <v>3.61</v>
      </c>
      <c r="C316" s="16">
        <v>22.54</v>
      </c>
      <c r="D316" s="16">
        <f t="shared" si="26"/>
        <v>0.16015971606033719</v>
      </c>
      <c r="E316" s="25">
        <v>3484.7505543819821</v>
      </c>
      <c r="F316" s="17">
        <f t="shared" si="27"/>
        <v>558.11665933092081</v>
      </c>
    </row>
    <row r="317" spans="1:8" x14ac:dyDescent="0.25">
      <c r="A317" s="2">
        <v>3</v>
      </c>
      <c r="B317" s="16">
        <v>2.08</v>
      </c>
      <c r="C317" s="16">
        <v>22.54</v>
      </c>
      <c r="D317" s="16">
        <f t="shared" si="26"/>
        <v>9.2280390417036381E-2</v>
      </c>
      <c r="E317" s="25">
        <v>2846.0676728146886</v>
      </c>
      <c r="F317" s="17">
        <f t="shared" si="27"/>
        <v>262.63623600064562</v>
      </c>
    </row>
    <row r="318" spans="1:8" x14ac:dyDescent="0.25">
      <c r="A318" s="2">
        <v>4</v>
      </c>
      <c r="B318" s="16">
        <v>2.12</v>
      </c>
      <c r="C318" s="16">
        <v>22.54</v>
      </c>
      <c r="D318" s="16">
        <f t="shared" si="26"/>
        <v>9.4055013309671698E-2</v>
      </c>
      <c r="E318" s="25">
        <v>1028.1104269971254</v>
      </c>
      <c r="F318" s="17">
        <f t="shared" si="27"/>
        <v>96.698939895026882</v>
      </c>
    </row>
    <row r="319" spans="1:8" x14ac:dyDescent="0.25">
      <c r="A319" s="2">
        <v>5</v>
      </c>
      <c r="B319" s="16">
        <v>2.4500000000000002</v>
      </c>
      <c r="C319" s="16">
        <v>22.54</v>
      </c>
      <c r="D319" s="16">
        <f t="shared" si="26"/>
        <v>0.10869565217391305</v>
      </c>
      <c r="E319" s="25">
        <v>821.20553673367738</v>
      </c>
      <c r="F319" s="17">
        <f t="shared" si="27"/>
        <v>89.261471384095373</v>
      </c>
    </row>
    <row r="320" spans="1:8" x14ac:dyDescent="0.25">
      <c r="A320" s="2">
        <v>6</v>
      </c>
      <c r="B320" s="16">
        <v>7.0000000000000007E-2</v>
      </c>
      <c r="C320" s="16">
        <v>22.54</v>
      </c>
      <c r="D320" s="16">
        <f t="shared" si="26"/>
        <v>3.1055900621118015E-3</v>
      </c>
      <c r="E320" s="25">
        <v>1028.1104269971254</v>
      </c>
      <c r="F320" s="17">
        <f t="shared" si="27"/>
        <v>3.1928895248357931</v>
      </c>
    </row>
    <row r="321" spans="1:8" x14ac:dyDescent="0.25">
      <c r="A321" s="2">
        <v>7</v>
      </c>
      <c r="B321" s="16">
        <v>2.99</v>
      </c>
      <c r="C321" s="16">
        <v>22.54</v>
      </c>
      <c r="D321" s="16">
        <f t="shared" si="26"/>
        <v>0.1326530612244898</v>
      </c>
      <c r="E321" s="25">
        <v>7542.8477748964197</v>
      </c>
      <c r="F321" s="17">
        <f t="shared" si="27"/>
        <v>1000.5818476903414</v>
      </c>
    </row>
    <row r="322" spans="1:8" x14ac:dyDescent="0.25">
      <c r="A322" s="2">
        <v>8</v>
      </c>
      <c r="B322" s="16">
        <v>1.42</v>
      </c>
      <c r="C322" s="16">
        <v>22.54</v>
      </c>
      <c r="D322" s="16">
        <f t="shared" si="26"/>
        <v>6.2999112688553682E-2</v>
      </c>
      <c r="E322" s="25">
        <v>4115.4701648747732</v>
      </c>
      <c r="F322" s="17">
        <f t="shared" si="27"/>
        <v>259.27096868332643</v>
      </c>
    </row>
    <row r="323" spans="1:8" x14ac:dyDescent="0.25">
      <c r="A323" s="2">
        <v>9</v>
      </c>
      <c r="B323" s="16">
        <v>0.99</v>
      </c>
      <c r="C323" s="16">
        <v>22.54</v>
      </c>
      <c r="D323" s="16">
        <f t="shared" si="26"/>
        <v>4.3921916592724049E-2</v>
      </c>
      <c r="E323" s="25">
        <v>4081.7223792968166</v>
      </c>
      <c r="F323" s="17">
        <f t="shared" si="27"/>
        <v>179.27706989812992</v>
      </c>
    </row>
    <row r="324" spans="1:8" x14ac:dyDescent="0.25">
      <c r="A324" s="2">
        <v>10</v>
      </c>
      <c r="B324" s="16">
        <v>2.4</v>
      </c>
      <c r="C324" s="16">
        <v>22.54</v>
      </c>
      <c r="D324" s="16">
        <f t="shared" si="26"/>
        <v>0.1064773735581189</v>
      </c>
      <c r="E324" s="25">
        <v>7032.4385079854674</v>
      </c>
      <c r="F324" s="17">
        <f t="shared" si="27"/>
        <v>748.79558203926888</v>
      </c>
    </row>
    <row r="325" spans="1:8" x14ac:dyDescent="0.25">
      <c r="A325" s="2">
        <v>11</v>
      </c>
      <c r="B325" s="16">
        <v>2.27</v>
      </c>
      <c r="C325" s="16">
        <v>22.54</v>
      </c>
      <c r="D325" s="16">
        <f t="shared" si="26"/>
        <v>0.10070984915705412</v>
      </c>
      <c r="E325" s="25">
        <v>2098.7435744026179</v>
      </c>
      <c r="F325" s="17">
        <f t="shared" si="27"/>
        <v>211.36414879742424</v>
      </c>
    </row>
    <row r="326" spans="1:8" x14ac:dyDescent="0.25">
      <c r="A326" s="2">
        <v>12</v>
      </c>
      <c r="B326" s="16">
        <v>1.63</v>
      </c>
      <c r="C326" s="16">
        <v>22.54</v>
      </c>
      <c r="D326" s="16">
        <f t="shared" si="26"/>
        <v>7.231588287488909E-2</v>
      </c>
      <c r="E326" s="25">
        <v>2509.5798482785449</v>
      </c>
      <c r="F326" s="17">
        <f t="shared" si="27"/>
        <v>181.48248237329318</v>
      </c>
    </row>
    <row r="327" spans="1:8" x14ac:dyDescent="0.25">
      <c r="B327" s="16">
        <f>SUM(B315:B326)</f>
        <v>22.539999999999996</v>
      </c>
      <c r="D327" s="16">
        <f>SUM(D315:D326)</f>
        <v>1</v>
      </c>
      <c r="F327" s="3">
        <f>SUM(F315:F326)</f>
        <v>3672.6109141799056</v>
      </c>
      <c r="G327" s="10">
        <v>21</v>
      </c>
      <c r="H327" s="20">
        <v>12.3</v>
      </c>
    </row>
    <row r="329" spans="1:8" x14ac:dyDescent="0.25">
      <c r="A329" s="2">
        <v>1</v>
      </c>
      <c r="B329" s="16">
        <v>4.0199999999999996</v>
      </c>
      <c r="C329" s="16">
        <v>22.02</v>
      </c>
      <c r="D329" s="16">
        <f t="shared" ref="D329:D340" si="28">B329/C329</f>
        <v>0.18256130790190733</v>
      </c>
      <c r="E329" s="25">
        <v>3484.7505543819821</v>
      </c>
      <c r="F329" s="17">
        <f t="shared" ref="F329:F340" si="29">D329*E329</f>
        <v>636.18061891987134</v>
      </c>
    </row>
    <row r="330" spans="1:8" x14ac:dyDescent="0.25">
      <c r="A330" s="2">
        <v>2</v>
      </c>
      <c r="B330" s="16">
        <v>1.71</v>
      </c>
      <c r="C330" s="16">
        <v>22.02</v>
      </c>
      <c r="D330" s="16">
        <f t="shared" si="28"/>
        <v>7.7656675749318796E-2</v>
      </c>
      <c r="E330" s="25">
        <v>2846.0676728146886</v>
      </c>
      <c r="F330" s="17">
        <f t="shared" si="29"/>
        <v>221.0161544283886</v>
      </c>
    </row>
    <row r="331" spans="1:8" x14ac:dyDescent="0.25">
      <c r="A331" s="2">
        <v>3</v>
      </c>
      <c r="B331" s="16">
        <v>2.3199999999999998</v>
      </c>
      <c r="C331" s="16">
        <v>22.02</v>
      </c>
      <c r="D331" s="16">
        <f t="shared" si="28"/>
        <v>0.10535876475930972</v>
      </c>
      <c r="E331" s="25">
        <v>1028.1104269971254</v>
      </c>
      <c r="F331" s="17">
        <f t="shared" si="29"/>
        <v>108.3204446245836</v>
      </c>
    </row>
    <row r="332" spans="1:8" x14ac:dyDescent="0.25">
      <c r="A332" s="2">
        <v>4</v>
      </c>
      <c r="B332" s="16">
        <v>1.82</v>
      </c>
      <c r="C332" s="16">
        <v>22.02</v>
      </c>
      <c r="D332" s="16">
        <f t="shared" si="28"/>
        <v>8.2652134423251589E-2</v>
      </c>
      <c r="E332" s="25">
        <v>1028.1104269971254</v>
      </c>
      <c r="F332" s="17">
        <f t="shared" si="29"/>
        <v>84.975521214113002</v>
      </c>
    </row>
    <row r="333" spans="1:8" x14ac:dyDescent="0.25">
      <c r="A333" s="2">
        <v>5</v>
      </c>
      <c r="B333" s="16">
        <v>0.85</v>
      </c>
      <c r="C333" s="16">
        <v>22.02</v>
      </c>
      <c r="D333" s="16">
        <f t="shared" si="28"/>
        <v>3.860127157129882E-2</v>
      </c>
      <c r="E333" s="25">
        <v>821.20553673367738</v>
      </c>
      <c r="F333" s="17">
        <f t="shared" si="29"/>
        <v>31.699577939310888</v>
      </c>
    </row>
    <row r="334" spans="1:8" x14ac:dyDescent="0.25">
      <c r="A334" s="2">
        <v>6</v>
      </c>
      <c r="B334" s="16">
        <v>2.41</v>
      </c>
      <c r="C334" s="16">
        <v>22.02</v>
      </c>
      <c r="D334" s="16">
        <f t="shared" si="28"/>
        <v>0.10944595821980019</v>
      </c>
      <c r="E334" s="25">
        <v>7542.8477748964197</v>
      </c>
      <c r="F334" s="17">
        <f t="shared" si="29"/>
        <v>825.53420242962636</v>
      </c>
    </row>
    <row r="335" spans="1:8" x14ac:dyDescent="0.25">
      <c r="A335" s="2">
        <v>7</v>
      </c>
      <c r="B335" s="16">
        <v>1.99</v>
      </c>
      <c r="C335" s="16">
        <v>22.02</v>
      </c>
      <c r="D335" s="16">
        <f t="shared" si="28"/>
        <v>9.0372388737511355E-2</v>
      </c>
      <c r="E335" s="25">
        <v>4115.4701648747732</v>
      </c>
      <c r="F335" s="17">
        <f t="shared" si="29"/>
        <v>371.92486957769296</v>
      </c>
    </row>
    <row r="336" spans="1:8" x14ac:dyDescent="0.25">
      <c r="A336" s="2">
        <v>8</v>
      </c>
      <c r="B336" s="16">
        <v>0.74</v>
      </c>
      <c r="C336" s="16">
        <v>22.02</v>
      </c>
      <c r="D336" s="16">
        <f t="shared" si="28"/>
        <v>3.3605812897366034E-2</v>
      </c>
      <c r="E336" s="25">
        <v>4081.7223792968166</v>
      </c>
      <c r="F336" s="17">
        <f t="shared" si="29"/>
        <v>137.16959857764053</v>
      </c>
    </row>
    <row r="337" spans="1:8" x14ac:dyDescent="0.25">
      <c r="A337" s="2">
        <v>9</v>
      </c>
      <c r="B337" s="16">
        <v>1.6</v>
      </c>
      <c r="C337" s="16">
        <v>22.02</v>
      </c>
      <c r="D337" s="16">
        <f t="shared" si="28"/>
        <v>7.2661217075386017E-2</v>
      </c>
      <c r="E337" s="25">
        <v>7032.4385079854674</v>
      </c>
      <c r="F337" s="17">
        <f t="shared" si="29"/>
        <v>510.98554099803579</v>
      </c>
    </row>
    <row r="338" spans="1:8" x14ac:dyDescent="0.25">
      <c r="A338" s="2">
        <v>10</v>
      </c>
      <c r="B338" s="16">
        <v>0.68</v>
      </c>
      <c r="C338" s="16">
        <v>22.02</v>
      </c>
      <c r="D338" s="16">
        <f t="shared" si="28"/>
        <v>3.0881017257039057E-2</v>
      </c>
      <c r="E338" s="25">
        <v>7032.4385079854674</v>
      </c>
      <c r="F338" s="17">
        <f t="shared" si="29"/>
        <v>217.1688549241652</v>
      </c>
    </row>
    <row r="339" spans="1:8" x14ac:dyDescent="0.25">
      <c r="A339" s="2">
        <v>11</v>
      </c>
      <c r="B339" s="16">
        <v>2.36</v>
      </c>
      <c r="C339" s="16">
        <v>22.02</v>
      </c>
      <c r="D339" s="16">
        <f t="shared" si="28"/>
        <v>0.10717529518619437</v>
      </c>
      <c r="E339" s="25">
        <v>2098.7435744026179</v>
      </c>
      <c r="F339" s="17">
        <f t="shared" si="29"/>
        <v>224.93346210672925</v>
      </c>
    </row>
    <row r="340" spans="1:8" x14ac:dyDescent="0.25">
      <c r="A340" s="2">
        <v>12</v>
      </c>
      <c r="B340" s="16">
        <v>1.52</v>
      </c>
      <c r="C340" s="16">
        <v>22.02</v>
      </c>
      <c r="D340" s="16">
        <f t="shared" si="28"/>
        <v>6.9028156221616718E-2</v>
      </c>
      <c r="E340" s="25">
        <v>2509.5798482785449</v>
      </c>
      <c r="F340" s="17">
        <f t="shared" si="29"/>
        <v>173.23166981759258</v>
      </c>
    </row>
    <row r="341" spans="1:8" x14ac:dyDescent="0.25">
      <c r="B341" s="16">
        <f>SUM(B329:B340)</f>
        <v>22.02</v>
      </c>
      <c r="D341" s="16">
        <f>SUM(D329:D340)</f>
        <v>1</v>
      </c>
      <c r="F341" s="3">
        <f>SUM(F329:F340)</f>
        <v>3543.1405155577504</v>
      </c>
      <c r="G341" s="10">
        <v>22</v>
      </c>
      <c r="H341" s="20">
        <v>12.9</v>
      </c>
    </row>
    <row r="343" spans="1:8" x14ac:dyDescent="0.25">
      <c r="A343" s="2">
        <v>1</v>
      </c>
      <c r="B343" s="16">
        <v>3.75</v>
      </c>
      <c r="C343" s="16">
        <v>19.649999999999999</v>
      </c>
      <c r="D343" s="16">
        <f t="shared" ref="D343:D354" si="30">B343/C343</f>
        <v>0.19083969465648856</v>
      </c>
      <c r="E343" s="25">
        <v>3484.7505543819821</v>
      </c>
      <c r="F343" s="17">
        <f t="shared" ref="F343:F354" si="31">D343*E343</f>
        <v>665.02873175228672</v>
      </c>
    </row>
    <row r="344" spans="1:8" x14ac:dyDescent="0.25">
      <c r="A344" s="2">
        <v>2</v>
      </c>
      <c r="B344" s="16">
        <v>1.7</v>
      </c>
      <c r="C344" s="16">
        <v>19.649999999999999</v>
      </c>
      <c r="D344" s="16">
        <f t="shared" si="30"/>
        <v>8.6513994910941486E-2</v>
      </c>
      <c r="E344" s="25">
        <v>2846.0676728146886</v>
      </c>
      <c r="F344" s="17">
        <f t="shared" si="31"/>
        <v>246.22468416208505</v>
      </c>
    </row>
    <row r="345" spans="1:8" x14ac:dyDescent="0.25">
      <c r="A345" s="2">
        <v>3</v>
      </c>
      <c r="B345" s="16">
        <v>2.59</v>
      </c>
      <c r="C345" s="16">
        <v>19.649999999999999</v>
      </c>
      <c r="D345" s="16">
        <f t="shared" si="30"/>
        <v>0.13180661577608144</v>
      </c>
      <c r="E345" s="25">
        <v>1028.1104269971254</v>
      </c>
      <c r="F345" s="17">
        <f t="shared" si="31"/>
        <v>135.51175602659313</v>
      </c>
    </row>
    <row r="346" spans="1:8" x14ac:dyDescent="0.25">
      <c r="A346" s="2">
        <v>4</v>
      </c>
      <c r="B346" s="16">
        <v>2.12</v>
      </c>
      <c r="C346" s="16">
        <v>19.649999999999999</v>
      </c>
      <c r="D346" s="16">
        <f t="shared" si="30"/>
        <v>0.1078880407124682</v>
      </c>
      <c r="E346" s="25">
        <v>1028.1104269971254</v>
      </c>
      <c r="F346" s="17">
        <f t="shared" si="31"/>
        <v>110.92081960477893</v>
      </c>
    </row>
    <row r="347" spans="1:8" x14ac:dyDescent="0.25">
      <c r="A347" s="2">
        <v>5</v>
      </c>
      <c r="B347" s="16">
        <v>0.22</v>
      </c>
      <c r="C347" s="16">
        <v>19.649999999999999</v>
      </c>
      <c r="D347" s="16">
        <f t="shared" si="30"/>
        <v>1.1195928753180663E-2</v>
      </c>
      <c r="E347" s="25">
        <v>821.20553673367738</v>
      </c>
      <c r="F347" s="17">
        <f t="shared" si="31"/>
        <v>9.1941586809877371</v>
      </c>
    </row>
    <row r="348" spans="1:8" x14ac:dyDescent="0.25">
      <c r="A348" s="2">
        <v>6</v>
      </c>
      <c r="B348" s="16">
        <v>0.6</v>
      </c>
      <c r="C348" s="16">
        <v>19.649999999999999</v>
      </c>
      <c r="D348" s="16">
        <f t="shared" si="30"/>
        <v>3.053435114503817E-2</v>
      </c>
      <c r="E348" s="25">
        <v>1013.3607559928639</v>
      </c>
      <c r="F348" s="17">
        <f t="shared" si="31"/>
        <v>30.942313160087451</v>
      </c>
    </row>
    <row r="349" spans="1:8" x14ac:dyDescent="0.25">
      <c r="A349" s="2">
        <v>7</v>
      </c>
      <c r="B349" s="16">
        <v>1.24</v>
      </c>
      <c r="C349" s="16">
        <v>19.649999999999999</v>
      </c>
      <c r="D349" s="16">
        <f t="shared" si="30"/>
        <v>6.3104325699745556E-2</v>
      </c>
      <c r="E349" s="25">
        <v>7542.8477748964197</v>
      </c>
      <c r="F349" s="17">
        <f t="shared" si="31"/>
        <v>475.98632269066474</v>
      </c>
    </row>
    <row r="350" spans="1:8" x14ac:dyDescent="0.25">
      <c r="A350" s="2">
        <v>8</v>
      </c>
      <c r="B350" s="16">
        <v>2.72</v>
      </c>
      <c r="C350" s="16">
        <v>19.649999999999999</v>
      </c>
      <c r="D350" s="16">
        <f t="shared" si="30"/>
        <v>0.13842239185750638</v>
      </c>
      <c r="E350" s="25">
        <v>4115.4701648747732</v>
      </c>
      <c r="F350" s="17">
        <f t="shared" si="31"/>
        <v>569.67322384017223</v>
      </c>
    </row>
    <row r="351" spans="1:8" x14ac:dyDescent="0.25">
      <c r="A351" s="2">
        <v>9</v>
      </c>
      <c r="B351" s="16">
        <v>1.48</v>
      </c>
      <c r="C351" s="16">
        <v>19.649999999999999</v>
      </c>
      <c r="D351" s="16">
        <f t="shared" si="30"/>
        <v>7.5318066157760821E-2</v>
      </c>
      <c r="E351" s="25">
        <v>3470.5082799744901</v>
      </c>
      <c r="F351" s="17">
        <f t="shared" si="31"/>
        <v>261.39197223217536</v>
      </c>
    </row>
    <row r="352" spans="1:8" x14ac:dyDescent="0.25">
      <c r="A352" s="2">
        <v>10</v>
      </c>
      <c r="B352" s="16">
        <v>0.28000000000000003</v>
      </c>
      <c r="C352" s="16">
        <v>19.649999999999999</v>
      </c>
      <c r="D352" s="16">
        <f t="shared" si="30"/>
        <v>1.4249363867684481E-2</v>
      </c>
      <c r="E352" s="25">
        <v>7032.4385079854674</v>
      </c>
      <c r="F352" s="17">
        <f t="shared" si="31"/>
        <v>100.20777517740107</v>
      </c>
    </row>
    <row r="353" spans="1:8" x14ac:dyDescent="0.25">
      <c r="A353" s="2">
        <v>11</v>
      </c>
      <c r="B353" s="16">
        <v>1.39</v>
      </c>
      <c r="C353" s="16">
        <v>19.649999999999999</v>
      </c>
      <c r="D353" s="16">
        <f t="shared" si="30"/>
        <v>7.0737913486005083E-2</v>
      </c>
      <c r="E353" s="25">
        <v>2098.7435744026179</v>
      </c>
      <c r="F353" s="17">
        <f t="shared" si="31"/>
        <v>148.46074139540147</v>
      </c>
    </row>
    <row r="354" spans="1:8" x14ac:dyDescent="0.25">
      <c r="A354" s="2">
        <v>12</v>
      </c>
      <c r="B354" s="16">
        <v>1.56</v>
      </c>
      <c r="C354" s="16">
        <v>19.649999999999999</v>
      </c>
      <c r="D354" s="16">
        <f t="shared" si="30"/>
        <v>7.9389312977099238E-2</v>
      </c>
      <c r="E354" s="25">
        <v>2509.5798482785449</v>
      </c>
      <c r="F354" s="17">
        <f t="shared" si="31"/>
        <v>199.23382001600663</v>
      </c>
    </row>
    <row r="355" spans="1:8" x14ac:dyDescent="0.25">
      <c r="B355" s="16">
        <f>SUM(B343:B354)</f>
        <v>19.650000000000002</v>
      </c>
      <c r="D355" s="16">
        <f>SUM(D343:D354)</f>
        <v>1.0000000000000002</v>
      </c>
      <c r="F355" s="3">
        <f>SUM(F343:F354)</f>
        <v>2952.7763187386399</v>
      </c>
      <c r="G355" s="10">
        <v>23</v>
      </c>
      <c r="H355" s="20">
        <v>13.5</v>
      </c>
    </row>
    <row r="357" spans="1:8" x14ac:dyDescent="0.25">
      <c r="A357" s="2">
        <v>1</v>
      </c>
      <c r="B357" s="16">
        <v>3.15</v>
      </c>
      <c r="C357" s="16">
        <v>17.600000000000001</v>
      </c>
      <c r="D357" s="16">
        <f t="shared" ref="D357:D366" si="32">B357/C357</f>
        <v>0.17897727272727271</v>
      </c>
      <c r="E357" s="25">
        <v>3484.7505543819821</v>
      </c>
      <c r="F357" s="17">
        <f t="shared" ref="F357:F366" si="33">D357*E357</f>
        <v>623.69115035813877</v>
      </c>
    </row>
    <row r="358" spans="1:8" x14ac:dyDescent="0.25">
      <c r="A358" s="2">
        <v>2</v>
      </c>
      <c r="B358" s="16">
        <v>1.88</v>
      </c>
      <c r="C358" s="16">
        <v>17.600000000000001</v>
      </c>
      <c r="D358" s="16">
        <f t="shared" si="32"/>
        <v>0.1068181818181818</v>
      </c>
      <c r="E358" s="25">
        <v>2846.0676728146886</v>
      </c>
      <c r="F358" s="17">
        <f t="shared" si="33"/>
        <v>304.01177414156894</v>
      </c>
    </row>
    <row r="359" spans="1:8" x14ac:dyDescent="0.25">
      <c r="A359" s="2">
        <v>3</v>
      </c>
      <c r="B359" s="16">
        <v>2.88</v>
      </c>
      <c r="C359" s="16">
        <v>17.600000000000001</v>
      </c>
      <c r="D359" s="16">
        <f t="shared" si="32"/>
        <v>0.16363636363636361</v>
      </c>
      <c r="E359" s="25">
        <v>1028.1104269971254</v>
      </c>
      <c r="F359" s="17">
        <f t="shared" si="33"/>
        <v>168.23625169043868</v>
      </c>
    </row>
    <row r="360" spans="1:8" x14ac:dyDescent="0.25">
      <c r="A360" s="2">
        <v>4</v>
      </c>
      <c r="B360" s="16">
        <v>2.09</v>
      </c>
      <c r="C360" s="16">
        <v>17.600000000000001</v>
      </c>
      <c r="D360" s="16">
        <f t="shared" si="32"/>
        <v>0.11874999999999998</v>
      </c>
      <c r="E360" s="25">
        <v>1028.1104269971254</v>
      </c>
      <c r="F360" s="17">
        <f t="shared" si="33"/>
        <v>122.08811320590861</v>
      </c>
    </row>
    <row r="361" spans="1:8" x14ac:dyDescent="0.25">
      <c r="A361" s="2">
        <v>5</v>
      </c>
      <c r="B361" s="16">
        <v>1.04</v>
      </c>
      <c r="C361" s="16">
        <v>17.600000000000001</v>
      </c>
      <c r="D361" s="16">
        <f t="shared" si="32"/>
        <v>5.909090909090909E-2</v>
      </c>
      <c r="E361" s="25">
        <v>1013.3607559928639</v>
      </c>
      <c r="F361" s="17">
        <f t="shared" si="33"/>
        <v>59.880408308669232</v>
      </c>
    </row>
    <row r="362" spans="1:8" x14ac:dyDescent="0.25">
      <c r="A362" s="2">
        <v>6</v>
      </c>
      <c r="B362" s="16">
        <v>0.4</v>
      </c>
      <c r="C362" s="16">
        <v>17.600000000000001</v>
      </c>
      <c r="D362" s="16">
        <f t="shared" si="32"/>
        <v>2.2727272727272728E-2</v>
      </c>
      <c r="E362" s="25">
        <v>7542.8477748964197</v>
      </c>
      <c r="F362" s="17">
        <f t="shared" si="33"/>
        <v>171.42835852037317</v>
      </c>
    </row>
    <row r="363" spans="1:8" x14ac:dyDescent="0.25">
      <c r="A363" s="2">
        <v>7</v>
      </c>
      <c r="B363" s="16">
        <v>1.99</v>
      </c>
      <c r="C363" s="16">
        <v>17.600000000000001</v>
      </c>
      <c r="D363" s="16">
        <f t="shared" si="32"/>
        <v>0.1130681818181818</v>
      </c>
      <c r="E363" s="25">
        <v>4115.4701648747732</v>
      </c>
      <c r="F363" s="17">
        <f t="shared" si="33"/>
        <v>465.32872886936349</v>
      </c>
    </row>
    <row r="364" spans="1:8" x14ac:dyDescent="0.25">
      <c r="A364" s="2">
        <v>8</v>
      </c>
      <c r="B364" s="16">
        <v>2.62</v>
      </c>
      <c r="C364" s="16">
        <v>17.600000000000001</v>
      </c>
      <c r="D364" s="16">
        <f t="shared" si="32"/>
        <v>0.14886363636363636</v>
      </c>
      <c r="E364" s="25">
        <v>3470.5082799744901</v>
      </c>
      <c r="F364" s="17">
        <f t="shared" si="33"/>
        <v>516.63248258711155</v>
      </c>
    </row>
    <row r="365" spans="1:8" x14ac:dyDescent="0.25">
      <c r="A365" s="2">
        <v>9</v>
      </c>
      <c r="B365" s="16">
        <v>0.95</v>
      </c>
      <c r="C365" s="16">
        <v>17.600000000000001</v>
      </c>
      <c r="D365" s="16">
        <f t="shared" si="32"/>
        <v>5.3977272727272721E-2</v>
      </c>
      <c r="E365" s="25">
        <v>2098.7435744026179</v>
      </c>
      <c r="F365" s="17">
        <f t="shared" si="33"/>
        <v>113.28445430014129</v>
      </c>
    </row>
    <row r="366" spans="1:8" x14ac:dyDescent="0.25">
      <c r="A366" s="2">
        <v>10</v>
      </c>
      <c r="B366" s="16">
        <v>0.6</v>
      </c>
      <c r="C366" s="16">
        <v>17.600000000000001</v>
      </c>
      <c r="D366" s="16">
        <f t="shared" si="32"/>
        <v>3.4090909090909088E-2</v>
      </c>
      <c r="E366" s="25">
        <v>2509.5798482785449</v>
      </c>
      <c r="F366" s="17">
        <f t="shared" si="33"/>
        <v>85.553858464041298</v>
      </c>
    </row>
    <row r="367" spans="1:8" x14ac:dyDescent="0.25">
      <c r="B367" s="16">
        <f>SUM(B357:B366)</f>
        <v>17.600000000000001</v>
      </c>
      <c r="D367" s="16">
        <f>SUM(D357:D366)</f>
        <v>0.99999999999999989</v>
      </c>
      <c r="F367" s="3">
        <f>SUM(F357:F366)</f>
        <v>2630.1355804457548</v>
      </c>
      <c r="G367" s="10">
        <v>24</v>
      </c>
      <c r="H367" s="20">
        <v>14.1</v>
      </c>
    </row>
    <row r="369" spans="1:8" x14ac:dyDescent="0.25">
      <c r="A369" s="2">
        <v>1</v>
      </c>
      <c r="B369" s="16">
        <v>0.69</v>
      </c>
      <c r="C369" s="16">
        <v>16.07</v>
      </c>
      <c r="D369" s="16">
        <f t="shared" ref="D369:D376" si="34">B369/C369</f>
        <v>4.2937149968886118E-2</v>
      </c>
      <c r="E369" s="25">
        <v>2098.7435744026179</v>
      </c>
      <c r="F369" s="17">
        <f t="shared" ref="F369:F376" si="35">D369*E369</f>
        <v>90.114067600361309</v>
      </c>
    </row>
    <row r="370" spans="1:8" x14ac:dyDescent="0.25">
      <c r="A370" s="2">
        <v>2</v>
      </c>
      <c r="B370" s="16">
        <v>2.1</v>
      </c>
      <c r="C370" s="16">
        <v>16.07</v>
      </c>
      <c r="D370" s="16">
        <f t="shared" si="34"/>
        <v>0.13067828251400124</v>
      </c>
      <c r="E370" s="25">
        <v>3484.7505543819821</v>
      </c>
      <c r="F370" s="17">
        <f t="shared" si="35"/>
        <v>455.38121743635111</v>
      </c>
    </row>
    <row r="371" spans="1:8" x14ac:dyDescent="0.25">
      <c r="A371" s="2">
        <v>3</v>
      </c>
      <c r="B371" s="16">
        <v>1.79</v>
      </c>
      <c r="C371" s="16">
        <v>16.07</v>
      </c>
      <c r="D371" s="16">
        <f t="shared" si="34"/>
        <v>0.11138767890479154</v>
      </c>
      <c r="E371" s="25">
        <v>2846.0676728146886</v>
      </c>
      <c r="F371" s="17">
        <f t="shared" si="35"/>
        <v>317.01687208078982</v>
      </c>
    </row>
    <row r="372" spans="1:8" x14ac:dyDescent="0.25">
      <c r="A372" s="2">
        <v>4</v>
      </c>
      <c r="B372" s="16">
        <v>3.13</v>
      </c>
      <c r="C372" s="16">
        <v>16.07</v>
      </c>
      <c r="D372" s="16">
        <f t="shared" si="34"/>
        <v>0.19477286869943994</v>
      </c>
      <c r="E372" s="25">
        <v>1028.1104269971254</v>
      </c>
      <c r="F372" s="17">
        <f t="shared" si="35"/>
        <v>200.24801720603622</v>
      </c>
    </row>
    <row r="373" spans="1:8" x14ac:dyDescent="0.25">
      <c r="A373" s="2">
        <v>5</v>
      </c>
      <c r="B373" s="16">
        <v>2.5299999999999998</v>
      </c>
      <c r="C373" s="16">
        <v>16.07</v>
      </c>
      <c r="D373" s="16">
        <f t="shared" si="34"/>
        <v>0.15743621655258244</v>
      </c>
      <c r="E373" s="25">
        <v>1028.1104269971254</v>
      </c>
      <c r="F373" s="17">
        <f t="shared" si="35"/>
        <v>161.86181582468743</v>
      </c>
    </row>
    <row r="374" spans="1:8" x14ac:dyDescent="0.25">
      <c r="A374" s="2">
        <v>6</v>
      </c>
      <c r="B374" s="16">
        <v>1.19</v>
      </c>
      <c r="C374" s="16">
        <v>16.07</v>
      </c>
      <c r="D374" s="16">
        <f t="shared" si="34"/>
        <v>7.4051026757934041E-2</v>
      </c>
      <c r="E374" s="25">
        <v>1013.3607559928639</v>
      </c>
      <c r="F374" s="17">
        <f t="shared" si="35"/>
        <v>75.04040445746783</v>
      </c>
    </row>
    <row r="375" spans="1:8" x14ac:dyDescent="0.25">
      <c r="A375" s="2">
        <v>7</v>
      </c>
      <c r="B375" s="16">
        <v>1.23</v>
      </c>
      <c r="C375" s="16">
        <v>16.07</v>
      </c>
      <c r="D375" s="16">
        <f t="shared" si="34"/>
        <v>7.6540136901057876E-2</v>
      </c>
      <c r="E375" s="25">
        <v>4115.4701648747732</v>
      </c>
      <c r="F375" s="17">
        <f t="shared" si="35"/>
        <v>314.99864983173438</v>
      </c>
    </row>
    <row r="376" spans="1:8" x14ac:dyDescent="0.25">
      <c r="A376" s="2">
        <v>8</v>
      </c>
      <c r="B376" s="16">
        <v>3.41</v>
      </c>
      <c r="C376" s="16">
        <v>16.07</v>
      </c>
      <c r="D376" s="16">
        <f t="shared" si="34"/>
        <v>0.21219663970130678</v>
      </c>
      <c r="E376" s="25">
        <v>3470.5082799744901</v>
      </c>
      <c r="F376" s="17">
        <f t="shared" si="35"/>
        <v>736.43019506614883</v>
      </c>
    </row>
    <row r="377" spans="1:8" x14ac:dyDescent="0.25">
      <c r="B377" s="16">
        <f>SUM(B369:B376)</f>
        <v>16.07</v>
      </c>
      <c r="D377" s="16">
        <f>SUM(D369:D376)</f>
        <v>1</v>
      </c>
      <c r="F377" s="3">
        <f>SUM(F369:F376)</f>
        <v>2351.0912395035766</v>
      </c>
      <c r="G377" s="10">
        <v>25</v>
      </c>
      <c r="H377" s="20">
        <v>14.7</v>
      </c>
    </row>
    <row r="379" spans="1:8" x14ac:dyDescent="0.25">
      <c r="A379" s="2">
        <v>1</v>
      </c>
      <c r="B379" s="16">
        <v>0.98</v>
      </c>
      <c r="C379" s="16">
        <v>15.16</v>
      </c>
      <c r="D379" s="16">
        <f t="shared" ref="D379:D385" si="36">B379/C379</f>
        <v>6.464379947229551E-2</v>
      </c>
      <c r="E379" s="25">
        <v>3484.7505543819821</v>
      </c>
      <c r="F379" s="17">
        <f t="shared" ref="F379:F385" si="37">D379*E379</f>
        <v>225.26751604843946</v>
      </c>
    </row>
    <row r="380" spans="1:8" x14ac:dyDescent="0.25">
      <c r="A380" s="2">
        <v>2</v>
      </c>
      <c r="B380" s="16">
        <v>1.76</v>
      </c>
      <c r="C380" s="16">
        <v>15.16</v>
      </c>
      <c r="D380" s="16">
        <f t="shared" si="36"/>
        <v>0.11609498680738786</v>
      </c>
      <c r="E380" s="25">
        <v>2846.0676728146886</v>
      </c>
      <c r="F380" s="17">
        <f t="shared" si="37"/>
        <v>330.41418892835435</v>
      </c>
    </row>
    <row r="381" spans="1:8" x14ac:dyDescent="0.25">
      <c r="A381" s="2">
        <v>3</v>
      </c>
      <c r="B381" s="16">
        <v>2.9</v>
      </c>
      <c r="C381" s="16">
        <v>15.16</v>
      </c>
      <c r="D381" s="16">
        <f t="shared" si="36"/>
        <v>0.19129287598944592</v>
      </c>
      <c r="E381" s="25">
        <v>1028.1104269971254</v>
      </c>
      <c r="F381" s="17">
        <f t="shared" si="37"/>
        <v>196.6702004150174</v>
      </c>
    </row>
    <row r="382" spans="1:8" x14ac:dyDescent="0.25">
      <c r="A382" s="2">
        <v>4</v>
      </c>
      <c r="B382" s="16">
        <v>3.29</v>
      </c>
      <c r="C382" s="16">
        <v>15.16</v>
      </c>
      <c r="D382" s="16">
        <f t="shared" si="36"/>
        <v>0.21701846965699209</v>
      </c>
      <c r="E382" s="25">
        <v>1028.1104269971254</v>
      </c>
      <c r="F382" s="17">
        <f t="shared" si="37"/>
        <v>223.11895150531285</v>
      </c>
    </row>
    <row r="383" spans="1:8" x14ac:dyDescent="0.25">
      <c r="A383" s="2">
        <v>5</v>
      </c>
      <c r="B383" s="16">
        <v>1.82</v>
      </c>
      <c r="C383" s="16">
        <v>15.16</v>
      </c>
      <c r="D383" s="16">
        <f t="shared" si="36"/>
        <v>0.12005277044854881</v>
      </c>
      <c r="E383" s="25">
        <v>1013.3607559928639</v>
      </c>
      <c r="F383" s="17">
        <f t="shared" si="37"/>
        <v>121.65676622077918</v>
      </c>
    </row>
    <row r="384" spans="1:8" x14ac:dyDescent="0.25">
      <c r="A384" s="2">
        <v>6</v>
      </c>
      <c r="B384" s="16">
        <v>0.44</v>
      </c>
      <c r="C384" s="16">
        <v>15.16</v>
      </c>
      <c r="D384" s="16">
        <f t="shared" si="36"/>
        <v>2.9023746701846966E-2</v>
      </c>
      <c r="E384" s="25">
        <v>4115.4701648747732</v>
      </c>
      <c r="F384" s="17">
        <f t="shared" si="37"/>
        <v>119.44636362433378</v>
      </c>
    </row>
    <row r="385" spans="1:8" x14ac:dyDescent="0.25">
      <c r="A385" s="2">
        <v>7</v>
      </c>
      <c r="B385" s="16">
        <v>3.97</v>
      </c>
      <c r="C385" s="16">
        <v>15.16</v>
      </c>
      <c r="D385" s="16">
        <f t="shared" si="36"/>
        <v>0.26187335092348285</v>
      </c>
      <c r="E385" s="25">
        <v>3470.5082799744901</v>
      </c>
      <c r="F385" s="17">
        <f t="shared" si="37"/>
        <v>908.83363268461255</v>
      </c>
    </row>
    <row r="386" spans="1:8" x14ac:dyDescent="0.25">
      <c r="B386" s="16">
        <f>SUM(B379:B385)</f>
        <v>15.16</v>
      </c>
      <c r="D386" s="16">
        <f>SUM(D379:D385)</f>
        <v>1</v>
      </c>
      <c r="F386" s="3">
        <f>SUM(F379:F385)</f>
        <v>2125.4076194268496</v>
      </c>
      <c r="G386" s="10">
        <v>26</v>
      </c>
      <c r="H386" s="20">
        <v>15.3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1964</vt:lpstr>
      <vt:lpstr>1982</vt:lpstr>
      <vt:lpstr>1990</vt:lpstr>
      <vt:lpstr>2000</vt:lpstr>
      <vt:lpstr>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2020-12-13T08:37:58Z</dcterms:created>
  <dcterms:modified xsi:type="dcterms:W3CDTF">2021-01-05T15:27:27Z</dcterms:modified>
</cp:coreProperties>
</file>